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10.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11.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12.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drawings/drawing14.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18.xml" ContentType="application/vnd.openxmlformats-officedocument.drawingml.chart+xml"/>
  <Override PartName="/xl/theme/themeOverride18.xml" ContentType="application/vnd.openxmlformats-officedocument.themeOverride+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drawings/drawing16.xml" ContentType="application/vnd.openxmlformats-officedocument.drawing+xml"/>
  <Override PartName="/xl/charts/chart21.xml" ContentType="application/vnd.openxmlformats-officedocument.drawingml.chart+xml"/>
  <Override PartName="/xl/theme/themeOverride21.xml" ContentType="application/vnd.openxmlformats-officedocument.themeOverride+xml"/>
  <Override PartName="/xl/drawings/drawing17.xml" ContentType="application/vnd.openxmlformats-officedocument.drawing+xml"/>
  <Override PartName="/xl/charts/chart22.xml" ContentType="application/vnd.openxmlformats-officedocument.drawingml.chart+xml"/>
  <Override PartName="/xl/theme/themeOverride22.xml" ContentType="application/vnd.openxmlformats-officedocument.themeOverride+xml"/>
  <Override PartName="/xl/drawings/drawing18.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drawings/drawing19.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20.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21.xml" ContentType="application/vnd.openxmlformats-officedocument.drawingml.chartshapes+xml"/>
  <Override PartName="/xl/charts/chart29.xml" ContentType="application/vnd.openxmlformats-officedocument.drawingml.chart+xml"/>
  <Override PartName="/xl/theme/themeOverride29.xml" ContentType="application/vnd.openxmlformats-officedocument.themeOverride+xml"/>
  <Override PartName="/xl/drawings/drawing22.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drawings/drawing26.xml" ContentType="application/vnd.openxmlformats-officedocument.drawing+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drawings/drawing27.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28.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oekonomi-afd\Ledelsesrapportering\1. Faste opgaver\Fact Book\Nykredits fact book\Model\"/>
    </mc:Choice>
  </mc:AlternateContent>
  <bookViews>
    <workbookView xWindow="0" yWindow="0" windowWidth="25200" windowHeight="11895"/>
  </bookViews>
  <sheets>
    <sheet name="OUT_FrontPage_PRINT" sheetId="10" r:id="rId1"/>
    <sheet name="OUT_TableOfContents_PRINT" sheetId="11" r:id="rId2"/>
    <sheet name="OUT_Groupchart_PRINT" sheetId="12" r:id="rId3"/>
    <sheet name="OUT_Contact_PRINT" sheetId="13" r:id="rId4"/>
    <sheet name="OUT_History_PRINT" sheetId="14" r:id="rId5"/>
    <sheet name="OUT_Rating_PRINT" sheetId="16" r:id="rId6"/>
    <sheet name="OUT_MarketShare_PRINT" sheetId="19" r:id="rId7"/>
    <sheet name="OUT_CoreInc_NHK_PRINT" sheetId="20" r:id="rId8"/>
    <sheet name="OUT_Balance_NHK_PRINT" sheetId="21" r:id="rId9"/>
    <sheet name="OUT_BalanceSummary_PRINT" sheetId="22" r:id="rId10"/>
    <sheet name="OUT_LendingDeposit_PRINT" sheetId="26" r:id="rId11"/>
    <sheet name="OUT_CoreEarn_NHK_PRINT" sheetId="27" r:id="rId12"/>
    <sheet name="OUT_Breakdown_of_costs_PRINT" sheetId="28" r:id="rId13"/>
    <sheet name="OUT_CoreInc_NRK_PRINT" sheetId="29" r:id="rId14"/>
    <sheet name="OUT_Balance_NRK_PRINT" sheetId="30" r:id="rId15"/>
    <sheet name="OUT_CoreInc_Bank_PRINT" sheetId="31" r:id="rId16"/>
    <sheet name="OUT_Balance_Bank_PRINT" sheetId="32" r:id="rId17"/>
    <sheet name="OUT_KeyFigFinancialRatios_PRINT" sheetId="36" r:id="rId18"/>
    <sheet name="OUT_RatioAndKeyfigures1_PRINT" sheetId="37" r:id="rId19"/>
    <sheet name="OUT_RatioAndKeyfigures2_PRINT" sheetId="38" r:id="rId20"/>
    <sheet name="OUT_BondPortfolio_PRINT" sheetId="39" r:id="rId21"/>
    <sheet name="OUT_MortPropType_PRINT" sheetId="40" r:id="rId22"/>
    <sheet name="OUT_MortPropType2_PRINT" sheetId="41" r:id="rId23"/>
    <sheet name="OUT_MortGeography_PRINT" sheetId="44" r:id="rId24"/>
    <sheet name="OUT_MortLoantype1_PRINT" sheetId="45" r:id="rId25"/>
    <sheet name="OUT_MortLoantype2_PRINT" sheetId="46" r:id="rId26"/>
    <sheet name="OUT_Arrears_PRINT" sheetId="47" r:id="rId27"/>
    <sheet name="OUT_ArrearsGeo_PRINT" sheetId="50" r:id="rId28"/>
    <sheet name="OUT_RepossForcedSales_PRINT" sheetId="51" r:id="rId29"/>
    <sheet name="OUT_LTVContinous_PRINT" sheetId="52" r:id="rId30"/>
    <sheet name="OUT_LTVTopPart_PRINT" sheetId="55" r:id="rId31"/>
    <sheet name="OUT_AvgLTV_PRINT" sheetId="56" r:id="rId32"/>
    <sheet name="OUT_MortLenInterestOnly_PRINT" sheetId="57" r:id="rId33"/>
    <sheet name="OUT_ImpairmentAndLoss1_PRINT" sheetId="58" r:id="rId34"/>
    <sheet name="OUT_ImpairmentAndLoss2_PRINT" sheetId="59" r:id="rId35"/>
    <sheet name="OUT_WriteOffGeo_PRINT" sheetId="60" r:id="rId36"/>
    <sheet name="OUT_WriteOff_PRINT" sheetId="61" r:id="rId37"/>
    <sheet name="OUT_BankLending_PRINT" sheetId="64" r:id="rId38"/>
    <sheet name="OUT_BankLendProvisions_PRINT" sheetId="65" r:id="rId39"/>
    <sheet name="OUT_NPLBank_PRINT" sheetId="66" r:id="rId40"/>
    <sheet name="OUT_NPLRK_PRINT" sheetId="67" r:id="rId41"/>
    <sheet name="OUT_BusinessAreas_PRINT" sheetId="68" r:id="rId42"/>
    <sheet name="OUT_CoreIncBusArea_PRINT" sheetId="69" r:id="rId43"/>
    <sheet name="OUT_Retail_PRINT" sheetId="70" r:id="rId44"/>
    <sheet name="OUT_TOTPartners_PRINT" sheetId="71" r:id="rId45"/>
    <sheet name="OUT_WholesaleClients_PRINT" sheetId="72" r:id="rId46"/>
    <sheet name="OUT_WealthManagement_PRINT" sheetId="73" r:id="rId47"/>
    <sheet name="OUT_GroupItems_PRINT" sheetId="74" r:id="rId48"/>
    <sheet name="OUT_HousePrice_PRINT" sheetId="75" r:id="rId49"/>
    <sheet name="OUT_DanishEconomy_PRINT" sheetId="76" r:id="rId50"/>
    <sheet name="OUT_Cover Pool_FP_PRINT" sheetId="81" r:id="rId51"/>
    <sheet name="OUT_CP_1_PRINT" sheetId="82" r:id="rId52"/>
    <sheet name="OUT_CP_2_PRINT" sheetId="83" r:id="rId53"/>
    <sheet name="OUT_Concepts&amp;Calculations_PRINT" sheetId="84" r:id="rId54"/>
    <sheet name="OUT_MortgageLending1_PRINT" sheetId="85" r:id="rId55"/>
    <sheet name="OUT_MortgageLending2_PRINT" sheetId="86" r:id="rId56"/>
    <sheet name="OUT_MortgageLending_D1_PRINT" sheetId="87" r:id="rId57"/>
    <sheet name="OUT_MortgageLending_D2_PRINT" sheetId="88" r:id="rId58"/>
    <sheet name="OUT_MortgageLending_E1_PRINT" sheetId="89" r:id="rId59"/>
    <sheet name="OUT_MortgageLending_E2_PRINT" sheetId="90" r:id="rId60"/>
    <sheet name="OUT_MortgageLending_G1_PRINT" sheetId="91" r:id="rId61"/>
    <sheet name="OUT_MortgageLending_G2_PRINT" sheetId="92" r:id="rId62"/>
    <sheet name="OUT_MortgageLending_H1_PRINT" sheetId="93" r:id="rId63"/>
    <sheet name="OUT_MortgageLending_H2_PRINT" sheetId="94" r:id="rId64"/>
    <sheet name="OUT_CurrentLTV1_PRINT" sheetId="95" r:id="rId65"/>
    <sheet name="OUT_CurrentLTV2_PRINT" sheetId="96" r:id="rId66"/>
    <sheet name="OUT_CurrentLTV3_PRINT" sheetId="97" r:id="rId67"/>
    <sheet name="OUT_LTVOOD1_PRINT" sheetId="98" r:id="rId68"/>
    <sheet name="OUT_LTVOOD2_PRINT" sheetId="99" r:id="rId69"/>
    <sheet name="OUT_Definitions_PRINT" sheetId="100" r:id="rId70"/>
  </sheets>
  <externalReferences>
    <externalReference r:id="rId71"/>
    <externalReference r:id="rId72"/>
    <externalReference r:id="rId73"/>
  </externalReferences>
  <definedNames>
    <definedName name="_xlnm._FilterDatabase" localSheetId="5" hidden="1">OUT_Rating_PRINT!#REF!</definedName>
    <definedName name="Connection">'[1]SETUP HFM'!$C$8</definedName>
    <definedName name="Custom2">'[1]SETUP HFM'!$C$13</definedName>
    <definedName name="Custom3">'[1]SETUP HFM'!$C$14</definedName>
    <definedName name="Custom4">'[1]SETUP HFM'!$C$15</definedName>
    <definedName name="dfsdf">'[2]SETUP HFM'!$C$13</definedName>
    <definedName name="ENG_HEADERS" localSheetId="26">[3]SETUP_OPSLAG!$B$14:$C$36</definedName>
    <definedName name="ENG_HEADERS" localSheetId="27">[3]SETUP_OPSLAG!$B$14:$C$36</definedName>
    <definedName name="ENG_HEADERS" localSheetId="31">[3]SETUP_OPSLAG!$B$14:$C$36</definedName>
    <definedName name="ENG_HEADERS" localSheetId="16">[3]SETUP_OPSLAG!$B$14:$C$36</definedName>
    <definedName name="ENG_HEADERS" localSheetId="8">[3]SETUP_OPSLAG!$B$14:$C$36</definedName>
    <definedName name="ENG_HEADERS" localSheetId="14">[3]SETUP_OPSLAG!$B$14:$C$36</definedName>
    <definedName name="ENG_HEADERS" localSheetId="9">[3]SETUP_OPSLAG!$B$14:$C$36</definedName>
    <definedName name="ENG_HEADERS" localSheetId="37">[3]SETUP_OPSLAG!$B$14:$C$36</definedName>
    <definedName name="ENG_HEADERS" localSheetId="38">[3]SETUP_OPSLAG!$B$14:$C$36</definedName>
    <definedName name="ENG_HEADERS" localSheetId="20">[3]SETUP_OPSLAG!$B$14:$C$36</definedName>
    <definedName name="ENG_HEADERS" localSheetId="12">[3]SETUP_OPSLAG!$B$14:$C$36</definedName>
    <definedName name="ENG_HEADERS" localSheetId="41">[3]SETUP_OPSLAG!$B$14:$C$36</definedName>
    <definedName name="ENG_HEADERS" localSheetId="53">[3]SETUP_OPSLAG!$B$14:$C$36</definedName>
    <definedName name="ENG_HEADERS" localSheetId="3">[3]SETUP_OPSLAG!$B$14:$C$36</definedName>
    <definedName name="ENG_HEADERS" localSheetId="11">[3]SETUP_OPSLAG!$B$14:$C$36</definedName>
    <definedName name="ENG_HEADERS" localSheetId="15">[3]SETUP_OPSLAG!$B$14:$C$36</definedName>
    <definedName name="ENG_HEADERS" localSheetId="7">[3]SETUP_OPSLAG!$B$14:$C$36</definedName>
    <definedName name="ENG_HEADERS" localSheetId="13">[3]SETUP_OPSLAG!$B$14:$C$36</definedName>
    <definedName name="ENG_HEADERS" localSheetId="42">[3]SETUP_OPSLAG!$B$14:$C$36</definedName>
    <definedName name="ENG_HEADERS" localSheetId="50">[3]SETUP_OPSLAG!$B$14:$C$36</definedName>
    <definedName name="ENG_HEADERS" localSheetId="51">[3]SETUP_OPSLAG!$B$14:$C$36</definedName>
    <definedName name="ENG_HEADERS" localSheetId="52">[3]SETUP_OPSLAG!$B$14:$C$36</definedName>
    <definedName name="ENG_HEADERS" localSheetId="64">[3]SETUP_OPSLAG!$B$14:$C$36</definedName>
    <definedName name="ENG_HEADERS" localSheetId="65">[3]SETUP_OPSLAG!$B$14:$C$36</definedName>
    <definedName name="ENG_HEADERS" localSheetId="66">[3]SETUP_OPSLAG!$B$14:$C$36</definedName>
    <definedName name="ENG_HEADERS" localSheetId="49">[3]SETUP_OPSLAG!$B$14:$C$36</definedName>
    <definedName name="ENG_HEADERS" localSheetId="69">[3]SETUP_OPSLAG!$B$14:$C$36</definedName>
    <definedName name="ENG_HEADERS" localSheetId="0">[3]SETUP_OPSLAG!$B$14:$C$36</definedName>
    <definedName name="ENG_HEADERS" localSheetId="2">[3]SETUP_OPSLAG!$B$14:$C$36</definedName>
    <definedName name="ENG_HEADERS" localSheetId="47">[3]SETUP_OPSLAG!$B$14:$C$36</definedName>
    <definedName name="ENG_HEADERS" localSheetId="4">[3]SETUP_OPSLAG!$B$14:$C$36</definedName>
    <definedName name="ENG_HEADERS" localSheetId="48">[3]SETUP_OPSLAG!$B$14:$C$36</definedName>
    <definedName name="ENG_HEADERS" localSheetId="33">[3]SETUP_OPSLAG!$B$14:$C$36</definedName>
    <definedName name="ENG_HEADERS" localSheetId="34">[3]SETUP_OPSLAG!$B$14:$C$36</definedName>
    <definedName name="ENG_HEADERS" localSheetId="17">[3]SETUP_OPSLAG!$B$14:$C$36</definedName>
    <definedName name="ENG_HEADERS" localSheetId="10">[3]SETUP_OPSLAG!$B$14:$C$36</definedName>
    <definedName name="ENG_HEADERS" localSheetId="29">[3]SETUP_OPSLAG!$B$14:$C$36</definedName>
    <definedName name="ENG_HEADERS" localSheetId="67">[3]SETUP_OPSLAG!$B$14:$C$36</definedName>
    <definedName name="ENG_HEADERS" localSheetId="68">[3]SETUP_OPSLAG!$B$14:$C$36</definedName>
    <definedName name="ENG_HEADERS" localSheetId="30">[3]SETUP_OPSLAG!$B$14:$C$36</definedName>
    <definedName name="ENG_HEADERS" localSheetId="6">[3]SETUP_OPSLAG!$B$14:$C$36</definedName>
    <definedName name="ENG_HEADERS" localSheetId="56">[3]SETUP_OPSLAG!$B$14:$C$36</definedName>
    <definedName name="ENG_HEADERS" localSheetId="57">[3]SETUP_OPSLAG!$B$14:$C$36</definedName>
    <definedName name="ENG_HEADERS" localSheetId="58">[3]SETUP_OPSLAG!$B$14:$C$36</definedName>
    <definedName name="ENG_HEADERS" localSheetId="59">[3]SETUP_OPSLAG!$B$14:$C$36</definedName>
    <definedName name="ENG_HEADERS" localSheetId="60">[3]SETUP_OPSLAG!$B$14:$C$36</definedName>
    <definedName name="ENG_HEADERS" localSheetId="61">[3]SETUP_OPSLAG!$B$14:$C$36</definedName>
    <definedName name="ENG_HEADERS" localSheetId="62">[3]SETUP_OPSLAG!$B$14:$C$36</definedName>
    <definedName name="ENG_HEADERS" localSheetId="63">[3]SETUP_OPSLAG!$B$14:$C$36</definedName>
    <definedName name="ENG_HEADERS" localSheetId="54">[3]SETUP_OPSLAG!$B$14:$C$36</definedName>
    <definedName name="ENG_HEADERS" localSheetId="55">[3]SETUP_OPSLAG!$B$14:$C$36</definedName>
    <definedName name="ENG_HEADERS" localSheetId="23">[3]SETUP_OPSLAG!$B$14:$C$36</definedName>
    <definedName name="ENG_HEADERS" localSheetId="32">[3]SETUP_OPSLAG!$B$14:$C$36</definedName>
    <definedName name="ENG_HEADERS" localSheetId="24">[3]SETUP_OPSLAG!$B$14:$C$36</definedName>
    <definedName name="ENG_HEADERS" localSheetId="25">[3]SETUP_OPSLAG!$B$14:$C$36</definedName>
    <definedName name="ENG_HEADERS" localSheetId="21">[3]SETUP_OPSLAG!$B$14:$C$36</definedName>
    <definedName name="ENG_HEADERS" localSheetId="22">[3]SETUP_OPSLAG!$B$14:$C$36</definedName>
    <definedName name="ENG_HEADERS" localSheetId="39">[3]SETUP_OPSLAG!$B$14:$C$36</definedName>
    <definedName name="ENG_HEADERS" localSheetId="40">[3]SETUP_OPSLAG!$B$14:$C$36</definedName>
    <definedName name="ENG_HEADERS" localSheetId="5">[3]SETUP_OPSLAG!$B$14:$C$36</definedName>
    <definedName name="ENG_HEADERS" localSheetId="18">[3]SETUP_OPSLAG!$B$14:$C$36</definedName>
    <definedName name="ENG_HEADERS" localSheetId="19">[3]SETUP_OPSLAG!$B$14:$C$36</definedName>
    <definedName name="ENG_HEADERS" localSheetId="28">[3]SETUP_OPSLAG!$B$14:$C$36</definedName>
    <definedName name="ENG_HEADERS" localSheetId="43">[3]SETUP_OPSLAG!$B$14:$C$36</definedName>
    <definedName name="ENG_HEADERS" localSheetId="1">[3]SETUP_OPSLAG!$B$14:$C$36</definedName>
    <definedName name="ENG_HEADERS" localSheetId="44">[3]SETUP_OPSLAG!$B$14:$C$36</definedName>
    <definedName name="ENG_HEADERS" localSheetId="46">[3]SETUP_OPSLAG!$B$14:$C$36</definedName>
    <definedName name="ENG_HEADERS" localSheetId="45">[3]SETUP_OPSLAG!$B$14:$C$36</definedName>
    <definedName name="ENG_HEADERS" localSheetId="36">[3]SETUP_OPSLAG!$B$14:$C$36</definedName>
    <definedName name="ENG_HEADERS" localSheetId="35">[3]SETUP_OPSLAG!$B$14:$C$36</definedName>
    <definedName name="ENG_HEADERS">#REF!</definedName>
    <definedName name="Eng_opslag" localSheetId="26">[3]SETUP_OPSLAG!$E$6:$F$404</definedName>
    <definedName name="Eng_opslag" localSheetId="27">[3]SETUP_OPSLAG!$E$6:$F$404</definedName>
    <definedName name="Eng_opslag" localSheetId="31">[3]SETUP_OPSLAG!$E$6:$F$404</definedName>
    <definedName name="Eng_opslag" localSheetId="16">[3]SETUP_OPSLAG!$E$6:$F$404</definedName>
    <definedName name="Eng_opslag" localSheetId="8">[3]SETUP_OPSLAG!$E$6:$F$404</definedName>
    <definedName name="Eng_opslag" localSheetId="14">[3]SETUP_OPSLAG!$E$6:$F$404</definedName>
    <definedName name="Eng_opslag" localSheetId="9">[3]SETUP_OPSLAG!$E$6:$F$404</definedName>
    <definedName name="Eng_opslag" localSheetId="37">[3]SETUP_OPSLAG!$E$6:$F$404</definedName>
    <definedName name="Eng_opslag" localSheetId="38">[3]SETUP_OPSLAG!$E$6:$F$404</definedName>
    <definedName name="Eng_opslag" localSheetId="20">[3]SETUP_OPSLAG!$E$6:$F$404</definedName>
    <definedName name="Eng_opslag" localSheetId="12">[3]SETUP_OPSLAG!$E$6:$F$404</definedName>
    <definedName name="Eng_opslag" localSheetId="41">[3]SETUP_OPSLAG!$E$6:$F$404</definedName>
    <definedName name="Eng_opslag" localSheetId="53">[3]SETUP_OPSLAG!$E$6:$F$404</definedName>
    <definedName name="Eng_opslag" localSheetId="3">[3]SETUP_OPSLAG!$E$6:$F$404</definedName>
    <definedName name="Eng_opslag" localSheetId="11">[3]SETUP_OPSLAG!$E$6:$F$404</definedName>
    <definedName name="Eng_opslag" localSheetId="15">[3]SETUP_OPSLAG!$E$6:$F$404</definedName>
    <definedName name="Eng_opslag" localSheetId="7">[3]SETUP_OPSLAG!$E$6:$F$404</definedName>
    <definedName name="Eng_opslag" localSheetId="13">[3]SETUP_OPSLAG!$E$6:$F$404</definedName>
    <definedName name="Eng_opslag" localSheetId="42">[3]SETUP_OPSLAG!$E$6:$F$404</definedName>
    <definedName name="Eng_opslag" localSheetId="50">[3]SETUP_OPSLAG!$E$6:$F$404</definedName>
    <definedName name="Eng_opslag" localSheetId="51">[3]SETUP_OPSLAG!$E$6:$F$404</definedName>
    <definedName name="Eng_opslag" localSheetId="52">[3]SETUP_OPSLAG!$E$6:$F$404</definedName>
    <definedName name="Eng_opslag" localSheetId="64">[3]SETUP_OPSLAG!$E$6:$F$404</definedName>
    <definedName name="Eng_opslag" localSheetId="65">[3]SETUP_OPSLAG!$E$6:$F$404</definedName>
    <definedName name="Eng_opslag" localSheetId="66">[3]SETUP_OPSLAG!$E$6:$F$404</definedName>
    <definedName name="Eng_opslag" localSheetId="49">[3]SETUP_OPSLAG!$E$6:$F$404</definedName>
    <definedName name="Eng_opslag" localSheetId="69">[3]SETUP_OPSLAG!$E$6:$F$404</definedName>
    <definedName name="Eng_opslag" localSheetId="0">[3]SETUP_OPSLAG!$E$6:$F$404</definedName>
    <definedName name="Eng_opslag" localSheetId="2">[3]SETUP_OPSLAG!$E$6:$F$404</definedName>
    <definedName name="Eng_opslag" localSheetId="47">[3]SETUP_OPSLAG!$E$6:$F$404</definedName>
    <definedName name="Eng_opslag" localSheetId="4">[3]SETUP_OPSLAG!$E$6:$F$404</definedName>
    <definedName name="Eng_opslag" localSheetId="48">[3]SETUP_OPSLAG!$E$6:$F$404</definedName>
    <definedName name="Eng_opslag" localSheetId="33">[3]SETUP_OPSLAG!$E$6:$F$404</definedName>
    <definedName name="Eng_opslag" localSheetId="34">[3]SETUP_OPSLAG!$E$6:$F$404</definedName>
    <definedName name="Eng_opslag" localSheetId="17">[3]SETUP_OPSLAG!$E$6:$F$404</definedName>
    <definedName name="Eng_opslag" localSheetId="10">[3]SETUP_OPSLAG!$E$6:$F$404</definedName>
    <definedName name="Eng_opslag" localSheetId="29">[3]SETUP_OPSLAG!$E$6:$F$404</definedName>
    <definedName name="Eng_opslag" localSheetId="67">[3]SETUP_OPSLAG!$E$6:$F$404</definedName>
    <definedName name="Eng_opslag" localSheetId="68">[3]SETUP_OPSLAG!$E$6:$F$404</definedName>
    <definedName name="Eng_opslag" localSheetId="30">[3]SETUP_OPSLAG!$E$6:$F$404</definedName>
    <definedName name="Eng_opslag" localSheetId="6">[3]SETUP_OPSLAG!$E$6:$F$404</definedName>
    <definedName name="Eng_opslag" localSheetId="56">[3]SETUP_OPSLAG!$E$6:$F$404</definedName>
    <definedName name="Eng_opslag" localSheetId="57">[3]SETUP_OPSLAG!$E$6:$F$404</definedName>
    <definedName name="Eng_opslag" localSheetId="58">[3]SETUP_OPSLAG!$E$6:$F$404</definedName>
    <definedName name="Eng_opslag" localSheetId="59">[3]SETUP_OPSLAG!$E$6:$F$404</definedName>
    <definedName name="Eng_opslag" localSheetId="60">[3]SETUP_OPSLAG!$E$6:$F$404</definedName>
    <definedName name="Eng_opslag" localSheetId="61">[3]SETUP_OPSLAG!$E$6:$F$404</definedName>
    <definedName name="Eng_opslag" localSheetId="62">[3]SETUP_OPSLAG!$E$6:$F$404</definedName>
    <definedName name="Eng_opslag" localSheetId="63">[3]SETUP_OPSLAG!$E$6:$F$404</definedName>
    <definedName name="Eng_opslag" localSheetId="54">[3]SETUP_OPSLAG!$E$6:$F$404</definedName>
    <definedName name="Eng_opslag" localSheetId="55">[3]SETUP_OPSLAG!$E$6:$F$404</definedName>
    <definedName name="Eng_opslag" localSheetId="23">[3]SETUP_OPSLAG!$E$6:$F$404</definedName>
    <definedName name="Eng_opslag" localSheetId="32">[3]SETUP_OPSLAG!$E$6:$F$404</definedName>
    <definedName name="Eng_opslag" localSheetId="24">[3]SETUP_OPSLAG!$E$6:$F$404</definedName>
    <definedName name="Eng_opslag" localSheetId="25">[3]SETUP_OPSLAG!$E$6:$F$404</definedName>
    <definedName name="Eng_opslag" localSheetId="21">[3]SETUP_OPSLAG!$E$6:$F$404</definedName>
    <definedName name="Eng_opslag" localSheetId="22">[3]SETUP_OPSLAG!$E$6:$F$404</definedName>
    <definedName name="Eng_opslag" localSheetId="39">[3]SETUP_OPSLAG!$E$6:$F$404</definedName>
    <definedName name="Eng_opslag" localSheetId="40">[3]SETUP_OPSLAG!$E$6:$F$404</definedName>
    <definedName name="Eng_opslag" localSheetId="5">[3]SETUP_OPSLAG!$E$6:$F$404</definedName>
    <definedName name="Eng_opslag" localSheetId="18">[3]SETUP_OPSLAG!$E$6:$F$404</definedName>
    <definedName name="Eng_opslag" localSheetId="19">[3]SETUP_OPSLAG!$E$6:$F$404</definedName>
    <definedName name="Eng_opslag" localSheetId="28">[3]SETUP_OPSLAG!$E$6:$F$404</definedName>
    <definedName name="Eng_opslag" localSheetId="43">[3]SETUP_OPSLAG!$E$6:$F$404</definedName>
    <definedName name="Eng_opslag" localSheetId="1">[3]SETUP_OPSLAG!$E$6:$F$404</definedName>
    <definedName name="Eng_opslag" localSheetId="44">[3]SETUP_OPSLAG!$E$6:$F$404</definedName>
    <definedName name="Eng_opslag" localSheetId="46">[3]SETUP_OPSLAG!$E$6:$F$404</definedName>
    <definedName name="Eng_opslag" localSheetId="45">[3]SETUP_OPSLAG!$E$6:$F$404</definedName>
    <definedName name="Eng_opslag" localSheetId="36">[3]SETUP_OPSLAG!$E$6:$F$404</definedName>
    <definedName name="Eng_opslag" localSheetId="35">[3]SETUP_OPSLAG!$E$6:$F$404</definedName>
    <definedName name="Eng_opslag">#REF!</definedName>
    <definedName name="f">'[2]SETUP HFM'!$C$17</definedName>
    <definedName name="Forrige_Aar" localSheetId="26">[3]SETUP_POV!$C$10</definedName>
    <definedName name="Forrige_Aar" localSheetId="27">[3]SETUP_POV!$C$10</definedName>
    <definedName name="Forrige_Aar" localSheetId="31">[3]SETUP_POV!$C$10</definedName>
    <definedName name="Forrige_Aar" localSheetId="16">[3]SETUP_POV!$C$10</definedName>
    <definedName name="Forrige_Aar" localSheetId="8">[3]SETUP_POV!$C$10</definedName>
    <definedName name="Forrige_Aar" localSheetId="14">[3]SETUP_POV!$C$10</definedName>
    <definedName name="Forrige_Aar" localSheetId="9">[3]SETUP_POV!$C$10</definedName>
    <definedName name="Forrige_Aar" localSheetId="37">[3]SETUP_POV!$C$10</definedName>
    <definedName name="Forrige_Aar" localSheetId="38">[3]SETUP_POV!$C$10</definedName>
    <definedName name="Forrige_Aar" localSheetId="20">[3]SETUP_POV!$C$10</definedName>
    <definedName name="Forrige_Aar" localSheetId="12">[3]SETUP_POV!$C$10</definedName>
    <definedName name="Forrige_Aar" localSheetId="41">[3]SETUP_POV!$C$10</definedName>
    <definedName name="Forrige_Aar" localSheetId="53">[3]SETUP_POV!$C$10</definedName>
    <definedName name="Forrige_Aar" localSheetId="3">[3]SETUP_POV!$C$10</definedName>
    <definedName name="Forrige_Aar" localSheetId="11">[3]SETUP_POV!$C$10</definedName>
    <definedName name="Forrige_Aar" localSheetId="15">[3]SETUP_POV!$C$10</definedName>
    <definedName name="Forrige_Aar" localSheetId="7">[3]SETUP_POV!$C$10</definedName>
    <definedName name="Forrige_Aar" localSheetId="13">[3]SETUP_POV!$C$10</definedName>
    <definedName name="Forrige_Aar" localSheetId="42">[3]SETUP_POV!$C$10</definedName>
    <definedName name="Forrige_Aar" localSheetId="50">[3]SETUP_POV!$C$10</definedName>
    <definedName name="Forrige_Aar" localSheetId="51">[3]SETUP_POV!$C$10</definedName>
    <definedName name="Forrige_Aar" localSheetId="52">[3]SETUP_POV!$C$10</definedName>
    <definedName name="Forrige_Aar" localSheetId="64">[3]SETUP_POV!$C$10</definedName>
    <definedName name="Forrige_Aar" localSheetId="65">[3]SETUP_POV!$C$10</definedName>
    <definedName name="Forrige_Aar" localSheetId="66">[3]SETUP_POV!$C$10</definedName>
    <definedName name="Forrige_Aar" localSheetId="49">[3]SETUP_POV!$C$10</definedName>
    <definedName name="Forrige_Aar" localSheetId="69">[3]SETUP_POV!$C$10</definedName>
    <definedName name="Forrige_Aar" localSheetId="0">[3]SETUP_POV!$C$10</definedName>
    <definedName name="Forrige_Aar" localSheetId="2">[3]SETUP_POV!$C$10</definedName>
    <definedName name="Forrige_Aar" localSheetId="47">[3]SETUP_POV!$C$10</definedName>
    <definedName name="Forrige_Aar" localSheetId="4">[3]SETUP_POV!$C$10</definedName>
    <definedName name="Forrige_Aar" localSheetId="48">[3]SETUP_POV!$C$10</definedName>
    <definedName name="Forrige_Aar" localSheetId="33">[3]SETUP_POV!$C$10</definedName>
    <definedName name="Forrige_Aar" localSheetId="34">[3]SETUP_POV!$C$10</definedName>
    <definedName name="Forrige_Aar" localSheetId="17">[3]SETUP_POV!$C$10</definedName>
    <definedName name="Forrige_Aar" localSheetId="10">[3]SETUP_POV!$C$10</definedName>
    <definedName name="Forrige_Aar" localSheetId="29">[3]SETUP_POV!$C$10</definedName>
    <definedName name="Forrige_Aar" localSheetId="67">[3]SETUP_POV!$C$10</definedName>
    <definedName name="Forrige_Aar" localSheetId="68">[3]SETUP_POV!$C$10</definedName>
    <definedName name="Forrige_Aar" localSheetId="30">[3]SETUP_POV!$C$10</definedName>
    <definedName name="Forrige_Aar" localSheetId="6">[3]SETUP_POV!$C$10</definedName>
    <definedName name="Forrige_Aar" localSheetId="56">[3]SETUP_POV!$C$10</definedName>
    <definedName name="Forrige_Aar" localSheetId="57">[3]SETUP_POV!$C$10</definedName>
    <definedName name="Forrige_Aar" localSheetId="58">[3]SETUP_POV!$C$10</definedName>
    <definedName name="Forrige_Aar" localSheetId="59">[3]SETUP_POV!$C$10</definedName>
    <definedName name="Forrige_Aar" localSheetId="60">[3]SETUP_POV!$C$10</definedName>
    <definedName name="Forrige_Aar" localSheetId="61">[3]SETUP_POV!$C$10</definedName>
    <definedName name="Forrige_Aar" localSheetId="62">[3]SETUP_POV!$C$10</definedName>
    <definedName name="Forrige_Aar" localSheetId="63">[3]SETUP_POV!$C$10</definedName>
    <definedName name="Forrige_Aar" localSheetId="54">[3]SETUP_POV!$C$10</definedName>
    <definedName name="Forrige_Aar" localSheetId="55">[3]SETUP_POV!$C$10</definedName>
    <definedName name="Forrige_Aar" localSheetId="23">[3]SETUP_POV!$C$10</definedName>
    <definedName name="Forrige_Aar" localSheetId="32">[3]SETUP_POV!$C$10</definedName>
    <definedName name="Forrige_Aar" localSheetId="24">[3]SETUP_POV!$C$10</definedName>
    <definedName name="Forrige_Aar" localSheetId="25">[3]SETUP_POV!$C$10</definedName>
    <definedName name="Forrige_Aar" localSheetId="21">[3]SETUP_POV!$C$10</definedName>
    <definedName name="Forrige_Aar" localSheetId="22">[3]SETUP_POV!$C$10</definedName>
    <definedName name="Forrige_Aar" localSheetId="39">[3]SETUP_POV!$C$10</definedName>
    <definedName name="Forrige_Aar" localSheetId="40">[3]SETUP_POV!$C$10</definedName>
    <definedName name="Forrige_Aar" localSheetId="5">[3]SETUP_POV!$C$10</definedName>
    <definedName name="Forrige_Aar" localSheetId="18">[3]SETUP_POV!$C$10</definedName>
    <definedName name="Forrige_Aar" localSheetId="19">[3]SETUP_POV!$C$10</definedName>
    <definedName name="Forrige_Aar" localSheetId="28">[3]SETUP_POV!$C$10</definedName>
    <definedName name="Forrige_Aar" localSheetId="43">[3]SETUP_POV!$C$10</definedName>
    <definedName name="Forrige_Aar" localSheetId="1">[3]SETUP_POV!$C$10</definedName>
    <definedName name="Forrige_Aar" localSheetId="44">[3]SETUP_POV!$C$10</definedName>
    <definedName name="Forrige_Aar" localSheetId="46">[3]SETUP_POV!$C$10</definedName>
    <definedName name="Forrige_Aar" localSheetId="45">[3]SETUP_POV!$C$10</definedName>
    <definedName name="Forrige_Aar" localSheetId="36">[3]SETUP_POV!$C$10</definedName>
    <definedName name="Forrige_Aar" localSheetId="35">[3]SETUP_POV!$C$10</definedName>
    <definedName name="Forrige_Aar">#REF!</definedName>
    <definedName name="ICP">'[1]SETUP HFM'!$C$11</definedName>
    <definedName name="INPUT_AAR">[3]SETUP_POV!$C$8</definedName>
    <definedName name="INPUT_KVT" localSheetId="26">[3]SETUP_POV!$C$6</definedName>
    <definedName name="INPUT_KVT" localSheetId="27">[3]SETUP_POV!$C$6</definedName>
    <definedName name="INPUT_KVT" localSheetId="31">[3]SETUP_POV!$C$6</definedName>
    <definedName name="INPUT_KVT" localSheetId="16">[3]SETUP_POV!$C$6</definedName>
    <definedName name="INPUT_KVT" localSheetId="8">[3]SETUP_POV!$C$6</definedName>
    <definedName name="INPUT_KVT" localSheetId="14">[3]SETUP_POV!$C$6</definedName>
    <definedName name="INPUT_KVT" localSheetId="9">[3]SETUP_POV!$C$6</definedName>
    <definedName name="INPUT_KVT" localSheetId="37">[3]SETUP_POV!$C$6</definedName>
    <definedName name="INPUT_KVT" localSheetId="38">[3]SETUP_POV!$C$6</definedName>
    <definedName name="INPUT_KVT" localSheetId="20">[3]SETUP_POV!$C$6</definedName>
    <definedName name="INPUT_KVT" localSheetId="12">[3]SETUP_POV!$C$6</definedName>
    <definedName name="INPUT_KVT" localSheetId="41">[3]SETUP_POV!$C$6</definedName>
    <definedName name="INPUT_KVT" localSheetId="53">[3]SETUP_POV!$C$6</definedName>
    <definedName name="INPUT_KVT" localSheetId="3">[3]SETUP_POV!$C$6</definedName>
    <definedName name="INPUT_KVT" localSheetId="11">[3]SETUP_POV!$C$6</definedName>
    <definedName name="INPUT_KVT" localSheetId="15">[3]SETUP_POV!$C$6</definedName>
    <definedName name="INPUT_KVT" localSheetId="7">[3]SETUP_POV!$C$6</definedName>
    <definedName name="INPUT_KVT" localSheetId="13">[3]SETUP_POV!$C$6</definedName>
    <definedName name="INPUT_KVT" localSheetId="42">[3]SETUP_POV!$C$6</definedName>
    <definedName name="INPUT_KVT" localSheetId="50">[3]SETUP_POV!$C$6</definedName>
    <definedName name="INPUT_KVT" localSheetId="51">[3]SETUP_POV!$C$6</definedName>
    <definedName name="INPUT_KVT" localSheetId="52">[3]SETUP_POV!$C$6</definedName>
    <definedName name="INPUT_KVT" localSheetId="64">[3]SETUP_POV!$C$6</definedName>
    <definedName name="INPUT_KVT" localSheetId="65">[3]SETUP_POV!$C$6</definedName>
    <definedName name="INPUT_KVT" localSheetId="66">[3]SETUP_POV!$C$6</definedName>
    <definedName name="INPUT_KVT" localSheetId="49">[3]SETUP_POV!$C$6</definedName>
    <definedName name="INPUT_KVT" localSheetId="69">[3]SETUP_POV!$C$6</definedName>
    <definedName name="INPUT_KVT" localSheetId="0">[3]SETUP_POV!$C$6</definedName>
    <definedName name="INPUT_KVT" localSheetId="2">[3]SETUP_POV!$C$6</definedName>
    <definedName name="INPUT_KVT" localSheetId="47">[3]SETUP_POV!$C$6</definedName>
    <definedName name="INPUT_KVT" localSheetId="4">[3]SETUP_POV!$C$6</definedName>
    <definedName name="INPUT_KVT" localSheetId="48">[3]SETUP_POV!$C$6</definedName>
    <definedName name="INPUT_KVT" localSheetId="33">[3]SETUP_POV!$C$6</definedName>
    <definedName name="INPUT_KVT" localSheetId="34">[3]SETUP_POV!$C$6</definedName>
    <definedName name="INPUT_KVT" localSheetId="17">[3]SETUP_POV!$C$6</definedName>
    <definedName name="INPUT_KVT" localSheetId="10">[3]SETUP_POV!$C$6</definedName>
    <definedName name="INPUT_KVT" localSheetId="29">[3]SETUP_POV!$C$6</definedName>
    <definedName name="INPUT_KVT" localSheetId="67">[3]SETUP_POV!$C$6</definedName>
    <definedName name="INPUT_KVT" localSheetId="68">[3]SETUP_POV!$C$6</definedName>
    <definedName name="INPUT_KVT" localSheetId="30">[3]SETUP_POV!$C$6</definedName>
    <definedName name="INPUT_KVT" localSheetId="6">[3]SETUP_POV!$C$6</definedName>
    <definedName name="INPUT_KVT" localSheetId="56">[3]SETUP_POV!$C$6</definedName>
    <definedName name="INPUT_KVT" localSheetId="57">[3]SETUP_POV!$C$6</definedName>
    <definedName name="INPUT_KVT" localSheetId="58">[3]SETUP_POV!$C$6</definedName>
    <definedName name="INPUT_KVT" localSheetId="59">[3]SETUP_POV!$C$6</definedName>
    <definedName name="INPUT_KVT" localSheetId="60">[3]SETUP_POV!$C$6</definedName>
    <definedName name="INPUT_KVT" localSheetId="61">[3]SETUP_POV!$C$6</definedName>
    <definedName name="INPUT_KVT" localSheetId="62">[3]SETUP_POV!$C$6</definedName>
    <definedName name="INPUT_KVT" localSheetId="63">[3]SETUP_POV!$C$6</definedName>
    <definedName name="INPUT_KVT" localSheetId="54">[3]SETUP_POV!$C$6</definedName>
    <definedName name="INPUT_KVT" localSheetId="55">[3]SETUP_POV!$C$6</definedName>
    <definedName name="INPUT_KVT" localSheetId="23">[3]SETUP_POV!$C$6</definedName>
    <definedName name="INPUT_KVT" localSheetId="32">[3]SETUP_POV!$C$6</definedName>
    <definedName name="INPUT_KVT" localSheetId="24">[3]SETUP_POV!$C$6</definedName>
    <definedName name="INPUT_KVT" localSheetId="25">[3]SETUP_POV!$C$6</definedName>
    <definedName name="INPUT_KVT" localSheetId="21">[3]SETUP_POV!$C$6</definedName>
    <definedName name="INPUT_KVT" localSheetId="22">[3]SETUP_POV!$C$6</definedName>
    <definedName name="INPUT_KVT" localSheetId="39">[3]SETUP_POV!$C$6</definedName>
    <definedName name="INPUT_KVT" localSheetId="40">[3]SETUP_POV!$C$6</definedName>
    <definedName name="INPUT_KVT" localSheetId="5">[3]SETUP_POV!$C$6</definedName>
    <definedName name="INPUT_KVT" localSheetId="18">[3]SETUP_POV!$C$6</definedName>
    <definedName name="INPUT_KVT" localSheetId="19">[3]SETUP_POV!$C$6</definedName>
    <definedName name="INPUT_KVT" localSheetId="28">[3]SETUP_POV!$C$6</definedName>
    <definedName name="INPUT_KVT" localSheetId="43">[3]SETUP_POV!$C$6</definedName>
    <definedName name="INPUT_KVT" localSheetId="1">[3]SETUP_POV!$C$6</definedName>
    <definedName name="INPUT_KVT" localSheetId="44">[3]SETUP_POV!$C$6</definedName>
    <definedName name="INPUT_KVT" localSheetId="46">[3]SETUP_POV!$C$6</definedName>
    <definedName name="INPUT_KVT" localSheetId="45">[3]SETUP_POV!$C$6</definedName>
    <definedName name="INPUT_KVT" localSheetId="36">[3]SETUP_POV!$C$6</definedName>
    <definedName name="INPUT_KVT" localSheetId="35">[3]SETUP_POV!$C$6</definedName>
    <definedName name="INPUT_KVT">#REF!</definedName>
    <definedName name="KoncÅr">#REF!</definedName>
    <definedName name="Kvt_til_head" localSheetId="26">[3]SETUP_OPSLAG!$H$18:$I$21</definedName>
    <definedName name="Kvt_til_head" localSheetId="27">[3]SETUP_OPSLAG!$H$18:$I$21</definedName>
    <definedName name="Kvt_til_head" localSheetId="31">[3]SETUP_OPSLAG!$H$18:$I$21</definedName>
    <definedName name="Kvt_til_head" localSheetId="16">[3]SETUP_OPSLAG!$H$18:$I$21</definedName>
    <definedName name="Kvt_til_head" localSheetId="8">[3]SETUP_OPSLAG!$H$18:$I$21</definedName>
    <definedName name="Kvt_til_head" localSheetId="14">[3]SETUP_OPSLAG!$H$18:$I$21</definedName>
    <definedName name="Kvt_til_head" localSheetId="9">[3]SETUP_OPSLAG!$H$18:$I$21</definedName>
    <definedName name="Kvt_til_head" localSheetId="37">[3]SETUP_OPSLAG!$H$18:$I$21</definedName>
    <definedName name="Kvt_til_head" localSheetId="38">[3]SETUP_OPSLAG!$H$18:$I$21</definedName>
    <definedName name="Kvt_til_head" localSheetId="20">[3]SETUP_OPSLAG!$H$18:$I$21</definedName>
    <definedName name="Kvt_til_head" localSheetId="12">[3]SETUP_OPSLAG!$H$18:$I$21</definedName>
    <definedName name="Kvt_til_head" localSheetId="41">[3]SETUP_OPSLAG!$H$18:$I$21</definedName>
    <definedName name="Kvt_til_head" localSheetId="53">[3]SETUP_OPSLAG!$H$18:$I$21</definedName>
    <definedName name="Kvt_til_head" localSheetId="3">[3]SETUP_OPSLAG!$H$18:$I$21</definedName>
    <definedName name="Kvt_til_head" localSheetId="11">[3]SETUP_OPSLAG!$H$18:$I$21</definedName>
    <definedName name="Kvt_til_head" localSheetId="15">[3]SETUP_OPSLAG!$H$18:$I$21</definedName>
    <definedName name="Kvt_til_head" localSheetId="7">[3]SETUP_OPSLAG!$H$18:$I$21</definedName>
    <definedName name="Kvt_til_head" localSheetId="13">[3]SETUP_OPSLAG!$H$18:$I$21</definedName>
    <definedName name="Kvt_til_head" localSheetId="42">[3]SETUP_OPSLAG!$H$18:$I$21</definedName>
    <definedName name="Kvt_til_head" localSheetId="50">[3]SETUP_OPSLAG!$H$18:$I$21</definedName>
    <definedName name="Kvt_til_head" localSheetId="51">[3]SETUP_OPSLAG!$H$18:$I$21</definedName>
    <definedName name="Kvt_til_head" localSheetId="52">[3]SETUP_OPSLAG!$H$18:$I$21</definedName>
    <definedName name="Kvt_til_head" localSheetId="64">[3]SETUP_OPSLAG!$H$18:$I$21</definedName>
    <definedName name="Kvt_til_head" localSheetId="65">[3]SETUP_OPSLAG!$H$18:$I$21</definedName>
    <definedName name="Kvt_til_head" localSheetId="66">[3]SETUP_OPSLAG!$H$18:$I$21</definedName>
    <definedName name="Kvt_til_head" localSheetId="49">[3]SETUP_OPSLAG!$H$18:$I$21</definedName>
    <definedName name="Kvt_til_head" localSheetId="69">[3]SETUP_OPSLAG!$H$18:$I$21</definedName>
    <definedName name="Kvt_til_head" localSheetId="0">[3]SETUP_OPSLAG!$H$18:$I$21</definedName>
    <definedName name="Kvt_til_head" localSheetId="2">[3]SETUP_OPSLAG!$H$18:$I$21</definedName>
    <definedName name="Kvt_til_head" localSheetId="47">[3]SETUP_OPSLAG!$H$18:$I$21</definedName>
    <definedName name="Kvt_til_head" localSheetId="4">[3]SETUP_OPSLAG!$H$18:$I$21</definedName>
    <definedName name="Kvt_til_head" localSheetId="48">[3]SETUP_OPSLAG!$H$18:$I$21</definedName>
    <definedName name="Kvt_til_head" localSheetId="33">[3]SETUP_OPSLAG!$H$18:$I$21</definedName>
    <definedName name="Kvt_til_head" localSheetId="34">[3]SETUP_OPSLAG!$H$18:$I$21</definedName>
    <definedName name="Kvt_til_head" localSheetId="17">[3]SETUP_OPSLAG!$H$18:$I$21</definedName>
    <definedName name="Kvt_til_head" localSheetId="10">[3]SETUP_OPSLAG!$H$18:$I$21</definedName>
    <definedName name="Kvt_til_head" localSheetId="29">[3]SETUP_OPSLAG!$H$18:$I$21</definedName>
    <definedName name="Kvt_til_head" localSheetId="67">[3]SETUP_OPSLAG!$H$18:$I$21</definedName>
    <definedName name="Kvt_til_head" localSheetId="68">[3]SETUP_OPSLAG!$H$18:$I$21</definedName>
    <definedName name="Kvt_til_head" localSheetId="30">[3]SETUP_OPSLAG!$H$18:$I$21</definedName>
    <definedName name="Kvt_til_head" localSheetId="6">[3]SETUP_OPSLAG!$H$18:$I$21</definedName>
    <definedName name="Kvt_til_head" localSheetId="56">[3]SETUP_OPSLAG!$H$18:$I$21</definedName>
    <definedName name="Kvt_til_head" localSheetId="57">[3]SETUP_OPSLAG!$H$18:$I$21</definedName>
    <definedName name="Kvt_til_head" localSheetId="58">[3]SETUP_OPSLAG!$H$18:$I$21</definedName>
    <definedName name="Kvt_til_head" localSheetId="59">[3]SETUP_OPSLAG!$H$18:$I$21</definedName>
    <definedName name="Kvt_til_head" localSheetId="60">[3]SETUP_OPSLAG!$H$18:$I$21</definedName>
    <definedName name="Kvt_til_head" localSheetId="61">[3]SETUP_OPSLAG!$H$18:$I$21</definedName>
    <definedName name="Kvt_til_head" localSheetId="62">[3]SETUP_OPSLAG!$H$18:$I$21</definedName>
    <definedName name="Kvt_til_head" localSheetId="63">[3]SETUP_OPSLAG!$H$18:$I$21</definedName>
    <definedName name="Kvt_til_head" localSheetId="54">[3]SETUP_OPSLAG!$H$18:$I$21</definedName>
    <definedName name="Kvt_til_head" localSheetId="55">[3]SETUP_OPSLAG!$H$18:$I$21</definedName>
    <definedName name="Kvt_til_head" localSheetId="23">[3]SETUP_OPSLAG!$H$18:$I$21</definedName>
    <definedName name="Kvt_til_head" localSheetId="32">[3]SETUP_OPSLAG!$H$18:$I$21</definedName>
    <definedName name="Kvt_til_head" localSheetId="24">[3]SETUP_OPSLAG!$H$18:$I$21</definedName>
    <definedName name="Kvt_til_head" localSheetId="25">[3]SETUP_OPSLAG!$H$18:$I$21</definedName>
    <definedName name="Kvt_til_head" localSheetId="21">[3]SETUP_OPSLAG!$H$18:$I$21</definedName>
    <definedName name="Kvt_til_head" localSheetId="22">[3]SETUP_OPSLAG!$H$18:$I$21</definedName>
    <definedName name="Kvt_til_head" localSheetId="39">[3]SETUP_OPSLAG!$H$18:$I$21</definedName>
    <definedName name="Kvt_til_head" localSheetId="40">[3]SETUP_OPSLAG!$H$18:$I$21</definedName>
    <definedName name="Kvt_til_head" localSheetId="5">[3]SETUP_OPSLAG!$H$18:$I$21</definedName>
    <definedName name="Kvt_til_head" localSheetId="18">[3]SETUP_OPSLAG!$H$18:$I$21</definedName>
    <definedName name="Kvt_til_head" localSheetId="19">[3]SETUP_OPSLAG!$H$18:$I$21</definedName>
    <definedName name="Kvt_til_head" localSheetId="28">[3]SETUP_OPSLAG!$H$18:$I$21</definedName>
    <definedName name="Kvt_til_head" localSheetId="43">[3]SETUP_OPSLAG!$H$18:$I$21</definedName>
    <definedName name="Kvt_til_head" localSheetId="1">[3]SETUP_OPSLAG!$H$18:$I$21</definedName>
    <definedName name="Kvt_til_head" localSheetId="44">[3]SETUP_OPSLAG!$H$18:$I$21</definedName>
    <definedName name="Kvt_til_head" localSheetId="46">[3]SETUP_OPSLAG!$H$18:$I$21</definedName>
    <definedName name="Kvt_til_head" localSheetId="45">[3]SETUP_OPSLAG!$H$18:$I$21</definedName>
    <definedName name="Kvt_til_head" localSheetId="36">[3]SETUP_OPSLAG!$H$18:$I$21</definedName>
    <definedName name="Kvt_til_head" localSheetId="35">[3]SETUP_OPSLAG!$H$18:$I$21</definedName>
    <definedName name="Kvt_til_head">#REF!</definedName>
    <definedName name="Kvt_til_mdr" localSheetId="26">[3]SETUP_OPSLAG!$B$46:$C$50</definedName>
    <definedName name="Kvt_til_mdr" localSheetId="27">[3]SETUP_OPSLAG!$B$46:$C$50</definedName>
    <definedName name="Kvt_til_mdr" localSheetId="31">[3]SETUP_OPSLAG!$B$46:$C$50</definedName>
    <definedName name="Kvt_til_mdr" localSheetId="16">[3]SETUP_OPSLAG!$B$46:$C$50</definedName>
    <definedName name="Kvt_til_mdr" localSheetId="8">[3]SETUP_OPSLAG!$B$46:$C$50</definedName>
    <definedName name="Kvt_til_mdr" localSheetId="14">[3]SETUP_OPSLAG!$B$46:$C$50</definedName>
    <definedName name="Kvt_til_mdr" localSheetId="9">[3]SETUP_OPSLAG!$B$46:$C$50</definedName>
    <definedName name="Kvt_til_mdr" localSheetId="37">[3]SETUP_OPSLAG!$B$46:$C$50</definedName>
    <definedName name="Kvt_til_mdr" localSheetId="38">[3]SETUP_OPSLAG!$B$46:$C$50</definedName>
    <definedName name="Kvt_til_mdr" localSheetId="20">[3]SETUP_OPSLAG!$B$46:$C$50</definedName>
    <definedName name="Kvt_til_mdr" localSheetId="12">[3]SETUP_OPSLAG!$B$46:$C$50</definedName>
    <definedName name="Kvt_til_mdr" localSheetId="41">[3]SETUP_OPSLAG!$B$46:$C$50</definedName>
    <definedName name="Kvt_til_mdr" localSheetId="53">[3]SETUP_OPSLAG!$B$46:$C$50</definedName>
    <definedName name="Kvt_til_mdr" localSheetId="3">[3]SETUP_OPSLAG!$B$46:$C$50</definedName>
    <definedName name="Kvt_til_mdr" localSheetId="11">[3]SETUP_OPSLAG!$B$46:$C$50</definedName>
    <definedName name="Kvt_til_mdr" localSheetId="15">[3]SETUP_OPSLAG!$B$46:$C$50</definedName>
    <definedName name="Kvt_til_mdr" localSheetId="7">[3]SETUP_OPSLAG!$B$46:$C$50</definedName>
    <definedName name="Kvt_til_mdr" localSheetId="13">[3]SETUP_OPSLAG!$B$46:$C$50</definedName>
    <definedName name="Kvt_til_mdr" localSheetId="42">[3]SETUP_OPSLAG!$B$46:$C$50</definedName>
    <definedName name="Kvt_til_mdr" localSheetId="50">[3]SETUP_OPSLAG!$B$46:$C$50</definedName>
    <definedName name="Kvt_til_mdr" localSheetId="51">[3]SETUP_OPSLAG!$B$46:$C$50</definedName>
    <definedName name="Kvt_til_mdr" localSheetId="52">[3]SETUP_OPSLAG!$B$46:$C$50</definedName>
    <definedName name="Kvt_til_mdr" localSheetId="64">[3]SETUP_OPSLAG!$B$46:$C$50</definedName>
    <definedName name="Kvt_til_mdr" localSheetId="65">[3]SETUP_OPSLAG!$B$46:$C$50</definedName>
    <definedName name="Kvt_til_mdr" localSheetId="66">[3]SETUP_OPSLAG!$B$46:$C$50</definedName>
    <definedName name="Kvt_til_mdr" localSheetId="49">[3]SETUP_OPSLAG!$B$46:$C$50</definedName>
    <definedName name="Kvt_til_mdr" localSheetId="69">[3]SETUP_OPSLAG!$B$46:$C$50</definedName>
    <definedName name="Kvt_til_mdr" localSheetId="0">[3]SETUP_OPSLAG!$B$46:$C$50</definedName>
    <definedName name="Kvt_til_mdr" localSheetId="2">[3]SETUP_OPSLAG!$B$46:$C$50</definedName>
    <definedName name="Kvt_til_mdr" localSheetId="47">[3]SETUP_OPSLAG!$B$46:$C$50</definedName>
    <definedName name="Kvt_til_mdr" localSheetId="4">[3]SETUP_OPSLAG!$B$46:$C$50</definedName>
    <definedName name="Kvt_til_mdr" localSheetId="48">[3]SETUP_OPSLAG!$B$46:$C$50</definedName>
    <definedName name="Kvt_til_mdr" localSheetId="33">[3]SETUP_OPSLAG!$B$46:$C$50</definedName>
    <definedName name="Kvt_til_mdr" localSheetId="34">[3]SETUP_OPSLAG!$B$46:$C$50</definedName>
    <definedName name="Kvt_til_mdr" localSheetId="17">[3]SETUP_OPSLAG!$B$46:$C$50</definedName>
    <definedName name="Kvt_til_mdr" localSheetId="10">[3]SETUP_OPSLAG!$B$46:$C$50</definedName>
    <definedName name="Kvt_til_mdr" localSheetId="29">[3]SETUP_OPSLAG!$B$46:$C$50</definedName>
    <definedName name="Kvt_til_mdr" localSheetId="67">[3]SETUP_OPSLAG!$B$46:$C$50</definedName>
    <definedName name="Kvt_til_mdr" localSheetId="68">[3]SETUP_OPSLAG!$B$46:$C$50</definedName>
    <definedName name="Kvt_til_mdr" localSheetId="30">[3]SETUP_OPSLAG!$B$46:$C$50</definedName>
    <definedName name="Kvt_til_mdr" localSheetId="6">[3]SETUP_OPSLAG!$B$46:$C$50</definedName>
    <definedName name="Kvt_til_mdr" localSheetId="56">[3]SETUP_OPSLAG!$B$46:$C$50</definedName>
    <definedName name="Kvt_til_mdr" localSheetId="57">[3]SETUP_OPSLAG!$B$46:$C$50</definedName>
    <definedName name="Kvt_til_mdr" localSheetId="58">[3]SETUP_OPSLAG!$B$46:$C$50</definedName>
    <definedName name="Kvt_til_mdr" localSheetId="59">[3]SETUP_OPSLAG!$B$46:$C$50</definedName>
    <definedName name="Kvt_til_mdr" localSheetId="60">[3]SETUP_OPSLAG!$B$46:$C$50</definedName>
    <definedName name="Kvt_til_mdr" localSheetId="61">[3]SETUP_OPSLAG!$B$46:$C$50</definedName>
    <definedName name="Kvt_til_mdr" localSheetId="62">[3]SETUP_OPSLAG!$B$46:$C$50</definedName>
    <definedName name="Kvt_til_mdr" localSheetId="63">[3]SETUP_OPSLAG!$B$46:$C$50</definedName>
    <definedName name="Kvt_til_mdr" localSheetId="54">[3]SETUP_OPSLAG!$B$46:$C$50</definedName>
    <definedName name="Kvt_til_mdr" localSheetId="55">[3]SETUP_OPSLAG!$B$46:$C$50</definedName>
    <definedName name="Kvt_til_mdr" localSheetId="23">[3]SETUP_OPSLAG!$B$46:$C$50</definedName>
    <definedName name="Kvt_til_mdr" localSheetId="32">[3]SETUP_OPSLAG!$B$46:$C$50</definedName>
    <definedName name="Kvt_til_mdr" localSheetId="24">[3]SETUP_OPSLAG!$B$46:$C$50</definedName>
    <definedName name="Kvt_til_mdr" localSheetId="25">[3]SETUP_OPSLAG!$B$46:$C$50</definedName>
    <definedName name="Kvt_til_mdr" localSheetId="21">[3]SETUP_OPSLAG!$B$46:$C$50</definedName>
    <definedName name="Kvt_til_mdr" localSheetId="22">[3]SETUP_OPSLAG!$B$46:$C$50</definedName>
    <definedName name="Kvt_til_mdr" localSheetId="39">[3]SETUP_OPSLAG!$B$46:$C$50</definedName>
    <definedName name="Kvt_til_mdr" localSheetId="40">[3]SETUP_OPSLAG!$B$46:$C$50</definedName>
    <definedName name="Kvt_til_mdr" localSheetId="5">[3]SETUP_OPSLAG!$B$46:$C$50</definedName>
    <definedName name="Kvt_til_mdr" localSheetId="18">[3]SETUP_OPSLAG!$B$46:$C$50</definedName>
    <definedName name="Kvt_til_mdr" localSheetId="19">[3]SETUP_OPSLAG!$B$46:$C$50</definedName>
    <definedName name="Kvt_til_mdr" localSheetId="28">[3]SETUP_OPSLAG!$B$46:$C$50</definedName>
    <definedName name="Kvt_til_mdr" localSheetId="43">[3]SETUP_OPSLAG!$B$46:$C$50</definedName>
    <definedName name="Kvt_til_mdr" localSheetId="1">[3]SETUP_OPSLAG!$B$46:$C$50</definedName>
    <definedName name="Kvt_til_mdr" localSheetId="44">[3]SETUP_OPSLAG!$B$46:$C$50</definedName>
    <definedName name="Kvt_til_mdr" localSheetId="46">[3]SETUP_OPSLAG!$B$46:$C$50</definedName>
    <definedName name="Kvt_til_mdr" localSheetId="45">[3]SETUP_OPSLAG!$B$46:$C$50</definedName>
    <definedName name="Kvt_til_mdr" localSheetId="36">[3]SETUP_OPSLAG!$B$46:$C$50</definedName>
    <definedName name="Kvt_til_mdr" localSheetId="35">[3]SETUP_OPSLAG!$B$46:$C$50</definedName>
    <definedName name="Kvt_til_mdr">#REF!</definedName>
    <definedName name="lst_budget" localSheetId="26">[3]SETUP_OPSLAG!$B$52:$B$53</definedName>
    <definedName name="lst_budget" localSheetId="27">[3]SETUP_OPSLAG!$B$52:$B$53</definedName>
    <definedName name="lst_budget" localSheetId="31">[3]SETUP_OPSLAG!$B$52:$B$53</definedName>
    <definedName name="lst_budget" localSheetId="16">[3]SETUP_OPSLAG!$B$52:$B$53</definedName>
    <definedName name="lst_budget" localSheetId="8">[3]SETUP_OPSLAG!$B$52:$B$53</definedName>
    <definedName name="lst_budget" localSheetId="14">[3]SETUP_OPSLAG!$B$52:$B$53</definedName>
    <definedName name="lst_budget" localSheetId="9">[3]SETUP_OPSLAG!$B$52:$B$53</definedName>
    <definedName name="lst_budget" localSheetId="37">[3]SETUP_OPSLAG!$B$52:$B$53</definedName>
    <definedName name="lst_budget" localSheetId="38">[3]SETUP_OPSLAG!$B$52:$B$53</definedName>
    <definedName name="lst_budget" localSheetId="20">[3]SETUP_OPSLAG!$B$52:$B$53</definedName>
    <definedName name="lst_budget" localSheetId="12">[3]SETUP_OPSLAG!$B$52:$B$53</definedName>
    <definedName name="lst_budget" localSheetId="41">[3]SETUP_OPSLAG!$B$52:$B$53</definedName>
    <definedName name="lst_budget" localSheetId="53">[3]SETUP_OPSLAG!$B$52:$B$53</definedName>
    <definedName name="lst_budget" localSheetId="3">[3]SETUP_OPSLAG!$B$52:$B$53</definedName>
    <definedName name="lst_budget" localSheetId="11">[3]SETUP_OPSLAG!$B$52:$B$53</definedName>
    <definedName name="lst_budget" localSheetId="15">[3]SETUP_OPSLAG!$B$52:$B$53</definedName>
    <definedName name="lst_budget" localSheetId="7">[3]SETUP_OPSLAG!$B$52:$B$53</definedName>
    <definedName name="lst_budget" localSheetId="13">[3]SETUP_OPSLAG!$B$52:$B$53</definedName>
    <definedName name="lst_budget" localSheetId="42">[3]SETUP_OPSLAG!$B$52:$B$53</definedName>
    <definedName name="lst_budget" localSheetId="50">[3]SETUP_OPSLAG!$B$52:$B$53</definedName>
    <definedName name="lst_budget" localSheetId="51">[3]SETUP_OPSLAG!$B$52:$B$53</definedName>
    <definedName name="lst_budget" localSheetId="52">[3]SETUP_OPSLAG!$B$52:$B$53</definedName>
    <definedName name="lst_budget" localSheetId="64">[3]SETUP_OPSLAG!$B$52:$B$53</definedName>
    <definedName name="lst_budget" localSheetId="65">[3]SETUP_OPSLAG!$B$52:$B$53</definedName>
    <definedName name="lst_budget" localSheetId="66">[3]SETUP_OPSLAG!$B$52:$B$53</definedName>
    <definedName name="lst_budget" localSheetId="49">[3]SETUP_OPSLAG!$B$52:$B$53</definedName>
    <definedName name="lst_budget" localSheetId="69">[3]SETUP_OPSLAG!$B$52:$B$53</definedName>
    <definedName name="lst_budget" localSheetId="0">[3]SETUP_OPSLAG!$B$52:$B$53</definedName>
    <definedName name="lst_budget" localSheetId="2">[3]SETUP_OPSLAG!$B$52:$B$53</definedName>
    <definedName name="lst_budget" localSheetId="47">[3]SETUP_OPSLAG!$B$52:$B$53</definedName>
    <definedName name="lst_budget" localSheetId="4">[3]SETUP_OPSLAG!$B$52:$B$53</definedName>
    <definedName name="lst_budget" localSheetId="48">[3]SETUP_OPSLAG!$B$52:$B$53</definedName>
    <definedName name="lst_budget" localSheetId="33">[3]SETUP_OPSLAG!$B$52:$B$53</definedName>
    <definedName name="lst_budget" localSheetId="34">[3]SETUP_OPSLAG!$B$52:$B$53</definedName>
    <definedName name="lst_budget" localSheetId="17">[3]SETUP_OPSLAG!$B$52:$B$53</definedName>
    <definedName name="lst_budget" localSheetId="10">[3]SETUP_OPSLAG!$B$52:$B$53</definedName>
    <definedName name="lst_budget" localSheetId="29">[3]SETUP_OPSLAG!$B$52:$B$53</definedName>
    <definedName name="lst_budget" localSheetId="67">[3]SETUP_OPSLAG!$B$52:$B$53</definedName>
    <definedName name="lst_budget" localSheetId="68">[3]SETUP_OPSLAG!$B$52:$B$53</definedName>
    <definedName name="lst_budget" localSheetId="30">[3]SETUP_OPSLAG!$B$52:$B$53</definedName>
    <definedName name="lst_budget" localSheetId="6">[3]SETUP_OPSLAG!$B$52:$B$53</definedName>
    <definedName name="lst_budget" localSheetId="56">[3]SETUP_OPSLAG!$B$52:$B$53</definedName>
    <definedName name="lst_budget" localSheetId="57">[3]SETUP_OPSLAG!$B$52:$B$53</definedName>
    <definedName name="lst_budget" localSheetId="58">[3]SETUP_OPSLAG!$B$52:$B$53</definedName>
    <definedName name="lst_budget" localSheetId="59">[3]SETUP_OPSLAG!$B$52:$B$53</definedName>
    <definedName name="lst_budget" localSheetId="60">[3]SETUP_OPSLAG!$B$52:$B$53</definedName>
    <definedName name="lst_budget" localSheetId="61">[3]SETUP_OPSLAG!$B$52:$B$53</definedName>
    <definedName name="lst_budget" localSheetId="62">[3]SETUP_OPSLAG!$B$52:$B$53</definedName>
    <definedName name="lst_budget" localSheetId="63">[3]SETUP_OPSLAG!$B$52:$B$53</definedName>
    <definedName name="lst_budget" localSheetId="54">[3]SETUP_OPSLAG!$B$52:$B$53</definedName>
    <definedName name="lst_budget" localSheetId="55">[3]SETUP_OPSLAG!$B$52:$B$53</definedName>
    <definedName name="lst_budget" localSheetId="23">[3]SETUP_OPSLAG!$B$52:$B$53</definedName>
    <definedName name="lst_budget" localSheetId="32">[3]SETUP_OPSLAG!$B$52:$B$53</definedName>
    <definedName name="lst_budget" localSheetId="24">[3]SETUP_OPSLAG!$B$52:$B$53</definedName>
    <definedName name="lst_budget" localSheetId="25">[3]SETUP_OPSLAG!$B$52:$B$53</definedName>
    <definedName name="lst_budget" localSheetId="21">[3]SETUP_OPSLAG!$B$52:$B$53</definedName>
    <definedName name="lst_budget" localSheetId="22">[3]SETUP_OPSLAG!$B$52:$B$53</definedName>
    <definedName name="lst_budget" localSheetId="39">[3]SETUP_OPSLAG!$B$52:$B$53</definedName>
    <definedName name="lst_budget" localSheetId="40">[3]SETUP_OPSLAG!$B$52:$B$53</definedName>
    <definedName name="lst_budget" localSheetId="5">[3]SETUP_OPSLAG!$B$52:$B$53</definedName>
    <definedName name="lst_budget" localSheetId="18">[3]SETUP_OPSLAG!$B$52:$B$53</definedName>
    <definedName name="lst_budget" localSheetId="19">[3]SETUP_OPSLAG!$B$52:$B$53</definedName>
    <definedName name="lst_budget" localSheetId="28">[3]SETUP_OPSLAG!$B$52:$B$53</definedName>
    <definedName name="lst_budget" localSheetId="43">[3]SETUP_OPSLAG!$B$52:$B$53</definedName>
    <definedName name="lst_budget" localSheetId="1">[3]SETUP_OPSLAG!$B$52:$B$53</definedName>
    <definedName name="lst_budget" localSheetId="44">[3]SETUP_OPSLAG!$B$52:$B$53</definedName>
    <definedName name="lst_budget" localSheetId="46">[3]SETUP_OPSLAG!$B$52:$B$53</definedName>
    <definedName name="lst_budget" localSheetId="45">[3]SETUP_OPSLAG!$B$52:$B$53</definedName>
    <definedName name="lst_budget" localSheetId="36">[3]SETUP_OPSLAG!$B$52:$B$53</definedName>
    <definedName name="lst_budget" localSheetId="35">[3]SETUP_OPSLAG!$B$52:$B$53</definedName>
    <definedName name="lst_budget">#REF!</definedName>
    <definedName name="Lst_KoncÅr">#REF!</definedName>
    <definedName name="Lst_KoncKvt" localSheetId="26">[3]SETUP_OPSLAG!$B$8:$B$11</definedName>
    <definedName name="Lst_KoncKvt" localSheetId="27">[3]SETUP_OPSLAG!$B$8:$B$11</definedName>
    <definedName name="Lst_KoncKvt" localSheetId="31">[3]SETUP_OPSLAG!$B$8:$B$11</definedName>
    <definedName name="Lst_KoncKvt" localSheetId="16">[3]SETUP_OPSLAG!$B$8:$B$11</definedName>
    <definedName name="Lst_KoncKvt" localSheetId="8">[3]SETUP_OPSLAG!$B$8:$B$11</definedName>
    <definedName name="Lst_KoncKvt" localSheetId="14">[3]SETUP_OPSLAG!$B$8:$B$11</definedName>
    <definedName name="Lst_KoncKvt" localSheetId="9">[3]SETUP_OPSLAG!$B$8:$B$11</definedName>
    <definedName name="Lst_KoncKvt" localSheetId="37">[3]SETUP_OPSLAG!$B$8:$B$11</definedName>
    <definedName name="Lst_KoncKvt" localSheetId="38">[3]SETUP_OPSLAG!$B$8:$B$11</definedName>
    <definedName name="Lst_KoncKvt" localSheetId="20">[3]SETUP_OPSLAG!$B$8:$B$11</definedName>
    <definedName name="Lst_KoncKvt" localSheetId="12">[3]SETUP_OPSLAG!$B$8:$B$11</definedName>
    <definedName name="Lst_KoncKvt" localSheetId="41">[3]SETUP_OPSLAG!$B$8:$B$11</definedName>
    <definedName name="Lst_KoncKvt" localSheetId="53">[3]SETUP_OPSLAG!$B$8:$B$11</definedName>
    <definedName name="Lst_KoncKvt" localSheetId="3">[3]SETUP_OPSLAG!$B$8:$B$11</definedName>
    <definedName name="Lst_KoncKvt" localSheetId="11">[3]SETUP_OPSLAG!$B$8:$B$11</definedName>
    <definedName name="Lst_KoncKvt" localSheetId="15">[3]SETUP_OPSLAG!$B$8:$B$11</definedName>
    <definedName name="Lst_KoncKvt" localSheetId="7">[3]SETUP_OPSLAG!$B$8:$B$11</definedName>
    <definedName name="Lst_KoncKvt" localSheetId="13">[3]SETUP_OPSLAG!$B$8:$B$11</definedName>
    <definedName name="Lst_KoncKvt" localSheetId="42">[3]SETUP_OPSLAG!$B$8:$B$11</definedName>
    <definedName name="Lst_KoncKvt" localSheetId="50">[3]SETUP_OPSLAG!$B$8:$B$11</definedName>
    <definedName name="Lst_KoncKvt" localSheetId="51">[3]SETUP_OPSLAG!$B$8:$B$11</definedName>
    <definedName name="Lst_KoncKvt" localSheetId="52">[3]SETUP_OPSLAG!$B$8:$B$11</definedName>
    <definedName name="Lst_KoncKvt" localSheetId="64">[3]SETUP_OPSLAG!$B$8:$B$11</definedName>
    <definedName name="Lst_KoncKvt" localSheetId="65">[3]SETUP_OPSLAG!$B$8:$B$11</definedName>
    <definedName name="Lst_KoncKvt" localSheetId="66">[3]SETUP_OPSLAG!$B$8:$B$11</definedName>
    <definedName name="Lst_KoncKvt" localSheetId="49">[3]SETUP_OPSLAG!$B$8:$B$11</definedName>
    <definedName name="Lst_KoncKvt" localSheetId="69">[3]SETUP_OPSLAG!$B$8:$B$11</definedName>
    <definedName name="Lst_KoncKvt" localSheetId="0">[3]SETUP_OPSLAG!$B$8:$B$11</definedName>
    <definedName name="Lst_KoncKvt" localSheetId="2">[3]SETUP_OPSLAG!$B$8:$B$11</definedName>
    <definedName name="Lst_KoncKvt" localSheetId="47">[3]SETUP_OPSLAG!$B$8:$B$11</definedName>
    <definedName name="Lst_KoncKvt" localSheetId="4">[3]SETUP_OPSLAG!$B$8:$B$11</definedName>
    <definedName name="Lst_KoncKvt" localSheetId="48">[3]SETUP_OPSLAG!$B$8:$B$11</definedName>
    <definedName name="Lst_KoncKvt" localSheetId="33">[3]SETUP_OPSLAG!$B$8:$B$11</definedName>
    <definedName name="Lst_KoncKvt" localSheetId="34">[3]SETUP_OPSLAG!$B$8:$B$11</definedName>
    <definedName name="Lst_KoncKvt" localSheetId="17">[3]SETUP_OPSLAG!$B$8:$B$11</definedName>
    <definedName name="Lst_KoncKvt" localSheetId="10">[3]SETUP_OPSLAG!$B$8:$B$11</definedName>
    <definedName name="Lst_KoncKvt" localSheetId="29">[3]SETUP_OPSLAG!$B$8:$B$11</definedName>
    <definedName name="Lst_KoncKvt" localSheetId="67">[3]SETUP_OPSLAG!$B$8:$B$11</definedName>
    <definedName name="Lst_KoncKvt" localSheetId="68">[3]SETUP_OPSLAG!$B$8:$B$11</definedName>
    <definedName name="Lst_KoncKvt" localSheetId="30">[3]SETUP_OPSLAG!$B$8:$B$11</definedName>
    <definedName name="Lst_KoncKvt" localSheetId="6">[3]SETUP_OPSLAG!$B$8:$B$11</definedName>
    <definedName name="Lst_KoncKvt" localSheetId="56">[3]SETUP_OPSLAG!$B$8:$B$11</definedName>
    <definedName name="Lst_KoncKvt" localSheetId="57">[3]SETUP_OPSLAG!$B$8:$B$11</definedName>
    <definedName name="Lst_KoncKvt" localSheetId="58">[3]SETUP_OPSLAG!$B$8:$B$11</definedName>
    <definedName name="Lst_KoncKvt" localSheetId="59">[3]SETUP_OPSLAG!$B$8:$B$11</definedName>
    <definedName name="Lst_KoncKvt" localSheetId="60">[3]SETUP_OPSLAG!$B$8:$B$11</definedName>
    <definedName name="Lst_KoncKvt" localSheetId="61">[3]SETUP_OPSLAG!$B$8:$B$11</definedName>
    <definedName name="Lst_KoncKvt" localSheetId="62">[3]SETUP_OPSLAG!$B$8:$B$11</definedName>
    <definedName name="Lst_KoncKvt" localSheetId="63">[3]SETUP_OPSLAG!$B$8:$B$11</definedName>
    <definedName name="Lst_KoncKvt" localSheetId="54">[3]SETUP_OPSLAG!$B$8:$B$11</definedName>
    <definedName name="Lst_KoncKvt" localSheetId="55">[3]SETUP_OPSLAG!$B$8:$B$11</definedName>
    <definedName name="Lst_KoncKvt" localSheetId="23">[3]SETUP_OPSLAG!$B$8:$B$11</definedName>
    <definedName name="Lst_KoncKvt" localSheetId="32">[3]SETUP_OPSLAG!$B$8:$B$11</definedName>
    <definedName name="Lst_KoncKvt" localSheetId="24">[3]SETUP_OPSLAG!$B$8:$B$11</definedName>
    <definedName name="Lst_KoncKvt" localSheetId="25">[3]SETUP_OPSLAG!$B$8:$B$11</definedName>
    <definedName name="Lst_KoncKvt" localSheetId="21">[3]SETUP_OPSLAG!$B$8:$B$11</definedName>
    <definedName name="Lst_KoncKvt" localSheetId="22">[3]SETUP_OPSLAG!$B$8:$B$11</definedName>
    <definedName name="Lst_KoncKvt" localSheetId="39">[3]SETUP_OPSLAG!$B$8:$B$11</definedName>
    <definedName name="Lst_KoncKvt" localSheetId="40">[3]SETUP_OPSLAG!$B$8:$B$11</definedName>
    <definedName name="Lst_KoncKvt" localSheetId="5">[3]SETUP_OPSLAG!$B$8:$B$11</definedName>
    <definedName name="Lst_KoncKvt" localSheetId="18">[3]SETUP_OPSLAG!$B$8:$B$11</definedName>
    <definedName name="Lst_KoncKvt" localSheetId="19">[3]SETUP_OPSLAG!$B$8:$B$11</definedName>
    <definedName name="Lst_KoncKvt" localSheetId="28">[3]SETUP_OPSLAG!$B$8:$B$11</definedName>
    <definedName name="Lst_KoncKvt" localSheetId="43">[3]SETUP_OPSLAG!$B$8:$B$11</definedName>
    <definedName name="Lst_KoncKvt" localSheetId="1">[3]SETUP_OPSLAG!$B$8:$B$11</definedName>
    <definedName name="Lst_KoncKvt" localSheetId="44">[3]SETUP_OPSLAG!$B$8:$B$11</definedName>
    <definedName name="Lst_KoncKvt" localSheetId="46">[3]SETUP_OPSLAG!$B$8:$B$11</definedName>
    <definedName name="Lst_KoncKvt" localSheetId="45">[3]SETUP_OPSLAG!$B$8:$B$11</definedName>
    <definedName name="Lst_KoncKvt" localSheetId="36">[3]SETUP_OPSLAG!$B$8:$B$11</definedName>
    <definedName name="Lst_KoncKvt" localSheetId="35">[3]SETUP_OPSLAG!$B$8:$B$11</definedName>
    <definedName name="Lst_KoncKvt">#REF!</definedName>
    <definedName name="OUT_AvgLTV">OUT_AvgLTV_PRINT!$C$3:$N$38</definedName>
    <definedName name="OUT_Balance_Bank" localSheetId="51">OUT_CP_1_PRINT!$D$3:$O$32</definedName>
    <definedName name="OUT_Balance_Bank" localSheetId="52">OUT_CP_2_PRINT!$D$3:$O$23</definedName>
    <definedName name="OUT_Balance_Bank">OUT_Balance_Bank_PRINT!$D$3:$K$40</definedName>
    <definedName name="OUT_Balance_NRK" localSheetId="8">OUT_Balance_NHK_PRINT!$D$3:$K$40</definedName>
    <definedName name="OUT_Balance_NRK">OUT_Balance_NRK_PRINT!$D$3:$K$40</definedName>
    <definedName name="OUT_Balance_Udlån">OUT_BalanceSummary_PRINT!$D$3:$O$45</definedName>
    <definedName name="OUT_BankLendLoans">OUT_BankLending_PRINT!$D$3:$K$40</definedName>
    <definedName name="OUT_BankLendProvisions">OUT_BankLendProvisions_PRINT!$D$3:$K$40</definedName>
    <definedName name="OUT_BusinessAreas">OUT_BusinessAreas_PRINT!$D$3:$H$17</definedName>
    <definedName name="OUT_CoreEarn" localSheetId="11">OUT_CoreEarn_NHK_PRINT!$D$3:$O$40</definedName>
    <definedName name="OUT_CoreEarn" localSheetId="2">#REF!</definedName>
    <definedName name="OUT_CoreEarn">#REF!</definedName>
    <definedName name="OUT_CoreInc_Bank">OUT_CoreInc_Bank_PRINT!$D$3:$J$33</definedName>
    <definedName name="OUT_CoreInc_NRK" localSheetId="11">#REF!</definedName>
    <definedName name="OUT_CoreInc_NRK" localSheetId="7">OUT_CoreInc_NHK_PRINT!$D$3:$J$40</definedName>
    <definedName name="OUT_CoreInc_NRK" localSheetId="13">OUT_CoreInc_NRK_PRINT!$D$3:$J$42</definedName>
    <definedName name="OUT_CoreInc_NRK" localSheetId="2">#REF!</definedName>
    <definedName name="OUT_CoreInc_NRK">#REF!</definedName>
    <definedName name="OUT_CoreIncBusArea">OUT_CoreIncBusArea_PRINT!$D$3:$K$41</definedName>
    <definedName name="OUT_Costs">OUT_Breakdown_of_costs_PRINT!$D$2:$O$34</definedName>
    <definedName name="OUT_Definitions">OUT_Definitions_PRINT!$D$3:$G$36</definedName>
    <definedName name="OUT_Forside">OUT_FrontPage_PRINT!$D$3:$O$38</definedName>
    <definedName name="OUT_Groupchart" localSheetId="53">'OUT_Concepts&amp;Calculations_PRINT'!$D$3:$O$30</definedName>
    <definedName name="OUT_Groupchart" localSheetId="50">'OUT_Cover Pool_FP_PRINT'!$D$3:$O$38</definedName>
    <definedName name="OUT_Groupchart" localSheetId="64">OUT_CurrentLTV1_PRINT!$D$3:$O$41</definedName>
    <definedName name="OUT_Groupchart" localSheetId="65">OUT_CurrentLTV2_PRINT!$D$3:$O$41</definedName>
    <definedName name="OUT_Groupchart" localSheetId="66">OUT_CurrentLTV3_PRINT!$D$3:$O$41</definedName>
    <definedName name="OUT_Groupchart" localSheetId="2">OUT_Groupchart_PRINT!$D$3:$O$40</definedName>
    <definedName name="OUT_Groupchart" localSheetId="67">OUT_LTVOOD1_PRINT!$D$3:$O$41</definedName>
    <definedName name="OUT_Groupchart" localSheetId="68">OUT_LTVOOD2_PRINT!$D$3:$O$41</definedName>
    <definedName name="OUT_Groupchart" localSheetId="56">OUT_MortgageLending_D1_PRINT!$D$3:$O$40</definedName>
    <definedName name="OUT_Groupchart" localSheetId="57">OUT_MortgageLending_D2_PRINT!$D$3:$O$39</definedName>
    <definedName name="OUT_Groupchart" localSheetId="58">OUT_MortgageLending_E1_PRINT!$D$3:$O$39</definedName>
    <definedName name="OUT_Groupchart" localSheetId="59">OUT_MortgageLending_E2_PRINT!$D$3:$O$39</definedName>
    <definedName name="OUT_Groupchart" localSheetId="60">OUT_MortgageLending_G1_PRINT!$D$3:$O$39</definedName>
    <definedName name="OUT_Groupchart" localSheetId="61">OUT_MortgageLending_G2_PRINT!$D$3:$O$39</definedName>
    <definedName name="OUT_Groupchart" localSheetId="62">OUT_MortgageLending_H1_PRINT!$D$3:$O$39</definedName>
    <definedName name="OUT_Groupchart" localSheetId="63">OUT_MortgageLending_H2_PRINT!$D$3:$O$39</definedName>
    <definedName name="OUT_Groupchart" localSheetId="54">OUT_MortgageLending1_PRINT!$D$3:$O$41</definedName>
    <definedName name="OUT_Groupchart" localSheetId="55">OUT_MortgageLending2_PRINT!$D$3:$O$40</definedName>
    <definedName name="OUT_Groupchart">OUT_Contact_PRINT!$D$3:$O$38</definedName>
    <definedName name="OUT_GroupItems">OUT_GroupItems_PRINT!$D$3:$K$38</definedName>
    <definedName name="OUT_History">OUT_History_PRINT!$D$1:$P$40</definedName>
    <definedName name="OUT_HousePrice">OUT_HousePrice_PRINT!$D$3:$K$26</definedName>
    <definedName name="OUT_ImpairmentAndLoss">OUT_ImpairmentAndLoss1_PRINT!$C$3:$N$38</definedName>
    <definedName name="OUT_ImpairmentAndLoss2">OUT_ImpairmentAndLoss2_PRINT!$D$3:$K$44</definedName>
    <definedName name="OUT_Inc_Securities">#REF!</definedName>
    <definedName name="OUT_Indhold">OUT_TableOfContents_PRINT!$D$3:$J$43</definedName>
    <definedName name="OUT_InterestOnlyGeo" localSheetId="11">#REF!</definedName>
    <definedName name="OUT_InterestOnlyGeo" localSheetId="2">#REF!</definedName>
    <definedName name="OUT_InterestOnlyGeo">#REF!</definedName>
    <definedName name="OUT_LendingDeposit">OUT_LendingDeposit_PRINT!$D$3:$O$40</definedName>
    <definedName name="OUT_LTVMid">OUT_LTVContinous_PRINT!$D$3:$P$39</definedName>
    <definedName name="OUT_LTVYder">OUT_LTVTopPart_PRINT!$D$3:$P$39</definedName>
    <definedName name="OUT_Makro">OUT_DanishEconomy_PRINT!$D$3:$K$34</definedName>
    <definedName name="OUT_Markedsandel">OUT_MarketShare_PRINT!$D$3:$O$47</definedName>
    <definedName name="OUT_MortGeography">OUT_MortGeography_PRINT!$D$3:$L$41</definedName>
    <definedName name="OUT_MortLenInterestOnly">OUT_MortLenInterestOnly_PRINT!$C$3:$N$38</definedName>
    <definedName name="OUT_MortLoanType" localSheetId="20">OUT_BondPortfolio_PRINT!$C$3:$K$43</definedName>
    <definedName name="OUT_MortLoanType" localSheetId="24">OUT_MortLoantype1_PRINT!$C$3:$N$33</definedName>
    <definedName name="OUT_MortLoanType">OUT_MortLoantype2_PRINT!$C$3:$J$40</definedName>
    <definedName name="OUT_MortPropType">OUT_MortPropType2_PRINT!$D$3:$N$38</definedName>
    <definedName name="OUT_MortPropType2">OUT_MortPropType_PRINT!$D$3:$M$40</definedName>
    <definedName name="OUT_NPLBank">OUT_NPLBank_PRINT!$D$3:$J$30</definedName>
    <definedName name="OUT_NPLRK">OUT_NPLRK_PRINT!$D$3:$K$35</definedName>
    <definedName name="OUT_Rating">OUT_Rating_PRINT!$G$2:$W$40</definedName>
    <definedName name="OUT_RatiosAndKeyfigures">OUT_KeyFigFinancialRatios_PRINT!$C$3:$L$37</definedName>
    <definedName name="OUT_RatiosAndKeyfigures2" localSheetId="19">OUT_RatioAndKeyfigures2_PRINT!$D$1:$K$33</definedName>
    <definedName name="OUT_RatiosAndKeyfigures2">OUT_RatioAndKeyfigures1_PRINT!$D$1:$K$26</definedName>
    <definedName name="OUT_RepossAndForced">OUT_RepossForcedSales_PRINT!$C$3:$N$38</definedName>
    <definedName name="OUT_Restancer">OUT_Arrears_PRINT!$C$3:$N$38</definedName>
    <definedName name="OUT_RestancerGeo">OUT_ArrearsGeo_PRINT!$C$3:$N$38</definedName>
    <definedName name="OUT_Retail">OUT_Retail_PRINT!$D$3:$K$45</definedName>
    <definedName name="OUT_TOTPartners">OUT_TOTPartners_PRINT!$D$3:$K$38</definedName>
    <definedName name="Out_WealthManagement">OUT_WealthManagement_PRINT!$C$2:$K$45</definedName>
    <definedName name="OUT_WholesaleClients" localSheetId="46">OUT_WealthManagement_PRINT!$D$3:$M$45</definedName>
    <definedName name="OUT_WholesaleClients">OUT_WholesaleClients_PRINT!$D$3:$K$43</definedName>
    <definedName name="OUT_WriteOff">OUT_WriteOff_PRINT!$D$3:$K$42</definedName>
    <definedName name="OUT_WriteOffGeo">OUT_WriteOffGeo_PRINT!$C$3:$N$38</definedName>
    <definedName name="print01">OUT_FrontPage_PRINT!$D$3:$O$38</definedName>
    <definedName name="print02">OUT_TableOfContents_PRINT!$D$3:$J$43</definedName>
    <definedName name="print03" localSheetId="53">'OUT_Concepts&amp;Calculations_PRINT'!$D$3:$O$30</definedName>
    <definedName name="print03" localSheetId="50">'OUT_Cover Pool_FP_PRINT'!$D$3:$O$38</definedName>
    <definedName name="print03" localSheetId="64">OUT_CurrentLTV1_PRINT!$D$3:$O$41</definedName>
    <definedName name="print03" localSheetId="65">OUT_CurrentLTV2_PRINT!$D$3:$O$41</definedName>
    <definedName name="print03" localSheetId="66">OUT_CurrentLTV3_PRINT!$D$3:$O$41</definedName>
    <definedName name="print03" localSheetId="2">OUT_Groupchart_PRINT!$D$3:$O$40</definedName>
    <definedName name="print03" localSheetId="67">OUT_LTVOOD1_PRINT!$D$3:$O$41</definedName>
    <definedName name="print03" localSheetId="68">OUT_LTVOOD2_PRINT!$D$3:$O$41</definedName>
    <definedName name="print03" localSheetId="56">OUT_MortgageLending_D1_PRINT!$D$3:$O$40</definedName>
    <definedName name="print03" localSheetId="57">OUT_MortgageLending_D2_PRINT!$D$3:$O$39</definedName>
    <definedName name="print03" localSheetId="58">OUT_MortgageLending_E1_PRINT!$D$3:$O$39</definedName>
    <definedName name="print03" localSheetId="59">OUT_MortgageLending_E2_PRINT!$D$3:$O$39</definedName>
    <definedName name="print03" localSheetId="60">OUT_MortgageLending_G1_PRINT!$D$3:$O$39</definedName>
    <definedName name="print03" localSheetId="61">OUT_MortgageLending_G2_PRINT!$D$3:$O$39</definedName>
    <definedName name="print03" localSheetId="62">OUT_MortgageLending_H1_PRINT!$D$3:$O$39</definedName>
    <definedName name="print03" localSheetId="63">OUT_MortgageLending_H2_PRINT!$D$3:$O$39</definedName>
    <definedName name="print03" localSheetId="54">OUT_MortgageLending1_PRINT!$D$3:$O$41</definedName>
    <definedName name="print03" localSheetId="55">OUT_MortgageLending2_PRINT!$D$3:$O$40</definedName>
    <definedName name="print03">OUT_Contact_PRINT!$D$3:$O$38</definedName>
    <definedName name="print04">OUT_History_PRINT!$D$3:$P$40</definedName>
    <definedName name="print05">OUT_Rating_PRINT!$G$2:$W$40</definedName>
    <definedName name="print06">OUT_MarketShare_PRINT!$D$3:$O$47</definedName>
    <definedName name="print07" localSheetId="11">#REF!</definedName>
    <definedName name="print07" localSheetId="7">OUT_CoreInc_NHK_PRINT!$D$3:$K$40</definedName>
    <definedName name="print07" localSheetId="13">OUT_CoreInc_NRK_PRINT!$D$3:$K$42</definedName>
    <definedName name="print07" localSheetId="2">#REF!</definedName>
    <definedName name="print07">#REF!</definedName>
    <definedName name="print08" localSheetId="8">OUT_Balance_NHK_PRINT!$D$3:$K$40</definedName>
    <definedName name="print08">OUT_Balance_NRK_PRINT!$D$3:$K$40</definedName>
    <definedName name="print09">OUT_BalanceSummary_PRINT!$D$3:$O$45</definedName>
    <definedName name="print10">OUT_LendingDeposit_PRINT!$D$3:$O$40</definedName>
    <definedName name="print11" localSheetId="11">OUT_CoreEarn_NHK_PRINT!$D$3:$O$40</definedName>
    <definedName name="print11" localSheetId="2">#REF!</definedName>
    <definedName name="print11">#REF!</definedName>
    <definedName name="print12">OUT_Breakdown_of_costs_PRINT!$D$2:$O$34</definedName>
    <definedName name="print13">OUT_CoreInc_Bank_PRINT!$D$3:$J$33</definedName>
    <definedName name="print14" localSheetId="51">OUT_CP_1_PRINT!$D$3:$O$32</definedName>
    <definedName name="print14" localSheetId="52">OUT_CP_2_PRINT!$D$3:$O$23</definedName>
    <definedName name="print14">OUT_Balance_Bank_PRINT!$D$3:$K$40</definedName>
    <definedName name="print15">#REF!</definedName>
    <definedName name="print16">OUT_KeyFigFinancialRatios_PRINT!$D$3:$K$37</definedName>
    <definedName name="print17" localSheetId="19">OUT_RatioAndKeyfigures2_PRINT!$D$3:$K$33</definedName>
    <definedName name="print17">OUT_RatioAndKeyfigures1_PRINT!$D$3:$K$26</definedName>
    <definedName name="print18">OUT_MortPropType_PRINT!$D$3:$M$40</definedName>
    <definedName name="print19">OUT_MortPropType2_PRINT!$D$3:$N$38</definedName>
    <definedName name="print20">OUT_MortGeography_PRINT!$D$3:$L$41</definedName>
    <definedName name="print21" localSheetId="20">OUT_BondPortfolio_PRINT!$C$3:$K$43</definedName>
    <definedName name="print21" localSheetId="24">OUT_MortLoantype1_PRINT!$C$3:$N$33</definedName>
    <definedName name="print21">OUT_MortLoantype2_PRINT!$C$3:$J$40</definedName>
    <definedName name="print22">OUT_Arrears_PRINT!$C$3:$N$38</definedName>
    <definedName name="print23">OUT_ArrearsGeo_PRINT!$C$3:$N$38</definedName>
    <definedName name="print24">OUT_RepossForcedSales_PRINT!$C$3:$N$38</definedName>
    <definedName name="print25">OUT_LTVContinous_PRINT!$D$3:$P$39</definedName>
    <definedName name="print26">OUT_LTVTopPart_PRINT!$D$3:$P$39</definedName>
    <definedName name="print27">OUT_AvgLTV_PRINT!$C$3:$N$38</definedName>
    <definedName name="print28">OUT_MortLenInterestOnly_PRINT!$C$3:$N$38</definedName>
    <definedName name="print29" localSheetId="11">#REF!</definedName>
    <definedName name="print29" localSheetId="2">#REF!</definedName>
    <definedName name="print29">#REF!</definedName>
    <definedName name="print30">OUT_ImpairmentAndLoss1_PRINT!$C$3:$N$38</definedName>
    <definedName name="print31">OUT_ImpairmentAndLoss2_PRINT!$D$3:$K$44</definedName>
    <definedName name="print32">OUT_WriteOffGeo_PRINT!$C$3:$N$38</definedName>
    <definedName name="print33">OUT_WriteOff_PRINT!$D$3:$K$42</definedName>
    <definedName name="print34">OUT_BankLending_PRINT!$D$3:$K$40</definedName>
    <definedName name="print35">OUT_BankLendProvisions_PRINT!$D$3:$K$40</definedName>
    <definedName name="print36">OUT_NPLRK_PRINT!$D$3:$K$35</definedName>
    <definedName name="print37">OUT_NPLBank_PRINT!$D$3:$J$30</definedName>
    <definedName name="print38">OUT_BusinessAreas_PRINT!$D$3:$H$17</definedName>
    <definedName name="print39">OUT_CoreIncBusArea_PRINT!$D$3:$K$41</definedName>
    <definedName name="print40">OUT_Retail_PRINT!$D$3:$K$45</definedName>
    <definedName name="print42">OUT_TOTPartners_PRINT!$D$3:$K$35</definedName>
    <definedName name="print43" localSheetId="46">OUT_WealthManagement_PRINT!$D$3:$K$45</definedName>
    <definedName name="print43">OUT_WholesaleClients_PRINT!$D$3:$L$43</definedName>
    <definedName name="print44">OUT_GroupItems_PRINT!$D$3:$K$38</definedName>
    <definedName name="print45">OUT_HousePrice_PRINT!$D$3:$K$26</definedName>
    <definedName name="print46">OUT_DanishEconomy_PRINT!$D$3:$K$34</definedName>
    <definedName name="print47">OUT_Definitions_PRINT!$D$3:$G$36</definedName>
    <definedName name="retrievekoncbud_01">#REF!</definedName>
    <definedName name="retrievekoncbud_02">#REF!</definedName>
    <definedName name="retrievekoncbud_03">#REF!</definedName>
    <definedName name="Skalering">'[1]SETUP HFM'!$C$18</definedName>
    <definedName name="To_Aar_Tilbage">#REF!</definedName>
    <definedName name="_xlnm.Print_Area" localSheetId="26">OUT_Arrears_PRINT!$C$3:$N$38</definedName>
    <definedName name="_xlnm.Print_Area" localSheetId="27">OUT_ArrearsGeo_PRINT!$C$3:$N$38</definedName>
    <definedName name="_xlnm.Print_Area" localSheetId="31">OUT_AvgLTV_PRINT!$C$3:$N$38</definedName>
    <definedName name="_xlnm.Print_Area" localSheetId="16">OUT_Balance_Bank_PRINT!$D$3:$K$40</definedName>
    <definedName name="_xlnm.Print_Area" localSheetId="8">OUT_Balance_NHK_PRINT!$D$3:$K$40</definedName>
    <definedName name="_xlnm.Print_Area" localSheetId="14">OUT_Balance_NRK_PRINT!$D$3:$K$40</definedName>
    <definedName name="_xlnm.Print_Area" localSheetId="9">OUT_BalanceSummary_PRINT!$D$3:$O$45</definedName>
    <definedName name="_xlnm.Print_Area" localSheetId="37">OUT_BankLending_PRINT!$D$3:$K$40</definedName>
    <definedName name="_xlnm.Print_Area" localSheetId="38">OUT_BankLendProvisions_PRINT!$D$3:$K$40</definedName>
    <definedName name="_xlnm.Print_Area" localSheetId="20">OUT_BondPortfolio_PRINT!$C$3:$K$44</definedName>
    <definedName name="_xlnm.Print_Area" localSheetId="12">OUT_Breakdown_of_costs_PRINT!$D$2:$K$34</definedName>
    <definedName name="_xlnm.Print_Area" localSheetId="41">OUT_BusinessAreas_PRINT!$D$3:$H$17</definedName>
    <definedName name="_xlnm.Print_Area" localSheetId="53">'OUT_Concepts&amp;Calculations_PRINT'!$D$3:$O$30</definedName>
    <definedName name="_xlnm.Print_Area" localSheetId="3">OUT_Contact_PRINT!$D$3:$M$38</definedName>
    <definedName name="_xlnm.Print_Area" localSheetId="11">OUT_CoreEarn_NHK_PRINT!$D$3:$O$40</definedName>
    <definedName name="_xlnm.Print_Area" localSheetId="15">OUT_CoreInc_Bank_PRINT!$D$3:$J$33</definedName>
    <definedName name="_xlnm.Print_Area" localSheetId="7">OUT_CoreInc_NHK_PRINT!$D$3:$K$40</definedName>
    <definedName name="_xlnm.Print_Area" localSheetId="13">OUT_CoreInc_NRK_PRINT!$D$3:$K$42</definedName>
    <definedName name="_xlnm.Print_Area" localSheetId="42">OUT_CoreIncBusArea_PRINT!$D$3:$K$41</definedName>
    <definedName name="_xlnm.Print_Area" localSheetId="50">'OUT_Cover Pool_FP_PRINT'!$D$3:$O$38</definedName>
    <definedName name="_xlnm.Print_Area" localSheetId="51">OUT_CP_1_PRINT!$D$3:$O$33</definedName>
    <definedName name="_xlnm.Print_Area" localSheetId="52">OUT_CP_2_PRINT!$D$3:$O$28</definedName>
    <definedName name="_xlnm.Print_Area" localSheetId="64">OUT_CurrentLTV1_PRINT!$D$3:$Q$41</definedName>
    <definedName name="_xlnm.Print_Area" localSheetId="65">OUT_CurrentLTV2_PRINT!$D$3:$Q$41</definedName>
    <definedName name="_xlnm.Print_Area" localSheetId="66">OUT_CurrentLTV3_PRINT!$D$3:$Q$41</definedName>
    <definedName name="_xlnm.Print_Area" localSheetId="49">OUT_DanishEconomy_PRINT!$D$3:$K$34</definedName>
    <definedName name="_xlnm.Print_Area" localSheetId="69">OUT_Definitions_PRINT!$D$3:$F$36</definedName>
    <definedName name="_xlnm.Print_Area" localSheetId="0">OUT_FrontPage_PRINT!$D$3:$O$38</definedName>
    <definedName name="_xlnm.Print_Area" localSheetId="2">OUT_Groupchart_PRINT!$D$3:$O$40</definedName>
    <definedName name="_xlnm.Print_Area" localSheetId="47">OUT_GroupItems_PRINT!$D$3:$K$38</definedName>
    <definedName name="_xlnm.Print_Area" localSheetId="4">OUT_History_PRINT!$D$3:$P$40</definedName>
    <definedName name="_xlnm.Print_Area" localSheetId="48">OUT_HousePrice_PRINT!$D$3:$K$26</definedName>
    <definedName name="_xlnm.Print_Area" localSheetId="33">OUT_ImpairmentAndLoss1_PRINT!$C$3:$N$38</definedName>
    <definedName name="_xlnm.Print_Area" localSheetId="34">OUT_ImpairmentAndLoss2_PRINT!$D$3:$J$44</definedName>
    <definedName name="_xlnm.Print_Area" localSheetId="17">OUT_KeyFigFinancialRatios_PRINT!$D$3:$K$37</definedName>
    <definedName name="_xlnm.Print_Area" localSheetId="10">OUT_LendingDeposit_PRINT!$D$3:$O$40</definedName>
    <definedName name="_xlnm.Print_Area" localSheetId="29">OUT_LTVContinous_PRINT!$D$3:$P$39</definedName>
    <definedName name="_xlnm.Print_Area" localSheetId="67">OUT_LTVOOD1_PRINT!$E$3:$S$41</definedName>
    <definedName name="_xlnm.Print_Area" localSheetId="68">OUT_LTVOOD2_PRINT!$E$3:$S$41</definedName>
    <definedName name="_xlnm.Print_Area" localSheetId="30">OUT_LTVTopPart_PRINT!$D$3:$P$39</definedName>
    <definedName name="_xlnm.Print_Area" localSheetId="6">OUT_MarketShare_PRINT!$D$3:$K$40</definedName>
    <definedName name="_xlnm.Print_Area" localSheetId="56">OUT_MortgageLending_D1_PRINT!$D$3:$O$40</definedName>
    <definedName name="_xlnm.Print_Area" localSheetId="57">OUT_MortgageLending_D2_PRINT!$D$3:$O$39</definedName>
    <definedName name="_xlnm.Print_Area" localSheetId="58">OUT_MortgageLending_E1_PRINT!$D$3:$O$39</definedName>
    <definedName name="_xlnm.Print_Area" localSheetId="59">OUT_MortgageLending_E2_PRINT!$D$3:$O$39</definedName>
    <definedName name="_xlnm.Print_Area" localSheetId="60">OUT_MortgageLending_G1_PRINT!$D$3:$O$39</definedName>
    <definedName name="_xlnm.Print_Area" localSheetId="61">OUT_MortgageLending_G2_PRINT!$D$3:$O$39</definedName>
    <definedName name="_xlnm.Print_Area" localSheetId="62">OUT_MortgageLending_H1_PRINT!$D$3:$O$39</definedName>
    <definedName name="_xlnm.Print_Area" localSheetId="63">OUT_MortgageLending_H2_PRINT!$D$3:$O$39</definedName>
    <definedName name="_xlnm.Print_Area" localSheetId="54">OUT_MortgageLending1_PRINT!$D$3:$O$41</definedName>
    <definedName name="_xlnm.Print_Area" localSheetId="55">OUT_MortgageLending2_PRINT!$D$3:$O$40</definedName>
    <definedName name="_xlnm.Print_Area" localSheetId="23">OUT_MortGeography_PRINT!$D$3:$L$40</definedName>
    <definedName name="_xlnm.Print_Area" localSheetId="32">OUT_MortLenInterestOnly_PRINT!$C$3:$N$38</definedName>
    <definedName name="_xlnm.Print_Area" localSheetId="24">OUT_MortLoantype1_PRINT!$C$3:$M$33</definedName>
    <definedName name="_xlnm.Print_Area" localSheetId="25">OUT_MortLoantype2_PRINT!$C$3:$J$40</definedName>
    <definedName name="_xlnm.Print_Area" localSheetId="21">OUT_MortPropType_PRINT!$D$3:$M$40</definedName>
    <definedName name="_xlnm.Print_Area" localSheetId="22">OUT_MortPropType2_PRINT!$D$3:$N$38</definedName>
    <definedName name="_xlnm.Print_Area" localSheetId="39">OUT_NPLBank_PRINT!$D$3:$K$30</definedName>
    <definedName name="_xlnm.Print_Area" localSheetId="40">OUT_NPLRK_PRINT!$D$3:$K$35</definedName>
    <definedName name="_xlnm.Print_Area" localSheetId="5">OUT_Rating_PRINT!$G$2:$U$40</definedName>
    <definedName name="_xlnm.Print_Area" localSheetId="18">OUT_RatioAndKeyfigures1_PRINT!$D$3:$K$28</definedName>
    <definedName name="_xlnm.Print_Area" localSheetId="19">OUT_RatioAndKeyfigures2_PRINT!$D$3:$K$33</definedName>
    <definedName name="_xlnm.Print_Area" localSheetId="28">OUT_RepossForcedSales_PRINT!$C$3:$N$38</definedName>
    <definedName name="_xlnm.Print_Area" localSheetId="43">OUT_Retail_PRINT!$D$3:$K$45</definedName>
    <definedName name="_xlnm.Print_Area" localSheetId="1">OUT_TableOfContents_PRINT!$D$3:$I$40</definedName>
    <definedName name="_xlnm.Print_Area" localSheetId="44">OUT_TOTPartners_PRINT!$D$3:$K$38</definedName>
    <definedName name="_xlnm.Print_Area" localSheetId="46">OUT_WealthManagement_PRINT!$D$3:$J$45</definedName>
    <definedName name="_xlnm.Print_Area" localSheetId="45">OUT_WholesaleClients_PRINT!$D$3:$K$43</definedName>
    <definedName name="_xlnm.Print_Area" localSheetId="36">OUT_WriteOff_PRINT!$D$3:$K$42</definedName>
    <definedName name="_xlnm.Print_Area" localSheetId="35">OUT_WriteOffGeo_PRINT!$C$3:$N$38</definedName>
    <definedName name="Value">'[1]SETUP HFM'!$C$17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<sst xmlns="http://schemas.openxmlformats.org/spreadsheetml/2006/main" count="2778" uniqueCount="824">
  <si>
    <t>H</t>
  </si>
  <si>
    <t>Group chart</t>
  </si>
  <si>
    <t>Contacts and other information</t>
  </si>
  <si>
    <t>Rating</t>
  </si>
  <si>
    <t>Market share – lending</t>
  </si>
  <si>
    <t>Results – the Nykredit Realkredit Group</t>
  </si>
  <si>
    <t>Balance sheet summary – the Nykredit Realkredit Group</t>
  </si>
  <si>
    <t>Lending and deposits</t>
  </si>
  <si>
    <t>Breakdown of costs</t>
  </si>
  <si>
    <t>Results – the Nykredit Bank Group</t>
  </si>
  <si>
    <t>Balance sheet summary – the Nykredit Bank Group</t>
  </si>
  <si>
    <t>Arrears – mortgage lending</t>
  </si>
  <si>
    <t>Repossessed properties and forced sales</t>
  </si>
  <si>
    <t>LTV</t>
  </si>
  <si>
    <t>Expiry of interest-only period – mortgage lending</t>
  </si>
  <si>
    <t>Impairment provisions and write-offs – mortgage lending</t>
  </si>
  <si>
    <t>Write-offs – mortgage lending</t>
  </si>
  <si>
    <t>Weak customers and non-performing loans (NPL) – mortgage lending</t>
  </si>
  <si>
    <t>Business areas</t>
  </si>
  <si>
    <t>Retail</t>
  </si>
  <si>
    <t>Totalkredit Partners</t>
  </si>
  <si>
    <t>Wholesale clients</t>
  </si>
  <si>
    <t>Wealth Management</t>
  </si>
  <si>
    <t>Group items</t>
  </si>
  <si>
    <t>The Danish economy</t>
  </si>
  <si>
    <t>Regional housing prices</t>
  </si>
  <si>
    <t>Key figures</t>
  </si>
  <si>
    <t>Definitions</t>
  </si>
  <si>
    <t>Period</t>
  </si>
  <si>
    <t>1 kvt</t>
  </si>
  <si>
    <t>2 kvt</t>
  </si>
  <si>
    <t>3 kvt</t>
  </si>
  <si>
    <t>År i alt</t>
  </si>
  <si>
    <t>Net interest income</t>
  </si>
  <si>
    <t>Nykredit Realkredit A/S</t>
  </si>
  <si>
    <t>Costs</t>
  </si>
  <si>
    <t>Total mortgage lending</t>
  </si>
  <si>
    <t>Total</t>
  </si>
  <si>
    <t>Totalkredit</t>
  </si>
  <si>
    <t>Other</t>
  </si>
  <si>
    <t>Copenhagen</t>
  </si>
  <si>
    <t>Outskirts of Copenhagen</t>
  </si>
  <si>
    <t>Remaining Sealand</t>
  </si>
  <si>
    <t>Faroe Islands and Greenland</t>
  </si>
  <si>
    <t>Eastern Jutland</t>
  </si>
  <si>
    <t>Funen</t>
  </si>
  <si>
    <t>Northern Jutland</t>
  </si>
  <si>
    <t>Southern Jutland</t>
  </si>
  <si>
    <t>Western Jutland</t>
  </si>
  <si>
    <t>Foreign lending</t>
  </si>
  <si>
    <t xml:space="preserve">Owner-occupied dwellings </t>
  </si>
  <si>
    <t xml:space="preserve">Agriculture </t>
  </si>
  <si>
    <t xml:space="preserve">Total provisions    </t>
  </si>
  <si>
    <t>Write-offs</t>
  </si>
  <si>
    <t>Fixed-rate loans</t>
  </si>
  <si>
    <t>Adjustable-rate mortgage loans (ARMs)</t>
  </si>
  <si>
    <t>Money market-linked loans</t>
  </si>
  <si>
    <t>Index-linked loans</t>
  </si>
  <si>
    <t>Loans excl interest-only option</t>
  </si>
  <si>
    <t>Loans with interest-only option</t>
  </si>
  <si>
    <t>Tax</t>
  </si>
  <si>
    <t>Assets</t>
  </si>
  <si>
    <t>Receivables from credit institutions and central banks</t>
  </si>
  <si>
    <t>Mortgage loans at fair value</t>
  </si>
  <si>
    <t>Bank lending - excl. reverse transactions</t>
  </si>
  <si>
    <t>Bonds and equities</t>
  </si>
  <si>
    <t>Remaining assets</t>
  </si>
  <si>
    <t>Total assets</t>
  </si>
  <si>
    <t>Liabilities and equity</t>
  </si>
  <si>
    <t>Payables to credit institutions and central banks</t>
  </si>
  <si>
    <t>Deposits</t>
  </si>
  <si>
    <t>Bonds in issue at fair value</t>
  </si>
  <si>
    <t>Subordinated debt</t>
  </si>
  <si>
    <t>Remaining liabilities</t>
  </si>
  <si>
    <t>Equity</t>
  </si>
  <si>
    <t>Total liabilities and equity</t>
  </si>
  <si>
    <t>Return on average equity, %</t>
  </si>
  <si>
    <t>Total capital ratio, %</t>
  </si>
  <si>
    <t>Cash balance and receivables from credit institutions and central banks</t>
  </si>
  <si>
    <t>Loans, advances and other receivables at fair value</t>
  </si>
  <si>
    <t>Loans, advances and other receivables at amortised cost</t>
  </si>
  <si>
    <t>Bonds at fair value and equities</t>
  </si>
  <si>
    <t>Deposits and other payables</t>
  </si>
  <si>
    <t>Bonds in issue at amortised cost</t>
  </si>
  <si>
    <t>Other non-derivative financial liabilities at fair value</t>
  </si>
  <si>
    <t>Remaining payables</t>
  </si>
  <si>
    <t>Provisions</t>
  </si>
  <si>
    <t>Lending growth (limit value &lt;20%)</t>
  </si>
  <si>
    <t>Large exposures (limit value &lt;125%)</t>
  </si>
  <si>
    <t>Property exposure (limit value &lt;25%)</t>
  </si>
  <si>
    <t>Funding ratio (limit value &lt; 1.0)</t>
  </si>
  <si>
    <t>Excess liquidity coverage (limit value &gt;50%)</t>
  </si>
  <si>
    <t>Private rental</t>
  </si>
  <si>
    <t>Industry and trades</t>
  </si>
  <si>
    <t>Office and retail</t>
  </si>
  <si>
    <t>Non-profit housing</t>
  </si>
  <si>
    <t>Cooperative housing</t>
  </si>
  <si>
    <t>Mortgage lending</t>
  </si>
  <si>
    <t>Banking</t>
  </si>
  <si>
    <t>Bank lending</t>
  </si>
  <si>
    <t>Total bank lending</t>
  </si>
  <si>
    <t>Impairment charges on bank lending</t>
  </si>
  <si>
    <t>Impairment charges on mortgage lending</t>
  </si>
  <si>
    <t>Lending, end of period</t>
  </si>
  <si>
    <t>Deposits, end of period</t>
  </si>
  <si>
    <t>Total impairment provisions, end of period</t>
  </si>
  <si>
    <t>Individual impairment provisions</t>
  </si>
  <si>
    <t>Collective impairment provisions</t>
  </si>
  <si>
    <t>Total impairment provisions as % of lending</t>
  </si>
  <si>
    <t>Guarantees, end of period</t>
  </si>
  <si>
    <t>Portfolio at nominal value, end of period</t>
  </si>
  <si>
    <t>Provisions for guarantees, end of period</t>
  </si>
  <si>
    <t>Assets under management</t>
  </si>
  <si>
    <t>Assets under administration</t>
  </si>
  <si>
    <t>of which the investment funds of the Nykredit Group</t>
  </si>
  <si>
    <t>Stock</t>
  </si>
  <si>
    <t>Stock, owner-occupied dwellings</t>
  </si>
  <si>
    <t>The Nykredit Realkredit Group</t>
  </si>
  <si>
    <t>Total deposits</t>
  </si>
  <si>
    <t>Market</t>
  </si>
  <si>
    <t xml:space="preserve"> -of which Nykredit Realkredit</t>
  </si>
  <si>
    <t xml:space="preserve"> -of which Totalkredit</t>
  </si>
  <si>
    <t>Impairment charges for the period as % of lending</t>
  </si>
  <si>
    <t>Swaps</t>
  </si>
  <si>
    <t>Banking (including guarantees excluding financial institutions)</t>
  </si>
  <si>
    <t>Tier 1 capital ratio, %</t>
  </si>
  <si>
    <t>Common Equity Tier 1 (CET1) capital ratio, %</t>
  </si>
  <si>
    <t>Total impairment provisions, rating 0 (DKK million)</t>
  </si>
  <si>
    <t>Bond debt outstanding with OEI (DKK million)</t>
  </si>
  <si>
    <t>Total bond debt outstanding (DKK million)</t>
  </si>
  <si>
    <t>Bond debt outstanding with OEI/total bond debt outstanding (%)</t>
  </si>
  <si>
    <t>Total impairment provisions, NPL (DKK million)</t>
  </si>
  <si>
    <t>Bond debt outstanding, NPL/total bond debt outstanding (%)</t>
  </si>
  <si>
    <t>Total Nykredit Realkredit</t>
  </si>
  <si>
    <t>Nykredit Realkredit Koncernen - Ejerbolig</t>
  </si>
  <si>
    <t>Tab</t>
  </si>
  <si>
    <t>Set-offs, Totalkredit</t>
  </si>
  <si>
    <t>Total impairment charges from mortgage lending</t>
  </si>
  <si>
    <t>Total impairment charges from mortgage lending after set-offs</t>
  </si>
  <si>
    <t>Total impairment provisions from mortgage lending</t>
  </si>
  <si>
    <t>Total write-offs from mortgage lending</t>
  </si>
  <si>
    <t>Total write-offs from mortgage lending after set-offs</t>
  </si>
  <si>
    <t>Asset encumbrance</t>
  </si>
  <si>
    <t>Legacy derivatives</t>
  </si>
  <si>
    <t>F1</t>
  </si>
  <si>
    <t>Capital Region of Denmark</t>
  </si>
  <si>
    <t>Region Zealand</t>
  </si>
  <si>
    <t>North Denmark Region</t>
  </si>
  <si>
    <t>Central Denmark Region</t>
  </si>
  <si>
    <t>Region of Southern Denmark</t>
  </si>
  <si>
    <t>Total foreign mortgage lending</t>
  </si>
  <si>
    <t>Finland</t>
  </si>
  <si>
    <t>France</t>
  </si>
  <si>
    <t>Germany</t>
  </si>
  <si>
    <t>Norway</t>
  </si>
  <si>
    <t>Poland</t>
  </si>
  <si>
    <t>Spain</t>
  </si>
  <si>
    <t>Sweden</t>
  </si>
  <si>
    <t>United Kingdom</t>
  </si>
  <si>
    <t/>
  </si>
  <si>
    <t>LTV &lt;60%</t>
  </si>
  <si>
    <t>LTV &gt;100%</t>
  </si>
  <si>
    <t>LTV 60-80%</t>
  </si>
  <si>
    <t>LTV 80-100%</t>
  </si>
  <si>
    <t>The Nykredit Group</t>
  </si>
  <si>
    <t>Unaudited</t>
  </si>
  <si>
    <t>Table of contents</t>
  </si>
  <si>
    <t>Expiry of interest-only period</t>
  </si>
  <si>
    <t>Impairment provisions and write-offs</t>
  </si>
  <si>
    <t>The Nykredit Group history</t>
  </si>
  <si>
    <t>Impairment provisions and charges</t>
  </si>
  <si>
    <t>Geographical distribution of write-offs</t>
  </si>
  <si>
    <t>Market share</t>
  </si>
  <si>
    <t>Results</t>
  </si>
  <si>
    <t>Loans, advances and guarantees</t>
  </si>
  <si>
    <t>Balance sheet summary</t>
  </si>
  <si>
    <t>Non-performing loans (NPL)</t>
  </si>
  <si>
    <t>Breakdown of income</t>
  </si>
  <si>
    <t>Market value derivatives</t>
  </si>
  <si>
    <t>Income – business areas</t>
  </si>
  <si>
    <t>The Nykredit Bank Group</t>
  </si>
  <si>
    <t>Key figures and ratios</t>
  </si>
  <si>
    <t>Key figures and financial ratios</t>
  </si>
  <si>
    <t>Risk weights and capital ratios - the Nykredit Group</t>
  </si>
  <si>
    <t>CET1, MDA and ADI</t>
  </si>
  <si>
    <t>Bond portfolio</t>
  </si>
  <si>
    <t>Covered Bond Investor Report - the Nykredit Realkredit Group</t>
  </si>
  <si>
    <t>Overview</t>
  </si>
  <si>
    <t>Mortgage lending by property type</t>
  </si>
  <si>
    <t>Concepts and calculations</t>
  </si>
  <si>
    <t>Mortgage lending by geography</t>
  </si>
  <si>
    <t>Mortgage lending by loan and interest type</t>
  </si>
  <si>
    <t>Current LTV</t>
  </si>
  <si>
    <t>Arrears</t>
  </si>
  <si>
    <t>LTV owner-occupied dwellings</t>
  </si>
  <si>
    <t>Geographical distribution of arrears</t>
  </si>
  <si>
    <t>Risk relating to mortgage lending</t>
  </si>
  <si>
    <r>
      <rPr>
        <vertAlign val="superscript"/>
        <sz val="8"/>
        <color rgb="FF5B6770"/>
        <rFont val="Verdana"/>
        <family val="2"/>
      </rPr>
      <t>1)</t>
    </r>
    <r>
      <rPr>
        <sz val="8"/>
        <color rgb="FF5B6770"/>
        <rFont val="Verdana"/>
        <family val="2"/>
      </rPr>
      <t xml:space="preserve"> Compared to Fact Books from Q2/2017 and earlier, the Fact Book is now determined for Nykredit Group (formerly Nykredit Holding Group) unless otherwise stated. </t>
    </r>
  </si>
  <si>
    <t>Morten Bækmand Nielsen</t>
  </si>
  <si>
    <t>Head of Investor Relations</t>
  </si>
  <si>
    <t>Tel:</t>
  </si>
  <si>
    <t>+45 44 55 15 21</t>
  </si>
  <si>
    <t>Mobile:</t>
  </si>
  <si>
    <t>+45 23 39 41 68</t>
  </si>
  <si>
    <t>E-mail:</t>
  </si>
  <si>
    <t>mobn@nykredit.dk</t>
  </si>
  <si>
    <r>
      <t>Forenet Kredit</t>
    </r>
    <r>
      <rPr>
        <b/>
        <vertAlign val="superscript"/>
        <sz val="10"/>
        <color rgb="FF10137C"/>
        <rFont val="Verdana"/>
        <family val="2"/>
      </rPr>
      <t>1</t>
    </r>
  </si>
  <si>
    <t>Forenet Kredit (the Nykredit Association) owns just below 80% of Nykredit and is thus the largest shareholder.</t>
  </si>
  <si>
    <t>Members</t>
  </si>
  <si>
    <t>1.</t>
  </si>
  <si>
    <t>Mortgage customers of Nykredit Realkredit</t>
  </si>
  <si>
    <t>2.</t>
  </si>
  <si>
    <t>Customers with facilities with Nykredit Bank of at least DKK 50,000</t>
  </si>
  <si>
    <t>3.</t>
  </si>
  <si>
    <t>Mortgage customers of Totalkredit (optional)</t>
  </si>
  <si>
    <t>4.</t>
  </si>
  <si>
    <t>Customers with secured homeowner loans placed in Totalkredit (optional)</t>
  </si>
  <si>
    <t>Committee of Representatives</t>
  </si>
  <si>
    <t>The ultimate authority of Forenet Kredit is the Committee of Representatives, which has 104 representatives. 100 representatives are elected by and among the members of Forenet Kredit and bond-/securityholders of Nykredit Rrealkredit and Totalkredit bonds and other securities. Four representatives are elected by and among the employees of Nykredit A/S.</t>
  </si>
  <si>
    <t>The Committee of Representatives elects the Board of Directors of Forenet Kredit and approves annual reports and amendments to the Articles of Associations.</t>
  </si>
  <si>
    <r>
      <rPr>
        <vertAlign val="superscript"/>
        <sz val="7"/>
        <color rgb="FF5B6770"/>
        <rFont val="Verdana"/>
        <family val="2"/>
      </rPr>
      <t>1)</t>
    </r>
    <r>
      <rPr>
        <sz val="7"/>
        <color rgb="FF5B6770"/>
        <rFont val="Verdana"/>
        <family val="2"/>
      </rPr>
      <t xml:space="preserve"> Forenet Kredit is the former Foreningen Nykredit.</t>
    </r>
  </si>
  <si>
    <t>S&amp;P</t>
  </si>
  <si>
    <t>Fitch</t>
  </si>
  <si>
    <t>Rating history</t>
  </si>
  <si>
    <t>Long-term senior unsecured debt</t>
  </si>
  <si>
    <t>Covered bonds</t>
  </si>
  <si>
    <t>Capital Centre H (SDO covered bonds)</t>
  </si>
  <si>
    <t>AAA</t>
  </si>
  <si>
    <t>Nykredit Realkredit A/S and Nykredit Bank A/S</t>
  </si>
  <si>
    <t>Capital Centre E (SDO covered bonds)</t>
  </si>
  <si>
    <t>Capital Centre G (RO covered bonds)</t>
  </si>
  <si>
    <t>Capital Centre I (RO covered bonds)</t>
  </si>
  <si>
    <t>Capital Centre D (RO covered bonds)</t>
  </si>
  <si>
    <t>Capital Centre C (RO covered bonds)</t>
  </si>
  <si>
    <t>Nykredit in General (RO covered bonds)</t>
  </si>
  <si>
    <t>Senior secured debt (junior covered bonds)</t>
  </si>
  <si>
    <t>Capital Centre D (JCB senior secured debt (section 15 bonds))</t>
  </si>
  <si>
    <t>AA-</t>
  </si>
  <si>
    <t>Capital Centre H (JCB senior secured debt (section 15 bonds))</t>
  </si>
  <si>
    <t>Senior unsecured debt</t>
  </si>
  <si>
    <t>Short-term senior unsecured debt</t>
  </si>
  <si>
    <t>A-1</t>
  </si>
  <si>
    <t>A</t>
  </si>
  <si>
    <t xml:space="preserve">Senior Resolution Notes </t>
  </si>
  <si>
    <t>BBB+</t>
  </si>
  <si>
    <t>Capital instruments</t>
  </si>
  <si>
    <t>Tier 2</t>
  </si>
  <si>
    <t>BBB</t>
  </si>
  <si>
    <t>A-</t>
  </si>
  <si>
    <t>Contingent Capital Notes (Tier 2)</t>
  </si>
  <si>
    <t>Additional Tier 1</t>
  </si>
  <si>
    <t>BB+</t>
  </si>
  <si>
    <t>Totalkredit A/S</t>
  </si>
  <si>
    <t>Nykredit Bank A/S</t>
  </si>
  <si>
    <t>Short-term deposit</t>
  </si>
  <si>
    <t>Long-term deposit</t>
  </si>
  <si>
    <t>Euro MTN Program</t>
  </si>
  <si>
    <t> - Short-term senior unsecured debt</t>
  </si>
  <si>
    <t> - Long-term senior unsecured debt</t>
  </si>
  <si>
    <t>Euro Commercial Paper and Certificate of Deposit Program</t>
  </si>
  <si>
    <t>S&amp;P Global Ratings</t>
  </si>
  <si>
    <t>Fitch Ratings</t>
  </si>
  <si>
    <t>2017</t>
  </si>
  <si>
    <r>
      <t>Market share</t>
    </r>
    <r>
      <rPr>
        <b/>
        <vertAlign val="superscript"/>
        <sz val="10"/>
        <color rgb="FF10137C"/>
        <rFont val="Verdana"/>
        <family val="2"/>
      </rPr>
      <t>1</t>
    </r>
  </si>
  <si>
    <t>DKK billion</t>
  </si>
  <si>
    <t>Business banking</t>
  </si>
  <si>
    <t>Personal banking</t>
  </si>
  <si>
    <r>
      <t>Mortgage lending incl. previous partners</t>
    </r>
    <r>
      <rPr>
        <vertAlign val="superscript"/>
        <sz val="8"/>
        <color rgb="FF5B6770"/>
        <rFont val="Verdana"/>
        <family val="2"/>
      </rPr>
      <t>2</t>
    </r>
  </si>
  <si>
    <t>Mortgage lending excl. previous partners</t>
  </si>
  <si>
    <t>Owner-occupied dwellings incl. previous partners</t>
  </si>
  <si>
    <t>Owner-occupied dwellings excl. previous partners</t>
  </si>
  <si>
    <t>%</t>
  </si>
  <si>
    <r>
      <rPr>
        <vertAlign val="superscript"/>
        <sz val="7"/>
        <color rgb="FF5B6770"/>
        <rFont val="Verdana"/>
        <family val="2"/>
      </rPr>
      <t>1</t>
    </r>
    <r>
      <rPr>
        <sz val="7"/>
        <color rgb="FF5B6770"/>
        <rFont val="Verdana"/>
        <family val="2"/>
      </rPr>
      <t xml:space="preserve"> MFI statistics – lending and distribution of market share in Denmark. Bank lending includes reverse transactions. Mortgage lending at fair value excl. monetary and financial institutions.</t>
    </r>
  </si>
  <si>
    <r>
      <rPr>
        <vertAlign val="superscript"/>
        <sz val="7"/>
        <color rgb="FF5B6770"/>
        <rFont val="Verdana"/>
        <family val="2"/>
      </rPr>
      <t>2</t>
    </r>
    <r>
      <rPr>
        <sz val="7"/>
        <color rgb="FF5B6770"/>
        <rFont val="Verdana"/>
        <family val="2"/>
      </rPr>
      <t xml:space="preserve"> Loans arranged by previous partners, which is no longer part of the Totalkredit alliance.</t>
    </r>
  </si>
  <si>
    <t>Figure:</t>
  </si>
  <si>
    <t>Lending, Nykredit vs market</t>
  </si>
  <si>
    <t>Business banking (rhs)</t>
  </si>
  <si>
    <t>Personal banking (rhs)</t>
  </si>
  <si>
    <t>Mortgage lending Nykredit (lhs)</t>
  </si>
  <si>
    <t>Mortgage lending (lhs)</t>
  </si>
  <si>
    <t>Mortgage lending market (lhs)</t>
  </si>
  <si>
    <t>Bank lending Nykredit (rhs)</t>
  </si>
  <si>
    <t>Bank lending market (rhs)</t>
  </si>
  <si>
    <t>Results – the Nykredit Group</t>
  </si>
  <si>
    <t>DKK million</t>
  </si>
  <si>
    <t>Net fee income</t>
  </si>
  <si>
    <t>Wealth management income</t>
  </si>
  <si>
    <t>Net interest from capitalisation</t>
  </si>
  <si>
    <t>Trading, investment portfolio and other income</t>
  </si>
  <si>
    <t>Income</t>
  </si>
  <si>
    <t>Business profit before impairment charges</t>
  </si>
  <si>
    <t>Business profit</t>
  </si>
  <si>
    <t>Profit before tax</t>
  </si>
  <si>
    <t>Profit for the period</t>
  </si>
  <si>
    <t>Investment portfolio income through equity after tax</t>
  </si>
  <si>
    <t>Interest on subordinated debt through equity after tax</t>
  </si>
  <si>
    <t>Comprehensive income of Nykredit shareholders</t>
  </si>
  <si>
    <t>Note: Largely all the Group's investment activities are marked to market.</t>
  </si>
  <si>
    <t>Note: As in the Annual Report 2017 of the Nykredit Group, this Fact Book (Q4/2017) includes the estimated impact on the mortgage loan portfolio of the implementation of IFRS 9. For more details, please refer to the Annual Report 2017 of the Nykredit Group.</t>
  </si>
  <si>
    <t>Balance sheet summary – the Nykredit Group</t>
  </si>
  <si>
    <t>Nykredit Koncern - Equity (Dagsværdi)</t>
  </si>
  <si>
    <t>Note: Mortgage lending based on fair value. Bank lending excludes reverse transactions.</t>
  </si>
  <si>
    <t>Nykredit Group - Total Lending</t>
  </si>
  <si>
    <t>Mortgage lending - Mortgage lending (Dagsværdi)</t>
  </si>
  <si>
    <t>Nykredit Group - Total bank lending and bank deposits</t>
  </si>
  <si>
    <t>Assets under administration and under management</t>
  </si>
  <si>
    <t>DKKb</t>
  </si>
  <si>
    <t>Total lending, fair value DKKm</t>
  </si>
  <si>
    <t>Growth (%)</t>
  </si>
  <si>
    <t>Mortgage lending, fair value</t>
  </si>
  <si>
    <t>Bank Deposit</t>
  </si>
  <si>
    <t>Period:</t>
  </si>
  <si>
    <t>marts</t>
  </si>
  <si>
    <t>september</t>
  </si>
  <si>
    <t>december</t>
  </si>
  <si>
    <t>juni</t>
  </si>
  <si>
    <t xml:space="preserve"> </t>
  </si>
  <si>
    <t>N/A</t>
  </si>
  <si>
    <t>Nykredit A/S</t>
  </si>
  <si>
    <t>-</t>
  </si>
  <si>
    <t>Total Mortgage</t>
  </si>
  <si>
    <t>Note: Secured homeowner loans above include loans from both the Nykredit Bank Group and Totalkredit A/S.</t>
  </si>
  <si>
    <t>Secured homeowner loans</t>
  </si>
  <si>
    <t>Total lending by category</t>
  </si>
  <si>
    <t>Secured homeowner loans in mortgage lending, total</t>
  </si>
  <si>
    <t>Nominal Mortgage lending</t>
  </si>
  <si>
    <t>Personal</t>
  </si>
  <si>
    <t>Business</t>
  </si>
  <si>
    <t>Bank deposits</t>
  </si>
  <si>
    <t>Group Items</t>
  </si>
  <si>
    <t>Bank lending excl. secured homeowner loans</t>
  </si>
  <si>
    <t>Mortgage lending excl. secured homeowner loans</t>
  </si>
  <si>
    <t>Secured homeowner loans in bank lending</t>
  </si>
  <si>
    <t>Secured homeowner loans in mortgage lending</t>
  </si>
  <si>
    <t>Breakdown of income – the Nykredit Group</t>
  </si>
  <si>
    <t>Income from business operations</t>
  </si>
  <si>
    <t>DKKbn</t>
  </si>
  <si>
    <t>Wholesale Clients</t>
  </si>
  <si>
    <t>Breakdown of costs - the Nykredit Group</t>
  </si>
  <si>
    <r>
      <t>Staff costs</t>
    </r>
    <r>
      <rPr>
        <vertAlign val="superscript"/>
        <sz val="8"/>
        <color rgb="FF5B6770"/>
        <rFont val="Verdana"/>
        <family val="2"/>
      </rPr>
      <t>1</t>
    </r>
  </si>
  <si>
    <t>- Of which IT staff costs</t>
  </si>
  <si>
    <t>IT costs</t>
  </si>
  <si>
    <t>Facility costs</t>
  </si>
  <si>
    <t>Bank levies and other expenses</t>
  </si>
  <si>
    <t>Provisions for restructuring</t>
  </si>
  <si>
    <t>Total costs</t>
  </si>
  <si>
    <r>
      <rPr>
        <vertAlign val="superscript"/>
        <sz val="7"/>
        <color rgb="FF5B6770"/>
        <rFont val="Verdana"/>
        <family val="2"/>
      </rPr>
      <t xml:space="preserve">1 </t>
    </r>
    <r>
      <rPr>
        <sz val="7"/>
        <color rgb="FF5B6770"/>
        <rFont val="Verdana"/>
        <family val="2"/>
      </rPr>
      <t>Staff costs incl. IT staff costs.</t>
    </r>
  </si>
  <si>
    <t xml:space="preserve">Note: Operating costs, depreciation and amortisation, incl. mortgage business contribution to 
Resolution Fund and provisions for restructuring. </t>
  </si>
  <si>
    <t>Average number of full-time employees</t>
  </si>
  <si>
    <t>Cost:income ratio</t>
  </si>
  <si>
    <t xml:space="preserve">Note: Largely all the Group's investment activities are marked to market, for which reason group earnings exhibit a certain degree of volatility. </t>
  </si>
  <si>
    <t>Supervisory diamond (calculated at parent level)</t>
  </si>
  <si>
    <t>RoAC</t>
  </si>
  <si>
    <r>
      <t>Net interest income as % of lending and deposits</t>
    </r>
    <r>
      <rPr>
        <b/>
        <vertAlign val="superscript"/>
        <sz val="8"/>
        <color rgb="FF5B6770"/>
        <rFont val="Verdana"/>
        <family val="2"/>
      </rPr>
      <t>1</t>
    </r>
  </si>
  <si>
    <t>Administration margin income, %</t>
  </si>
  <si>
    <r>
      <t>Totalkredit A/S</t>
    </r>
    <r>
      <rPr>
        <vertAlign val="superscript"/>
        <sz val="8"/>
        <color rgb="FF5B6770"/>
        <rFont val="Verdana"/>
        <family val="2"/>
      </rPr>
      <t>2</t>
    </r>
  </si>
  <si>
    <t>Write-offs, year to date, DKK million</t>
  </si>
  <si>
    <t>Total provisions for loan impairment, DKK million</t>
  </si>
  <si>
    <r>
      <rPr>
        <vertAlign val="superscript"/>
        <sz val="7"/>
        <color rgb="FF5B6770"/>
        <rFont val="Verdana"/>
        <family val="2"/>
      </rPr>
      <t>1</t>
    </r>
    <r>
      <rPr>
        <sz val="7"/>
        <color rgb="FF5B6770"/>
        <rFont val="Verdana"/>
        <family val="2"/>
      </rPr>
      <t xml:space="preserve"> Net interest income from income statement annualized as % of total loans and deposits.</t>
    </r>
  </si>
  <si>
    <r>
      <rPr>
        <vertAlign val="superscript"/>
        <sz val="7"/>
        <color rgb="FF5B6770"/>
        <rFont val="Verdana"/>
        <family val="2"/>
      </rPr>
      <t>2</t>
    </r>
    <r>
      <rPr>
        <sz val="7"/>
        <color rgb="FF5B6770"/>
        <rFont val="Verdana"/>
        <family val="2"/>
      </rPr>
      <t xml:space="preserve"> Customer margin before KundeKroner (if any).</t>
    </r>
  </si>
  <si>
    <t>Financial ratios - the Nykredit Group</t>
  </si>
  <si>
    <t>Return on average equity, after tax, p.a., %</t>
  </si>
  <si>
    <t>Return from business profit on average equity, p.a., %</t>
  </si>
  <si>
    <t>Return on assets, year-to-date p.a. %</t>
  </si>
  <si>
    <t xml:space="preserve">Return on average allocated capital (RoAC), after tax p.a., % </t>
  </si>
  <si>
    <t>Return on REA, p.a. %</t>
  </si>
  <si>
    <t xml:space="preserve">Note: Nykredit's earnings should be seen relative to the balance sheet structure. A prevailing part of the assets consists of mortgage loans with low risk and low margins. </t>
  </si>
  <si>
    <t>Exposure - weighted average risk weights (A-IRB method)</t>
  </si>
  <si>
    <t>Note: These risk weights only relates to credit risk. Pillar II and operational risk is therefore not included.</t>
  </si>
  <si>
    <t>Capital ratios</t>
  </si>
  <si>
    <t>Leverage ratio, %</t>
  </si>
  <si>
    <t>Retail - Mortgage</t>
  </si>
  <si>
    <t>Commercial - Mortgage</t>
  </si>
  <si>
    <t>Retail - Banking</t>
  </si>
  <si>
    <t>Commercial - Banking</t>
  </si>
  <si>
    <t>Retail - Group</t>
  </si>
  <si>
    <t>Commercial - Group</t>
  </si>
  <si>
    <t>Key figures: CET1, MDA and ADI</t>
  </si>
  <si>
    <t>Nykredit Group</t>
  </si>
  <si>
    <r>
      <t>CET1, fully loaded</t>
    </r>
    <r>
      <rPr>
        <vertAlign val="superscript"/>
        <sz val="8"/>
        <color rgb="FF5B6770"/>
        <rFont val="Verdana"/>
        <family val="2"/>
      </rPr>
      <t>1</t>
    </r>
  </si>
  <si>
    <r>
      <t>Distance to MDA, not fully loaded</t>
    </r>
    <r>
      <rPr>
        <vertAlign val="superscript"/>
        <sz val="8"/>
        <color rgb="FF5B6770"/>
        <rFont val="Verdana"/>
        <family val="2"/>
      </rPr>
      <t>2</t>
    </r>
  </si>
  <si>
    <r>
      <t>Distance to MDA, fully loaded</t>
    </r>
    <r>
      <rPr>
        <vertAlign val="superscript"/>
        <sz val="8"/>
        <color rgb="FF5B6770"/>
        <rFont val="Verdana"/>
        <family val="2"/>
      </rPr>
      <t>1, 3</t>
    </r>
  </si>
  <si>
    <t>Available Distributable Items (ADI)</t>
  </si>
  <si>
    <t>Internal capital adequacy requirement, %</t>
  </si>
  <si>
    <r>
      <rPr>
        <vertAlign val="superscript"/>
        <sz val="7"/>
        <color rgb="FF5B6770"/>
        <rFont val="Verdana"/>
        <family val="2"/>
      </rPr>
      <t xml:space="preserve">1 </t>
    </r>
    <r>
      <rPr>
        <sz val="7"/>
        <color rgb="FF5B6770"/>
        <rFont val="Verdana"/>
        <family val="2"/>
      </rPr>
      <t>In the above table CET1 CRR fully loaded is calculated under the assumption that all deductions are taken in CET1.</t>
    </r>
  </si>
  <si>
    <r>
      <rPr>
        <vertAlign val="superscript"/>
        <sz val="7"/>
        <color rgb="FF5B6770"/>
        <rFont val="Verdana"/>
        <family val="2"/>
      </rPr>
      <t>2</t>
    </r>
    <r>
      <rPr>
        <sz val="7"/>
        <color rgb="FF5B6770"/>
        <rFont val="Verdana"/>
        <family val="2"/>
      </rPr>
      <t xml:space="preserve"> Maximum Distributable Amount (MDA): Estimated MDA buffers calculated under the assumption that AT1 and T2 requirements are covered by relevant capital instruments and that the CET1 requirement is 8.182% for both Nykredit Group and Nykredit Realkredit Group and 7.566% for Nykredit Realkredit A/S. </t>
    </r>
  </si>
  <si>
    <r>
      <rPr>
        <vertAlign val="superscript"/>
        <sz val="7"/>
        <color rgb="FF5B6770"/>
        <rFont val="Verdana"/>
        <family val="2"/>
      </rPr>
      <t xml:space="preserve">3 </t>
    </r>
    <r>
      <rPr>
        <sz val="7"/>
        <color rgb="FF5B6770"/>
        <rFont val="Verdana"/>
        <family val="2"/>
      </rPr>
      <t xml:space="preserve">Maximum Distributable Amount (MDA): Estimated MDA buffers calculated under the assumption that AT1 and T2 requirements are covered by relevant capital instruments and that the CET1 requirement is 10.232% for both Nykredit Group and Nykredit Realkredit Group and 9.616% for Nykredit Realkredit A/S (CET1 requirements are fully implemented except for countercyclical buffer and under the assumption that Pillar II level is equal to current level). </t>
    </r>
  </si>
  <si>
    <r>
      <rPr>
        <vertAlign val="superscript"/>
        <sz val="7"/>
        <color rgb="FF5B6770"/>
        <rFont val="Verdana"/>
        <family val="2"/>
      </rPr>
      <t>4</t>
    </r>
    <r>
      <rPr>
        <sz val="7"/>
        <color rgb="FF5B6770"/>
        <rFont val="Verdana"/>
        <family val="2"/>
      </rPr>
      <t xml:space="preserve"> According to Danish legislation, capital cannot be distributed if dividend payments impair any regulatory capital requirements. Nykredit Group’s total capital amounts to DKK 80.3bn. Maximum capital requirement is the transitional floor of DKK 48.3bn. However retained earnings amount to DKK 29.0bn and that is the maximum amount available for distribution.</t>
    </r>
  </si>
  <si>
    <r>
      <rPr>
        <vertAlign val="superscript"/>
        <sz val="7"/>
        <color rgb="FF5B6770"/>
        <rFont val="Verdana"/>
        <family val="2"/>
      </rPr>
      <t>5</t>
    </r>
    <r>
      <rPr>
        <sz val="7"/>
        <color rgb="FF5B6770"/>
        <rFont val="Verdana"/>
        <family val="2"/>
      </rPr>
      <t xml:space="preserve"> According to Danish legislation, capital cannot be distributed if dividend payments impair any regulatory capital requirements. Nykredit Realkredit Group’s total capital amounts to DKK 85.2bn. Maximum capital requirement is the transitional floor of DKK 48.3bn. However retained earnings amount to DKK 31.9bn and that is the maximum amount available for distribution.</t>
    </r>
  </si>
  <si>
    <r>
      <rPr>
        <vertAlign val="superscript"/>
        <sz val="7"/>
        <color rgb="FF5B6770"/>
        <rFont val="Verdana"/>
        <family val="2"/>
      </rPr>
      <t>6</t>
    </r>
    <r>
      <rPr>
        <sz val="7"/>
        <color rgb="FF5B6770"/>
        <rFont val="Verdana"/>
        <family val="2"/>
      </rPr>
      <t xml:space="preserve"> According to Danish legislation, capital cannot be distributed if dividend payments impair any regulatory capital requirements. Nykredit Realkredit A/S total capital amounts to DKK 85.0bn. Maximum capital requirement is the internal capital adequacy requirement (Pillar I and Pillar II) of DKK 37.6bn. However retained earnings amount to DKK 19.4bn and that is the maximum amount available for distribution.</t>
    </r>
  </si>
  <si>
    <t>Bond Portfolio</t>
  </si>
  <si>
    <t>Bond portfolio by type and country</t>
  </si>
  <si>
    <t>Government bonds</t>
  </si>
  <si>
    <t>Senior secured debt (JCB)</t>
  </si>
  <si>
    <t>Credit bonds 
(excl. subordinated capital)</t>
  </si>
  <si>
    <t>Subordinated capital</t>
  </si>
  <si>
    <t>DKK milion</t>
  </si>
  <si>
    <t>EU Institutions</t>
  </si>
  <si>
    <t>Denmark</t>
  </si>
  <si>
    <t>Netherlands</t>
  </si>
  <si>
    <t>Belgium</t>
  </si>
  <si>
    <t>Switzerland</t>
  </si>
  <si>
    <t>Italy</t>
  </si>
  <si>
    <t>United States</t>
  </si>
  <si>
    <t>Austria</t>
  </si>
  <si>
    <t>Bond portfolio by type and external category</t>
  </si>
  <si>
    <t>Aaa/AAA</t>
  </si>
  <si>
    <t>Aa1/AA+ - Aa3/AA-</t>
  </si>
  <si>
    <t>A1/A+ - Baa3/BBB-</t>
  </si>
  <si>
    <t>Ba1/BB+ or below</t>
  </si>
  <si>
    <t>Not rated</t>
  </si>
  <si>
    <t>Note: Calculation of market risk covers both the trading and the banking book. As some of the mortgage activities have been classified as belonging to the banking book, interest rate risk outside the trading book and interest rate risk from mortgage activities overlap. Above figures are market values, and includes bond forwards and unsettled trade. The statement does not include own issues.</t>
  </si>
  <si>
    <t>Mortgage lending, nominal value</t>
  </si>
  <si>
    <t>Mortgage lending by property type (excl. owner-occupied dwellings), nominal value</t>
  </si>
  <si>
    <t>Mortgage lending – by property type</t>
  </si>
  <si>
    <t>DKK million, nominal value</t>
  </si>
  <si>
    <t>Note: The breakdown by property type is not directly comparable with the Group's business areas. Impairment charges and write-offs has been annualized for the calculation of average Impairment charges and average write-offs.</t>
  </si>
  <si>
    <t>Nykredit Realkredit Group</t>
  </si>
  <si>
    <t xml:space="preserve">Owner-occ. dwellings </t>
  </si>
  <si>
    <t>Agriculture</t>
  </si>
  <si>
    <t>Mortgage lending at nominal value by geography</t>
  </si>
  <si>
    <t>Graph:</t>
  </si>
  <si>
    <t>Mortgage lending at nominal value</t>
  </si>
  <si>
    <t>Non-profit hoursing</t>
  </si>
  <si>
    <t>Variable-rate loans with refinancing within one year (ARMs, money marked-linked), debt outstanding with maturity less than 1 year, all segments, variable-rate loans.</t>
  </si>
  <si>
    <t xml:space="preserve">Money market-linked loans </t>
  </si>
  <si>
    <t>Bond dept outstanding by loan and interest type</t>
  </si>
  <si>
    <t>Bond dept outstanding - funding</t>
  </si>
  <si>
    <t>Debt (DKK million)</t>
  </si>
  <si>
    <t>Total share of debt (%)</t>
  </si>
  <si>
    <t>Arrears  - 75 days past due</t>
  </si>
  <si>
    <t>Write-offs, Nykredit Realkredit Group</t>
  </si>
  <si>
    <t>Owner-occupied dwellings</t>
  </si>
  <si>
    <t>Private residential rental</t>
  </si>
  <si>
    <t>Tab ift. Restgæld_Ejendomskategori</t>
  </si>
  <si>
    <t>75 dage efter terminKoncernen</t>
  </si>
  <si>
    <t>75 dage efter terminTotalkredit</t>
  </si>
  <si>
    <t>Tab ift. RetsgældEjendomskategoriNykredit Realkredit koncernen (Sted)</t>
  </si>
  <si>
    <t>Restancer 75 dg.</t>
  </si>
  <si>
    <t>75 dage efter terminCooperative housing</t>
  </si>
  <si>
    <t>75 dage efter terminPrivate residential property</t>
  </si>
  <si>
    <t>75 dage efter terminIndustry and trades</t>
  </si>
  <si>
    <t>75 dage efter terminOffice and retail</t>
  </si>
  <si>
    <t>75 dage efter terminAgriculture</t>
  </si>
  <si>
    <t>75 dage efter terminNon-profit housing</t>
  </si>
  <si>
    <t>75 dage efter terminOther</t>
  </si>
  <si>
    <t>75 dage efter terminPrivate residential rental</t>
  </si>
  <si>
    <t>Opslag nedskrivning</t>
  </si>
  <si>
    <t>Opslag restancer</t>
  </si>
  <si>
    <t>Data</t>
  </si>
  <si>
    <t>Geographical distribution of arrears/total mortgage lending – owner-occupied dwellings, mortgage lending</t>
  </si>
  <si>
    <t>Repossessions in Denmark</t>
  </si>
  <si>
    <t>Forced sales in Denmark</t>
  </si>
  <si>
    <r>
      <t>Risk relating to mortgage lending</t>
    </r>
    <r>
      <rPr>
        <b/>
        <vertAlign val="superscript"/>
        <sz val="18"/>
        <color rgb="FF10137C"/>
        <rFont val="Verdana"/>
        <family val="2"/>
      </rPr>
      <t>1)</t>
    </r>
  </si>
  <si>
    <t>0-40</t>
  </si>
  <si>
    <t>40-60</t>
  </si>
  <si>
    <t>60-80</t>
  </si>
  <si>
    <t>80-100</t>
  </si>
  <si>
    <t>Over 100</t>
  </si>
  <si>
    <t>LTV-median</t>
  </si>
  <si>
    <t>Average LTV</t>
  </si>
  <si>
    <r>
      <rPr>
        <b/>
        <sz val="7.7"/>
        <color rgb="FF5B6770"/>
        <rFont val="Verdana"/>
        <family val="2"/>
      </rPr>
      <t>1)</t>
    </r>
    <r>
      <rPr>
        <sz val="7"/>
        <color rgb="FF5B6770"/>
        <rFont val="Verdana"/>
        <family val="2"/>
      </rPr>
      <t xml:space="preserve"> In these tables mortgage lending is distributed according to which part of lending falls within each LTV bracket as a continuous distribution. As an example a mortgage on DKKm 0.8 in a property valued at DKKm 1 will be shown in the following brackets: DKKm 0.4 in LTV bracket 0-40, DKKm 0.2 in LTV bracket 40-60 and finally DKKm 0.2 in LTV bracket 60-80.</t>
    </r>
  </si>
  <si>
    <t>Statutory LTV limits by property category</t>
  </si>
  <si>
    <t>Private residential property for all-year habitation</t>
  </si>
  <si>
    <t>80%*</t>
  </si>
  <si>
    <t>Private cooperative housing</t>
  </si>
  <si>
    <t>Private residential rental properties</t>
  </si>
  <si>
    <t>Youth housing</t>
  </si>
  <si>
    <t>Senior housing</t>
  </si>
  <si>
    <t>Properties used for social, cultural or educational purposes</t>
  </si>
  <si>
    <t>Note: The average LTV is determined as the top part of the debt outstanding relative to estimated property values. The figures are actual LTV ratios including any financed costs. Public authority guarantees reduce the credit risk relating to subsidised housing that forms part of lending to the non-profit housing segment. For this reason, LTVs of non-profit housing offer no relevant risk data. In the table, debt outstanding is distributed continuously by LTV category. Loans with security covering for example between 0% and 60% of the mortgageable value are distributed with two thirds of the debt outstanding in the LTV range 0-40% and one third in the LTV range 40-60%.</t>
  </si>
  <si>
    <t>Holiday homes</t>
  </si>
  <si>
    <t>Agricultural and forestry properties, market gardens etc**</t>
  </si>
  <si>
    <t>Office and retail properties**</t>
  </si>
  <si>
    <t>Industry and trades properties**</t>
  </si>
  <si>
    <t>(*) Some loan types offered for residential properties are subject to a lower LTV limit than 80%, but no supplementary collateral is required unless the LTV ratio subsequently exceeds 80%.</t>
  </si>
  <si>
    <t>Utilites</t>
  </si>
  <si>
    <t>Other properties - including undeveloped land</t>
  </si>
  <si>
    <t>(**) The LTV limit may be extended up to 70% against supplementary collateral for the part in excess in 60%.</t>
  </si>
  <si>
    <r>
      <rPr>
        <b/>
        <sz val="7.7"/>
        <color rgb="FF5B6770"/>
        <rFont val="Verdana"/>
        <family val="2"/>
      </rPr>
      <t>1)</t>
    </r>
    <r>
      <rPr>
        <sz val="7"/>
        <color rgb="FF5B6770"/>
        <rFont val="Verdana"/>
        <family val="2"/>
      </rPr>
      <t xml:space="preserve"> In these tables mortgage lending is distributed according to which LTV bracket the top part of each mortgage falls withing. As an example a morgage on DKKm 0.8 in a propery valued at DKKm 1 will solely be shown in the LTV bracket 60-80.</t>
    </r>
  </si>
  <si>
    <t>Note: The average LTV is determined as the top part of the debt outstanding relative to estimated property values. The figures are actual LTV ratios including any financed costs. Public authority guarantees reduce the credit risk relating to subsidised housing that forms part of lending to the non-profit housing segment. For this reason, LTVs of non-profit housing offer no relevant risk data.</t>
  </si>
  <si>
    <t>Average LTV - all segments</t>
  </si>
  <si>
    <t>Average LTV - private residential properties</t>
  </si>
  <si>
    <t>LTV distribution - size of loans by interest-only expiry</t>
  </si>
  <si>
    <t>Debt outstanding over 80% LTV with expiry of interest-only period</t>
  </si>
  <si>
    <t>Debt overstanding</t>
  </si>
  <si>
    <t>Provisions and write-offs as % of loans and advances</t>
  </si>
  <si>
    <t>Impairment provisions and charges – mortgage lending</t>
  </si>
  <si>
    <t>Total impairment provisions – by property type</t>
  </si>
  <si>
    <t>Note: Provisions include individual and collective provisions (including provisions from management judgement).</t>
  </si>
  <si>
    <t>Impairment charges – by property type</t>
  </si>
  <si>
    <t>Total Impairment charges by property type, Nykredit Realkredit</t>
  </si>
  <si>
    <t>Reversal of impairmant provisions previously made for exposures to credit institutions</t>
  </si>
  <si>
    <t>Intercompany eliminations</t>
  </si>
  <si>
    <t>Note: Relative to previous years’ Fact Books, amounts offset have been adjusted for intercompany eliminations.</t>
  </si>
  <si>
    <t>Geographical distribution of write-offs/total mortgage lending before set-offs – owner-occupied dwellings, mortgage lending</t>
  </si>
  <si>
    <t>Write-offs after set-offs – by property type</t>
  </si>
  <si>
    <t>Housing cooperatives</t>
  </si>
  <si>
    <t>Negative market value</t>
  </si>
  <si>
    <t>Total impairment provisions</t>
  </si>
  <si>
    <t>Public sector</t>
  </si>
  <si>
    <t>Other corporate</t>
  </si>
  <si>
    <t>Bank Lending: Loans, advances and guarantees</t>
  </si>
  <si>
    <t>Loans and advances - the Nykredit Bank Group</t>
  </si>
  <si>
    <t>Agriculture, hunting and forestry</t>
  </si>
  <si>
    <t>Total commercial</t>
  </si>
  <si>
    <t>Personal customers</t>
  </si>
  <si>
    <t>Note: Above figures include reverse transactions.</t>
  </si>
  <si>
    <t>Guarantees - the Nykredit Group</t>
  </si>
  <si>
    <t>Bank lending: Provisions</t>
  </si>
  <si>
    <t>Provisions for individual loan impairments and guarantees</t>
  </si>
  <si>
    <t xml:space="preserve">Note: Following the Danish FSA's inspection of the Group's credits area, Nykredit Bank has made a more conservative assessment of cooperative housing exposures. There is objective evidence of impairment (OEI) when a conservatively assessed rent is not sufficient to restore positive equity in a housing cooperative over a 30-year cash flow. In some cases, this results in negative value adjustment of interest rate swaps and impairment of loans and advances. Individual value adjustment of interest rate swaps generally follows the principles applying to impairment of loans and advances in respect of the same customer, and the swaps are value adjusted to zero if the unsecured part of the loan is written off. </t>
  </si>
  <si>
    <t>Bank lending: Non-performing loans (NPL)</t>
  </si>
  <si>
    <t>Non performing bank loans (rating NPL)</t>
  </si>
  <si>
    <t>Non-performing loans*</t>
  </si>
  <si>
    <t>Individual impairment provisions as % of loans and advances subject to individual impairment provisioning</t>
  </si>
  <si>
    <t xml:space="preserve">*Includes exposures subject to individual impairment provisioning and exposures with third reminders for which individual impairment provisioning
has not been deemed necessary. </t>
  </si>
  <si>
    <t>Market Value derivatives</t>
  </si>
  <si>
    <t>Nykredit Bank Group</t>
  </si>
  <si>
    <t>DKK billion / %</t>
  </si>
  <si>
    <t>Total impairment provisions*</t>
  </si>
  <si>
    <t>Total impairment provision as % 
of market value</t>
  </si>
  <si>
    <t>* Individual value adjustments, management judgement and CVA.</t>
  </si>
  <si>
    <t>Mortgage lending: Weak customers and non-performing loans (NPL)</t>
  </si>
  <si>
    <t>Exposure to weak customers (rating 0)</t>
  </si>
  <si>
    <t>Non-performing loans (rating -1)</t>
  </si>
  <si>
    <r>
      <t>Bond debt outstanding, NPL (DKK million)</t>
    </r>
    <r>
      <rPr>
        <vertAlign val="superscript"/>
        <sz val="8"/>
        <color rgb="FF5B6770"/>
        <rFont val="Verdana"/>
        <family val="2"/>
      </rPr>
      <t>1</t>
    </r>
  </si>
  <si>
    <r>
      <rPr>
        <vertAlign val="superscript"/>
        <sz val="7"/>
        <color rgb="FF5B6770"/>
        <rFont val="Verdana"/>
        <family val="2"/>
      </rPr>
      <t>1)</t>
    </r>
    <r>
      <rPr>
        <sz val="7"/>
        <color rgb="FF5B6770"/>
        <rFont val="Verdana"/>
        <family val="2"/>
      </rPr>
      <t xml:space="preserve"> Includes exposures subject to individual impairment provisioning and exposures in arrears for more than 75 days for which individual impairment provisioning has not been deemed necessary.</t>
    </r>
  </si>
  <si>
    <t>Personal customers and SMEs (small and medium-sized enterprises)</t>
  </si>
  <si>
    <t>Mortgage lending to personal and business customers arranged by local and regional banks.</t>
  </si>
  <si>
    <t>Corporate &amp; Institutional Banking (CIB) and Nykredit Markets.</t>
  </si>
  <si>
    <t>Nykredit Asset Management, Nykredit Portefølje Administration and Private Banking Elite.</t>
  </si>
  <si>
    <t>Income and costs not allocated to the business areas as well as core income from securities and investment portfolio income.</t>
  </si>
  <si>
    <t>The Nykredit Group - business areas</t>
  </si>
  <si>
    <t>Total income from business areas</t>
  </si>
  <si>
    <t>Lending and deposits – business areas</t>
  </si>
  <si>
    <t>Business areas – Retail</t>
  </si>
  <si>
    <t>Result – Retail</t>
  </si>
  <si>
    <t>Wealth Management income</t>
  </si>
  <si>
    <t>Activity – Retail</t>
  </si>
  <si>
    <t>Gross new lending, year-to-date</t>
  </si>
  <si>
    <t>*Including impairment charges from guarantees.</t>
  </si>
  <si>
    <t>Business areas – Totalkredit Partners</t>
  </si>
  <si>
    <t>Result – Totalkredit partners</t>
  </si>
  <si>
    <t>Activity – Totalkredit partners</t>
  </si>
  <si>
    <t>Business areas – Wholesale clients</t>
  </si>
  <si>
    <t>Result – Wholesale clients</t>
  </si>
  <si>
    <t>Activity – Wholesale clients</t>
  </si>
  <si>
    <t>Business areas – Wealth Management</t>
  </si>
  <si>
    <t>Result – Wealth Management</t>
  </si>
  <si>
    <t>Activity – Wealth Management</t>
  </si>
  <si>
    <t>Assets under administration in Nykredit Portefølje Administration A/S</t>
  </si>
  <si>
    <t>Business areas – Group items</t>
  </si>
  <si>
    <t>Result – Group items</t>
  </si>
  <si>
    <t>Activity – Group items</t>
  </si>
  <si>
    <t>Nykredit's regional housing price forecasts</t>
  </si>
  <si>
    <t>Houses – Denmark</t>
  </si>
  <si>
    <t>North Sealand</t>
  </si>
  <si>
    <t>East Sealand</t>
  </si>
  <si>
    <t>West and South Sealand</t>
  </si>
  <si>
    <t>Bornholm</t>
  </si>
  <si>
    <t>South Jutland</t>
  </si>
  <si>
    <t>East Jutland</t>
  </si>
  <si>
    <t>West Jutland</t>
  </si>
  <si>
    <t>North Jutland</t>
  </si>
  <si>
    <t>Owner-occupied flats – Denmark</t>
  </si>
  <si>
    <t>Municipality of Aarhus</t>
  </si>
  <si>
    <t>Holiday homes - Denmark</t>
  </si>
  <si>
    <t>Note: F indicates forecast.</t>
  </si>
  <si>
    <t>Price growth is stated as annual averages. Selected regions.</t>
  </si>
  <si>
    <t>2017F</t>
  </si>
  <si>
    <t>2018F</t>
  </si>
  <si>
    <t>2019F</t>
  </si>
  <si>
    <t>Danish economy - key figures</t>
  </si>
  <si>
    <t>Real GDP growth (2010 chained volume)</t>
  </si>
  <si>
    <t>Inflation</t>
  </si>
  <si>
    <t>Public deficit as % of nominal GDP</t>
  </si>
  <si>
    <t>Balance of payment as % of nominal GDP*</t>
  </si>
  <si>
    <t>Net unemployment</t>
  </si>
  <si>
    <t>Government net foreign assets (DKKm)</t>
  </si>
  <si>
    <t>Source: www.statistikbanken.dk.</t>
  </si>
  <si>
    <t xml:space="preserve">The above key figures present a general overview of the Danish economy. For household financial indicators, please refer to the economic statement and budget report, May 2017 (Økonomisk Redegørelse, maj 2017), pp 51-83 (in Danish), of the Danish Ministry of Economics and Interior (http://www.oim.dk/media/18615/oekonomisk_redegoerelse_maj_2017_pdfa.pdf).
</t>
  </si>
  <si>
    <t>* The balance of payments as a percentage of nominal GDP has been revised for Q3/2016 and is consequently no longer comparable with Fact Books from and earlier than Q3/2016.</t>
  </si>
  <si>
    <t>C</t>
  </si>
  <si>
    <t>D</t>
  </si>
  <si>
    <t>E</t>
  </si>
  <si>
    <t>G</t>
  </si>
  <si>
    <t>I</t>
  </si>
  <si>
    <t>Nykredit In General</t>
  </si>
  <si>
    <t>Owner-occupied dwellings Nykredit</t>
  </si>
  <si>
    <t>Owner-occupied dwellings Totalkredit</t>
  </si>
  <si>
    <t>Total DKKm/ number</t>
  </si>
  <si>
    <t>0-20%</t>
  </si>
  <si>
    <t>20-40%</t>
  </si>
  <si>
    <t>40-60%</t>
  </si>
  <si>
    <t>60-70%</t>
  </si>
  <si>
    <t>70-80%</t>
  </si>
  <si>
    <t>80-85%</t>
  </si>
  <si>
    <t>85-90%</t>
  </si>
  <si>
    <t>90-95%</t>
  </si>
  <si>
    <t>95-100%</t>
  </si>
  <si>
    <t>Above 100%</t>
  </si>
  <si>
    <t>Median LTV</t>
  </si>
  <si>
    <t xml:space="preserve">Capital Centre </t>
  </si>
  <si>
    <t>Bond type</t>
  </si>
  <si>
    <t>RO</t>
  </si>
  <si>
    <t>SDO</t>
  </si>
  <si>
    <t>Risk weight (standard approach)</t>
  </si>
  <si>
    <t>10% / 20%*</t>
  </si>
  <si>
    <t>20%*</t>
  </si>
  <si>
    <t>Weight large exposures</t>
  </si>
  <si>
    <t>0% / 60,9%*</t>
  </si>
  <si>
    <t>67,9%*</t>
  </si>
  <si>
    <t>61,1%*</t>
  </si>
  <si>
    <t>Mortgage loans at fair value (DKK million)</t>
  </si>
  <si>
    <t>Number of loans</t>
  </si>
  <si>
    <t>Number of properties</t>
  </si>
  <si>
    <t>Rating S&amp;P</t>
  </si>
  <si>
    <t>Junior Covered Bonds</t>
  </si>
  <si>
    <t>Junior Covered Bonds at fair value (DKKm)</t>
  </si>
  <si>
    <t>Investment of Junior Covered Bond proceeds</t>
  </si>
  <si>
    <t>Danish government bonds</t>
  </si>
  <si>
    <t>Triple A rated Scandinavian covered bonds</t>
  </si>
  <si>
    <t>Double A rated Scandinavian covered bonds</t>
  </si>
  <si>
    <t>Triple A rated core European covered bonds</t>
  </si>
  <si>
    <t>Double A rated core European covered bonds</t>
  </si>
  <si>
    <t>Eligible senior exposures to credit institutions rated at least Single A</t>
  </si>
  <si>
    <t>Other assets</t>
  </si>
  <si>
    <t>Mortgage loans</t>
  </si>
  <si>
    <t xml:space="preserve"> - Mortgage loans at fair value</t>
  </si>
  <si>
    <t xml:space="preserve"> - Mortgage loans at fair value (%)</t>
  </si>
  <si>
    <t xml:space="preserve"> - Number of loans</t>
  </si>
  <si>
    <t xml:space="preserve"> - Number of properties</t>
  </si>
  <si>
    <t>Bond debt outstanding by loans involving</t>
  </si>
  <si>
    <t>- Public guaranties</t>
  </si>
  <si>
    <t>- Bank guaranties</t>
  </si>
  <si>
    <t>- Set-off agreement with banks</t>
  </si>
  <si>
    <t>- No guarantee</t>
  </si>
  <si>
    <t>Mortgage loans at fair value by loan type</t>
  </si>
  <si>
    <t xml:space="preserve"> - repayment loans</t>
  </si>
  <si>
    <t xml:space="preserve"> - interest-only option</t>
  </si>
  <si>
    <t>Adjustable-rate mortgages (ARMs)</t>
  </si>
  <si>
    <t>Capped</t>
  </si>
  <si>
    <t>Uncapped</t>
  </si>
  <si>
    <t>Mortgage loans at fair value by geographic area</t>
  </si>
  <si>
    <t xml:space="preserve"> - City of Copenhagen (incl Frb.)</t>
  </si>
  <si>
    <t xml:space="preserve"> - Suburban municipalities</t>
  </si>
  <si>
    <t xml:space="preserve"> - Remaining Sealand, etc</t>
  </si>
  <si>
    <t xml:space="preserve"> - Funen</t>
  </si>
  <si>
    <t xml:space="preserve"> - Northern Jutland</t>
  </si>
  <si>
    <t xml:space="preserve"> - Western Jutland</t>
  </si>
  <si>
    <t xml:space="preserve"> - Eastern Jutland</t>
  </si>
  <si>
    <t xml:space="preserve"> - Southern Jutland</t>
  </si>
  <si>
    <t xml:space="preserve"> - Faroe Islands and Greenland</t>
  </si>
  <si>
    <t xml:space="preserve"> - International</t>
  </si>
  <si>
    <t>Mortgage loans at fair value by size, DKK million</t>
  </si>
  <si>
    <t xml:space="preserve"> 0 - 2</t>
  </si>
  <si>
    <t xml:space="preserve"> 2 - 5</t>
  </si>
  <si>
    <t xml:space="preserve"> 5 - 20</t>
  </si>
  <si>
    <t xml:space="preserve"> 20 - 50</t>
  </si>
  <si>
    <t xml:space="preserve"> 50 - 100</t>
  </si>
  <si>
    <t xml:space="preserve"> 100 and above</t>
  </si>
  <si>
    <t>Mortgage loans at fair value by remaining loan term, years</t>
  </si>
  <si>
    <t xml:space="preserve"> 0 - 10</t>
  </si>
  <si>
    <t xml:space="preserve"> 10 - 15</t>
  </si>
  <si>
    <t xml:space="preserve"> 15 - 20</t>
  </si>
  <si>
    <t xml:space="preserve"> 20 - 25</t>
  </si>
  <si>
    <t xml:space="preserve"> 25 - 30</t>
  </si>
  <si>
    <t xml:space="preserve"> 30 - 35</t>
  </si>
  <si>
    <t xml:space="preserve"> 35 and above</t>
  </si>
  <si>
    <t>Mortgage Lending - Capital Centre D</t>
  </si>
  <si>
    <t>Mortgage Lending - Capital Centre E</t>
  </si>
  <si>
    <t>Mortgage Lending - Capital Centre G</t>
  </si>
  <si>
    <t>Mortgage Lending - Capital Centre H</t>
  </si>
  <si>
    <t>Loans at fair value distributed continuously by LTV range up to the top LTV bracket</t>
  </si>
  <si>
    <t xml:space="preserve">   Nykredit</t>
  </si>
  <si>
    <t xml:space="preserve">   Totalkredit</t>
  </si>
  <si>
    <t>Entire loan entered under the top LTV bracket</t>
  </si>
  <si>
    <t>City of Copenhagen (incl Frb.)</t>
  </si>
  <si>
    <t>Suburban municipalities</t>
  </si>
  <si>
    <t>Remaining Sealand, etc</t>
  </si>
  <si>
    <t>International</t>
  </si>
  <si>
    <t>Capital Centre</t>
  </si>
  <si>
    <t>* RO bonds issued after 1 January 2008 carry a 20% risk weight and a higher weight for Danish financial institutions calculating large exposures.</t>
  </si>
  <si>
    <t>Bonds issued prior to this date are treated as CRD-compliant covered bonds via grandfathering and therefore attracts a 10% risk weight and a 0% weight for calculation of large exposures.</t>
  </si>
  <si>
    <t>Joint funding</t>
  </si>
  <si>
    <t>Loans in Totalkredit's capital centres D, E, G, H and I are joint funded through Nykredit Realkredit's capital centres D, E, G, H and I respectively.</t>
  </si>
  <si>
    <t>For more information about the joint funding model log on to our web page www.nykredit.com/investor.</t>
  </si>
  <si>
    <t>Concept and calculations</t>
  </si>
  <si>
    <t>·</t>
  </si>
  <si>
    <t>LTV is calculated on each property on a loan-by-loan basis.</t>
  </si>
  <si>
    <t>LTV is calculated based on prior-ranking loans and mortgage loans at fair value relative to the estimated property value.</t>
  </si>
  <si>
    <t>Average and median LTV ratios are weighted against the fair value of the loan.</t>
  </si>
  <si>
    <t>Average LTV ratios are calculated on the basis of the top part of debts outstanding relative to estimated property values.</t>
  </si>
  <si>
    <t>Median LTV ratios are calculated on the basis of the mid-part of debts outstanding relative to estimated property values.</t>
  </si>
  <si>
    <t xml:space="preserve">Loans at fair value distributed continuously by LTV range up to the top LTV bracket: In the table, loans with security covering for example between 0% and 30% of the mortgageable value are distributed with two thirds of the debt outstanding in the LTV range of 0-20% and one third in the LTV range of 20-40%. </t>
  </si>
  <si>
    <t>Entire loan entered under the top LTV bracket: The full amount of the loan of the example above is included in the 20-40% LTV bracket.</t>
  </si>
  <si>
    <t xml:space="preserve">Mortgages may include loan costs. Eg a fully mortgaged owner-occupied dwelling with financed costs of 2% of the principal will appear at 82% in the following table. </t>
  </si>
  <si>
    <t xml:space="preserve">Public authority guarantees reduce the credit risk relating to subsidised housing that is included in the lending for the category "Public housing". For this reason, LTV figures for public housing contain no relevant information on risk. </t>
  </si>
  <si>
    <t>LTV calculation</t>
  </si>
  <si>
    <t>LTV =</t>
  </si>
  <si>
    <t>Prior ranking loans  +  Mortgage loan at fair value</t>
  </si>
  <si>
    <t>Estimated property value</t>
  </si>
  <si>
    <t>Prior ranking loans = all loans secured on prior mortgages on the property – including loans raised in other credit institutions.</t>
  </si>
  <si>
    <t>Fair value = nominal bond debt outstanding * current market price.</t>
  </si>
  <si>
    <t>Estimated property values</t>
  </si>
  <si>
    <t>Estimated property values are always based on local property valuations and inspections.</t>
  </si>
  <si>
    <r>
      <rPr>
        <sz val="8"/>
        <color rgb="FF5B6770"/>
        <rFont val="Verdana"/>
        <family val="2"/>
      </rPr>
      <t xml:space="preserve">Statistical models are used for the ongoing estimation of property values in owner-occupied dwellings. These models are approved by the Danish FSA and based on indicies from Boligmarkedsstatistikken. For further information, please see: </t>
    </r>
    <r>
      <rPr>
        <u/>
        <sz val="8"/>
        <color theme="10"/>
        <rFont val="Verdana"/>
        <family val="2"/>
      </rPr>
      <t>http://www.realkreditraadet.dk/Statistics/Prices_and_trades_of_owner_occupied_homes.aspx</t>
    </r>
  </si>
  <si>
    <t xml:space="preserve">Projection models are used for the ongoing estimation of property values in Industry and trade, Office and rental and Agriculture. </t>
  </si>
  <si>
    <t>Statistical valuations and projections are performed centrally and supplemented by ongoing local valuations and LTV monitoring.</t>
  </si>
  <si>
    <t>Property values are updated with the price development of Q3/2017.</t>
  </si>
  <si>
    <t>Mortgage Lending</t>
  </si>
  <si>
    <t>Calculation date: 31-12-2017</t>
  </si>
  <si>
    <t>Reporting date:  08-02-2018</t>
  </si>
  <si>
    <r>
      <t>Public Housing</t>
    </r>
    <r>
      <rPr>
        <vertAlign val="superscript"/>
        <sz val="8"/>
        <color rgb="FF5B6770"/>
        <rFont val="Verdana"/>
        <family val="2"/>
      </rPr>
      <t>1)</t>
    </r>
  </si>
  <si>
    <r>
      <t>Total DKKm/ number</t>
    </r>
    <r>
      <rPr>
        <b/>
        <vertAlign val="superscript"/>
        <sz val="8"/>
        <color rgb="FF5B6770"/>
        <rFont val="Verdana"/>
        <family val="2"/>
      </rPr>
      <t>3)</t>
    </r>
  </si>
  <si>
    <r>
      <t xml:space="preserve"> - Average current LTV</t>
    </r>
    <r>
      <rPr>
        <vertAlign val="superscript"/>
        <sz val="8"/>
        <color rgb="FF5B6770"/>
        <rFont val="Verdana"/>
        <family val="2"/>
      </rPr>
      <t>2)</t>
    </r>
  </si>
  <si>
    <r>
      <t>1)</t>
    </r>
    <r>
      <rPr>
        <sz val="7"/>
        <color rgb="FF5B6770"/>
        <rFont val="Verdana"/>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36.4bn in total.</t>
    </r>
  </si>
  <si>
    <r>
      <t>2)</t>
    </r>
    <r>
      <rPr>
        <sz val="7"/>
        <color rgb="FF5B6770"/>
        <rFont val="Verdana"/>
        <family val="2"/>
      </rPr>
      <t xml:space="preserve"> Average current LTV is calculated on the basis of the top LTV bracket for lending granted by the Nykredit Realkredit Group.</t>
    </r>
  </si>
  <si>
    <r>
      <t xml:space="preserve">3)  </t>
    </r>
    <r>
      <rPr>
        <sz val="7"/>
        <color rgb="FF5B6770"/>
        <rFont val="Verdana"/>
        <family val="2"/>
      </rPr>
      <t xml:space="preserve">The sum of mortage lending includes intercompany lending and may therefore differ from the Nykredit Realkredit Group balance of mortgage loans at fair value. </t>
    </r>
  </si>
  <si>
    <r>
      <t>Total DKKm/ number</t>
    </r>
    <r>
      <rPr>
        <b/>
        <vertAlign val="superscript"/>
        <sz val="8"/>
        <color rgb="FF5B6770"/>
        <rFont val="Verdana"/>
        <family val="2"/>
      </rPr>
      <t>2)</t>
    </r>
  </si>
  <si>
    <r>
      <t xml:space="preserve">2)  </t>
    </r>
    <r>
      <rPr>
        <sz val="7"/>
        <color rgb="FF5B6770"/>
        <rFont val="Verdana"/>
        <family val="2"/>
      </rPr>
      <t xml:space="preserve">The sum of mortage lending includes intercompany lending and may therefore differ from the Nykredit Realkredit Group balance of mortgage loans at fair value. </t>
    </r>
  </si>
  <si>
    <r>
      <t>1)</t>
    </r>
    <r>
      <rPr>
        <sz val="7"/>
        <color rgb="FF5B6770"/>
        <rFont val="Verdana"/>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0.2bn in Capital Centre D.</t>
    </r>
  </si>
  <si>
    <r>
      <t>2)</t>
    </r>
    <r>
      <rPr>
        <sz val="7"/>
        <color rgb="FF5B6770"/>
        <rFont val="Verdana"/>
        <family val="2"/>
      </rPr>
      <t xml:space="preserve"> Average current LTV is calculated on the basis of the top LTV bracket for the loans in the capital centre.</t>
    </r>
  </si>
  <si>
    <r>
      <t>1)</t>
    </r>
    <r>
      <rPr>
        <sz val="7"/>
        <color rgb="FF5B6770"/>
        <rFont val="Verdana"/>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12.5bn in Capital Centre E.</t>
    </r>
  </si>
  <si>
    <r>
      <t>1)</t>
    </r>
    <r>
      <rPr>
        <sz val="7"/>
        <color rgb="FF5B6770"/>
        <rFont val="Verdana"/>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0.0bn in Capital Centre G.</t>
    </r>
  </si>
  <si>
    <r>
      <t>1)</t>
    </r>
    <r>
      <rPr>
        <sz val="7"/>
        <color rgb="FF5B6770"/>
        <rFont val="Verdana"/>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12.6bn in Capital Centre H.</t>
    </r>
  </si>
  <si>
    <t>Mortgage loans at fair value relative to estimated property values</t>
  </si>
  <si>
    <r>
      <rPr>
        <b/>
        <sz val="8"/>
        <color rgb="FF5B6770"/>
        <rFont val="Verdana"/>
        <family val="2"/>
      </rPr>
      <t>Current LTV</t>
    </r>
    <r>
      <rPr>
        <sz val="8"/>
        <color rgb="FF5B6770"/>
        <rFont val="Verdana"/>
        <family val="2"/>
      </rPr>
      <t xml:space="preserve"> (loan-to-value)</t>
    </r>
  </si>
  <si>
    <r>
      <t>Public housing</t>
    </r>
    <r>
      <rPr>
        <vertAlign val="superscript"/>
        <sz val="8"/>
        <color rgb="FF5B6770"/>
        <rFont val="Verdana"/>
        <family val="2"/>
      </rPr>
      <t>1)</t>
    </r>
  </si>
  <si>
    <r>
      <rPr>
        <b/>
        <sz val="8"/>
        <color rgb="FF5B6770"/>
        <rFont val="Verdana"/>
        <family val="2"/>
      </rPr>
      <t xml:space="preserve">Current LTV </t>
    </r>
    <r>
      <rPr>
        <sz val="8"/>
        <color rgb="FF5B6770"/>
        <rFont val="Verdana"/>
        <family val="2"/>
      </rPr>
      <t>(loan-to-value)</t>
    </r>
  </si>
  <si>
    <r>
      <rPr>
        <vertAlign val="superscript"/>
        <sz val="7"/>
        <color rgb="FF5B6770"/>
        <rFont val="Verdana"/>
        <family val="2"/>
      </rPr>
      <t xml:space="preserve">1) </t>
    </r>
    <r>
      <rPr>
        <sz val="7"/>
        <color rgb="FF5B6770"/>
        <rFont val="Verdana"/>
        <family val="2"/>
      </rPr>
      <t>All mortgages granted in the public housing segment are subject to speciel Danish legislation as well as public authority guarantees. Therefore, LTV figures do not give relevant risk information. Public authority guarantees currently amount to DKK 33.4bn in total.</t>
    </r>
  </si>
  <si>
    <r>
      <t>Average LTV</t>
    </r>
    <r>
      <rPr>
        <b/>
        <vertAlign val="superscript"/>
        <sz val="8"/>
        <color rgb="FF5B6770"/>
        <rFont val="Verdana"/>
        <family val="2"/>
      </rPr>
      <t>2)</t>
    </r>
  </si>
  <si>
    <r>
      <rPr>
        <vertAlign val="superscript"/>
        <sz val="7"/>
        <color rgb="FF5B6770"/>
        <rFont val="Verdana"/>
        <family val="2"/>
      </rPr>
      <t>2)</t>
    </r>
    <r>
      <rPr>
        <sz val="7"/>
        <color rgb="FF5B6770"/>
        <rFont val="Verdana"/>
        <family val="2"/>
      </rPr>
      <t xml:space="preserve"> Average LTV is calculated on the basis of the top LTV bracket for the loans granted by the Nykredit Realkredit Group.</t>
    </r>
  </si>
  <si>
    <t>Number of loans in each LTV bracket</t>
  </si>
  <si>
    <t>Loan entered under the top LTV bracket</t>
  </si>
  <si>
    <t>Mortgage loans at fair value relative to estimated property values by geographic area in Nykredit and Totalkredit Capital Centres D (Intercompany funding)</t>
  </si>
  <si>
    <r>
      <t>Avg LTV</t>
    </r>
    <r>
      <rPr>
        <b/>
        <vertAlign val="superscript"/>
        <sz val="8"/>
        <color rgb="FF5B6770"/>
        <rFont val="Verdana"/>
        <family val="2"/>
      </rPr>
      <t>1)</t>
    </r>
  </si>
  <si>
    <t>Mortgage loans at fair value relative to estimated property values by geographic area in Nykredit and Totalkredit Capital Centres E (Intercompany funding)</t>
  </si>
  <si>
    <r>
      <t>1)</t>
    </r>
    <r>
      <rPr>
        <sz val="7"/>
        <color rgb="FF5B6770"/>
        <rFont val="Verdana"/>
        <family val="2"/>
      </rPr>
      <t xml:space="preserve"> Average LTV is calculated on the basis of the top LTV bracket for the loans granted by the Nykredit Realkredit Group.</t>
    </r>
  </si>
  <si>
    <t>Mortgage loans at fair value relative to estimated property values by geographic area in Nykredit and Totalkredit Capital Centres H (Intercompany funding)</t>
  </si>
  <si>
    <r>
      <t>Current LTV</t>
    </r>
    <r>
      <rPr>
        <sz val="8"/>
        <color rgb="FF5B6770"/>
        <rFont val="Verdana"/>
        <family val="2"/>
      </rPr>
      <t xml:space="preserve"> (loan-to-value)</t>
    </r>
  </si>
  <si>
    <t>Mortgage loans at fair value relative to estimated property values by geographic area in Nykredit Realkredit Group</t>
  </si>
  <si>
    <t>Ratio/amount</t>
  </si>
  <si>
    <t xml:space="preserve">Definitions </t>
  </si>
  <si>
    <t xml:space="preserve">Profit (loss) for the year/period divided by average equity. Profit (loss) includes interest on Additional Tier 1 capital charges against equity and value adjustment of strategic equities.   </t>
  </si>
  <si>
    <t>Profit (loss) for the year/period divided by average allocated capital. Profit (loss) includes interest on Additional Tier 1 capital charges against equity and value adjustment of strategic equities.</t>
  </si>
  <si>
    <t xml:space="preserve">Tier 1 capital after deductions divided by risk exposure amount (REA).  </t>
  </si>
  <si>
    <t>Capital excl. tier 1 after deductions divided by risk expusre amount (REA).</t>
  </si>
  <si>
    <t>Tier 1 capital after deductions divided by leverage ratio exposures.</t>
  </si>
  <si>
    <t>Return on assets, %</t>
  </si>
  <si>
    <t>Result for the period dividied by average total assets.</t>
  </si>
  <si>
    <t xml:space="preserve">Return on REA, % </t>
  </si>
  <si>
    <t>Profit (loss) for the year/period after tax divided by average risk exposure amount.</t>
  </si>
  <si>
    <t>The average number of full-time staff, determined on the basis of the Danish ATP method.</t>
  </si>
  <si>
    <t>Including value adjustment of derivatives (excl. legacy derivatives), corporate bonds and junior covered bonds.</t>
  </si>
  <si>
    <t>The group's aggregate provisions for loan losses.</t>
  </si>
  <si>
    <t>Impairment charges</t>
  </si>
  <si>
    <t>Impairment charges equal the earnings impact of loan losses and loan loss  provisions for the period concerned.</t>
  </si>
  <si>
    <t xml:space="preserve">Total provisions for loan impairment and guarantees </t>
  </si>
  <si>
    <t xml:space="preserve">Total individual and collective impairment provisions as well as provisions for guarantees at end of period.  </t>
  </si>
  <si>
    <t>Realized loan losses.</t>
  </si>
  <si>
    <t>Average impairment charges</t>
  </si>
  <si>
    <t>average impairment charges divided by average amount of mortgage lending at nominal value.</t>
  </si>
  <si>
    <t>Average write-offs</t>
  </si>
  <si>
    <t>average write-offs after set-offs divided by average amount of mortgage lending at nominal value.</t>
  </si>
  <si>
    <t>Arrears 75 days past due</t>
  </si>
  <si>
    <t>75-day mortgage loan arrears as % of total mortgage payments. Due date at the beginning of the period.</t>
  </si>
  <si>
    <t>Total impairment provisions as % of loans and advances</t>
  </si>
  <si>
    <t xml:space="preserve">Total provisions for loan impairment and guarantees at year-end/end of period divided by the sum of loans and advances at fair value, arrears and outlays, loans and advances at amortised cost, guarantees and total provisions for loan impairment and guarantees at year-end/end of period. </t>
  </si>
  <si>
    <t>Return on equity before tax</t>
  </si>
  <si>
    <t>Profit (loss) before tax including interest on AT1 divided by average equity for the period.</t>
  </si>
  <si>
    <t>Encumbered assets, collateral received and self-issued debt Instruments divided by total assets and collateral.</t>
  </si>
  <si>
    <t>Kalvebod Brygge 1-3</t>
  </si>
  <si>
    <t>DK-1780 Copenhagen V</t>
  </si>
  <si>
    <t>Website: nykredit.com</t>
  </si>
  <si>
    <t>Tel: +45 44 55 10 00</t>
  </si>
  <si>
    <t>CVR no: 12 71 92 48</t>
  </si>
  <si>
    <t>Financial year: 1 January - 31 December</t>
  </si>
  <si>
    <t>Municipality of registered office: Copenhagen</t>
  </si>
  <si>
    <t>Fact Book 2017</t>
  </si>
  <si>
    <t>A+</t>
  </si>
  <si>
    <t>Q4/2016</t>
  </si>
  <si>
    <t>Q1/2017</t>
  </si>
  <si>
    <t>Q2/2017</t>
  </si>
  <si>
    <t>Q3/2017</t>
  </si>
  <si>
    <t>Q4/2017</t>
  </si>
  <si>
    <t>Income from business operations by business area excl. Group items, DKKm</t>
  </si>
  <si>
    <t>YTD Q4/2017</t>
  </si>
  <si>
    <t>Average impairment charges Q1/2017 - Q4/2017</t>
  </si>
  <si>
    <t>Average write-offs Q1/2017 - Q4/2017</t>
  </si>
  <si>
    <t>Q4/2017 (DKK billion)</t>
  </si>
  <si>
    <t>Q4/2017, DKK billion</t>
  </si>
  <si>
    <t>Mortgage lending by loan type, private residential properties, 2017</t>
  </si>
  <si>
    <t>Mortgage lending by loan type, commercial, 2017</t>
  </si>
  <si>
    <t>75 day-arrears, end of year 2016</t>
  </si>
  <si>
    <t>75 day-arrears, end of year 2017</t>
  </si>
  <si>
    <t>Debt outstanding by LTV bracket, Q4/2017</t>
  </si>
  <si>
    <t>Fair value 2017 LTV (loan-to-value), the Nykredit Group</t>
  </si>
  <si>
    <t>Total Q4/2017</t>
  </si>
  <si>
    <t>Total Q4/2016</t>
  </si>
  <si>
    <t>2.61% of total lending is outside statutory LTV limits</t>
  </si>
  <si>
    <t>continous distribution, the Nykredit Group</t>
  </si>
  <si>
    <t>17.96% of total lending is outside statutory LTV limits</t>
  </si>
  <si>
    <t>Debt outstanding by LTV bracket, Q4/2017, the Nykredit Group</t>
  </si>
  <si>
    <t>Q4/2014</t>
  </si>
  <si>
    <t>Q1/2015</t>
  </si>
  <si>
    <t>Q2/2015</t>
  </si>
  <si>
    <t>Q3/2015</t>
  </si>
  <si>
    <t>Q4/2015</t>
  </si>
  <si>
    <t>Q1/2016</t>
  </si>
  <si>
    <t>Q2/2016</t>
  </si>
  <si>
    <t>Q3/2016</t>
  </si>
  <si>
    <t>YTD Q4/2016</t>
  </si>
  <si>
    <t>YTD Q1/2017</t>
  </si>
  <si>
    <t>YTD Q2/2017</t>
  </si>
  <si>
    <t>YTD Q3/2017</t>
  </si>
  <si>
    <t>Loss as % of total mortgage lending last 4 quarters, end of year 2016</t>
  </si>
  <si>
    <t>Loss as % of total mortgage lending last 4 quarters, end of year 2017</t>
  </si>
  <si>
    <t xml:space="preserve">Note: Write-offs for the year regardless whether the loan has been recognised through profit or loss for the same year. </t>
  </si>
  <si>
    <t>Mortgage lending (nominal)</t>
  </si>
  <si>
    <t>Impairment charges for the period as % of lending*</t>
  </si>
  <si>
    <t>Collective impairment provisions &amp; Individual impairment provisions</t>
  </si>
  <si>
    <t>Covered Bond Investor Report Q4/2017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</si>
</sst>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 #,##0.00_-;_-* &quot;-&quot;??_-;_-@_-"/>
    <numFmt numFmtId="164" formatCode="_-* #,##0_-;\-* #,##0_-;_-* &quot;-&quot;??_-;_-@_-"/>
    <numFmt numFmtId="165" formatCode="0.0%"/>
    <numFmt numFmtId="166" formatCode="0.0"/>
    <numFmt numFmtId="167" formatCode="#,##0;\-#,##0;&quot;-&quot;"/>
    <numFmt numFmtId="168" formatCode="#,##0.0%;\-#,##0.0%;&quot;-&quot;"/>
    <numFmt numFmtId="169" formatCode="0.000%"/>
    <numFmt numFmtId="170" formatCode="_ * #,##0_ ;_ * \-#,##0_ ;_ * &quot;-&quot;??_ ;_ @_ "/>
    <numFmt numFmtId="171" formatCode="#,##0\ ;\(#,##0\);&quot;-&quot;"/>
    <numFmt numFmtId="172" formatCode="0.000"/>
    <numFmt numFmtId="173" formatCode="_ * #,##0.00_ ;_ * \-#,##0.00_ ;_ * &quot;-&quot;??_ ;_ @_ "/>
    <numFmt numFmtId="174" formatCode="0.0000"/>
    <numFmt numFmtId="175" formatCode="#,##0.0;\-#,##0.0;&quot;-&quot;"/>
    <numFmt numFmtId="176" formatCode="_ * #,##0.0000000000_ ;_ * \-#,##0.0000000000_ ;_ * &quot;-&quot;??_ ;_ @_ "/>
    <numFmt numFmtId="177" formatCode="#,##0.00%;\-#,##0.00%;&quot;-&quot;"/>
    <numFmt numFmtId="178" formatCode="0.0000000000"/>
    <numFmt numFmtId="179" formatCode="#,###;\-#,###;&quot;-&quot;"/>
    <numFmt numFmtId="180" formatCode="#,###;\(#,###\);&quot;-&quot;"/>
    <numFmt numFmtId="181" formatCode="#,##0.0"/>
    <numFmt numFmtId="182" formatCode="#,##0\ ;\-#,##0;&quot;-&quot;"/>
    <numFmt numFmtId="183" formatCode="#,##0.0\ ;\(#,##0.0\);&quot;-&quot;"/>
    <numFmt numFmtId="184" formatCode="#,##0%;\-#,##0%;&quot;-&quot;"/>
  </numFmts>
  <fonts count="72" x14ac:knownFonts="1">
    <font>
      <sz val="9"/>
      <color theme="1"/>
      <name val="Verdana"/>
      <family val="2"/>
    </font>
    <font>
      <sz val="9"/>
      <color theme="1"/>
      <name val="Verdana"/>
      <family val="2"/>
    </font>
    <font>
      <sz val="11"/>
      <color theme="1"/>
      <name val="Verdana"/>
      <family val="2"/>
    </font>
    <font>
      <b/>
      <sz val="13"/>
      <color rgb="FF10137C"/>
      <name val="Verdana"/>
      <family val="2"/>
    </font>
    <font>
      <sz val="10"/>
      <color theme="1"/>
      <name val="Verdana"/>
      <family val="2"/>
    </font>
    <font>
      <b/>
      <sz val="10"/>
      <color rgb="FF000000"/>
      <name val="Verdana"/>
      <family val="2"/>
    </font>
    <font>
      <sz val="8"/>
      <color theme="1"/>
      <name val="Verdana"/>
      <family val="2"/>
    </font>
    <font>
      <u/>
      <sz val="11"/>
      <color theme="10"/>
      <name val="Verdana"/>
      <family val="2"/>
    </font>
    <font>
      <sz val="8"/>
      <color rgb="FF10137C"/>
      <name val="Verdana"/>
      <family val="2"/>
    </font>
    <font>
      <u/>
      <sz val="11"/>
      <color rgb="FF10137C"/>
      <name val="Webdings"/>
      <family val="1"/>
      <charset val="2"/>
    </font>
    <font>
      <b/>
      <sz val="9"/>
      <color rgb="FF5B6770"/>
      <name val="Verdana"/>
      <family val="2"/>
    </font>
    <font>
      <sz val="9"/>
      <color rgb="FF5B6770"/>
      <name val="Verdana"/>
      <family val="2"/>
    </font>
    <font>
      <b/>
      <sz val="10"/>
      <color theme="1"/>
      <name val="Verdana"/>
      <family val="2"/>
    </font>
    <font>
      <sz val="10"/>
      <color rgb="FFFF0000"/>
      <name val="Verdana"/>
      <family val="2"/>
    </font>
    <font>
      <b/>
      <sz val="8"/>
      <color theme="1"/>
      <name val="Verdana"/>
      <family val="2"/>
    </font>
    <font>
      <b/>
      <sz val="10"/>
      <name val="Verdana"/>
      <family val="2"/>
    </font>
    <font>
      <sz val="8"/>
      <color rgb="FFC00000"/>
      <name val="Verdana"/>
      <family val="2"/>
    </font>
    <font>
      <sz val="10"/>
      <color rgb="FFC00000"/>
      <name val="Verdana"/>
      <family val="2"/>
    </font>
    <font>
      <sz val="8"/>
      <color rgb="FFFF0000"/>
      <name val="Verdana"/>
      <family val="2"/>
    </font>
    <font>
      <b/>
      <sz val="24"/>
      <color rgb="FF10137C"/>
      <name val="Verdana"/>
      <family val="2"/>
    </font>
    <font>
      <sz val="24"/>
      <color theme="1"/>
      <name val="Verdana"/>
      <family val="2"/>
    </font>
    <font>
      <sz val="14"/>
      <color rgb="FF5B6770"/>
      <name val="Verdana"/>
      <family val="2"/>
    </font>
    <font>
      <sz val="12"/>
      <color theme="1"/>
      <name val="Verdana"/>
      <family val="2"/>
    </font>
    <font>
      <sz val="14"/>
      <color theme="1"/>
      <name val="Verdana"/>
      <family val="2"/>
    </font>
    <font>
      <sz val="14"/>
      <color rgb="FF10137C"/>
      <name val="Verdana"/>
      <family val="2"/>
    </font>
    <font>
      <b/>
      <sz val="12"/>
      <color rgb="FFFF0000"/>
      <name val="Verdana"/>
      <family val="2"/>
    </font>
    <font>
      <sz val="12"/>
      <color rgb="FFFF0000"/>
      <name val="Verdana"/>
      <family val="2"/>
    </font>
    <font>
      <b/>
      <sz val="18"/>
      <color rgb="FF10137C"/>
      <name val="Verdana"/>
      <family val="2"/>
    </font>
    <font>
      <b/>
      <sz val="8"/>
      <color rgb="FF5B6770"/>
      <name val="Verdana"/>
      <family val="2"/>
    </font>
    <font>
      <sz val="8"/>
      <color rgb="FF5B6770"/>
      <name val="Verdana"/>
      <family val="2"/>
    </font>
    <font>
      <sz val="7"/>
      <color rgb="FF5B6770"/>
      <name val="Verdana"/>
      <family val="2"/>
    </font>
    <font>
      <vertAlign val="superscript"/>
      <sz val="8"/>
      <color rgb="FF5B6770"/>
      <name val="Verdana"/>
      <family val="2"/>
    </font>
    <font>
      <b/>
      <sz val="10"/>
      <color rgb="FF5B6770"/>
      <name val="Verdana"/>
      <family val="2"/>
    </font>
    <font>
      <b/>
      <u/>
      <sz val="10"/>
      <color rgb="FF10137C"/>
      <name val="Verdana"/>
      <family val="2"/>
    </font>
    <font>
      <b/>
      <vertAlign val="superscript"/>
      <sz val="10"/>
      <color rgb="FF10137C"/>
      <name val="Verdana"/>
      <family val="2"/>
    </font>
    <font>
      <b/>
      <u/>
      <sz val="8"/>
      <color rgb="FF10137C"/>
      <name val="Verdana"/>
      <family val="2"/>
    </font>
    <font>
      <b/>
      <sz val="8"/>
      <color rgb="FF10137C"/>
      <name val="Verdana"/>
      <family val="2"/>
    </font>
    <font>
      <vertAlign val="superscript"/>
      <sz val="7"/>
      <color rgb="FF5B6770"/>
      <name val="Verdana"/>
      <family val="2"/>
    </font>
    <font>
      <b/>
      <sz val="10"/>
      <color rgb="FF10137C"/>
      <name val="Verdana"/>
      <family val="2"/>
    </font>
    <font>
      <b/>
      <sz val="8"/>
      <color rgb="FF6B8298"/>
      <name val="Verdana"/>
      <family val="2"/>
    </font>
    <font>
      <b/>
      <sz val="10"/>
      <color rgb="FFC00000"/>
      <name val="Verdana"/>
      <family val="2"/>
    </font>
    <font>
      <sz val="10"/>
      <color rgb="FF5B6770"/>
      <name val="Verdana"/>
      <family val="2"/>
    </font>
    <font>
      <i/>
      <sz val="10"/>
      <color rgb="FFC00000"/>
      <name val="Verdana"/>
      <family val="2"/>
    </font>
    <font>
      <sz val="10"/>
      <name val="Verdana"/>
      <family val="2"/>
    </font>
    <font>
      <b/>
      <sz val="10"/>
      <color rgb="FFFF0000"/>
      <name val="Verdana"/>
      <family val="2"/>
    </font>
    <font>
      <sz val="12"/>
      <color rgb="FF5B6770"/>
      <name val="Verdana"/>
      <family val="2"/>
    </font>
    <font>
      <sz val="8"/>
      <color rgb="FF5B6B70"/>
      <name val="Verdana"/>
      <family val="2"/>
    </font>
    <font>
      <sz val="9"/>
      <name val="Verdana"/>
      <family val="2"/>
    </font>
    <font>
      <sz val="11"/>
      <color theme="1"/>
      <name val="Calibri"/>
      <family val="2"/>
      <scheme val="minor"/>
    </font>
    <font>
      <sz val="10"/>
      <color rgb="FF10137C"/>
      <name val="Verdana"/>
      <family val="2"/>
    </font>
    <font>
      <sz val="9"/>
      <color rgb="FFFFFF00"/>
      <name val="Verdana"/>
      <family val="2"/>
    </font>
    <font>
      <i/>
      <sz val="8"/>
      <color rgb="FF5B6770"/>
      <name val="Verdana"/>
      <family val="2"/>
    </font>
    <font>
      <b/>
      <sz val="8"/>
      <color rgb="FFC00000"/>
      <name val="Verdana"/>
      <family val="2"/>
    </font>
    <font>
      <b/>
      <sz val="9"/>
      <name val="verdana"/>
      <family val="2"/>
    </font>
    <font>
      <b/>
      <vertAlign val="superscript"/>
      <sz val="8"/>
      <color rgb="FF5B6770"/>
      <name val="Verdana"/>
      <family val="2"/>
    </font>
    <font>
      <sz val="11"/>
      <color rgb="FFFF0000"/>
      <name val="Verdana"/>
      <family val="2"/>
    </font>
    <font>
      <sz val="8"/>
      <name val="Verdana"/>
      <family val="2"/>
    </font>
    <font>
      <b/>
      <sz val="8"/>
      <name val="Verdana"/>
      <family val="2"/>
    </font>
    <font>
      <sz val="8"/>
      <color theme="0"/>
      <name val="Verdana"/>
      <family val="2"/>
    </font>
    <font>
      <b/>
      <vertAlign val="superscript"/>
      <sz val="18"/>
      <color rgb="FF10137C"/>
      <name val="Verdana"/>
      <family val="2"/>
    </font>
    <font>
      <b/>
      <sz val="7.7"/>
      <color rgb="FF5B6770"/>
      <name val="Verdana"/>
      <family val="2"/>
    </font>
    <font>
      <b/>
      <sz val="9"/>
      <color rgb="FFFFFF00"/>
      <name val="Verdana"/>
      <family val="2"/>
    </font>
    <font>
      <b/>
      <sz val="11"/>
      <color theme="0"/>
      <name val="Verdana"/>
      <family val="2"/>
    </font>
    <font>
      <sz val="11"/>
      <color theme="1"/>
      <name val="Calibri"/>
      <family val="2"/>
    </font>
    <font>
      <sz val="7"/>
      <color rgb="FFFF0000"/>
      <name val="Verdana"/>
      <family val="2"/>
    </font>
    <font>
      <b/>
      <sz val="9"/>
      <color rgb="FF10137C"/>
      <name val="Verdana"/>
      <family val="2"/>
    </font>
    <font>
      <i/>
      <sz val="11"/>
      <color rgb="FF000000"/>
      <name val="Calibri"/>
      <family val="2"/>
    </font>
    <font>
      <sz val="9"/>
      <color rgb="FF5B6770"/>
      <name val="Symbol"/>
      <family val="1"/>
      <charset val="2"/>
    </font>
    <font>
      <sz val="10"/>
      <color rgb="FF5B6770"/>
      <name val="Symbol"/>
      <family val="1"/>
      <charset val="2"/>
    </font>
    <font>
      <sz val="11"/>
      <color rgb="FF5B6770"/>
      <name val="Verdana"/>
      <family val="2"/>
    </font>
    <font>
      <sz val="8"/>
      <color theme="10"/>
      <name val="Verdana"/>
      <family val="2"/>
    </font>
    <font>
      <u/>
      <sz val="8"/>
      <color theme="10"/>
      <name val="Verdana"/>
      <family val="2"/>
    </font>
  </fonts>
  <fills count="19">
    <fill>
      <patternFill patternType="none"/>
    </fill>
    <fill>
      <patternFill patternType="gray125"/>
    </fill>
    <fill>
      <patternFill patternType="solid">
        <fgColor rgb="FFFFFFFF"/>
        <bgColor indexed="64"/>
      </patternFill>
    </fill>
    <fill>
      <patternFill patternType="solid">
        <fgColor rgb="FFD0D3D4"/>
        <bgColor indexed="64"/>
      </patternFill>
    </fill>
    <fill>
      <patternFill patternType="solid">
        <fgColor theme="0"/>
        <bgColor indexed="64"/>
      </patternFill>
    </fill>
    <fill>
      <patternFill patternType="solid">
        <fgColor rgb="FFDFE8ED"/>
        <bgColor indexed="64"/>
      </patternFill>
    </fill>
    <fill>
      <patternFill patternType="solid">
        <fgColor rgb="FFFFFF00"/>
        <bgColor indexed="64"/>
      </patternFill>
    </fill>
    <fill>
      <patternFill patternType="solid">
        <fgColor rgb="FFF4F5F8"/>
        <bgColor indexed="64"/>
      </patternFill>
    </fill>
    <fill>
      <patternFill patternType="solid">
        <fgColor rgb="FFABCAE9"/>
        <bgColor indexed="64"/>
      </patternFill>
    </fill>
    <fill>
      <patternFill patternType="solid">
        <fgColor rgb="FF10137C"/>
        <bgColor indexed="64"/>
      </patternFill>
    </fill>
    <fill>
      <patternFill patternType="solid">
        <fgColor rgb="FFA0A8AC"/>
        <bgColor indexed="64"/>
      </patternFill>
    </fill>
    <fill>
      <patternFill patternType="solid">
        <fgColor rgb="FF418FDE"/>
        <bgColor indexed="64"/>
      </patternFill>
    </fill>
    <fill>
      <patternFill patternType="solid">
        <fgColor rgb="FF031E42"/>
        <bgColor indexed="64"/>
      </patternFill>
    </fill>
    <fill>
      <patternFill patternType="solid">
        <fgColor rgb="FF5B6770"/>
        <bgColor indexed="64"/>
      </patternFill>
    </fill>
    <fill>
      <patternFill patternType="solid">
        <fgColor rgb="FFC6007E"/>
        <bgColor indexed="64"/>
      </patternFill>
    </fill>
    <fill>
      <patternFill patternType="solid">
        <fgColor indexed="9"/>
        <bgColor indexed="64"/>
      </patternFill>
    </fill>
    <fill>
      <patternFill patternType="solid">
        <fgColor rgb="FF009681"/>
        <bgColor indexed="64"/>
      </patternFill>
    </fill>
    <fill>
      <patternFill patternType="solid">
        <fgColor rgb="FF6DCDB8"/>
        <bgColor indexed="64"/>
      </patternFill>
    </fill>
    <fill>
      <patternFill patternType="solid">
        <fgColor rgb="FF00B050"/>
        <bgColor indexed="64"/>
      </patternFill>
    </fill>
  </fills>
  <borders count="32">
    <border>
      <left/>
      <right/>
      <top/>
      <bottom/>
      <diagonal/>
    </border>
    <border>
      <left/>
      <right/>
      <top style="thin">
        <color rgb="FFA0A8AC"/>
      </top>
      <bottom/>
      <diagonal/>
    </border>
    <border>
      <left/>
      <right/>
      <top style="thin">
        <color rgb="FFA0A8AC"/>
      </top>
      <bottom style="thin">
        <color rgb="FFA0A8AC"/>
      </bottom>
      <diagonal/>
    </border>
    <border>
      <left/>
      <right/>
      <top/>
      <bottom style="thick">
        <color rgb="FF10137C"/>
      </bottom>
      <diagonal/>
    </border>
    <border>
      <left/>
      <right/>
      <top/>
      <bottom style="medium">
        <color rgb="FF10137C"/>
      </bottom>
      <diagonal/>
    </border>
    <border>
      <left/>
      <right/>
      <top style="thick">
        <color rgb="FF10137C"/>
      </top>
      <bottom/>
      <diagonal/>
    </border>
    <border>
      <left style="thin">
        <color rgb="FFA0A8AC"/>
      </left>
      <right style="thin">
        <color rgb="FFA0A8AC"/>
      </right>
      <top/>
      <bottom/>
      <diagonal/>
    </border>
    <border>
      <left/>
      <right/>
      <top/>
      <bottom style="thin">
        <color rgb="FFA0A8AC"/>
      </bottom>
      <diagonal/>
    </border>
    <border>
      <left style="thin">
        <color rgb="FFA0A8AC"/>
      </left>
      <right style="thin">
        <color rgb="FFA0A8AC"/>
      </right>
      <top style="thin">
        <color rgb="FFA0A8AC"/>
      </top>
      <bottom style="thin">
        <color rgb="FFA0A8AC"/>
      </bottom>
      <diagonal/>
    </border>
    <border>
      <left style="thin">
        <color rgb="FFA0A8AC"/>
      </left>
      <right/>
      <top style="thin">
        <color rgb="FFA0A8AC"/>
      </top>
      <bottom style="thin">
        <color rgb="FFA0A8AC"/>
      </bottom>
      <diagonal/>
    </border>
    <border>
      <left/>
      <right style="thin">
        <color rgb="FFA0A8AC"/>
      </right>
      <top style="thin">
        <color rgb="FFA0A8AC"/>
      </top>
      <bottom style="thin">
        <color rgb="FFA0A8AC"/>
      </bottom>
      <diagonal/>
    </border>
    <border>
      <left/>
      <right/>
      <top/>
      <bottom style="thin">
        <color rgb="FF10137C"/>
      </bottom>
      <diagonal/>
    </border>
    <border>
      <left/>
      <right/>
      <top style="thin">
        <color rgb="FF10137C"/>
      </top>
      <bottom style="thin">
        <color rgb="FF10137C"/>
      </bottom>
      <diagonal/>
    </border>
    <border>
      <left/>
      <right/>
      <top style="medium">
        <color rgb="FF10137C"/>
      </top>
      <bottom/>
      <diagonal/>
    </border>
    <border>
      <left/>
      <right/>
      <top/>
      <bottom style="thin">
        <color rgb="FF5B6770"/>
      </bottom>
      <diagonal/>
    </border>
    <border>
      <left style="thin">
        <color rgb="FFA0A8AC"/>
      </left>
      <right style="thin">
        <color rgb="FFA0A8AC"/>
      </right>
      <top style="thin">
        <color rgb="FFA0A8AC"/>
      </top>
      <bottom/>
      <diagonal/>
    </border>
    <border>
      <left style="thin">
        <color rgb="FFA0A8AC"/>
      </left>
      <right style="thin">
        <color rgb="FFA0A8AC"/>
      </right>
      <top/>
      <bottom style="thick">
        <color rgb="FF10137C"/>
      </bottom>
      <diagonal/>
    </border>
    <border>
      <left/>
      <right style="thin">
        <color rgb="FF10137C"/>
      </right>
      <top style="thin">
        <color rgb="FFA0A8AC"/>
      </top>
      <bottom/>
      <diagonal/>
    </border>
    <border>
      <left/>
      <right/>
      <top style="thin">
        <color rgb="FF10137C"/>
      </top>
      <bottom/>
      <diagonal/>
    </border>
    <border>
      <left/>
      <right style="thin">
        <color rgb="FF10137C"/>
      </right>
      <top style="thin">
        <color rgb="FF10137C"/>
      </top>
      <bottom/>
      <diagonal/>
    </border>
    <border>
      <left/>
      <right style="thin">
        <color rgb="FF10137C"/>
      </right>
      <top/>
      <bottom style="thin">
        <color rgb="FF10137C"/>
      </bottom>
      <diagonal/>
    </border>
    <border>
      <left/>
      <right style="thin">
        <color rgb="FF10137C"/>
      </right>
      <top/>
      <bottom/>
      <diagonal/>
    </border>
    <border>
      <left style="thin">
        <color rgb="FF10137C"/>
      </left>
      <right/>
      <top style="thin">
        <color rgb="FF10137C"/>
      </top>
      <bottom/>
      <diagonal/>
    </border>
    <border>
      <left style="thin">
        <color rgb="FF10137C"/>
      </left>
      <right/>
      <top/>
      <bottom/>
      <diagonal/>
    </border>
    <border>
      <left style="thin">
        <color rgb="FF10137C"/>
      </left>
      <right/>
      <top/>
      <bottom style="thin">
        <color rgb="FF10137C"/>
      </bottom>
      <diagonal/>
    </border>
    <border>
      <left style="medium">
        <color rgb="FF10137C"/>
      </left>
      <right/>
      <top style="medium">
        <color rgb="FF10137C"/>
      </top>
      <bottom/>
      <diagonal/>
    </border>
    <border>
      <left/>
      <right style="medium">
        <color rgb="FF10137C"/>
      </right>
      <top style="medium">
        <color rgb="FF10137C"/>
      </top>
      <bottom/>
      <diagonal/>
    </border>
    <border>
      <left style="medium">
        <color rgb="FF10137C"/>
      </left>
      <right/>
      <top/>
      <bottom style="medium">
        <color rgb="FF10137C"/>
      </bottom>
      <diagonal/>
    </border>
    <border>
      <left/>
      <right style="medium">
        <color rgb="FF10137C"/>
      </right>
      <top/>
      <bottom style="medium">
        <color rgb="FF10137C"/>
      </bottom>
      <diagonal/>
    </border>
    <border>
      <left style="thick">
        <color theme="0"/>
      </left>
      <right style="thick">
        <color theme="0"/>
      </right>
      <top style="thick">
        <color theme="0"/>
      </top>
      <bottom style="thick">
        <color theme="0"/>
      </bottom>
      <diagonal/>
    </border>
    <border>
      <left/>
      <right/>
      <top style="thin">
        <color rgb="FF5B6770"/>
      </top>
      <bottom/>
      <diagonal/>
    </border>
    <border>
      <left/>
      <right/>
      <top style="thin">
        <color rgb="FFA0A8AC"/>
      </top>
      <bottom style="medium">
        <color rgb="FF10137C"/>
      </bottom>
      <diagonal/>
    </border>
  </borders>
  <cellStyleXfs count="30">
    <xf numFmtId="0" fontId="0" fillId="0" borderId="0"/>
    <xf numFmtId="0" fontId="2" fillId="0" borderId="0"/>
    <xf numFmtId="0" fontId="7" fillId="0" borderId="0" applyNumberFormat="0" applyFill="0" applyBorder="0" applyAlignment="0" applyProtection="0">
      <alignment vertical="top"/>
      <protection locked="0"/>
    </xf>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47" fillId="0" borderId="0"/>
    <xf numFmtId="173" fontId="48" fillId="0" borderId="0" applyFont="0" applyFill="0" applyBorder="0" applyAlignment="0" applyProtection="0"/>
    <xf numFmtId="0" fontId="13" fillId="0" borderId="0" applyNumberFormat="0" applyFill="0" applyBorder="0" applyAlignment="0" applyProtection="0"/>
    <xf numFmtId="0" fontId="4" fillId="0" borderId="0"/>
    <xf numFmtId="0" fontId="48" fillId="0" borderId="0"/>
    <xf numFmtId="0" fontId="48" fillId="0" borderId="0"/>
    <xf numFmtId="0" fontId="48" fillId="0" borderId="0"/>
    <xf numFmtId="0" fontId="48" fillId="0" borderId="0"/>
    <xf numFmtId="173" fontId="2"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7" fillId="0" borderId="0"/>
    <xf numFmtId="0" fontId="47" fillId="0" borderId="0"/>
    <xf numFmtId="0" fontId="4" fillId="0" borderId="0"/>
    <xf numFmtId="9" fontId="4" fillId="0" borderId="0" applyFont="0" applyFill="0" applyBorder="0" applyAlignment="0" applyProtection="0"/>
    <xf numFmtId="0" fontId="2" fillId="0" borderId="0"/>
  </cellStyleXfs>
  <cellXfs count="752">
    <xf numFmtId="0" fontId="0" fillId="0" borderId="0" xfId="0"/>
    <xf numFmtId="0" fontId="3" fillId="2" borderId="0" xfId="1" applyFont="1" applyFill="1" applyAlignment="1">
      <alignment vertical="center"/>
    </xf>
    <xf numFmtId="0" fontId="4" fillId="0" borderId="0" xfId="1" applyFont="1"/>
    <xf numFmtId="0" fontId="2" fillId="0" borderId="0" xfId="1"/>
    <xf numFmtId="0" fontId="9" fillId="2" borderId="0" xfId="2" applyFont="1" applyFill="1" applyAlignment="1" applyProtection="1">
      <alignment horizontal="right" vertical="center"/>
    </xf>
    <xf numFmtId="0" fontId="6" fillId="2" borderId="0" xfId="1" applyFont="1" applyFill="1"/>
    <xf numFmtId="0" fontId="6" fillId="0" borderId="0" xfId="1" applyFont="1"/>
    <xf numFmtId="0" fontId="6" fillId="4" borderId="0" xfId="1" applyFont="1" applyFill="1"/>
    <xf numFmtId="0" fontId="6" fillId="4" borderId="0" xfId="1" applyFont="1" applyFill="1" applyBorder="1"/>
    <xf numFmtId="0" fontId="4" fillId="5" borderId="0" xfId="1" applyFont="1" applyFill="1"/>
    <xf numFmtId="0" fontId="14" fillId="0" borderId="0" xfId="1" applyFont="1"/>
    <xf numFmtId="0" fontId="18" fillId="0" borderId="0" xfId="1" applyFont="1"/>
    <xf numFmtId="0" fontId="18" fillId="0" borderId="0" xfId="1" applyFont="1" applyAlignment="1">
      <alignment horizontal="left"/>
    </xf>
    <xf numFmtId="20" fontId="6" fillId="0" borderId="0" xfId="1" applyNumberFormat="1" applyFont="1"/>
    <xf numFmtId="0" fontId="19" fillId="0" borderId="0" xfId="1" applyFont="1"/>
    <xf numFmtId="0" fontId="20" fillId="0" borderId="0" xfId="1" applyFont="1"/>
    <xf numFmtId="0" fontId="21" fillId="0" borderId="0" xfId="1" applyFont="1"/>
    <xf numFmtId="0" fontId="22" fillId="0" borderId="0" xfId="1" applyFont="1"/>
    <xf numFmtId="0" fontId="23" fillId="0" borderId="0" xfId="1" applyFont="1"/>
    <xf numFmtId="0" fontId="24" fillId="0" borderId="0" xfId="1" applyFont="1"/>
    <xf numFmtId="0" fontId="25" fillId="0" borderId="0" xfId="1" applyFont="1"/>
    <xf numFmtId="0" fontId="26" fillId="0" borderId="0" xfId="1" applyFont="1"/>
    <xf numFmtId="0" fontId="27" fillId="0" borderId="0" xfId="1" applyFont="1"/>
    <xf numFmtId="0" fontId="6" fillId="0" borderId="0" xfId="1" applyFont="1" applyBorder="1"/>
    <xf numFmtId="0" fontId="28" fillId="0" borderId="0" xfId="1" applyFont="1" applyAlignment="1">
      <alignment vertical="center"/>
    </xf>
    <xf numFmtId="0" fontId="28" fillId="0" borderId="0" xfId="1" applyFont="1" applyBorder="1" applyAlignment="1">
      <alignment horizontal="center"/>
    </xf>
    <xf numFmtId="0" fontId="29" fillId="0" borderId="0" xfId="1" applyFont="1" applyAlignment="1">
      <alignment horizontal="left" vertical="center" indent="1"/>
    </xf>
    <xf numFmtId="0" fontId="29" fillId="0" borderId="0" xfId="1" applyFont="1" applyBorder="1" applyAlignment="1">
      <alignment horizontal="center"/>
    </xf>
    <xf numFmtId="0" fontId="28" fillId="0" borderId="0" xfId="1" applyFont="1" applyAlignment="1">
      <alignment horizontal="left" vertical="center"/>
    </xf>
    <xf numFmtId="0" fontId="29" fillId="0" borderId="0" xfId="1" applyFont="1" applyFill="1" applyAlignment="1">
      <alignment horizontal="left" vertical="center" indent="1"/>
    </xf>
    <xf numFmtId="0" fontId="28" fillId="4" borderId="0" xfId="1" applyFont="1" applyFill="1" applyBorder="1" applyAlignment="1">
      <alignment vertical="center"/>
    </xf>
    <xf numFmtId="0" fontId="29" fillId="0" borderId="0" xfId="1" applyFont="1" applyBorder="1"/>
    <xf numFmtId="0" fontId="30" fillId="0" borderId="0" xfId="1" applyFont="1" applyAlignment="1">
      <alignment horizontal="left" vertical="center" wrapText="1"/>
    </xf>
    <xf numFmtId="0" fontId="30" fillId="0" borderId="0" xfId="1" applyFont="1" applyAlignment="1"/>
    <xf numFmtId="0" fontId="29" fillId="0" borderId="0" xfId="1" applyFont="1"/>
    <xf numFmtId="0" fontId="10" fillId="0" borderId="0" xfId="1" applyFont="1" applyAlignment="1">
      <alignment vertical="center"/>
    </xf>
    <xf numFmtId="0" fontId="1" fillId="0" borderId="0" xfId="1" applyFont="1"/>
    <xf numFmtId="0" fontId="32" fillId="0" borderId="0" xfId="1" applyFont="1" applyAlignment="1">
      <alignment vertical="center"/>
    </xf>
    <xf numFmtId="0" fontId="16" fillId="0" borderId="0" xfId="1" applyFont="1"/>
    <xf numFmtId="0" fontId="33" fillId="0" borderId="0" xfId="1" applyFont="1" applyBorder="1" applyAlignment="1"/>
    <xf numFmtId="0" fontId="35" fillId="0" borderId="0" xfId="1" applyFont="1" applyBorder="1" applyAlignment="1"/>
    <xf numFmtId="0" fontId="6" fillId="0" borderId="0" xfId="1" applyFont="1" applyBorder="1" applyAlignment="1">
      <alignment vertical="top" wrapText="1"/>
    </xf>
    <xf numFmtId="0" fontId="29" fillId="0" borderId="0" xfId="1" quotePrefix="1" applyFont="1" applyBorder="1" applyAlignment="1">
      <alignment horizontal="right" vertical="top"/>
    </xf>
    <xf numFmtId="0" fontId="29" fillId="0" borderId="0" xfId="1" quotePrefix="1" applyFont="1" applyBorder="1" applyAlignment="1">
      <alignment horizontal="right" wrapText="1"/>
    </xf>
    <xf numFmtId="0" fontId="29" fillId="0" borderId="0" xfId="1" applyFont="1" applyBorder="1" applyAlignment="1">
      <alignment horizontal="right"/>
    </xf>
    <xf numFmtId="0" fontId="6" fillId="0" borderId="0" xfId="1" applyFont="1" applyAlignment="1">
      <alignment horizontal="right"/>
    </xf>
    <xf numFmtId="0" fontId="29" fillId="0" borderId="0" xfId="1" applyFont="1" applyBorder="1" applyAlignment="1">
      <alignment wrapText="1"/>
    </xf>
    <xf numFmtId="0" fontId="36" fillId="0" borderId="0" xfId="1" applyFont="1" applyBorder="1" applyAlignment="1">
      <alignment vertical="top"/>
    </xf>
    <xf numFmtId="0" fontId="29" fillId="0" borderId="0" xfId="1" applyFont="1" applyBorder="1" applyAlignment="1">
      <alignment vertical="top" wrapText="1"/>
    </xf>
    <xf numFmtId="0" fontId="30" fillId="0" borderId="0" xfId="1" applyFont="1" applyBorder="1" applyAlignment="1">
      <alignment vertical="top"/>
    </xf>
    <xf numFmtId="14" fontId="38" fillId="0" borderId="0" xfId="1" applyNumberFormat="1" applyFont="1"/>
    <xf numFmtId="0" fontId="38" fillId="0" borderId="0" xfId="1" applyFont="1"/>
    <xf numFmtId="0" fontId="39" fillId="0" borderId="0" xfId="1" applyFont="1"/>
    <xf numFmtId="0" fontId="29" fillId="2" borderId="1" xfId="1" applyFont="1" applyFill="1" applyBorder="1" applyAlignment="1">
      <alignment horizontal="left" vertical="top" wrapText="1"/>
    </xf>
    <xf numFmtId="0" fontId="4" fillId="0" borderId="0" xfId="1" applyFont="1" applyBorder="1"/>
    <xf numFmtId="14" fontId="28" fillId="2" borderId="1" xfId="1" applyNumberFormat="1" applyFont="1" applyFill="1" applyBorder="1"/>
    <xf numFmtId="0" fontId="29" fillId="2" borderId="1" xfId="1" applyFont="1" applyFill="1" applyBorder="1" applyAlignment="1">
      <alignment horizontal="left"/>
    </xf>
    <xf numFmtId="0" fontId="29" fillId="2" borderId="0" xfId="1" applyFont="1" applyFill="1" applyBorder="1"/>
    <xf numFmtId="0" fontId="29" fillId="2" borderId="0" xfId="1" applyFont="1" applyFill="1" applyBorder="1" applyAlignment="1">
      <alignment horizontal="left"/>
    </xf>
    <xf numFmtId="0" fontId="29" fillId="2" borderId="0" xfId="1" applyFont="1" applyFill="1" applyBorder="1" applyAlignment="1">
      <alignment vertical="top" wrapText="1"/>
    </xf>
    <xf numFmtId="0" fontId="29" fillId="2" borderId="0" xfId="1" applyFont="1" applyFill="1" applyBorder="1" applyAlignment="1">
      <alignment horizontal="center" vertical="top" wrapText="1"/>
    </xf>
    <xf numFmtId="0" fontId="29" fillId="2" borderId="0" xfId="1" applyFont="1" applyFill="1" applyBorder="1" applyAlignment="1">
      <alignment horizontal="center"/>
    </xf>
    <xf numFmtId="0" fontId="28" fillId="2" borderId="0" xfId="1" applyFont="1" applyFill="1" applyBorder="1"/>
    <xf numFmtId="0" fontId="29" fillId="2" borderId="3" xfId="1" applyFont="1" applyFill="1" applyBorder="1"/>
    <xf numFmtId="0" fontId="29" fillId="2" borderId="3" xfId="1" applyFont="1" applyFill="1" applyBorder="1" applyAlignment="1">
      <alignment horizontal="left"/>
    </xf>
    <xf numFmtId="0" fontId="30" fillId="2" borderId="0" xfId="1" applyFont="1" applyFill="1" applyBorder="1"/>
    <xf numFmtId="0" fontId="4" fillId="0" borderId="0" xfId="1" applyFont="1" applyAlignment="1">
      <alignment horizontal="left"/>
    </xf>
    <xf numFmtId="0" fontId="29" fillId="2" borderId="2" xfId="1" applyFont="1" applyFill="1" applyBorder="1" applyAlignment="1">
      <alignment horizontal="left" vertical="top" wrapText="1"/>
    </xf>
    <xf numFmtId="0" fontId="29" fillId="2" borderId="0" xfId="1" applyFont="1" applyFill="1" applyBorder="1" applyAlignment="1">
      <alignment horizontal="right" vertical="top" wrapText="1"/>
    </xf>
    <xf numFmtId="0" fontId="29" fillId="2" borderId="0" xfId="1" applyFont="1" applyFill="1" applyBorder="1" applyAlignment="1">
      <alignment horizontal="right"/>
    </xf>
    <xf numFmtId="14" fontId="29" fillId="2" borderId="1" xfId="1" applyNumberFormat="1" applyFont="1" applyFill="1" applyBorder="1"/>
    <xf numFmtId="0" fontId="28" fillId="2" borderId="0" xfId="1" applyFont="1" applyFill="1" applyBorder="1" applyAlignment="1"/>
    <xf numFmtId="0" fontId="4" fillId="4" borderId="0" xfId="1" applyFont="1" applyFill="1" applyBorder="1"/>
    <xf numFmtId="0" fontId="29" fillId="4" borderId="0" xfId="1" applyFont="1" applyFill="1" applyBorder="1" applyAlignment="1">
      <alignment horizontal="right"/>
    </xf>
    <xf numFmtId="0" fontId="28" fillId="0" borderId="0" xfId="1" applyFont="1"/>
    <xf numFmtId="0" fontId="40" fillId="0" borderId="0" xfId="1" applyFont="1"/>
    <xf numFmtId="0" fontId="29" fillId="2" borderId="0" xfId="1" applyFont="1" applyFill="1" applyBorder="1" applyAlignment="1">
      <alignment vertical="top"/>
    </xf>
    <xf numFmtId="0" fontId="17" fillId="0" borderId="0" xfId="1" applyFont="1"/>
    <xf numFmtId="0" fontId="41" fillId="0" borderId="0" xfId="1" applyFont="1"/>
    <xf numFmtId="14" fontId="29" fillId="0" borderId="0" xfId="1" applyNumberFormat="1" applyFont="1"/>
    <xf numFmtId="0" fontId="32" fillId="0" borderId="0" xfId="1" applyFont="1"/>
    <xf numFmtId="0" fontId="41" fillId="0" borderId="0" xfId="1" applyFont="1" applyAlignment="1"/>
    <xf numFmtId="0" fontId="41" fillId="0" borderId="0" xfId="1" applyFont="1" applyAlignment="1">
      <alignment horizontal="center"/>
    </xf>
    <xf numFmtId="0" fontId="44" fillId="0" borderId="0" xfId="1" applyFont="1"/>
    <xf numFmtId="0" fontId="29" fillId="2" borderId="2" xfId="1" applyFont="1" applyFill="1" applyBorder="1" applyAlignment="1">
      <alignment horizontal="right" vertical="top" wrapText="1"/>
    </xf>
    <xf numFmtId="0" fontId="28" fillId="7" borderId="2" xfId="1" applyFont="1" applyFill="1" applyBorder="1" applyAlignment="1">
      <alignment horizontal="right" vertical="top" wrapText="1"/>
    </xf>
    <xf numFmtId="167" fontId="29" fillId="2" borderId="0" xfId="3" applyNumberFormat="1" applyFont="1" applyFill="1" applyBorder="1" applyAlignment="1">
      <alignment horizontal="right"/>
    </xf>
    <xf numFmtId="167" fontId="29" fillId="7" borderId="0" xfId="3" applyNumberFormat="1" applyFont="1" applyFill="1" applyBorder="1" applyAlignment="1">
      <alignment horizontal="right"/>
    </xf>
    <xf numFmtId="0" fontId="28" fillId="2" borderId="4" xfId="1" applyFont="1" applyFill="1" applyBorder="1"/>
    <xf numFmtId="167" fontId="28" fillId="0" borderId="4" xfId="3" applyNumberFormat="1" applyFont="1" applyFill="1" applyBorder="1" applyAlignment="1">
      <alignment horizontal="right"/>
    </xf>
    <xf numFmtId="167" fontId="28" fillId="7" borderId="4" xfId="3" applyNumberFormat="1" applyFont="1" applyFill="1" applyBorder="1" applyAlignment="1">
      <alignment horizontal="right"/>
    </xf>
    <xf numFmtId="0" fontId="29" fillId="0" borderId="0" xfId="1" applyFont="1" applyFill="1" applyBorder="1" applyAlignment="1">
      <alignment horizontal="right"/>
    </xf>
    <xf numFmtId="168" fontId="29" fillId="2" borderId="0" xfId="1" applyNumberFormat="1" applyFont="1" applyFill="1" applyBorder="1" applyAlignment="1">
      <alignment horizontal="right"/>
    </xf>
    <xf numFmtId="168" fontId="29" fillId="2" borderId="0" xfId="4" applyNumberFormat="1" applyFont="1" applyFill="1" applyBorder="1" applyAlignment="1">
      <alignment horizontal="right"/>
    </xf>
    <xf numFmtId="168" fontId="29" fillId="7" borderId="0" xfId="4" applyNumberFormat="1" applyFont="1" applyFill="1" applyBorder="1" applyAlignment="1">
      <alignment horizontal="right"/>
    </xf>
    <xf numFmtId="169" fontId="4" fillId="5" borderId="0" xfId="4" applyNumberFormat="1" applyFont="1" applyFill="1"/>
    <xf numFmtId="169" fontId="6" fillId="0" borderId="0" xfId="4" applyNumberFormat="1" applyFont="1"/>
    <xf numFmtId="0" fontId="28" fillId="2" borderId="3" xfId="1" applyFont="1" applyFill="1" applyBorder="1"/>
    <xf numFmtId="168" fontId="28" fillId="2" borderId="3" xfId="1" applyNumberFormat="1" applyFont="1" applyFill="1" applyBorder="1" applyAlignment="1">
      <alignment horizontal="right"/>
    </xf>
    <xf numFmtId="168" fontId="28" fillId="7" borderId="3" xfId="1" applyNumberFormat="1" applyFont="1" applyFill="1" applyBorder="1" applyAlignment="1">
      <alignment horizontal="right"/>
    </xf>
    <xf numFmtId="0" fontId="30" fillId="0" borderId="0" xfId="1" applyFont="1" applyBorder="1"/>
    <xf numFmtId="0" fontId="36" fillId="0" borderId="0" xfId="1" applyFont="1"/>
    <xf numFmtId="0" fontId="29" fillId="0" borderId="0" xfId="1" applyFont="1" applyAlignment="1">
      <alignment horizontal="right"/>
    </xf>
    <xf numFmtId="1" fontId="29" fillId="0" borderId="0" xfId="1" applyNumberFormat="1" applyFont="1"/>
    <xf numFmtId="0" fontId="29" fillId="2" borderId="0" xfId="3" applyNumberFormat="1" applyFont="1" applyFill="1" applyBorder="1" applyAlignment="1">
      <alignment horizontal="right"/>
    </xf>
    <xf numFmtId="0" fontId="12" fillId="0" borderId="0" xfId="1" applyFont="1"/>
    <xf numFmtId="0" fontId="29" fillId="2" borderId="0" xfId="1" applyFont="1" applyFill="1" applyBorder="1" applyAlignment="1">
      <alignment horizontal="left" vertical="top" wrapText="1"/>
    </xf>
    <xf numFmtId="0" fontId="28" fillId="2" borderId="1" xfId="1" applyFont="1" applyFill="1" applyBorder="1"/>
    <xf numFmtId="170" fontId="29" fillId="2" borderId="0" xfId="3" applyNumberFormat="1" applyFont="1" applyFill="1" applyBorder="1"/>
    <xf numFmtId="170" fontId="28" fillId="2" borderId="0" xfId="3" applyNumberFormat="1" applyFont="1" applyFill="1" applyBorder="1" applyAlignment="1">
      <alignment horizontal="right"/>
    </xf>
    <xf numFmtId="0" fontId="4" fillId="0" borderId="0" xfId="1" applyFont="1" applyAlignment="1">
      <alignment horizontal="right"/>
    </xf>
    <xf numFmtId="171" fontId="6" fillId="0" borderId="0" xfId="1" applyNumberFormat="1" applyFont="1"/>
    <xf numFmtId="0" fontId="29" fillId="0" borderId="1" xfId="1" applyFont="1" applyBorder="1" applyAlignment="1">
      <alignment horizontal="left" vertical="center" wrapText="1" readingOrder="1"/>
    </xf>
    <xf numFmtId="167" fontId="29" fillId="2" borderId="1" xfId="1" applyNumberFormat="1" applyFont="1" applyFill="1" applyBorder="1"/>
    <xf numFmtId="167" fontId="29" fillId="7" borderId="1" xfId="1" applyNumberFormat="1" applyFont="1" applyFill="1" applyBorder="1"/>
    <xf numFmtId="0" fontId="17" fillId="0" borderId="0" xfId="1" applyFont="1" applyAlignment="1">
      <alignment horizontal="right"/>
    </xf>
    <xf numFmtId="0" fontId="29" fillId="0" borderId="0" xfId="1" applyFont="1" applyBorder="1" applyAlignment="1">
      <alignment horizontal="left" vertical="center" wrapText="1" readingOrder="1"/>
    </xf>
    <xf numFmtId="167" fontId="29" fillId="2" borderId="0" xfId="1" applyNumberFormat="1" applyFont="1" applyFill="1" applyBorder="1"/>
    <xf numFmtId="167" fontId="29" fillId="7" borderId="0" xfId="1" applyNumberFormat="1" applyFont="1" applyFill="1" applyBorder="1"/>
    <xf numFmtId="0" fontId="6" fillId="0" borderId="0" xfId="1" applyFont="1" applyFill="1"/>
    <xf numFmtId="10" fontId="29" fillId="2" borderId="0" xfId="3" applyNumberFormat="1" applyFont="1" applyFill="1" applyBorder="1" applyAlignment="1">
      <alignment horizontal="right"/>
    </xf>
    <xf numFmtId="0" fontId="28" fillId="0" borderId="0" xfId="1" applyFont="1" applyBorder="1" applyAlignment="1">
      <alignment horizontal="left" vertical="center" wrapText="1" readingOrder="1"/>
    </xf>
    <xf numFmtId="167" fontId="28" fillId="2" borderId="0" xfId="1" applyNumberFormat="1" applyFont="1" applyFill="1" applyBorder="1"/>
    <xf numFmtId="167" fontId="28" fillId="7" borderId="0" xfId="1" applyNumberFormat="1" applyFont="1" applyFill="1" applyBorder="1"/>
    <xf numFmtId="10" fontId="28" fillId="2" borderId="0" xfId="3" applyNumberFormat="1" applyFont="1" applyFill="1" applyBorder="1" applyAlignment="1">
      <alignment horizontal="right"/>
    </xf>
    <xf numFmtId="0" fontId="40" fillId="0" borderId="0" xfId="1" applyFont="1" applyAlignment="1">
      <alignment horizontal="right"/>
    </xf>
    <xf numFmtId="0" fontId="18" fillId="0" borderId="0" xfId="1" applyFont="1" applyAlignment="1"/>
    <xf numFmtId="3" fontId="6" fillId="0" borderId="0" xfId="1" applyNumberFormat="1" applyFont="1"/>
    <xf numFmtId="0" fontId="28" fillId="0" borderId="4" xfId="1" applyFont="1" applyFill="1" applyBorder="1" applyAlignment="1">
      <alignment horizontal="left" vertical="center" wrapText="1" readingOrder="1"/>
    </xf>
    <xf numFmtId="167" fontId="28" fillId="0" borderId="4" xfId="1" applyNumberFormat="1" applyFont="1" applyFill="1" applyBorder="1"/>
    <xf numFmtId="167" fontId="28" fillId="7" borderId="4" xfId="1" applyNumberFormat="1" applyFont="1" applyFill="1" applyBorder="1"/>
    <xf numFmtId="0" fontId="29" fillId="0" borderId="0" xfId="1" applyFont="1" applyFill="1" applyBorder="1" applyAlignment="1">
      <alignment horizontal="left" vertical="center" wrapText="1" readingOrder="1"/>
    </xf>
    <xf numFmtId="3" fontId="29" fillId="0" borderId="0" xfId="1" applyNumberFormat="1" applyFont="1" applyFill="1" applyBorder="1"/>
    <xf numFmtId="3" fontId="29" fillId="7" borderId="0" xfId="1" applyNumberFormat="1" applyFont="1" applyFill="1" applyBorder="1"/>
    <xf numFmtId="3" fontId="28" fillId="0" borderId="4" xfId="1" applyNumberFormat="1" applyFont="1" applyFill="1" applyBorder="1"/>
    <xf numFmtId="3" fontId="28" fillId="7" borderId="4" xfId="1" applyNumberFormat="1" applyFont="1" applyFill="1" applyBorder="1"/>
    <xf numFmtId="0" fontId="30" fillId="0" borderId="0" xfId="1" applyFont="1" applyBorder="1" applyAlignment="1">
      <alignment vertical="center" wrapText="1" readingOrder="1"/>
    </xf>
    <xf numFmtId="0" fontId="45" fillId="0" borderId="0" xfId="1" applyFont="1" applyBorder="1" applyAlignment="1">
      <alignment vertical="center" wrapText="1" readingOrder="1"/>
    </xf>
    <xf numFmtId="0" fontId="30" fillId="0" borderId="0" xfId="1" applyFont="1" applyBorder="1" applyAlignment="1"/>
    <xf numFmtId="171" fontId="30" fillId="0" borderId="0" xfId="1" applyNumberFormat="1" applyFont="1" applyBorder="1" applyAlignment="1">
      <alignment vertical="center" wrapText="1" readingOrder="1"/>
    </xf>
    <xf numFmtId="171" fontId="29" fillId="2" borderId="0" xfId="1" applyNumberFormat="1" applyFont="1" applyFill="1" applyBorder="1"/>
    <xf numFmtId="0" fontId="18" fillId="0" borderId="0" xfId="1" applyFont="1" applyBorder="1"/>
    <xf numFmtId="172" fontId="6" fillId="0" borderId="0" xfId="1" applyNumberFormat="1" applyFont="1"/>
    <xf numFmtId="167" fontId="6" fillId="0" borderId="0" xfId="1" applyNumberFormat="1" applyFont="1"/>
    <xf numFmtId="0" fontId="29" fillId="2" borderId="1" xfId="1" applyFont="1" applyFill="1" applyBorder="1" applyAlignment="1">
      <alignment horizontal="right" vertical="top" wrapText="1"/>
    </xf>
    <xf numFmtId="0" fontId="6" fillId="6" borderId="0" xfId="1" applyFont="1" applyFill="1"/>
    <xf numFmtId="0" fontId="29" fillId="7" borderId="1" xfId="1" applyFont="1" applyFill="1" applyBorder="1" applyAlignment="1">
      <alignment horizontal="right" vertical="top" wrapText="1"/>
    </xf>
    <xf numFmtId="167" fontId="28" fillId="2" borderId="0" xfId="3" applyNumberFormat="1" applyFont="1" applyFill="1" applyBorder="1" applyAlignment="1">
      <alignment horizontal="right"/>
    </xf>
    <xf numFmtId="167" fontId="28" fillId="7" borderId="0" xfId="3" applyNumberFormat="1" applyFont="1" applyFill="1" applyBorder="1" applyAlignment="1">
      <alignment horizontal="right"/>
    </xf>
    <xf numFmtId="170" fontId="29" fillId="2" borderId="0" xfId="3" applyNumberFormat="1" applyFont="1" applyFill="1" applyBorder="1" applyAlignment="1">
      <alignment horizontal="right"/>
    </xf>
    <xf numFmtId="170" fontId="29" fillId="7" borderId="0" xfId="3" applyNumberFormat="1" applyFont="1" applyFill="1" applyBorder="1" applyAlignment="1">
      <alignment horizontal="right"/>
    </xf>
    <xf numFmtId="167" fontId="28" fillId="2" borderId="3" xfId="3" applyNumberFormat="1" applyFont="1" applyFill="1" applyBorder="1" applyAlignment="1">
      <alignment horizontal="right"/>
    </xf>
    <xf numFmtId="167" fontId="28" fillId="7" borderId="3" xfId="3" applyNumberFormat="1" applyFont="1" applyFill="1" applyBorder="1" applyAlignment="1">
      <alignment horizontal="right"/>
    </xf>
    <xf numFmtId="170" fontId="6" fillId="0" borderId="0" xfId="1" applyNumberFormat="1" applyFont="1"/>
    <xf numFmtId="0" fontId="38" fillId="4" borderId="0" xfId="1" applyFont="1" applyFill="1" applyAlignment="1">
      <alignment horizontal="left"/>
    </xf>
    <xf numFmtId="1" fontId="28" fillId="2" borderId="0" xfId="3" applyNumberFormat="1" applyFont="1" applyFill="1" applyBorder="1" applyAlignment="1">
      <alignment horizontal="right"/>
    </xf>
    <xf numFmtId="0" fontId="29" fillId="2" borderId="3" xfId="3" applyNumberFormat="1" applyFont="1" applyFill="1" applyBorder="1" applyAlignment="1">
      <alignment horizontal="right"/>
    </xf>
    <xf numFmtId="1" fontId="28" fillId="2" borderId="3" xfId="3" applyNumberFormat="1" applyFont="1" applyFill="1" applyBorder="1" applyAlignment="1">
      <alignment horizontal="right"/>
    </xf>
    <xf numFmtId="0" fontId="29" fillId="2" borderId="1" xfId="1" applyFont="1" applyFill="1" applyBorder="1" applyAlignment="1">
      <alignment horizontal="right"/>
    </xf>
    <xf numFmtId="0" fontId="6" fillId="0" borderId="0" xfId="1" applyFont="1" applyAlignment="1">
      <alignment horizontal="center"/>
    </xf>
    <xf numFmtId="0" fontId="30" fillId="0" borderId="0" xfId="1" applyFont="1"/>
    <xf numFmtId="1" fontId="29" fillId="2" borderId="1" xfId="1" applyNumberFormat="1" applyFont="1" applyFill="1" applyBorder="1"/>
    <xf numFmtId="10" fontId="29" fillId="2" borderId="1" xfId="3" applyNumberFormat="1" applyFont="1" applyFill="1" applyBorder="1" applyAlignment="1">
      <alignment horizontal="right"/>
    </xf>
    <xf numFmtId="1" fontId="28" fillId="2" borderId="1" xfId="3" applyNumberFormat="1" applyFont="1" applyFill="1" applyBorder="1" applyAlignment="1">
      <alignment horizontal="right"/>
    </xf>
    <xf numFmtId="1" fontId="29" fillId="2" borderId="0" xfId="1" applyNumberFormat="1" applyFont="1" applyFill="1" applyBorder="1"/>
    <xf numFmtId="0" fontId="29" fillId="2" borderId="4" xfId="1" applyFont="1" applyFill="1" applyBorder="1" applyAlignment="1">
      <alignment horizontal="right" vertical="top" wrapText="1"/>
    </xf>
    <xf numFmtId="170" fontId="29" fillId="6" borderId="4" xfId="3" applyNumberFormat="1" applyFont="1" applyFill="1" applyBorder="1" applyAlignment="1">
      <alignment horizontal="right"/>
    </xf>
    <xf numFmtId="0" fontId="46" fillId="2" borderId="0" xfId="1" applyFont="1" applyFill="1"/>
    <xf numFmtId="43" fontId="6" fillId="0" borderId="0" xfId="5" applyFont="1"/>
    <xf numFmtId="0" fontId="29" fillId="2" borderId="3" xfId="1" applyFont="1" applyFill="1" applyBorder="1" applyAlignment="1">
      <alignment horizontal="right"/>
    </xf>
    <xf numFmtId="1" fontId="29" fillId="2" borderId="3" xfId="1" applyNumberFormat="1" applyFont="1" applyFill="1" applyBorder="1"/>
    <xf numFmtId="10" fontId="29" fillId="2" borderId="3" xfId="3" applyNumberFormat="1" applyFont="1" applyFill="1" applyBorder="1" applyAlignment="1">
      <alignment horizontal="right"/>
    </xf>
    <xf numFmtId="10" fontId="29" fillId="2" borderId="3" xfId="1" applyNumberFormat="1" applyFont="1" applyFill="1" applyBorder="1"/>
    <xf numFmtId="0" fontId="4" fillId="4" borderId="0" xfId="1" applyFont="1" applyFill="1"/>
    <xf numFmtId="0" fontId="38" fillId="0" borderId="0" xfId="1" applyFont="1" applyBorder="1"/>
    <xf numFmtId="0" fontId="4" fillId="0" borderId="0" xfId="1" applyFont="1" applyBorder="1" applyAlignment="1">
      <alignment horizontal="right"/>
    </xf>
    <xf numFmtId="0" fontId="28" fillId="4" borderId="0" xfId="1" applyFont="1" applyFill="1" applyBorder="1" applyAlignment="1">
      <alignment horizontal="right" vertical="top" wrapText="1"/>
    </xf>
    <xf numFmtId="170" fontId="29" fillId="4" borderId="0" xfId="3" applyNumberFormat="1" applyFont="1" applyFill="1" applyBorder="1" applyAlignment="1">
      <alignment horizontal="right"/>
    </xf>
    <xf numFmtId="0" fontId="4" fillId="0" borderId="0" xfId="1" applyFont="1" applyFill="1" applyBorder="1"/>
    <xf numFmtId="0" fontId="29" fillId="4" borderId="0" xfId="1" applyFont="1" applyFill="1" applyAlignment="1">
      <alignment vertical="top" wrapText="1"/>
    </xf>
    <xf numFmtId="0" fontId="6" fillId="0" borderId="0" xfId="1" applyFont="1" applyAlignment="1">
      <alignment vertical="center" wrapText="1"/>
    </xf>
    <xf numFmtId="171" fontId="29" fillId="0" borderId="0" xfId="1" applyNumberFormat="1" applyFont="1"/>
    <xf numFmtId="171" fontId="4" fillId="0" borderId="0" xfId="1" applyNumberFormat="1" applyFont="1"/>
    <xf numFmtId="0" fontId="13" fillId="0" borderId="0" xfId="1" applyFont="1"/>
    <xf numFmtId="0" fontId="49" fillId="0" borderId="0" xfId="1" applyFont="1"/>
    <xf numFmtId="0" fontId="29" fillId="2" borderId="1" xfId="1" applyFont="1" applyFill="1" applyBorder="1"/>
    <xf numFmtId="171" fontId="29" fillId="2" borderId="1" xfId="3" applyNumberFormat="1" applyFont="1" applyFill="1" applyBorder="1" applyAlignment="1">
      <alignment horizontal="right"/>
    </xf>
    <xf numFmtId="171" fontId="29" fillId="2" borderId="0" xfId="3" applyNumberFormat="1" applyFont="1" applyFill="1" applyBorder="1" applyAlignment="1">
      <alignment horizontal="right"/>
    </xf>
    <xf numFmtId="164" fontId="28" fillId="2" borderId="0" xfId="3" applyNumberFormat="1" applyFont="1" applyFill="1" applyBorder="1"/>
    <xf numFmtId="171" fontId="50" fillId="0" borderId="0" xfId="1" applyNumberFormat="1" applyFont="1"/>
    <xf numFmtId="0" fontId="28" fillId="0" borderId="0" xfId="1" applyFont="1" applyBorder="1"/>
    <xf numFmtId="0" fontId="28" fillId="0" borderId="12" xfId="1" applyFont="1" applyBorder="1"/>
    <xf numFmtId="171" fontId="29" fillId="0" borderId="0" xfId="1" applyNumberFormat="1" applyFont="1" applyBorder="1"/>
    <xf numFmtId="3" fontId="29" fillId="0" borderId="0" xfId="1" applyNumberFormat="1" applyFont="1" applyBorder="1"/>
    <xf numFmtId="0" fontId="6" fillId="2" borderId="0" xfId="1" applyFont="1" applyFill="1" applyAlignment="1">
      <alignment horizontal="center"/>
    </xf>
    <xf numFmtId="0" fontId="41" fillId="0" borderId="0" xfId="1" applyFont="1" applyBorder="1" applyAlignment="1">
      <alignment horizontal="right"/>
    </xf>
    <xf numFmtId="167" fontId="29" fillId="7" borderId="0" xfId="3" applyNumberFormat="1" applyFont="1" applyFill="1" applyBorder="1" applyAlignment="1">
      <alignment horizontal="right" vertical="center"/>
    </xf>
    <xf numFmtId="0" fontId="51" fillId="0" borderId="0" xfId="1" quotePrefix="1" applyFont="1" applyBorder="1" applyAlignment="1">
      <alignment horizontal="left" vertical="center" wrapText="1" readingOrder="1"/>
    </xf>
    <xf numFmtId="167" fontId="51" fillId="7" borderId="0" xfId="3" applyNumberFormat="1" applyFont="1" applyFill="1" applyBorder="1" applyAlignment="1">
      <alignment horizontal="right" vertical="center"/>
    </xf>
    <xf numFmtId="167" fontId="28" fillId="7" borderId="3" xfId="3" applyNumberFormat="1" applyFont="1" applyFill="1" applyBorder="1" applyAlignment="1">
      <alignment horizontal="right" vertical="center"/>
    </xf>
    <xf numFmtId="1" fontId="6" fillId="0" borderId="0" xfId="1" applyNumberFormat="1" applyFont="1"/>
    <xf numFmtId="0" fontId="30" fillId="2" borderId="0" xfId="1" applyFont="1" applyFill="1" applyBorder="1" applyAlignment="1">
      <alignment vertical="top"/>
    </xf>
    <xf numFmtId="3" fontId="28" fillId="2" borderId="0" xfId="3" applyNumberFormat="1" applyFont="1" applyFill="1" applyBorder="1" applyAlignment="1">
      <alignment horizontal="right"/>
    </xf>
    <xf numFmtId="3" fontId="28" fillId="0" borderId="0" xfId="3" applyNumberFormat="1" applyFont="1" applyFill="1" applyBorder="1" applyAlignment="1">
      <alignment horizontal="right"/>
    </xf>
    <xf numFmtId="0" fontId="30" fillId="0" borderId="0" xfId="1" applyFont="1" applyAlignment="1">
      <alignment wrapText="1"/>
    </xf>
    <xf numFmtId="0" fontId="30" fillId="0" borderId="0" xfId="1" applyFont="1" applyAlignment="1">
      <alignment vertical="top" wrapText="1"/>
    </xf>
    <xf numFmtId="0" fontId="29" fillId="0" borderId="0" xfId="1" applyFont="1" applyAlignment="1">
      <alignment horizontal="right" vertical="center" readingOrder="1"/>
    </xf>
    <xf numFmtId="0" fontId="29" fillId="0" borderId="0" xfId="1" applyFont="1" applyAlignment="1">
      <alignment horizontal="left" vertical="center" readingOrder="1"/>
    </xf>
    <xf numFmtId="3" fontId="29" fillId="0" borderId="0" xfId="1" applyNumberFormat="1" applyFont="1" applyAlignment="1">
      <alignment horizontal="right" vertical="center" readingOrder="1"/>
    </xf>
    <xf numFmtId="9" fontId="29" fillId="0" borderId="0" xfId="4" applyFont="1" applyAlignment="1">
      <alignment horizontal="right" vertical="center" readingOrder="1"/>
    </xf>
    <xf numFmtId="165" fontId="29" fillId="2" borderId="0" xfId="4" applyNumberFormat="1" applyFont="1" applyFill="1" applyBorder="1" applyAlignment="1">
      <alignment horizontal="right"/>
    </xf>
    <xf numFmtId="0" fontId="52" fillId="0" borderId="0" xfId="1" applyFont="1"/>
    <xf numFmtId="171" fontId="14" fillId="0" borderId="0" xfId="1" applyNumberFormat="1" applyFont="1"/>
    <xf numFmtId="0" fontId="28" fillId="2" borderId="0" xfId="1" applyFont="1" applyFill="1" applyBorder="1" applyAlignment="1">
      <alignment horizontal="right" vertical="top" wrapText="1"/>
    </xf>
    <xf numFmtId="0" fontId="18" fillId="0" borderId="0" xfId="1" applyFont="1" applyAlignment="1">
      <alignment wrapText="1"/>
    </xf>
    <xf numFmtId="1" fontId="29" fillId="2" borderId="0" xfId="1" applyNumberFormat="1" applyFont="1" applyFill="1" applyBorder="1" applyAlignment="1">
      <alignment horizontal="right" vertical="top" wrapText="1"/>
    </xf>
    <xf numFmtId="167" fontId="28" fillId="2" borderId="4" xfId="1" applyNumberFormat="1" applyFont="1" applyFill="1" applyBorder="1"/>
    <xf numFmtId="167" fontId="4" fillId="0" borderId="0" xfId="1" applyNumberFormat="1" applyFont="1"/>
    <xf numFmtId="3" fontId="28" fillId="0" borderId="13" xfId="1" applyNumberFormat="1" applyFont="1" applyFill="1" applyBorder="1"/>
    <xf numFmtId="171" fontId="29" fillId="4" borderId="0" xfId="1" applyNumberFormat="1" applyFont="1" applyFill="1" applyBorder="1"/>
    <xf numFmtId="0" fontId="1" fillId="0" borderId="0" xfId="1" applyFont="1" applyAlignment="1">
      <alignment vertical="center"/>
    </xf>
    <xf numFmtId="171" fontId="28" fillId="2" borderId="0" xfId="1" applyNumberFormat="1" applyFont="1" applyFill="1" applyBorder="1"/>
    <xf numFmtId="171" fontId="28" fillId="4" borderId="0" xfId="1" applyNumberFormat="1" applyFont="1" applyFill="1" applyBorder="1"/>
    <xf numFmtId="0" fontId="28" fillId="7" borderId="1" xfId="1" applyFont="1" applyFill="1" applyBorder="1" applyAlignment="1">
      <alignment horizontal="right" vertical="top" wrapText="1"/>
    </xf>
    <xf numFmtId="0" fontId="29" fillId="2" borderId="0" xfId="1" applyFont="1" applyFill="1" applyBorder="1" applyAlignment="1">
      <alignment wrapText="1"/>
    </xf>
    <xf numFmtId="0" fontId="42" fillId="0" borderId="0" xfId="1" applyFont="1" applyAlignment="1">
      <alignment horizontal="right"/>
    </xf>
    <xf numFmtId="0" fontId="6" fillId="2" borderId="0" xfId="1" applyFont="1" applyFill="1" applyBorder="1" applyAlignment="1">
      <alignment horizontal="right" vertical="center"/>
    </xf>
    <xf numFmtId="175" fontId="29" fillId="2" borderId="1" xfId="1" applyNumberFormat="1" applyFont="1" applyFill="1" applyBorder="1" applyAlignment="1">
      <alignment horizontal="right"/>
    </xf>
    <xf numFmtId="175" fontId="29" fillId="7" borderId="0" xfId="3" applyNumberFormat="1" applyFont="1" applyFill="1" applyBorder="1" applyAlignment="1">
      <alignment horizontal="right"/>
    </xf>
    <xf numFmtId="0" fontId="6" fillId="2" borderId="0" xfId="1" applyFont="1" applyFill="1" applyAlignment="1">
      <alignment horizontal="right" vertical="center"/>
    </xf>
    <xf numFmtId="175" fontId="29" fillId="2" borderId="0" xfId="1" applyNumberFormat="1" applyFont="1" applyFill="1" applyBorder="1" applyAlignment="1">
      <alignment horizontal="right"/>
    </xf>
    <xf numFmtId="0" fontId="29" fillId="2" borderId="0" xfId="1" applyFont="1" applyFill="1" applyAlignment="1">
      <alignment horizontal="right" vertical="center"/>
    </xf>
    <xf numFmtId="175" fontId="29" fillId="2" borderId="3" xfId="1" applyNumberFormat="1" applyFont="1" applyFill="1" applyBorder="1" applyAlignment="1">
      <alignment horizontal="right"/>
    </xf>
    <xf numFmtId="175" fontId="29" fillId="7" borderId="3" xfId="1" applyNumberFormat="1" applyFont="1" applyFill="1" applyBorder="1" applyAlignment="1">
      <alignment horizontal="right"/>
    </xf>
    <xf numFmtId="176" fontId="6" fillId="0" borderId="0" xfId="1" applyNumberFormat="1" applyFont="1"/>
    <xf numFmtId="3" fontId="29" fillId="2" borderId="0" xfId="3" applyNumberFormat="1" applyFont="1" applyFill="1" applyBorder="1" applyAlignment="1">
      <alignment horizontal="right"/>
    </xf>
    <xf numFmtId="0" fontId="28" fillId="0" borderId="1" xfId="1" applyFont="1" applyFill="1" applyBorder="1" applyAlignment="1">
      <alignment horizontal="left" vertical="top" wrapText="1"/>
    </xf>
    <xf numFmtId="0" fontId="29" fillId="0" borderId="0" xfId="1" applyFont="1" applyFill="1" applyBorder="1" applyAlignment="1"/>
    <xf numFmtId="177" fontId="29" fillId="0" borderId="0" xfId="4" applyNumberFormat="1" applyFont="1" applyFill="1" applyBorder="1" applyAlignment="1">
      <alignment horizontal="right"/>
    </xf>
    <xf numFmtId="177" fontId="29" fillId="7" borderId="0" xfId="4" applyNumberFormat="1" applyFont="1" applyFill="1" applyBorder="1" applyAlignment="1">
      <alignment horizontal="right"/>
    </xf>
    <xf numFmtId="0" fontId="29" fillId="2" borderId="0" xfId="1" applyFont="1" applyFill="1" applyBorder="1" applyAlignment="1"/>
    <xf numFmtId="177" fontId="29" fillId="2" borderId="0" xfId="4" applyNumberFormat="1" applyFont="1" applyFill="1" applyBorder="1" applyAlignment="1">
      <alignment horizontal="right"/>
    </xf>
    <xf numFmtId="10" fontId="29" fillId="2" borderId="0" xfId="4" applyNumberFormat="1" applyFont="1" applyFill="1" applyBorder="1" applyAlignment="1">
      <alignment horizontal="right"/>
    </xf>
    <xf numFmtId="10" fontId="29" fillId="7" borderId="0" xfId="4" applyNumberFormat="1" applyFont="1" applyFill="1" applyBorder="1" applyAlignment="1">
      <alignment horizontal="right"/>
    </xf>
    <xf numFmtId="0" fontId="28" fillId="2" borderId="0" xfId="1" applyFont="1" applyFill="1" applyBorder="1" applyAlignment="1">
      <alignment vertical="top" wrapText="1"/>
    </xf>
    <xf numFmtId="178" fontId="6" fillId="0" borderId="0" xfId="1" applyNumberFormat="1" applyFont="1"/>
    <xf numFmtId="3" fontId="29" fillId="7" borderId="0" xfId="3" applyNumberFormat="1" applyFont="1" applyFill="1" applyBorder="1" applyAlignment="1">
      <alignment horizontal="right"/>
    </xf>
    <xf numFmtId="0" fontId="29" fillId="2" borderId="0" xfId="1" applyFont="1" applyFill="1" applyBorder="1" applyAlignment="1">
      <alignment horizontal="left" readingOrder="1"/>
    </xf>
    <xf numFmtId="0" fontId="55" fillId="0" borderId="0" xfId="1" applyFont="1"/>
    <xf numFmtId="0" fontId="29" fillId="2" borderId="3" xfId="1" applyFont="1" applyFill="1" applyBorder="1" applyAlignment="1"/>
    <xf numFmtId="167" fontId="29" fillId="2" borderId="3" xfId="3" applyNumberFormat="1" applyFont="1" applyFill="1" applyBorder="1" applyAlignment="1">
      <alignment horizontal="right"/>
    </xf>
    <xf numFmtId="167" fontId="29" fillId="7" borderId="3" xfId="3" applyNumberFormat="1" applyFont="1" applyFill="1" applyBorder="1" applyAlignment="1">
      <alignment horizontal="right"/>
    </xf>
    <xf numFmtId="0" fontId="30" fillId="0" borderId="0" xfId="1" applyFont="1" applyAlignment="1">
      <alignment vertical="top"/>
    </xf>
    <xf numFmtId="0" fontId="29" fillId="0" borderId="1" xfId="1" applyFont="1" applyFill="1" applyBorder="1" applyAlignment="1">
      <alignment horizontal="left" vertical="top" wrapText="1"/>
    </xf>
    <xf numFmtId="168" fontId="29" fillId="0" borderId="0" xfId="1" applyNumberFormat="1" applyFont="1" applyFill="1" applyBorder="1" applyAlignment="1">
      <alignment horizontal="right" vertical="top" wrapText="1"/>
    </xf>
    <xf numFmtId="168" fontId="29" fillId="2" borderId="3" xfId="4" applyNumberFormat="1" applyFont="1" applyFill="1" applyBorder="1" applyAlignment="1">
      <alignment horizontal="right"/>
    </xf>
    <xf numFmtId="168" fontId="29" fillId="7" borderId="3" xfId="4" applyNumberFormat="1" applyFont="1" applyFill="1" applyBorder="1" applyAlignment="1">
      <alignment horizontal="right"/>
    </xf>
    <xf numFmtId="179" fontId="29" fillId="2" borderId="0" xfId="3" applyNumberFormat="1" applyFont="1" applyFill="1" applyBorder="1" applyAlignment="1">
      <alignment horizontal="right"/>
    </xf>
    <xf numFmtId="0" fontId="6" fillId="0" borderId="0" xfId="1" applyFont="1" applyAlignment="1"/>
    <xf numFmtId="0" fontId="6" fillId="0" borderId="3" xfId="1" applyFont="1" applyBorder="1"/>
    <xf numFmtId="0" fontId="38" fillId="4" borderId="0" xfId="1" applyFont="1" applyFill="1"/>
    <xf numFmtId="0" fontId="29" fillId="0" borderId="2" xfId="1" applyFont="1" applyBorder="1" applyAlignment="1">
      <alignment vertical="top"/>
    </xf>
    <xf numFmtId="0" fontId="29" fillId="4" borderId="0" xfId="1" applyFont="1" applyFill="1" applyAlignment="1">
      <alignment vertical="center"/>
    </xf>
    <xf numFmtId="168" fontId="29" fillId="4" borderId="0" xfId="4" quotePrefix="1" applyNumberFormat="1" applyFont="1" applyFill="1" applyAlignment="1">
      <alignment horizontal="right" vertical="center"/>
    </xf>
    <xf numFmtId="168" fontId="29" fillId="7" borderId="0" xfId="4" quotePrefix="1" applyNumberFormat="1" applyFont="1" applyFill="1" applyAlignment="1">
      <alignment horizontal="right" vertical="center"/>
    </xf>
    <xf numFmtId="168" fontId="29" fillId="4" borderId="0" xfId="4" applyNumberFormat="1" applyFont="1" applyFill="1" applyBorder="1" applyAlignment="1">
      <alignment horizontal="right" vertical="center"/>
    </xf>
    <xf numFmtId="168" fontId="29" fillId="7" borderId="0" xfId="4" applyNumberFormat="1" applyFont="1" applyFill="1" applyBorder="1" applyAlignment="1">
      <alignment horizontal="right" vertical="center"/>
    </xf>
    <xf numFmtId="0" fontId="29" fillId="4" borderId="3" xfId="1" applyFont="1" applyFill="1" applyBorder="1" applyAlignment="1">
      <alignment vertical="center"/>
    </xf>
    <xf numFmtId="168" fontId="29" fillId="4" borderId="3" xfId="4" applyNumberFormat="1" applyFont="1" applyFill="1" applyBorder="1" applyAlignment="1">
      <alignment horizontal="right" vertical="center"/>
    </xf>
    <xf numFmtId="168" fontId="29" fillId="7" borderId="3" xfId="4" applyNumberFormat="1" applyFont="1" applyFill="1" applyBorder="1" applyAlignment="1">
      <alignment horizontal="right" vertical="center"/>
    </xf>
    <xf numFmtId="0" fontId="29" fillId="2" borderId="0" xfId="1" applyFont="1" applyFill="1" applyBorder="1" applyAlignment="1">
      <alignment vertical="center"/>
    </xf>
    <xf numFmtId="168" fontId="29" fillId="2" borderId="0" xfId="4" applyNumberFormat="1" applyFont="1" applyFill="1" applyBorder="1" applyAlignment="1">
      <alignment horizontal="right" vertical="center"/>
    </xf>
    <xf numFmtId="0" fontId="31" fillId="4" borderId="0" xfId="10" applyFont="1" applyFill="1" applyAlignment="1">
      <alignment horizontal="left"/>
    </xf>
    <xf numFmtId="0" fontId="29" fillId="7" borderId="2" xfId="1" applyFont="1" applyFill="1" applyBorder="1" applyAlignment="1">
      <alignment horizontal="right" vertical="top" wrapText="1"/>
    </xf>
    <xf numFmtId="0" fontId="28" fillId="0" borderId="0" xfId="1" applyFont="1" applyFill="1" applyBorder="1" applyAlignment="1"/>
    <xf numFmtId="10" fontId="29" fillId="0" borderId="0" xfId="4" applyNumberFormat="1" applyFont="1" applyFill="1" applyBorder="1" applyAlignment="1">
      <alignment horizontal="right"/>
    </xf>
    <xf numFmtId="167" fontId="29" fillId="0" borderId="0" xfId="4" applyNumberFormat="1" applyFont="1" applyFill="1" applyBorder="1" applyAlignment="1">
      <alignment horizontal="right"/>
    </xf>
    <xf numFmtId="167" fontId="29" fillId="7" borderId="0" xfId="4" applyNumberFormat="1" applyFont="1" applyFill="1" applyBorder="1" applyAlignment="1">
      <alignment horizontal="right"/>
    </xf>
    <xf numFmtId="0" fontId="29" fillId="4" borderId="0" xfId="1" applyFont="1" applyFill="1" applyBorder="1" applyAlignment="1"/>
    <xf numFmtId="165" fontId="29" fillId="4" borderId="0" xfId="4" applyNumberFormat="1" applyFont="1" applyFill="1" applyBorder="1" applyAlignment="1">
      <alignment horizontal="right"/>
    </xf>
    <xf numFmtId="165" fontId="29" fillId="7" borderId="0" xfId="4" applyNumberFormat="1" applyFont="1" applyFill="1" applyBorder="1" applyAlignment="1">
      <alignment horizontal="right"/>
    </xf>
    <xf numFmtId="167" fontId="29" fillId="4" borderId="0" xfId="4" applyNumberFormat="1" applyFont="1" applyFill="1" applyBorder="1" applyAlignment="1">
      <alignment horizontal="right"/>
    </xf>
    <xf numFmtId="168" fontId="29" fillId="4" borderId="0" xfId="4" applyNumberFormat="1" applyFont="1" applyFill="1" applyBorder="1" applyAlignment="1">
      <alignment horizontal="right"/>
    </xf>
    <xf numFmtId="180" fontId="29" fillId="2" borderId="0" xfId="4" applyNumberFormat="1" applyFont="1" applyFill="1" applyBorder="1" applyAlignment="1">
      <alignment horizontal="right"/>
    </xf>
    <xf numFmtId="180" fontId="29" fillId="7" borderId="0" xfId="4" applyNumberFormat="1" applyFont="1" applyFill="1" applyBorder="1" applyAlignment="1">
      <alignment horizontal="right"/>
    </xf>
    <xf numFmtId="180" fontId="6" fillId="0" borderId="0" xfId="1" applyNumberFormat="1" applyFont="1"/>
    <xf numFmtId="180" fontId="29" fillId="7" borderId="0" xfId="1" applyNumberFormat="1" applyFont="1" applyFill="1"/>
    <xf numFmtId="0" fontId="29" fillId="4" borderId="3" xfId="1" applyFont="1" applyFill="1" applyBorder="1" applyAlignment="1"/>
    <xf numFmtId="167" fontId="29" fillId="4" borderId="3" xfId="4" applyNumberFormat="1" applyFont="1" applyFill="1" applyBorder="1" applyAlignment="1">
      <alignment horizontal="right"/>
    </xf>
    <xf numFmtId="167" fontId="29" fillId="7" borderId="3" xfId="4" applyNumberFormat="1" applyFont="1" applyFill="1" applyBorder="1" applyAlignment="1">
      <alignment horizontal="right"/>
    </xf>
    <xf numFmtId="0" fontId="6" fillId="0" borderId="0" xfId="1" applyFont="1" applyAlignment="1">
      <alignment horizontal="left" vertical="top"/>
    </xf>
    <xf numFmtId="0" fontId="6" fillId="0" borderId="0" xfId="1" applyFont="1" applyAlignment="1">
      <alignment vertical="top"/>
    </xf>
    <xf numFmtId="165" fontId="29" fillId="2" borderId="0" xfId="4" applyNumberFormat="1" applyFont="1" applyFill="1" applyBorder="1" applyAlignment="1"/>
    <xf numFmtId="0" fontId="29" fillId="2" borderId="7" xfId="1" applyNumberFormat="1" applyFont="1" applyFill="1" applyBorder="1" applyAlignment="1">
      <alignment horizontal="left" vertical="top" wrapText="1"/>
    </xf>
    <xf numFmtId="0" fontId="29" fillId="2" borderId="1" xfId="1" applyNumberFormat="1" applyFont="1" applyFill="1" applyBorder="1" applyAlignment="1">
      <alignment horizontal="left" vertical="top" wrapText="1"/>
    </xf>
    <xf numFmtId="167" fontId="29" fillId="2" borderId="1" xfId="3" applyNumberFormat="1" applyFont="1" applyFill="1" applyBorder="1" applyAlignment="1"/>
    <xf numFmtId="167" fontId="29" fillId="2" borderId="0" xfId="3" applyNumberFormat="1" applyFont="1" applyFill="1" applyBorder="1" applyAlignment="1"/>
    <xf numFmtId="167" fontId="28" fillId="2" borderId="3" xfId="1" applyNumberFormat="1" applyFont="1" applyFill="1" applyBorder="1"/>
    <xf numFmtId="167" fontId="28" fillId="7" borderId="3" xfId="1" applyNumberFormat="1" applyFont="1" applyFill="1" applyBorder="1"/>
    <xf numFmtId="0" fontId="29" fillId="2" borderId="0" xfId="1" applyNumberFormat="1" applyFont="1" applyFill="1" applyBorder="1" applyAlignment="1">
      <alignment horizontal="left" vertical="top" wrapText="1"/>
    </xf>
    <xf numFmtId="0" fontId="29" fillId="2" borderId="7" xfId="1" applyFont="1" applyFill="1" applyBorder="1" applyAlignment="1">
      <alignment horizontal="right" vertical="top" wrapText="1"/>
    </xf>
    <xf numFmtId="0" fontId="29" fillId="7" borderId="7" xfId="1" applyFont="1" applyFill="1" applyBorder="1" applyAlignment="1">
      <alignment horizontal="right" vertical="top" wrapText="1"/>
    </xf>
    <xf numFmtId="0" fontId="30" fillId="2" borderId="0" xfId="1" applyFont="1" applyFill="1" applyBorder="1" applyAlignment="1">
      <alignment vertical="center" wrapText="1"/>
    </xf>
    <xf numFmtId="181" fontId="29" fillId="0" borderId="0" xfId="1" applyNumberFormat="1" applyFont="1"/>
    <xf numFmtId="0" fontId="56" fillId="4" borderId="0" xfId="1" applyFont="1" applyFill="1" applyBorder="1"/>
    <xf numFmtId="0" fontId="15" fillId="4" borderId="0" xfId="1" applyFont="1" applyFill="1" applyBorder="1"/>
    <xf numFmtId="0" fontId="43" fillId="4" borderId="0" xfId="1" applyFont="1" applyFill="1" applyBorder="1"/>
    <xf numFmtId="0" fontId="56" fillId="4" borderId="0" xfId="1" applyFont="1" applyFill="1" applyBorder="1" applyAlignment="1">
      <alignment horizontal="left" vertical="top" wrapText="1"/>
    </xf>
    <xf numFmtId="0" fontId="56" fillId="4" borderId="0" xfId="1" applyFont="1" applyFill="1" applyBorder="1" applyAlignment="1">
      <alignment horizontal="right" vertical="top" wrapText="1"/>
    </xf>
    <xf numFmtId="0" fontId="57" fillId="4" borderId="0" xfId="1" applyFont="1" applyFill="1" applyBorder="1" applyAlignment="1">
      <alignment horizontal="right" vertical="top" wrapText="1"/>
    </xf>
    <xf numFmtId="170" fontId="56" fillId="4" borderId="0" xfId="3" applyNumberFormat="1" applyFont="1" applyFill="1" applyBorder="1"/>
    <xf numFmtId="10" fontId="56" fillId="4" borderId="0" xfId="3" applyNumberFormat="1" applyFont="1" applyFill="1" applyBorder="1"/>
    <xf numFmtId="0" fontId="36" fillId="2" borderId="0" xfId="1" applyFont="1" applyFill="1" applyBorder="1"/>
    <xf numFmtId="1" fontId="29" fillId="2" borderId="0" xfId="1" applyNumberFormat="1" applyFont="1" applyFill="1" applyBorder="1" applyAlignment="1">
      <alignment horizontal="right"/>
    </xf>
    <xf numFmtId="170" fontId="29" fillId="2" borderId="0" xfId="1" applyNumberFormat="1" applyFont="1" applyFill="1" applyBorder="1"/>
    <xf numFmtId="170" fontId="29" fillId="2" borderId="1" xfId="3" applyNumberFormat="1" applyFont="1" applyFill="1" applyBorder="1" applyAlignment="1">
      <alignment horizontal="right"/>
    </xf>
    <xf numFmtId="10" fontId="29" fillId="2" borderId="0" xfId="1" applyNumberFormat="1" applyFont="1" applyFill="1" applyBorder="1"/>
    <xf numFmtId="0" fontId="4" fillId="0" borderId="0" xfId="1" applyFont="1" applyAlignment="1">
      <alignment horizontal="center"/>
    </xf>
    <xf numFmtId="0" fontId="29" fillId="2" borderId="1" xfId="1" applyFont="1" applyFill="1" applyBorder="1" applyAlignment="1">
      <alignment horizontal="left" vertical="top"/>
    </xf>
    <xf numFmtId="0" fontId="29" fillId="2" borderId="1" xfId="1" applyFont="1" applyFill="1" applyBorder="1" applyAlignment="1">
      <alignment horizontal="center" vertical="top" wrapText="1"/>
    </xf>
    <xf numFmtId="0" fontId="4" fillId="9" borderId="0" xfId="1" applyFont="1" applyFill="1" applyBorder="1"/>
    <xf numFmtId="182" fontId="29" fillId="2" borderId="1" xfId="3" applyNumberFormat="1" applyFont="1" applyFill="1" applyBorder="1" applyAlignment="1">
      <alignment horizontal="right"/>
    </xf>
    <xf numFmtId="182" fontId="29" fillId="7" borderId="1" xfId="3" applyNumberFormat="1" applyFont="1" applyFill="1" applyBorder="1" applyAlignment="1">
      <alignment horizontal="right"/>
    </xf>
    <xf numFmtId="177" fontId="29" fillId="2" borderId="1" xfId="3" applyNumberFormat="1" applyFont="1" applyFill="1" applyBorder="1" applyAlignment="1">
      <alignment horizontal="right"/>
    </xf>
    <xf numFmtId="0" fontId="4" fillId="10" borderId="0" xfId="1" applyFont="1" applyFill="1" applyBorder="1"/>
    <xf numFmtId="182" fontId="29" fillId="2" borderId="0" xfId="3" applyNumberFormat="1" applyFont="1" applyFill="1" applyBorder="1" applyAlignment="1">
      <alignment horizontal="right"/>
    </xf>
    <xf numFmtId="182" fontId="29" fillId="7" borderId="0" xfId="3" applyNumberFormat="1" applyFont="1" applyFill="1" applyBorder="1" applyAlignment="1">
      <alignment horizontal="right"/>
    </xf>
    <xf numFmtId="177" fontId="29" fillId="2" borderId="0" xfId="3" applyNumberFormat="1" applyFont="1" applyFill="1" applyBorder="1" applyAlignment="1">
      <alignment horizontal="right"/>
    </xf>
    <xf numFmtId="0" fontId="4" fillId="8" borderId="0" xfId="1" applyFont="1" applyFill="1" applyBorder="1"/>
    <xf numFmtId="0" fontId="4" fillId="11" borderId="0" xfId="1" applyFont="1" applyFill="1" applyBorder="1"/>
    <xf numFmtId="0" fontId="4" fillId="12" borderId="0" xfId="1" applyFont="1" applyFill="1" applyBorder="1"/>
    <xf numFmtId="0" fontId="4" fillId="3" borderId="0" xfId="1" applyFont="1" applyFill="1" applyBorder="1"/>
    <xf numFmtId="0" fontId="4" fillId="13" borderId="0" xfId="1" applyFont="1" applyFill="1" applyBorder="1"/>
    <xf numFmtId="0" fontId="4" fillId="14" borderId="0" xfId="1" applyFont="1" applyFill="1" applyBorder="1"/>
    <xf numFmtId="182" fontId="28" fillId="2" borderId="3" xfId="3" applyNumberFormat="1" applyFont="1" applyFill="1" applyBorder="1" applyAlignment="1">
      <alignment horizontal="right"/>
    </xf>
    <xf numFmtId="182" fontId="28" fillId="7" borderId="3" xfId="3" applyNumberFormat="1" applyFont="1" applyFill="1" applyBorder="1" applyAlignment="1">
      <alignment horizontal="right"/>
    </xf>
    <xf numFmtId="177" fontId="28" fillId="2" borderId="3" xfId="3" applyNumberFormat="1" applyFont="1" applyFill="1" applyBorder="1" applyAlignment="1">
      <alignment horizontal="right"/>
    </xf>
    <xf numFmtId="0" fontId="58" fillId="0" borderId="0" xfId="1" applyFont="1"/>
    <xf numFmtId="3" fontId="29" fillId="2" borderId="0" xfId="1" applyNumberFormat="1" applyFont="1" applyFill="1" applyBorder="1"/>
    <xf numFmtId="0" fontId="38" fillId="0" borderId="0" xfId="1" applyFont="1" applyAlignment="1"/>
    <xf numFmtId="3" fontId="29" fillId="7" borderId="2" xfId="4" applyNumberFormat="1" applyFont="1" applyFill="1" applyBorder="1" applyAlignment="1">
      <alignment horizontal="right"/>
    </xf>
    <xf numFmtId="167" fontId="29" fillId="2" borderId="1" xfId="4" applyNumberFormat="1" applyFont="1" applyFill="1" applyBorder="1"/>
    <xf numFmtId="167" fontId="29" fillId="7" borderId="1" xfId="4" applyNumberFormat="1" applyFont="1" applyFill="1" applyBorder="1"/>
    <xf numFmtId="167" fontId="29" fillId="2" borderId="0" xfId="4" applyNumberFormat="1" applyFont="1" applyFill="1" applyBorder="1"/>
    <xf numFmtId="167" fontId="29" fillId="7" borderId="0" xfId="4" applyNumberFormat="1" applyFont="1" applyFill="1" applyBorder="1"/>
    <xf numFmtId="0" fontId="4" fillId="16" borderId="0" xfId="1" applyFont="1" applyFill="1" applyBorder="1"/>
    <xf numFmtId="0" fontId="4" fillId="17" borderId="0" xfId="1" applyFont="1" applyFill="1" applyBorder="1"/>
    <xf numFmtId="167" fontId="28" fillId="2" borderId="3" xfId="4" applyNumberFormat="1" applyFont="1" applyFill="1" applyBorder="1"/>
    <xf numFmtId="167" fontId="28" fillId="7" borderId="3" xfId="4" applyNumberFormat="1" applyFont="1" applyFill="1" applyBorder="1"/>
    <xf numFmtId="0" fontId="30" fillId="2" borderId="0" xfId="1" applyFont="1" applyFill="1" applyBorder="1" applyAlignment="1"/>
    <xf numFmtId="0" fontId="38" fillId="4" borderId="0" xfId="1" applyFont="1" applyFill="1" applyBorder="1"/>
    <xf numFmtId="0" fontId="38" fillId="4" borderId="0" xfId="1" applyNumberFormat="1" applyFont="1" applyFill="1" applyBorder="1" applyAlignment="1">
      <alignment horizontal="left" vertical="top"/>
    </xf>
    <xf numFmtId="175" fontId="29" fillId="2" borderId="0" xfId="4" applyNumberFormat="1" applyFont="1" applyFill="1" applyBorder="1"/>
    <xf numFmtId="175" fontId="29" fillId="7" borderId="0" xfId="4" applyNumberFormat="1" applyFont="1" applyFill="1" applyBorder="1"/>
    <xf numFmtId="0" fontId="29" fillId="2" borderId="0" xfId="1" applyFont="1" applyFill="1" applyBorder="1" applyAlignment="1">
      <alignment horizontal="left" indent="1"/>
    </xf>
    <xf numFmtId="175" fontId="28" fillId="2" borderId="3" xfId="4" applyNumberFormat="1" applyFont="1" applyFill="1" applyBorder="1"/>
    <xf numFmtId="175" fontId="28" fillId="7" borderId="3" xfId="4" applyNumberFormat="1" applyFont="1" applyFill="1" applyBorder="1"/>
    <xf numFmtId="0" fontId="2" fillId="0" borderId="0" xfId="1" applyBorder="1"/>
    <xf numFmtId="0" fontId="38" fillId="4" borderId="0" xfId="1" applyNumberFormat="1" applyFont="1" applyFill="1" applyBorder="1" applyAlignment="1">
      <alignment horizontal="left" vertical="top" wrapText="1"/>
    </xf>
    <xf numFmtId="0" fontId="29" fillId="4" borderId="0" xfId="1" applyNumberFormat="1" applyFont="1" applyFill="1" applyBorder="1" applyAlignment="1">
      <alignment horizontal="left" vertical="top" wrapText="1"/>
    </xf>
    <xf numFmtId="0" fontId="29" fillId="4" borderId="0" xfId="1" applyFont="1" applyFill="1" applyBorder="1" applyAlignment="1">
      <alignment horizontal="right" vertical="top" wrapText="1"/>
    </xf>
    <xf numFmtId="171" fontId="29" fillId="4" borderId="0" xfId="3" applyNumberFormat="1" applyFont="1" applyFill="1" applyBorder="1" applyAlignment="1"/>
    <xf numFmtId="0" fontId="28" fillId="4" borderId="0" xfId="1" applyFont="1" applyFill="1" applyBorder="1" applyAlignment="1"/>
    <xf numFmtId="171" fontId="28" fillId="4" borderId="0" xfId="3" applyNumberFormat="1" applyFont="1" applyFill="1" applyBorder="1" applyAlignment="1"/>
    <xf numFmtId="0" fontId="29" fillId="4" borderId="0" xfId="1" applyFont="1" applyFill="1" applyBorder="1"/>
    <xf numFmtId="0" fontId="36" fillId="2" borderId="1" xfId="1" applyFont="1" applyFill="1" applyBorder="1"/>
    <xf numFmtId="9" fontId="29" fillId="0" borderId="0" xfId="4" applyFont="1"/>
    <xf numFmtId="3" fontId="29" fillId="0" borderId="0" xfId="1" applyNumberFormat="1" applyFont="1"/>
    <xf numFmtId="3" fontId="29" fillId="0" borderId="0" xfId="1" applyNumberFormat="1" applyFont="1" applyAlignment="1">
      <alignment horizontal="right"/>
    </xf>
    <xf numFmtId="174" fontId="6" fillId="0" borderId="0" xfId="1" applyNumberFormat="1" applyFont="1"/>
    <xf numFmtId="174" fontId="18" fillId="0" borderId="0" xfId="1" applyNumberFormat="1" applyFont="1"/>
    <xf numFmtId="0" fontId="29" fillId="2" borderId="15" xfId="1" applyFont="1" applyFill="1" applyBorder="1" applyAlignment="1">
      <alignment horizontal="left" vertical="top" wrapText="1"/>
    </xf>
    <xf numFmtId="0" fontId="29" fillId="2" borderId="15" xfId="1" applyFont="1" applyFill="1" applyBorder="1" applyAlignment="1">
      <alignment horizontal="right" vertical="top" wrapText="1"/>
    </xf>
    <xf numFmtId="0" fontId="29" fillId="2" borderId="8" xfId="1" applyFont="1" applyFill="1" applyBorder="1" applyAlignment="1">
      <alignment horizontal="left" vertical="top" wrapText="1"/>
    </xf>
    <xf numFmtId="0" fontId="29" fillId="2" borderId="8" xfId="1" applyFont="1" applyFill="1" applyBorder="1" applyAlignment="1">
      <alignment horizontal="right" vertical="top" wrapText="1"/>
    </xf>
    <xf numFmtId="0" fontId="29" fillId="0" borderId="8" xfId="1" applyFont="1" applyBorder="1" applyAlignment="1">
      <alignment horizontal="right"/>
    </xf>
    <xf numFmtId="0" fontId="29" fillId="2" borderId="9" xfId="1" applyFont="1" applyFill="1" applyBorder="1" applyAlignment="1">
      <alignment horizontal="right" vertical="top" wrapText="1"/>
    </xf>
    <xf numFmtId="0" fontId="29" fillId="2" borderId="10" xfId="1" applyFont="1" applyFill="1" applyBorder="1" applyAlignment="1">
      <alignment horizontal="right" vertical="top" wrapText="1"/>
    </xf>
    <xf numFmtId="17" fontId="29" fillId="2" borderId="6" xfId="1" applyNumberFormat="1" applyFont="1" applyFill="1" applyBorder="1"/>
    <xf numFmtId="10" fontId="29" fillId="2" borderId="6" xfId="1" applyNumberFormat="1" applyFont="1" applyFill="1" applyBorder="1"/>
    <xf numFmtId="17" fontId="29" fillId="0" borderId="6" xfId="1" applyNumberFormat="1" applyFont="1" applyBorder="1" applyAlignment="1">
      <alignment horizontal="right"/>
    </xf>
    <xf numFmtId="10" fontId="29" fillId="2" borderId="15" xfId="1" applyNumberFormat="1" applyFont="1" applyFill="1" applyBorder="1"/>
    <xf numFmtId="17" fontId="29" fillId="2" borderId="16" xfId="1" applyNumberFormat="1" applyFont="1" applyFill="1" applyBorder="1" applyAlignment="1">
      <alignment horizontal="right"/>
    </xf>
    <xf numFmtId="10" fontId="29" fillId="2" borderId="16" xfId="1" applyNumberFormat="1" applyFont="1" applyFill="1" applyBorder="1" applyAlignment="1">
      <alignment horizontal="right"/>
    </xf>
    <xf numFmtId="17" fontId="29" fillId="0" borderId="16" xfId="1" applyNumberFormat="1" applyFont="1" applyBorder="1" applyAlignment="1"/>
    <xf numFmtId="10" fontId="29" fillId="2" borderId="3" xfId="1" applyNumberFormat="1" applyFont="1" applyFill="1" applyBorder="1" applyAlignment="1"/>
    <xf numFmtId="10" fontId="29" fillId="2" borderId="16" xfId="1" applyNumberFormat="1" applyFont="1" applyFill="1" applyBorder="1" applyAlignment="1"/>
    <xf numFmtId="17" fontId="29" fillId="2" borderId="0" xfId="1" applyNumberFormat="1" applyFont="1" applyFill="1" applyBorder="1"/>
    <xf numFmtId="17" fontId="6" fillId="0" borderId="0" xfId="1" applyNumberFormat="1" applyFont="1" applyAlignment="1">
      <alignment horizontal="right"/>
    </xf>
    <xf numFmtId="17" fontId="6" fillId="0" borderId="0" xfId="1" applyNumberFormat="1" applyFont="1"/>
    <xf numFmtId="0" fontId="8" fillId="0" borderId="0" xfId="1" applyFont="1"/>
    <xf numFmtId="10" fontId="4" fillId="0" borderId="0" xfId="1" applyNumberFormat="1" applyFont="1"/>
    <xf numFmtId="17" fontId="4" fillId="0" borderId="0" xfId="1" applyNumberFormat="1" applyFont="1"/>
    <xf numFmtId="10" fontId="29" fillId="2" borderId="0" xfId="1" applyNumberFormat="1" applyFont="1" applyFill="1" applyBorder="1" applyAlignment="1"/>
    <xf numFmtId="2" fontId="29" fillId="2" borderId="0" xfId="1" applyNumberFormat="1" applyFont="1" applyFill="1" applyBorder="1"/>
    <xf numFmtId="17" fontId="29" fillId="2" borderId="3" xfId="1" applyNumberFormat="1" applyFont="1" applyFill="1" applyBorder="1"/>
    <xf numFmtId="2" fontId="29" fillId="2" borderId="3" xfId="1" applyNumberFormat="1" applyFont="1" applyFill="1" applyBorder="1"/>
    <xf numFmtId="16" fontId="6" fillId="0" borderId="0" xfId="1" applyNumberFormat="1" applyFont="1"/>
    <xf numFmtId="0" fontId="6" fillId="18" borderId="0" xfId="1" applyFont="1" applyFill="1"/>
    <xf numFmtId="0" fontId="8" fillId="2" borderId="0" xfId="1" applyFont="1" applyFill="1" applyBorder="1"/>
    <xf numFmtId="0" fontId="59" fillId="0" borderId="0" xfId="1" applyFont="1"/>
    <xf numFmtId="0" fontId="38" fillId="2" borderId="0" xfId="1" applyFont="1" applyFill="1" applyBorder="1" applyAlignment="1">
      <alignment vertical="top"/>
    </xf>
    <xf numFmtId="0" fontId="5" fillId="2" borderId="0" xfId="1" applyFont="1" applyFill="1" applyBorder="1" applyAlignment="1">
      <alignment horizontal="right" vertical="top" wrapText="1"/>
    </xf>
    <xf numFmtId="171" fontId="29" fillId="2" borderId="1" xfId="1" applyNumberFormat="1" applyFont="1" applyFill="1" applyBorder="1"/>
    <xf numFmtId="171" fontId="29" fillId="2" borderId="17" xfId="1" applyNumberFormat="1" applyFont="1" applyFill="1" applyBorder="1"/>
    <xf numFmtId="171" fontId="29" fillId="2" borderId="18" xfId="1" applyNumberFormat="1" applyFont="1" applyFill="1" applyBorder="1"/>
    <xf numFmtId="171" fontId="29" fillId="2" borderId="19" xfId="1" applyNumberFormat="1" applyFont="1" applyFill="1" applyBorder="1"/>
    <xf numFmtId="171" fontId="29" fillId="2" borderId="20" xfId="1" applyNumberFormat="1" applyFont="1" applyFill="1" applyBorder="1"/>
    <xf numFmtId="171" fontId="29" fillId="2" borderId="21" xfId="1" applyNumberFormat="1" applyFont="1" applyFill="1" applyBorder="1"/>
    <xf numFmtId="171" fontId="29" fillId="2" borderId="22" xfId="1" applyNumberFormat="1" applyFont="1" applyFill="1" applyBorder="1"/>
    <xf numFmtId="171" fontId="29" fillId="2" borderId="23" xfId="1" applyNumberFormat="1" applyFont="1" applyFill="1" applyBorder="1"/>
    <xf numFmtId="171" fontId="29" fillId="2" borderId="24" xfId="1" applyNumberFormat="1" applyFont="1" applyFill="1" applyBorder="1"/>
    <xf numFmtId="171" fontId="29" fillId="2" borderId="11" xfId="1" applyNumberFormat="1" applyFont="1" applyFill="1" applyBorder="1"/>
    <xf numFmtId="0" fontId="28" fillId="0" borderId="3" xfId="1" applyFont="1" applyFill="1" applyBorder="1"/>
    <xf numFmtId="171" fontId="28" fillId="0" borderId="3" xfId="1" applyNumberFormat="1" applyFont="1" applyFill="1" applyBorder="1"/>
    <xf numFmtId="171" fontId="6" fillId="0" borderId="0" xfId="1" applyNumberFormat="1" applyFont="1" applyBorder="1"/>
    <xf numFmtId="183" fontId="29" fillId="2" borderId="0" xfId="3" applyNumberFormat="1" applyFont="1" applyFill="1" applyBorder="1" applyAlignment="1">
      <alignment horizontal="right"/>
    </xf>
    <xf numFmtId="9" fontId="29" fillId="2" borderId="0" xfId="1" applyNumberFormat="1" applyFont="1" applyFill="1" applyBorder="1" applyAlignment="1">
      <alignment horizontal="right"/>
    </xf>
    <xf numFmtId="0" fontId="38" fillId="2" borderId="0" xfId="1" applyFont="1" applyFill="1" applyBorder="1" applyAlignment="1">
      <alignment vertical="top" wrapText="1"/>
    </xf>
    <xf numFmtId="0" fontId="6" fillId="0" borderId="0" xfId="1" applyFont="1" applyFill="1" applyBorder="1"/>
    <xf numFmtId="9" fontId="29" fillId="0" borderId="1" xfId="1" applyNumberFormat="1" applyFont="1" applyFill="1" applyBorder="1" applyAlignment="1">
      <alignment horizontal="right"/>
    </xf>
    <xf numFmtId="3" fontId="29" fillId="2" borderId="1" xfId="1" applyNumberFormat="1" applyFont="1" applyFill="1" applyBorder="1"/>
    <xf numFmtId="9" fontId="29" fillId="0" borderId="0" xfId="1" applyNumberFormat="1" applyFont="1" applyFill="1"/>
    <xf numFmtId="3" fontId="28" fillId="2" borderId="3" xfId="1" applyNumberFormat="1" applyFont="1" applyFill="1" applyBorder="1"/>
    <xf numFmtId="0" fontId="29" fillId="0" borderId="0" xfId="1" applyFont="1" applyFill="1" applyBorder="1" applyAlignment="1">
      <alignment wrapText="1"/>
    </xf>
    <xf numFmtId="0" fontId="30" fillId="2" borderId="0" xfId="1" applyFont="1" applyFill="1" applyBorder="1" applyAlignment="1">
      <alignment wrapText="1"/>
    </xf>
    <xf numFmtId="0" fontId="30" fillId="0" borderId="0" xfId="1" applyFont="1" applyBorder="1" applyAlignment="1">
      <alignment wrapText="1"/>
    </xf>
    <xf numFmtId="0" fontId="6" fillId="0" borderId="3" xfId="1" applyFont="1" applyFill="1" applyBorder="1"/>
    <xf numFmtId="0" fontId="30" fillId="2" borderId="0" xfId="1" applyFont="1" applyFill="1" applyBorder="1" applyAlignment="1">
      <alignment vertical="top" wrapText="1"/>
    </xf>
    <xf numFmtId="171" fontId="28" fillId="2" borderId="3" xfId="1" applyNumberFormat="1" applyFont="1" applyFill="1" applyBorder="1"/>
    <xf numFmtId="0" fontId="38" fillId="2" borderId="0" xfId="1" applyFont="1" applyFill="1" applyBorder="1" applyAlignment="1">
      <alignment wrapText="1"/>
    </xf>
    <xf numFmtId="9" fontId="29" fillId="2" borderId="1" xfId="1" applyNumberFormat="1" applyFont="1" applyFill="1" applyBorder="1" applyAlignment="1">
      <alignment horizontal="right"/>
    </xf>
    <xf numFmtId="9" fontId="29" fillId="0" borderId="0" xfId="1" applyNumberFormat="1" applyFont="1"/>
    <xf numFmtId="3" fontId="36" fillId="0" borderId="0" xfId="1" applyNumberFormat="1" applyFont="1"/>
    <xf numFmtId="3" fontId="28" fillId="0" borderId="0" xfId="1" applyNumberFormat="1" applyFont="1"/>
    <xf numFmtId="0" fontId="29" fillId="2" borderId="3" xfId="1" applyFont="1" applyFill="1" applyBorder="1" applyAlignment="1">
      <alignment horizontal="left" vertical="top" wrapText="1"/>
    </xf>
    <xf numFmtId="166" fontId="29" fillId="0" borderId="0" xfId="1" applyNumberFormat="1" applyFont="1"/>
    <xf numFmtId="0" fontId="36" fillId="0" borderId="0" xfId="1" applyFont="1" applyAlignment="1">
      <alignment horizontal="left" vertical="center" readingOrder="1"/>
    </xf>
    <xf numFmtId="165" fontId="29" fillId="0" borderId="0" xfId="4" applyNumberFormat="1" applyFont="1"/>
    <xf numFmtId="170" fontId="29" fillId="0" borderId="0" xfId="1" applyNumberFormat="1" applyFont="1"/>
    <xf numFmtId="167" fontId="29" fillId="2" borderId="1" xfId="3" applyNumberFormat="1" applyFont="1" applyFill="1" applyBorder="1" applyAlignment="1">
      <alignment horizontal="right"/>
    </xf>
    <xf numFmtId="167" fontId="29" fillId="7" borderId="1" xfId="3" applyNumberFormat="1" applyFont="1" applyFill="1" applyBorder="1" applyAlignment="1">
      <alignment horizontal="right"/>
    </xf>
    <xf numFmtId="167" fontId="29" fillId="2" borderId="1" xfId="3" applyNumberFormat="1" applyFont="1" applyFill="1" applyBorder="1"/>
    <xf numFmtId="167" fontId="29" fillId="2" borderId="0" xfId="3" applyNumberFormat="1" applyFont="1" applyFill="1" applyBorder="1"/>
    <xf numFmtId="167" fontId="28" fillId="2" borderId="0" xfId="3" applyNumberFormat="1" applyFont="1" applyFill="1" applyBorder="1"/>
    <xf numFmtId="0" fontId="61" fillId="0" borderId="0" xfId="1" applyFont="1"/>
    <xf numFmtId="167" fontId="28" fillId="2" borderId="3" xfId="3" applyNumberFormat="1" applyFont="1" applyFill="1" applyBorder="1"/>
    <xf numFmtId="0" fontId="30" fillId="4" borderId="0" xfId="1" applyFont="1" applyFill="1"/>
    <xf numFmtId="170" fontId="29" fillId="4" borderId="0" xfId="3" applyNumberFormat="1" applyFont="1" applyFill="1" applyBorder="1"/>
    <xf numFmtId="3" fontId="29" fillId="4" borderId="0" xfId="1" applyNumberFormat="1" applyFont="1" applyFill="1" applyBorder="1"/>
    <xf numFmtId="0" fontId="29" fillId="2" borderId="0" xfId="3" applyNumberFormat="1" applyFont="1" applyFill="1" applyBorder="1" applyAlignment="1">
      <alignment horizontal="right" vertical="top" wrapText="1"/>
    </xf>
    <xf numFmtId="0" fontId="28" fillId="2" borderId="1" xfId="1" applyFont="1" applyFill="1" applyBorder="1" applyAlignment="1">
      <alignment horizontal="left" wrapText="1"/>
    </xf>
    <xf numFmtId="167" fontId="28" fillId="2" borderId="1" xfId="1" applyNumberFormat="1" applyFont="1" applyFill="1" applyBorder="1" applyAlignment="1">
      <alignment horizontal="right" wrapText="1"/>
    </xf>
    <xf numFmtId="167" fontId="28" fillId="7" borderId="0" xfId="1" applyNumberFormat="1" applyFont="1" applyFill="1" applyBorder="1" applyAlignment="1">
      <alignment horizontal="right" wrapText="1"/>
    </xf>
    <xf numFmtId="167" fontId="29" fillId="2" borderId="0" xfId="1" applyNumberFormat="1" applyFont="1" applyFill="1" applyBorder="1" applyAlignment="1">
      <alignment horizontal="right" wrapText="1"/>
    </xf>
    <xf numFmtId="167" fontId="29" fillId="7" borderId="0" xfId="1" applyNumberFormat="1" applyFont="1" applyFill="1" applyBorder="1" applyAlignment="1">
      <alignment horizontal="right" wrapText="1"/>
    </xf>
    <xf numFmtId="167" fontId="28" fillId="2" borderId="0" xfId="1" applyNumberFormat="1" applyFont="1" applyFill="1" applyBorder="1" applyAlignment="1">
      <alignment horizontal="right" wrapText="1"/>
    </xf>
    <xf numFmtId="0" fontId="28" fillId="2" borderId="3" xfId="1" applyFont="1" applyFill="1" applyBorder="1" applyAlignment="1"/>
    <xf numFmtId="167" fontId="28" fillId="2" borderId="3" xfId="1" applyNumberFormat="1" applyFont="1" applyFill="1" applyBorder="1" applyAlignment="1">
      <alignment horizontal="right" wrapText="1"/>
    </xf>
    <xf numFmtId="167" fontId="28" fillId="7" borderId="3" xfId="1" applyNumberFormat="1" applyFont="1" applyFill="1" applyBorder="1" applyAlignment="1">
      <alignment horizontal="right" wrapText="1"/>
    </xf>
    <xf numFmtId="0" fontId="38" fillId="2" borderId="0" xfId="1" applyFont="1" applyFill="1" applyBorder="1"/>
    <xf numFmtId="3" fontId="28" fillId="2" borderId="0" xfId="1" applyNumberFormat="1" applyFont="1" applyFill="1" applyBorder="1" applyAlignment="1">
      <alignment horizontal="right" wrapText="1"/>
    </xf>
    <xf numFmtId="167" fontId="28" fillId="7" borderId="1" xfId="1" applyNumberFormat="1" applyFont="1" applyFill="1" applyBorder="1" applyAlignment="1">
      <alignment horizontal="right" wrapText="1"/>
    </xf>
    <xf numFmtId="0" fontId="27" fillId="0" borderId="0" xfId="1" applyFont="1" applyAlignment="1"/>
    <xf numFmtId="0" fontId="27" fillId="0" borderId="0" xfId="1" applyFont="1" applyAlignment="1">
      <alignment wrapText="1"/>
    </xf>
    <xf numFmtId="0" fontId="16" fillId="0" borderId="0" xfId="1" applyFont="1" applyBorder="1" applyAlignment="1">
      <alignment wrapText="1"/>
    </xf>
    <xf numFmtId="167" fontId="29" fillId="2" borderId="0" xfId="1" quotePrefix="1" applyNumberFormat="1" applyFont="1" applyFill="1" applyBorder="1" applyAlignment="1">
      <alignment horizontal="right"/>
    </xf>
    <xf numFmtId="9" fontId="29" fillId="2" borderId="3" xfId="4" applyFont="1" applyFill="1" applyBorder="1" applyAlignment="1">
      <alignment horizontal="left" vertical="top" wrapText="1"/>
    </xf>
    <xf numFmtId="168" fontId="29" fillId="2" borderId="3" xfId="4" applyNumberFormat="1" applyFont="1" applyFill="1" applyBorder="1" applyAlignment="1">
      <alignment vertical="center"/>
    </xf>
    <xf numFmtId="168" fontId="29" fillId="2" borderId="3" xfId="4" quotePrefix="1" applyNumberFormat="1" applyFont="1" applyFill="1" applyBorder="1" applyAlignment="1">
      <alignment horizontal="right" vertical="center"/>
    </xf>
    <xf numFmtId="168" fontId="29" fillId="7" borderId="3" xfId="4" applyNumberFormat="1" applyFont="1" applyFill="1" applyBorder="1" applyAlignment="1">
      <alignment vertical="center"/>
    </xf>
    <xf numFmtId="165" fontId="6" fillId="0" borderId="0" xfId="4" applyNumberFormat="1" applyFont="1"/>
    <xf numFmtId="0" fontId="6" fillId="0" borderId="0" xfId="1" applyFont="1" applyAlignment="1">
      <alignment wrapText="1"/>
    </xf>
    <xf numFmtId="0" fontId="43" fillId="0" borderId="0" xfId="1" applyFont="1" applyBorder="1"/>
    <xf numFmtId="2" fontId="29" fillId="2" borderId="0" xfId="3" applyNumberFormat="1" applyFont="1" applyFill="1" applyBorder="1" applyAlignment="1">
      <alignment horizontal="right"/>
    </xf>
    <xf numFmtId="0" fontId="50" fillId="0" borderId="0" xfId="1" applyFont="1"/>
    <xf numFmtId="3" fontId="29" fillId="4" borderId="1" xfId="1" applyNumberFormat="1" applyFont="1" applyFill="1" applyBorder="1"/>
    <xf numFmtId="175" fontId="29" fillId="4" borderId="1" xfId="1" applyNumberFormat="1" applyFont="1" applyFill="1" applyBorder="1" applyAlignment="1">
      <alignment horizontal="right"/>
    </xf>
    <xf numFmtId="184" fontId="29" fillId="7" borderId="0" xfId="4" applyNumberFormat="1" applyFont="1" applyFill="1" applyBorder="1"/>
    <xf numFmtId="0" fontId="29" fillId="4" borderId="0" xfId="1" applyFont="1" applyFill="1" applyBorder="1" applyAlignment="1">
      <alignment wrapText="1"/>
    </xf>
    <xf numFmtId="175" fontId="29" fillId="4" borderId="0" xfId="1" applyNumberFormat="1" applyFont="1" applyFill="1" applyBorder="1" applyAlignment="1">
      <alignment horizontal="right"/>
    </xf>
    <xf numFmtId="9" fontId="28" fillId="4" borderId="3" xfId="4" applyFont="1" applyFill="1" applyBorder="1" applyAlignment="1">
      <alignment horizontal="left" vertical="top" wrapText="1"/>
    </xf>
    <xf numFmtId="175" fontId="28" fillId="4" borderId="3" xfId="4" applyNumberFormat="1" applyFont="1" applyFill="1" applyBorder="1" applyAlignment="1">
      <alignment horizontal="right"/>
    </xf>
    <xf numFmtId="184" fontId="29" fillId="7" borderId="3" xfId="4" applyNumberFormat="1" applyFont="1" applyFill="1" applyBorder="1"/>
    <xf numFmtId="167" fontId="29" fillId="2" borderId="0" xfId="1" applyNumberFormat="1" applyFont="1" applyFill="1" applyBorder="1" applyAlignment="1">
      <alignment horizontal="right"/>
    </xf>
    <xf numFmtId="177" fontId="29" fillId="2" borderId="3" xfId="1" applyNumberFormat="1" applyFont="1" applyFill="1" applyBorder="1"/>
    <xf numFmtId="177" fontId="29" fillId="7" borderId="3" xfId="1" applyNumberFormat="1" applyFont="1" applyFill="1" applyBorder="1"/>
    <xf numFmtId="10" fontId="29" fillId="0" borderId="0" xfId="1" applyNumberFormat="1" applyFont="1" applyFill="1" applyBorder="1"/>
    <xf numFmtId="0" fontId="30" fillId="2" borderId="0" xfId="1" applyFont="1" applyFill="1" applyBorder="1" applyAlignment="1">
      <alignment horizontal="left" vertical="center" wrapText="1"/>
    </xf>
    <xf numFmtId="9" fontId="29" fillId="2" borderId="0" xfId="4" applyFont="1" applyFill="1" applyBorder="1" applyAlignment="1">
      <alignment horizontal="left" vertical="top"/>
    </xf>
    <xf numFmtId="9" fontId="29" fillId="2" borderId="0" xfId="4" applyFont="1" applyFill="1" applyBorder="1" applyAlignment="1"/>
    <xf numFmtId="9" fontId="29" fillId="4" borderId="0" xfId="4" applyFont="1" applyFill="1" applyBorder="1" applyAlignment="1"/>
    <xf numFmtId="165" fontId="62" fillId="9" borderId="29" xfId="1" applyNumberFormat="1" applyFont="1" applyFill="1" applyBorder="1" applyAlignment="1">
      <alignment horizontal="center" vertical="center"/>
    </xf>
    <xf numFmtId="165" fontId="10" fillId="7" borderId="29" xfId="1" applyNumberFormat="1" applyFont="1" applyFill="1" applyBorder="1" applyAlignment="1">
      <alignment horizontal="center" vertical="center" wrapText="1"/>
    </xf>
    <xf numFmtId="165" fontId="29" fillId="4" borderId="0" xfId="1" applyNumberFormat="1" applyFont="1" applyFill="1" applyBorder="1"/>
    <xf numFmtId="0" fontId="63" fillId="0" borderId="0" xfId="1" applyFont="1" applyAlignment="1">
      <alignment wrapText="1"/>
    </xf>
    <xf numFmtId="171" fontId="62" fillId="9" borderId="29" xfId="1" applyNumberFormat="1" applyFont="1" applyFill="1" applyBorder="1" applyAlignment="1">
      <alignment horizontal="center" vertical="center"/>
    </xf>
    <xf numFmtId="171" fontId="10" fillId="7" borderId="29" xfId="1" applyNumberFormat="1" applyFont="1" applyFill="1" applyBorder="1" applyAlignment="1">
      <alignment horizontal="center" vertical="center" wrapText="1"/>
    </xf>
    <xf numFmtId="2" fontId="29" fillId="4" borderId="0" xfId="3" applyNumberFormat="1" applyFont="1" applyFill="1" applyBorder="1" applyAlignment="1">
      <alignment horizontal="right"/>
    </xf>
    <xf numFmtId="167" fontId="29" fillId="2" borderId="1" xfId="1" applyNumberFormat="1" applyFont="1" applyFill="1" applyBorder="1" applyAlignment="1">
      <alignment horizontal="right"/>
    </xf>
    <xf numFmtId="0" fontId="29" fillId="7" borderId="1" xfId="1" applyFont="1" applyFill="1" applyBorder="1"/>
    <xf numFmtId="167" fontId="29" fillId="7" borderId="0" xfId="1" applyNumberFormat="1" applyFont="1" applyFill="1" applyBorder="1" applyAlignment="1">
      <alignment horizontal="right"/>
    </xf>
    <xf numFmtId="167" fontId="28" fillId="2" borderId="3" xfId="1" applyNumberFormat="1" applyFont="1" applyFill="1" applyBorder="1" applyAlignment="1">
      <alignment horizontal="right"/>
    </xf>
    <xf numFmtId="167" fontId="28" fillId="7" borderId="3" xfId="1" applyNumberFormat="1" applyFont="1" applyFill="1" applyBorder="1" applyAlignment="1">
      <alignment horizontal="right"/>
    </xf>
    <xf numFmtId="0" fontId="30" fillId="2" borderId="5" xfId="1" applyFont="1" applyFill="1" applyBorder="1" applyAlignment="1"/>
    <xf numFmtId="167" fontId="28" fillId="2" borderId="0" xfId="1" applyNumberFormat="1" applyFont="1" applyFill="1" applyBorder="1" applyAlignment="1">
      <alignment horizontal="right"/>
    </xf>
    <xf numFmtId="167" fontId="28" fillId="4" borderId="0" xfId="1" applyNumberFormat="1" applyFont="1" applyFill="1" applyBorder="1" applyAlignment="1">
      <alignment horizontal="right"/>
    </xf>
    <xf numFmtId="167" fontId="28" fillId="7" borderId="0" xfId="1" applyNumberFormat="1" applyFont="1" applyFill="1" applyBorder="1" applyAlignment="1">
      <alignment horizontal="right"/>
    </xf>
    <xf numFmtId="170" fontId="4" fillId="0" borderId="0" xfId="1" applyNumberFormat="1" applyFont="1" applyAlignment="1">
      <alignment horizontal="right"/>
    </xf>
    <xf numFmtId="171" fontId="18" fillId="0" borderId="0" xfId="1" applyNumberFormat="1" applyFont="1"/>
    <xf numFmtId="0" fontId="64" fillId="2" borderId="0" xfId="1" applyFont="1" applyFill="1" applyBorder="1"/>
    <xf numFmtId="177" fontId="29" fillId="7" borderId="0" xfId="3" applyNumberFormat="1" applyFont="1" applyFill="1" applyBorder="1" applyAlignment="1">
      <alignment horizontal="right"/>
    </xf>
    <xf numFmtId="177" fontId="29" fillId="4" borderId="0" xfId="3" applyNumberFormat="1" applyFont="1" applyFill="1" applyBorder="1" applyAlignment="1">
      <alignment horizontal="right"/>
    </xf>
    <xf numFmtId="170" fontId="4" fillId="4" borderId="0" xfId="1" applyNumberFormat="1" applyFont="1" applyFill="1" applyBorder="1" applyAlignment="1">
      <alignment horizontal="right"/>
    </xf>
    <xf numFmtId="0" fontId="4" fillId="4" borderId="0" xfId="1" applyFont="1" applyFill="1" applyBorder="1" applyAlignment="1">
      <alignment horizontal="right"/>
    </xf>
    <xf numFmtId="177" fontId="29" fillId="2" borderId="3" xfId="4" applyNumberFormat="1" applyFont="1" applyFill="1" applyBorder="1" applyAlignment="1">
      <alignment horizontal="right"/>
    </xf>
    <xf numFmtId="177" fontId="29" fillId="7" borderId="3" xfId="4" applyNumberFormat="1" applyFont="1" applyFill="1" applyBorder="1" applyAlignment="1">
      <alignment horizontal="right"/>
    </xf>
    <xf numFmtId="0" fontId="28" fillId="4" borderId="0" xfId="1" applyFont="1" applyFill="1" applyBorder="1"/>
    <xf numFmtId="10" fontId="29" fillId="4" borderId="0" xfId="3" applyNumberFormat="1" applyFont="1" applyFill="1" applyBorder="1" applyAlignment="1">
      <alignment horizontal="right"/>
    </xf>
    <xf numFmtId="0" fontId="6" fillId="4" borderId="7" xfId="1" applyFont="1" applyFill="1" applyBorder="1"/>
    <xf numFmtId="0" fontId="29" fillId="4" borderId="7" xfId="1" applyFont="1" applyFill="1" applyBorder="1" applyAlignment="1">
      <alignment horizontal="right" vertical="top" wrapText="1"/>
    </xf>
    <xf numFmtId="0" fontId="28" fillId="4" borderId="7" xfId="1" applyFont="1" applyFill="1" applyBorder="1" applyAlignment="1">
      <alignment horizontal="right" vertical="top" wrapText="1"/>
    </xf>
    <xf numFmtId="0" fontId="1" fillId="0" borderId="0" xfId="1" applyFont="1" applyAlignment="1">
      <alignment horizontal="right"/>
    </xf>
    <xf numFmtId="43" fontId="4" fillId="0" borderId="0" xfId="1" applyNumberFormat="1" applyFont="1"/>
    <xf numFmtId="0" fontId="65" fillId="0" borderId="0" xfId="1" applyFont="1"/>
    <xf numFmtId="167" fontId="29" fillId="4" borderId="0" xfId="3" applyNumberFormat="1" applyFont="1" applyFill="1" applyBorder="1" applyAlignment="1">
      <alignment horizontal="right"/>
    </xf>
    <xf numFmtId="171" fontId="28" fillId="4" borderId="0" xfId="1" applyNumberFormat="1" applyFont="1" applyFill="1" applyBorder="1" applyAlignment="1">
      <alignment horizontal="right" vertical="top" wrapText="1"/>
    </xf>
    <xf numFmtId="167" fontId="28" fillId="4" borderId="0" xfId="3" applyNumberFormat="1" applyFont="1" applyFill="1" applyBorder="1" applyAlignment="1">
      <alignment horizontal="right"/>
    </xf>
    <xf numFmtId="167" fontId="28" fillId="4" borderId="3" xfId="3" applyNumberFormat="1" applyFont="1" applyFill="1" applyBorder="1" applyAlignment="1">
      <alignment horizontal="right"/>
    </xf>
    <xf numFmtId="171" fontId="28" fillId="4" borderId="0" xfId="3" applyNumberFormat="1" applyFont="1" applyFill="1" applyBorder="1" applyAlignment="1">
      <alignment horizontal="right"/>
    </xf>
    <xf numFmtId="0" fontId="28" fillId="2" borderId="0" xfId="1" applyFont="1" applyFill="1" applyBorder="1" applyAlignment="1">
      <alignment horizontal="left" vertical="center" wrapText="1"/>
    </xf>
    <xf numFmtId="0" fontId="28" fillId="7" borderId="0" xfId="1" applyFont="1" applyFill="1" applyBorder="1" applyAlignment="1">
      <alignment horizontal="right" vertical="top" wrapText="1"/>
    </xf>
    <xf numFmtId="171" fontId="29" fillId="4" borderId="0" xfId="3" applyNumberFormat="1" applyFont="1" applyFill="1" applyBorder="1" applyAlignment="1">
      <alignment horizontal="right"/>
    </xf>
    <xf numFmtId="171" fontId="29" fillId="7" borderId="0" xfId="3" applyNumberFormat="1" applyFont="1" applyFill="1" applyBorder="1" applyAlignment="1">
      <alignment horizontal="right"/>
    </xf>
    <xf numFmtId="177" fontId="29" fillId="4" borderId="0" xfId="4" applyNumberFormat="1" applyFont="1" applyFill="1" applyBorder="1" applyAlignment="1">
      <alignment horizontal="right"/>
    </xf>
    <xf numFmtId="10" fontId="29" fillId="4" borderId="0" xfId="4" applyNumberFormat="1" applyFont="1" applyFill="1" applyBorder="1" applyAlignment="1">
      <alignment horizontal="right"/>
    </xf>
    <xf numFmtId="167" fontId="29" fillId="2" borderId="1" xfId="1" applyNumberFormat="1" applyFont="1" applyFill="1" applyBorder="1" applyAlignment="1">
      <alignment horizontal="right" vertical="top" wrapText="1"/>
    </xf>
    <xf numFmtId="167" fontId="29" fillId="7" borderId="1" xfId="1" applyNumberFormat="1" applyFont="1" applyFill="1" applyBorder="1" applyAlignment="1">
      <alignment horizontal="right"/>
    </xf>
    <xf numFmtId="167" fontId="29" fillId="0" borderId="0" xfId="1" applyNumberFormat="1" applyFont="1" applyAlignment="1">
      <alignment horizontal="right"/>
    </xf>
    <xf numFmtId="167" fontId="29" fillId="7" borderId="0" xfId="1" applyNumberFormat="1" applyFont="1" applyFill="1" applyAlignment="1">
      <alignment horizontal="right"/>
    </xf>
    <xf numFmtId="167" fontId="28" fillId="2" borderId="1" xfId="1" applyNumberFormat="1" applyFont="1" applyFill="1" applyBorder="1"/>
    <xf numFmtId="0" fontId="28" fillId="0" borderId="0" xfId="1" applyFont="1" applyFill="1" applyBorder="1" applyAlignment="1">
      <alignment horizontal="left"/>
    </xf>
    <xf numFmtId="175" fontId="28" fillId="4" borderId="0" xfId="1" applyNumberFormat="1" applyFont="1" applyFill="1" applyBorder="1"/>
    <xf numFmtId="175" fontId="29" fillId="4" borderId="0" xfId="1" applyNumberFormat="1" applyFont="1" applyFill="1" applyBorder="1"/>
    <xf numFmtId="0" fontId="29" fillId="4" borderId="0" xfId="1" applyFont="1" applyFill="1" applyBorder="1" applyAlignment="1">
      <alignment horizontal="left" indent="1"/>
    </xf>
    <xf numFmtId="0" fontId="29" fillId="4" borderId="0" xfId="1" applyFont="1" applyFill="1" applyBorder="1" applyAlignment="1">
      <alignment horizontal="left" wrapText="1" indent="1"/>
    </xf>
    <xf numFmtId="0" fontId="28" fillId="4" borderId="0" xfId="1" applyFont="1" applyFill="1" applyBorder="1" applyAlignment="1">
      <alignment horizontal="left"/>
    </xf>
    <xf numFmtId="0" fontId="28" fillId="4" borderId="4" xfId="1" applyFont="1" applyFill="1" applyBorder="1" applyAlignment="1">
      <alignment horizontal="left"/>
    </xf>
    <xf numFmtId="175" fontId="28" fillId="4" borderId="4" xfId="1" applyNumberFormat="1" applyFont="1" applyFill="1" applyBorder="1"/>
    <xf numFmtId="0" fontId="30" fillId="4" borderId="0" xfId="1" applyFont="1" applyFill="1" applyBorder="1"/>
    <xf numFmtId="0" fontId="38" fillId="0" borderId="0" xfId="1" applyFont="1" applyBorder="1" applyAlignment="1"/>
    <xf numFmtId="0" fontId="29" fillId="2" borderId="1" xfId="1" applyFont="1" applyFill="1" applyBorder="1" applyAlignment="1"/>
    <xf numFmtId="168" fontId="29" fillId="2" borderId="1" xfId="4" applyNumberFormat="1" applyFont="1" applyFill="1" applyBorder="1" applyAlignment="1"/>
    <xf numFmtId="1" fontId="31" fillId="2" borderId="0" xfId="4" applyNumberFormat="1" applyFont="1" applyFill="1" applyBorder="1" applyAlignment="1">
      <alignment horizontal="left"/>
    </xf>
    <xf numFmtId="168" fontId="29" fillId="2" borderId="0" xfId="4" applyNumberFormat="1" applyFont="1" applyFill="1" applyBorder="1" applyAlignment="1"/>
    <xf numFmtId="168" fontId="29" fillId="4" borderId="0" xfId="4" applyNumberFormat="1" applyFont="1" applyFill="1" applyBorder="1" applyAlignment="1"/>
    <xf numFmtId="167" fontId="29" fillId="2" borderId="3" xfId="4" applyNumberFormat="1" applyFont="1" applyFill="1" applyBorder="1" applyAlignment="1"/>
    <xf numFmtId="0" fontId="30" fillId="4" borderId="0" xfId="1" applyFont="1" applyFill="1" applyBorder="1" applyAlignment="1">
      <alignment vertical="top" wrapText="1"/>
    </xf>
    <xf numFmtId="0" fontId="30" fillId="4" borderId="0" xfId="1" applyFont="1" applyFill="1" applyBorder="1" applyAlignment="1">
      <alignment wrapText="1"/>
    </xf>
    <xf numFmtId="0" fontId="66" fillId="0" borderId="0" xfId="1" applyFont="1" applyAlignment="1">
      <alignment vertical="center"/>
    </xf>
    <xf numFmtId="0" fontId="19" fillId="0" borderId="0" xfId="1" applyFont="1" applyAlignment="1">
      <alignment horizontal="left"/>
    </xf>
    <xf numFmtId="0" fontId="11" fillId="0" borderId="0" xfId="1" applyFont="1" applyAlignment="1">
      <alignment vertical="top"/>
    </xf>
    <xf numFmtId="0" fontId="29" fillId="2" borderId="2" xfId="1" applyFont="1" applyFill="1" applyBorder="1" applyAlignment="1">
      <alignment horizontal="left" vertical="center" wrapText="1"/>
    </xf>
    <xf numFmtId="0" fontId="29" fillId="2" borderId="2" xfId="1" applyFont="1" applyFill="1" applyBorder="1" applyAlignment="1">
      <alignment horizontal="right" vertical="center" wrapText="1"/>
    </xf>
    <xf numFmtId="0" fontId="29" fillId="2" borderId="1" xfId="1" applyFont="1" applyFill="1" applyBorder="1" applyAlignment="1">
      <alignment horizontal="right" vertical="center" wrapText="1"/>
    </xf>
    <xf numFmtId="0" fontId="29" fillId="2" borderId="0" xfId="1" applyFont="1" applyFill="1" applyBorder="1" applyAlignment="1">
      <alignment horizontal="right" wrapText="1"/>
    </xf>
    <xf numFmtId="0" fontId="29" fillId="2" borderId="1" xfId="1" applyFont="1" applyFill="1" applyBorder="1" applyAlignment="1">
      <alignment horizontal="right" wrapText="1"/>
    </xf>
    <xf numFmtId="184" fontId="29" fillId="2" borderId="0" xfId="3" applyNumberFormat="1" applyFont="1" applyFill="1" applyBorder="1" applyAlignment="1">
      <alignment horizontal="right"/>
    </xf>
    <xf numFmtId="9" fontId="29" fillId="2" borderId="0" xfId="3" applyNumberFormat="1" applyFont="1" applyFill="1" applyBorder="1" applyAlignment="1">
      <alignment horizontal="right"/>
    </xf>
    <xf numFmtId="0" fontId="29" fillId="2" borderId="4" xfId="1" applyFont="1" applyFill="1" applyBorder="1"/>
    <xf numFmtId="170" fontId="29" fillId="2" borderId="4" xfId="3" applyNumberFormat="1" applyFont="1" applyFill="1" applyBorder="1" applyAlignment="1">
      <alignment horizontal="right"/>
    </xf>
    <xf numFmtId="0" fontId="28" fillId="15" borderId="0" xfId="1" applyFont="1" applyFill="1"/>
    <xf numFmtId="0" fontId="29" fillId="4" borderId="0" xfId="1" applyFont="1" applyFill="1"/>
    <xf numFmtId="171" fontId="29" fillId="2" borderId="0" xfId="1" applyNumberFormat="1" applyFont="1" applyFill="1" applyBorder="1" applyAlignment="1">
      <alignment horizontal="right" vertical="top" wrapText="1"/>
    </xf>
    <xf numFmtId="171" fontId="29" fillId="2" borderId="1" xfId="1" applyNumberFormat="1" applyFont="1" applyFill="1" applyBorder="1" applyAlignment="1">
      <alignment horizontal="right" vertical="top" wrapText="1"/>
    </xf>
    <xf numFmtId="171" fontId="29" fillId="2" borderId="4" xfId="3" applyNumberFormat="1" applyFont="1" applyFill="1" applyBorder="1" applyAlignment="1">
      <alignment horizontal="right"/>
    </xf>
    <xf numFmtId="167" fontId="29" fillId="2" borderId="1" xfId="1" applyNumberFormat="1" applyFont="1" applyFill="1" applyBorder="1" applyAlignment="1">
      <alignment horizontal="right" wrapText="1"/>
    </xf>
    <xf numFmtId="184" fontId="29" fillId="2" borderId="1" xfId="3" applyNumberFormat="1" applyFont="1" applyFill="1" applyBorder="1" applyAlignment="1">
      <alignment horizontal="right" vertical="top" wrapText="1"/>
    </xf>
    <xf numFmtId="184" fontId="29" fillId="0" borderId="0" xfId="3" applyNumberFormat="1" applyFont="1"/>
    <xf numFmtId="184" fontId="29" fillId="2" borderId="4" xfId="3" applyNumberFormat="1" applyFont="1" applyFill="1" applyBorder="1" applyAlignment="1">
      <alignment horizontal="right"/>
    </xf>
    <xf numFmtId="0" fontId="67" fillId="0" borderId="0" xfId="1" applyFont="1" applyFill="1" applyAlignment="1">
      <alignment horizontal="center" vertical="center"/>
    </xf>
    <xf numFmtId="0" fontId="29" fillId="4" borderId="0" xfId="1" applyFont="1" applyFill="1" applyAlignment="1">
      <alignment horizontal="left"/>
    </xf>
    <xf numFmtId="0" fontId="29" fillId="0" borderId="0" xfId="1" applyFont="1" applyAlignment="1">
      <alignment horizontal="left"/>
    </xf>
    <xf numFmtId="0" fontId="6" fillId="4" borderId="0" xfId="1" applyFont="1" applyFill="1" applyAlignment="1">
      <alignment horizontal="left"/>
    </xf>
    <xf numFmtId="0" fontId="6" fillId="0" borderId="0" xfId="1" applyFont="1" applyAlignment="1">
      <alignment horizontal="left"/>
    </xf>
    <xf numFmtId="0" fontId="56" fillId="4" borderId="0" xfId="1" applyFont="1" applyFill="1" applyAlignment="1">
      <alignment horizontal="left" wrapText="1"/>
    </xf>
    <xf numFmtId="0" fontId="11" fillId="4" borderId="0" xfId="1" applyFont="1" applyFill="1" applyAlignment="1">
      <alignment horizontal="left" vertical="top" wrapText="1"/>
    </xf>
    <xf numFmtId="0" fontId="6" fillId="0" borderId="0" xfId="1" applyFont="1" applyAlignment="1">
      <alignment vertical="center"/>
    </xf>
    <xf numFmtId="0" fontId="11" fillId="4" borderId="0" xfId="1" applyFont="1" applyFill="1" applyAlignment="1">
      <alignment horizontal="left" vertical="center" wrapText="1"/>
    </xf>
    <xf numFmtId="0" fontId="32" fillId="4" borderId="0" xfId="1" applyFont="1" applyFill="1" applyAlignment="1">
      <alignment vertical="top"/>
    </xf>
    <xf numFmtId="0" fontId="41" fillId="4" borderId="0" xfId="1" applyFont="1" applyFill="1" applyAlignment="1">
      <alignment vertical="top" wrapText="1"/>
    </xf>
    <xf numFmtId="0" fontId="43" fillId="4" borderId="0" xfId="1" applyFont="1" applyFill="1" applyAlignment="1">
      <alignment vertical="top" wrapText="1"/>
    </xf>
    <xf numFmtId="0" fontId="68" fillId="0" borderId="0" xfId="1" applyFont="1" applyFill="1" applyAlignment="1">
      <alignment horizontal="right" vertical="top"/>
    </xf>
    <xf numFmtId="0" fontId="69" fillId="0" borderId="0" xfId="1" applyFont="1"/>
    <xf numFmtId="0" fontId="29" fillId="0" borderId="0" xfId="1" applyFont="1" applyAlignment="1">
      <alignment vertical="center"/>
    </xf>
    <xf numFmtId="0" fontId="67" fillId="0" borderId="0" xfId="1" applyFont="1" applyFill="1" applyAlignment="1">
      <alignment horizontal="center" vertical="top"/>
    </xf>
    <xf numFmtId="0" fontId="67" fillId="0" borderId="0" xfId="1" applyFont="1" applyFill="1" applyAlignment="1">
      <alignment horizontal="right" vertical="top"/>
    </xf>
    <xf numFmtId="0" fontId="29" fillId="2" borderId="2" xfId="1" applyFont="1" applyFill="1" applyBorder="1" applyAlignment="1">
      <alignment horizontal="center" vertical="center" wrapText="1"/>
    </xf>
    <xf numFmtId="0" fontId="29" fillId="2" borderId="1" xfId="1" applyFont="1" applyFill="1" applyBorder="1" applyAlignment="1">
      <alignment horizontal="center" vertical="center" wrapText="1"/>
    </xf>
    <xf numFmtId="0" fontId="28" fillId="7" borderId="1" xfId="1" applyFont="1" applyFill="1" applyBorder="1" applyAlignment="1">
      <alignment horizontal="center" vertical="center" wrapText="1"/>
    </xf>
    <xf numFmtId="167" fontId="29" fillId="2" borderId="0" xfId="3" applyNumberFormat="1" applyFont="1" applyFill="1" applyBorder="1" applyAlignment="1">
      <alignment wrapText="1"/>
    </xf>
    <xf numFmtId="167" fontId="29" fillId="7" borderId="0" xfId="3" applyNumberFormat="1" applyFont="1" applyFill="1" applyBorder="1" applyAlignment="1">
      <alignment wrapText="1"/>
    </xf>
    <xf numFmtId="184" fontId="29" fillId="2" borderId="0" xfId="3" applyNumberFormat="1" applyFont="1" applyFill="1" applyBorder="1" applyAlignment="1">
      <alignment wrapText="1"/>
    </xf>
    <xf numFmtId="184" fontId="29" fillId="7" borderId="0" xfId="3" applyNumberFormat="1" applyFont="1" applyFill="1" applyBorder="1" applyAlignment="1">
      <alignment wrapText="1"/>
    </xf>
    <xf numFmtId="175" fontId="29" fillId="2" borderId="0" xfId="3" applyNumberFormat="1" applyFont="1" applyFill="1" applyBorder="1" applyAlignment="1">
      <alignment wrapText="1"/>
    </xf>
    <xf numFmtId="175" fontId="29" fillId="7" borderId="0" xfId="3" applyNumberFormat="1" applyFont="1" applyFill="1" applyBorder="1" applyAlignment="1">
      <alignment wrapText="1"/>
    </xf>
    <xf numFmtId="0" fontId="29" fillId="7" borderId="0" xfId="1" applyFont="1" applyFill="1" applyBorder="1" applyAlignment="1">
      <alignment wrapText="1"/>
    </xf>
    <xf numFmtId="0" fontId="28" fillId="2" borderId="2" xfId="1" applyFont="1" applyFill="1" applyBorder="1" applyAlignment="1"/>
    <xf numFmtId="167" fontId="28" fillId="2" borderId="2" xfId="3" applyNumberFormat="1" applyFont="1" applyFill="1" applyBorder="1" applyAlignment="1">
      <alignment wrapText="1"/>
    </xf>
    <xf numFmtId="167" fontId="28" fillId="7" borderId="2" xfId="3" applyNumberFormat="1" applyFont="1" applyFill="1" applyBorder="1" applyAlignment="1">
      <alignment wrapText="1"/>
    </xf>
    <xf numFmtId="0" fontId="28" fillId="2" borderId="0" xfId="1" applyFont="1" applyFill="1" applyBorder="1" applyAlignment="1">
      <alignment wrapText="1"/>
    </xf>
    <xf numFmtId="0" fontId="28" fillId="7" borderId="0" xfId="1" applyFont="1" applyFill="1" applyBorder="1" applyAlignment="1">
      <alignment wrapText="1"/>
    </xf>
    <xf numFmtId="0" fontId="29" fillId="0" borderId="0" xfId="1" applyFont="1" applyAlignment="1"/>
    <xf numFmtId="0" fontId="6" fillId="7" borderId="0" xfId="1" applyFont="1" applyFill="1"/>
    <xf numFmtId="167" fontId="29" fillId="0" borderId="0" xfId="3" applyNumberFormat="1" applyFont="1"/>
    <xf numFmtId="167" fontId="29" fillId="7" borderId="0" xfId="3" applyNumberFormat="1" applyFont="1" applyFill="1"/>
    <xf numFmtId="164" fontId="29" fillId="0" borderId="0" xfId="3" applyNumberFormat="1" applyFont="1"/>
    <xf numFmtId="164" fontId="29" fillId="7" borderId="0" xfId="3" applyNumberFormat="1" applyFont="1" applyFill="1"/>
    <xf numFmtId="0" fontId="28" fillId="0" borderId="31" xfId="1" applyFont="1" applyBorder="1" applyAlignment="1"/>
    <xf numFmtId="167" fontId="28" fillId="0" borderId="31" xfId="3" applyNumberFormat="1" applyFont="1" applyBorder="1" applyAlignment="1"/>
    <xf numFmtId="167" fontId="28" fillId="7" borderId="31" xfId="3" applyNumberFormat="1" applyFont="1" applyFill="1" applyBorder="1" applyAlignment="1"/>
    <xf numFmtId="167" fontId="29" fillId="2" borderId="0" xfId="1" applyNumberFormat="1" applyFont="1" applyFill="1" applyBorder="1" applyAlignment="1">
      <alignment wrapText="1"/>
    </xf>
    <xf numFmtId="167" fontId="29" fillId="7" borderId="0" xfId="1" applyNumberFormat="1" applyFont="1" applyFill="1" applyBorder="1" applyAlignment="1">
      <alignment wrapText="1"/>
    </xf>
    <xf numFmtId="171" fontId="29" fillId="2" borderId="0" xfId="1" applyNumberFormat="1" applyFont="1" applyFill="1" applyBorder="1" applyAlignment="1">
      <alignment wrapText="1"/>
    </xf>
    <xf numFmtId="171" fontId="29" fillId="7" borderId="0" xfId="1" applyNumberFormat="1" applyFont="1" applyFill="1" applyBorder="1" applyAlignment="1">
      <alignment wrapText="1"/>
    </xf>
    <xf numFmtId="167" fontId="29" fillId="0" borderId="0" xfId="1" applyNumberFormat="1" applyFont="1"/>
    <xf numFmtId="167" fontId="29" fillId="7" borderId="0" xfId="1" applyNumberFormat="1" applyFont="1" applyFill="1"/>
    <xf numFmtId="0" fontId="28" fillId="0" borderId="0" xfId="1" applyFont="1" applyAlignment="1"/>
    <xf numFmtId="171" fontId="29" fillId="0" borderId="0" xfId="3" applyNumberFormat="1" applyFont="1"/>
    <xf numFmtId="171" fontId="29" fillId="7" borderId="0" xfId="3" applyNumberFormat="1" applyFont="1" applyFill="1"/>
    <xf numFmtId="14" fontId="6" fillId="0" borderId="0" xfId="1" applyNumberFormat="1" applyFont="1"/>
    <xf numFmtId="167" fontId="29" fillId="2" borderId="0" xfId="3" applyNumberFormat="1" applyFont="1" applyFill="1" applyBorder="1" applyAlignment="1">
      <alignment horizontal="right" wrapText="1" indent="1"/>
    </xf>
    <xf numFmtId="175" fontId="29" fillId="2" borderId="0" xfId="3" applyNumberFormat="1" applyFont="1" applyFill="1" applyBorder="1" applyAlignment="1">
      <alignment horizontal="right" wrapText="1" indent="1"/>
    </xf>
    <xf numFmtId="9" fontId="29" fillId="2" borderId="0" xfId="3" applyNumberFormat="1" applyFont="1" applyFill="1" applyBorder="1" applyAlignment="1">
      <alignment wrapText="1"/>
    </xf>
    <xf numFmtId="9" fontId="29" fillId="7" borderId="0" xfId="3" applyNumberFormat="1" applyFont="1" applyFill="1" applyBorder="1" applyAlignment="1">
      <alignment wrapText="1"/>
    </xf>
    <xf numFmtId="0" fontId="38" fillId="4" borderId="0" xfId="1" applyNumberFormat="1" applyFont="1" applyFill="1" applyBorder="1" applyAlignment="1">
      <alignment horizontal="left"/>
    </xf>
    <xf numFmtId="0" fontId="28" fillId="15" borderId="0" xfId="1" applyFont="1" applyFill="1" applyBorder="1"/>
    <xf numFmtId="0" fontId="53" fillId="15" borderId="0" xfId="1" applyFont="1" applyFill="1" applyBorder="1"/>
    <xf numFmtId="3" fontId="29" fillId="2" borderId="2" xfId="3" applyNumberFormat="1" applyFont="1" applyFill="1" applyBorder="1" applyAlignment="1">
      <alignment horizontal="right" wrapText="1"/>
    </xf>
    <xf numFmtId="3" fontId="29" fillId="2" borderId="2" xfId="3" applyNumberFormat="1" applyFont="1" applyFill="1" applyBorder="1" applyAlignment="1">
      <alignment horizontal="right"/>
    </xf>
    <xf numFmtId="3" fontId="28" fillId="7" borderId="2" xfId="3" applyNumberFormat="1" applyFont="1" applyFill="1" applyBorder="1" applyAlignment="1">
      <alignment horizontal="right" wrapText="1"/>
    </xf>
    <xf numFmtId="0" fontId="28" fillId="2" borderId="31" xfId="1" applyFont="1" applyFill="1" applyBorder="1" applyAlignment="1"/>
    <xf numFmtId="167" fontId="28" fillId="2" borderId="31" xfId="3" applyNumberFormat="1" applyFont="1" applyFill="1" applyBorder="1" applyAlignment="1">
      <alignment wrapText="1"/>
    </xf>
    <xf numFmtId="167" fontId="28" fillId="7" borderId="31" xfId="3" applyNumberFormat="1" applyFont="1" applyFill="1" applyBorder="1" applyAlignment="1">
      <alignment wrapText="1"/>
    </xf>
    <xf numFmtId="175" fontId="28" fillId="2" borderId="31" xfId="3" applyNumberFormat="1" applyFont="1" applyFill="1" applyBorder="1" applyAlignment="1">
      <alignment wrapText="1"/>
    </xf>
    <xf numFmtId="175" fontId="28" fillId="7" borderId="31" xfId="3" applyNumberFormat="1" applyFont="1" applyFill="1" applyBorder="1" applyAlignment="1">
      <alignment wrapText="1"/>
    </xf>
    <xf numFmtId="3" fontId="29" fillId="0" borderId="0" xfId="3" applyNumberFormat="1" applyFont="1"/>
    <xf numFmtId="175" fontId="29" fillId="7" borderId="0" xfId="3" applyNumberFormat="1" applyFont="1" applyFill="1" applyBorder="1" applyAlignment="1">
      <alignment horizontal="right" wrapText="1" indent="1"/>
    </xf>
    <xf numFmtId="3" fontId="29" fillId="2" borderId="2" xfId="3" applyNumberFormat="1" applyFont="1" applyFill="1" applyBorder="1" applyAlignment="1">
      <alignment horizontal="right" vertical="center" wrapText="1"/>
    </xf>
    <xf numFmtId="3" fontId="29" fillId="2" borderId="2" xfId="3" applyNumberFormat="1" applyFont="1" applyFill="1" applyBorder="1" applyAlignment="1">
      <alignment horizontal="right" vertical="center"/>
    </xf>
    <xf numFmtId="3" fontId="28" fillId="7" borderId="2" xfId="3" applyNumberFormat="1" applyFont="1" applyFill="1" applyBorder="1" applyAlignment="1">
      <alignment horizontal="right" vertical="center" wrapText="1"/>
    </xf>
    <xf numFmtId="0" fontId="38" fillId="0" borderId="7" xfId="1" applyFont="1" applyBorder="1" applyAlignment="1">
      <alignment horizontal="left" wrapText="1" readingOrder="1"/>
    </xf>
    <xf numFmtId="0" fontId="29" fillId="0" borderId="2" xfId="1" applyFont="1" applyBorder="1" applyAlignment="1">
      <alignment horizontal="left" vertical="center" wrapText="1" readingOrder="1"/>
    </xf>
    <xf numFmtId="0" fontId="29" fillId="4" borderId="2" xfId="1" applyFont="1" applyFill="1" applyBorder="1" applyAlignment="1">
      <alignment horizontal="left" vertical="center" wrapText="1" readingOrder="1"/>
    </xf>
    <xf numFmtId="0" fontId="29" fillId="0" borderId="2" xfId="1" applyFont="1" applyFill="1" applyBorder="1" applyAlignment="1">
      <alignment horizontal="left" vertical="center" wrapText="1" readingOrder="1"/>
    </xf>
    <xf numFmtId="0" fontId="29" fillId="0" borderId="1" xfId="1" applyFont="1" applyFill="1" applyBorder="1" applyAlignment="1">
      <alignment horizontal="left" vertical="center" wrapText="1" readingOrder="1"/>
    </xf>
    <xf numFmtId="0" fontId="45" fillId="0" borderId="0" xfId="1" applyFont="1"/>
    <xf numFmtId="0" fontId="29" fillId="0" borderId="0" xfId="1" applyFont="1" applyBorder="1" applyAlignment="1">
      <alignment horizontal="left" vertical="top" wrapText="1"/>
    </xf>
    <xf numFmtId="0" fontId="29" fillId="0" borderId="0" xfId="1" applyFont="1" applyBorder="1" applyAlignment="1">
      <alignment vertical="top" wrapText="1"/>
    </xf>
    <xf numFmtId="0" fontId="36" fillId="0" borderId="0" xfId="1" applyFont="1" applyBorder="1" applyAlignment="1">
      <alignment vertical="top"/>
    </xf>
    <xf numFmtId="0" fontId="41" fillId="0" borderId="0" xfId="1" applyFont="1" applyAlignment="1">
      <alignment horizontal="center"/>
    </xf>
    <xf numFmtId="0" fontId="29" fillId="2" borderId="2" xfId="1" applyFont="1" applyFill="1" applyBorder="1" applyAlignment="1">
      <alignment horizontal="left" vertical="top" wrapText="1"/>
    </xf>
    <xf numFmtId="0" fontId="29" fillId="2" borderId="0" xfId="1" applyFont="1" applyFill="1" applyBorder="1" applyAlignment="1">
      <alignment horizontal="left" vertical="top" wrapText="1"/>
    </xf>
    <xf numFmtId="0" fontId="29" fillId="2" borderId="0" xfId="1" applyFont="1" applyFill="1" applyBorder="1" applyAlignment="1">
      <alignment horizontal="center" vertical="top"/>
    </xf>
    <xf numFmtId="0" fontId="4" fillId="0" borderId="0" xfId="1" applyFont="1" applyAlignment="1">
      <alignment horizontal="center"/>
    </xf>
    <xf numFmtId="0" fontId="30" fillId="2" borderId="5" xfId="1" applyFont="1" applyFill="1" applyBorder="1"/>
    <xf numFmtId="0" fontId="30" fillId="2" borderId="0" xfId="1" applyFont="1" applyFill="1" applyBorder="1"/>
    <xf numFmtId="0" fontId="30" fillId="0" borderId="0" xfId="1" applyFont="1" applyBorder="1" applyAlignment="1">
      <alignment horizontal="left" vertical="top" wrapText="1"/>
    </xf>
    <xf numFmtId="0" fontId="30" fillId="0" borderId="0" xfId="1" applyFont="1" applyAlignment="1">
      <alignment horizontal="left" vertical="center" wrapText="1"/>
    </xf>
    <xf numFmtId="0" fontId="14" fillId="0" borderId="0" xfId="1" applyFont="1" applyAlignment="1">
      <alignment horizontal="left" vertical="top" wrapText="1"/>
    </xf>
    <xf numFmtId="0" fontId="8" fillId="0" borderId="0" xfId="1" applyFont="1" applyBorder="1" applyAlignment="1">
      <alignment horizontal="center"/>
    </xf>
    <xf numFmtId="0" fontId="8" fillId="0" borderId="11" xfId="1" applyFont="1" applyBorder="1" applyAlignment="1">
      <alignment horizontal="center"/>
    </xf>
    <xf numFmtId="0" fontId="30" fillId="0" borderId="0" xfId="1" applyFont="1" applyAlignment="1">
      <alignment horizontal="left" vertical="top" wrapText="1" indent="1"/>
    </xf>
    <xf numFmtId="0" fontId="30" fillId="0" borderId="0" xfId="1" applyFont="1" applyBorder="1" applyAlignment="1">
      <alignment vertical="center" wrapText="1" readingOrder="1"/>
    </xf>
    <xf numFmtId="0" fontId="30" fillId="0" borderId="5" xfId="1" applyFont="1" applyBorder="1" applyAlignment="1">
      <alignment horizontal="left" vertical="center" wrapText="1"/>
    </xf>
    <xf numFmtId="0" fontId="30" fillId="0" borderId="0" xfId="1" applyFont="1" applyBorder="1" applyAlignment="1">
      <alignment horizontal="left" vertical="center" wrapText="1"/>
    </xf>
    <xf numFmtId="0" fontId="30" fillId="0" borderId="0" xfId="1" applyFont="1" applyAlignment="1">
      <alignment horizontal="left" vertical="top"/>
    </xf>
    <xf numFmtId="0" fontId="30" fillId="0" borderId="0" xfId="1" applyFont="1" applyAlignment="1">
      <alignment horizontal="left" vertical="top" wrapText="1"/>
    </xf>
    <xf numFmtId="0" fontId="30" fillId="2" borderId="0" xfId="1" applyFont="1" applyFill="1" applyBorder="1" applyAlignment="1">
      <alignment horizontal="left" vertical="top" wrapText="1"/>
    </xf>
    <xf numFmtId="0" fontId="29" fillId="7" borderId="1" xfId="1" applyFont="1" applyFill="1" applyBorder="1" applyAlignment="1">
      <alignment horizontal="right" vertical="top" wrapText="1"/>
    </xf>
    <xf numFmtId="0" fontId="29" fillId="7" borderId="0" xfId="1" applyFont="1" applyFill="1" applyBorder="1" applyAlignment="1">
      <alignment horizontal="right" vertical="top" wrapText="1"/>
    </xf>
    <xf numFmtId="0" fontId="29" fillId="7" borderId="7" xfId="1" applyFont="1" applyFill="1" applyBorder="1" applyAlignment="1">
      <alignment horizontal="right" vertical="top" wrapText="1"/>
    </xf>
    <xf numFmtId="0" fontId="29" fillId="2" borderId="1" xfId="1" applyFont="1" applyFill="1" applyBorder="1" applyAlignment="1">
      <alignment horizontal="right" vertical="top" wrapText="1"/>
    </xf>
    <xf numFmtId="0" fontId="29" fillId="2" borderId="0" xfId="1" applyFont="1" applyFill="1" applyBorder="1" applyAlignment="1">
      <alignment horizontal="right" vertical="top" wrapText="1"/>
    </xf>
    <xf numFmtId="0" fontId="29" fillId="2" borderId="7" xfId="1" applyFont="1" applyFill="1" applyBorder="1" applyAlignment="1">
      <alignment horizontal="right" vertical="top" wrapText="1"/>
    </xf>
    <xf numFmtId="0" fontId="29" fillId="2" borderId="1" xfId="1" applyFont="1" applyFill="1" applyBorder="1" applyAlignment="1">
      <alignment horizontal="left" vertical="center" wrapText="1"/>
    </xf>
    <xf numFmtId="0" fontId="29" fillId="2" borderId="0" xfId="1" applyFont="1" applyFill="1" applyBorder="1" applyAlignment="1">
      <alignment horizontal="left" vertical="center" wrapText="1"/>
    </xf>
    <xf numFmtId="0" fontId="30" fillId="2" borderId="0" xfId="1" applyFont="1" applyFill="1" applyBorder="1" applyAlignment="1">
      <alignment wrapText="1"/>
    </xf>
    <xf numFmtId="0" fontId="29" fillId="0" borderId="0" xfId="1" applyFont="1" applyAlignment="1">
      <alignment horizontal="left" vertical="center" wrapText="1" readingOrder="1"/>
    </xf>
    <xf numFmtId="0" fontId="30" fillId="0" borderId="0" xfId="1" applyFont="1"/>
    <xf numFmtId="0" fontId="8" fillId="2" borderId="9" xfId="1" applyFont="1" applyFill="1" applyBorder="1" applyAlignment="1">
      <alignment horizontal="center" vertical="top" wrapText="1"/>
    </xf>
    <xf numFmtId="0" fontId="8" fillId="2" borderId="10" xfId="1" applyFont="1" applyFill="1" applyBorder="1" applyAlignment="1">
      <alignment horizontal="center" vertical="top" wrapText="1"/>
    </xf>
    <xf numFmtId="0" fontId="27" fillId="0" borderId="0" xfId="1" applyFont="1" applyAlignment="1">
      <alignment wrapText="1"/>
    </xf>
    <xf numFmtId="0" fontId="49" fillId="0" borderId="0" xfId="1" applyFont="1" applyAlignment="1">
      <alignment horizontal="left" indent="1"/>
    </xf>
    <xf numFmtId="0" fontId="30" fillId="0" borderId="0" xfId="1" applyFont="1" applyBorder="1" applyAlignment="1">
      <alignment wrapText="1"/>
    </xf>
    <xf numFmtId="0" fontId="29" fillId="0" borderId="7" xfId="1" applyFont="1" applyFill="1" applyBorder="1"/>
    <xf numFmtId="0" fontId="29" fillId="0" borderId="1" xfId="1" applyFont="1" applyFill="1" applyBorder="1" applyAlignment="1">
      <alignment wrapText="1"/>
    </xf>
    <xf numFmtId="0" fontId="29" fillId="0" borderId="3" xfId="1" applyFont="1" applyFill="1" applyBorder="1" applyAlignment="1">
      <alignment wrapText="1"/>
    </xf>
    <xf numFmtId="0" fontId="30" fillId="0" borderId="0" xfId="1" applyFont="1" applyBorder="1" applyAlignment="1">
      <alignment vertical="top"/>
    </xf>
    <xf numFmtId="0" fontId="29" fillId="0" borderId="0" xfId="1" applyFont="1" applyFill="1" applyBorder="1"/>
    <xf numFmtId="0" fontId="29" fillId="0" borderId="0" xfId="1" applyFont="1" applyFill="1" applyBorder="1" applyAlignment="1">
      <alignment wrapText="1"/>
    </xf>
    <xf numFmtId="0" fontId="30" fillId="2" borderId="5" xfId="1" applyFont="1" applyFill="1" applyBorder="1" applyAlignment="1">
      <alignment wrapText="1"/>
    </xf>
    <xf numFmtId="0" fontId="38" fillId="2" borderId="0" xfId="1" applyFont="1" applyFill="1" applyBorder="1" applyAlignment="1">
      <alignment vertical="top"/>
    </xf>
    <xf numFmtId="0" fontId="38" fillId="0" borderId="0" xfId="1" applyFont="1" applyFill="1" applyBorder="1" applyAlignment="1">
      <alignment wrapText="1"/>
    </xf>
    <xf numFmtId="0" fontId="38" fillId="0" borderId="7" xfId="1" applyFont="1" applyFill="1" applyBorder="1" applyAlignment="1">
      <alignment wrapText="1"/>
    </xf>
    <xf numFmtId="0" fontId="38" fillId="2" borderId="0" xfId="1" applyFont="1" applyFill="1" applyBorder="1" applyAlignment="1">
      <alignment vertical="top" wrapText="1"/>
    </xf>
    <xf numFmtId="171" fontId="29" fillId="2" borderId="0" xfId="1" applyNumberFormat="1" applyFont="1" applyFill="1" applyBorder="1"/>
    <xf numFmtId="171" fontId="28" fillId="2" borderId="0" xfId="1" applyNumberFormat="1" applyFont="1" applyFill="1" applyBorder="1"/>
    <xf numFmtId="171" fontId="28" fillId="0" borderId="3" xfId="1" applyNumberFormat="1" applyFont="1" applyFill="1" applyBorder="1"/>
    <xf numFmtId="0" fontId="29" fillId="2" borderId="25" xfId="1" applyFont="1" applyFill="1" applyBorder="1" applyAlignment="1">
      <alignment vertical="center" wrapText="1"/>
    </xf>
    <xf numFmtId="0" fontId="29" fillId="2" borderId="26" xfId="1" applyFont="1" applyFill="1" applyBorder="1" applyAlignment="1">
      <alignment vertical="center" wrapText="1"/>
    </xf>
    <xf numFmtId="0" fontId="29" fillId="2" borderId="27" xfId="1" applyFont="1" applyFill="1" applyBorder="1" applyAlignment="1">
      <alignment vertical="center" wrapText="1"/>
    </xf>
    <xf numFmtId="0" fontId="29" fillId="2" borderId="28" xfId="1" applyFont="1" applyFill="1" applyBorder="1" applyAlignment="1">
      <alignment vertical="center" wrapText="1"/>
    </xf>
    <xf numFmtId="0" fontId="38" fillId="2" borderId="7" xfId="1" applyFont="1" applyFill="1" applyBorder="1" applyAlignment="1">
      <alignment vertical="top"/>
    </xf>
    <xf numFmtId="0" fontId="29" fillId="2" borderId="2" xfId="1" applyFont="1" applyFill="1" applyBorder="1" applyAlignment="1">
      <alignment horizontal="right" vertical="top" wrapText="1"/>
    </xf>
    <xf numFmtId="171" fontId="29" fillId="2" borderId="1" xfId="1" applyNumberFormat="1" applyFont="1" applyFill="1" applyBorder="1"/>
    <xf numFmtId="0" fontId="29" fillId="2" borderId="7" xfId="1" applyFont="1" applyFill="1" applyBorder="1"/>
    <xf numFmtId="0" fontId="29" fillId="2" borderId="1" xfId="1" applyFont="1" applyFill="1" applyBorder="1" applyAlignment="1">
      <alignment wrapText="1"/>
    </xf>
    <xf numFmtId="0" fontId="29" fillId="2" borderId="3" xfId="1" applyFont="1" applyFill="1" applyBorder="1" applyAlignment="1">
      <alignment wrapText="1"/>
    </xf>
    <xf numFmtId="0" fontId="29" fillId="2" borderId="0" xfId="1" applyFont="1" applyFill="1" applyBorder="1"/>
    <xf numFmtId="0" fontId="29" fillId="2" borderId="0" xfId="1" applyFont="1" applyFill="1" applyBorder="1" applyAlignment="1">
      <alignment wrapText="1"/>
    </xf>
    <xf numFmtId="0" fontId="30" fillId="2" borderId="5" xfId="1" applyFont="1" applyFill="1" applyBorder="1" applyAlignment="1">
      <alignment vertical="center" wrapText="1"/>
    </xf>
    <xf numFmtId="0" fontId="30" fillId="2" borderId="0" xfId="1" applyFont="1" applyFill="1" applyBorder="1" applyAlignment="1">
      <alignment vertical="center" wrapText="1"/>
    </xf>
    <xf numFmtId="0" fontId="29" fillId="2" borderId="25" xfId="1" applyFont="1" applyFill="1" applyBorder="1" applyAlignment="1">
      <alignment horizontal="center" vertical="center" wrapText="1"/>
    </xf>
    <xf numFmtId="0" fontId="29" fillId="2" borderId="26" xfId="1" applyFont="1" applyFill="1" applyBorder="1" applyAlignment="1">
      <alignment horizontal="center" vertical="center" wrapText="1"/>
    </xf>
    <xf numFmtId="0" fontId="29" fillId="2" borderId="27" xfId="1" applyFont="1" applyFill="1" applyBorder="1" applyAlignment="1">
      <alignment horizontal="center" vertical="center" wrapText="1"/>
    </xf>
    <xf numFmtId="0" fontId="29" fillId="2" borderId="28" xfId="1" applyFont="1" applyFill="1" applyBorder="1" applyAlignment="1">
      <alignment horizontal="center" vertical="center" wrapText="1"/>
    </xf>
    <xf numFmtId="0" fontId="38" fillId="2" borderId="0" xfId="1" applyFont="1" applyFill="1" applyBorder="1" applyAlignment="1">
      <alignment horizontal="left" vertical="top" wrapText="1"/>
    </xf>
    <xf numFmtId="0" fontId="38" fillId="2" borderId="7" xfId="1" applyFont="1" applyFill="1" applyBorder="1" applyAlignment="1">
      <alignment horizontal="left" vertical="top" wrapText="1"/>
    </xf>
    <xf numFmtId="0" fontId="38" fillId="0" borderId="0" xfId="1" applyFont="1" applyBorder="1" applyAlignment="1">
      <alignment wrapText="1"/>
    </xf>
    <xf numFmtId="0" fontId="38" fillId="0" borderId="7" xfId="1" applyFont="1" applyBorder="1" applyAlignment="1">
      <alignment wrapText="1"/>
    </xf>
    <xf numFmtId="171" fontId="28" fillId="2" borderId="3" xfId="1" applyNumberFormat="1" applyFont="1" applyFill="1" applyBorder="1"/>
    <xf numFmtId="0" fontId="49" fillId="0" borderId="0" xfId="1" applyFont="1" applyAlignment="1">
      <alignment horizontal="center" wrapText="1"/>
    </xf>
    <xf numFmtId="0" fontId="30" fillId="0" borderId="0" xfId="1" applyFont="1" applyAlignment="1">
      <alignment horizontal="left" wrapText="1"/>
    </xf>
    <xf numFmtId="0" fontId="30" fillId="2" borderId="5" xfId="1" applyFont="1" applyFill="1" applyBorder="1" applyAlignment="1">
      <alignment horizontal="left" vertical="center" wrapText="1"/>
    </xf>
    <xf numFmtId="0" fontId="30" fillId="2" borderId="0" xfId="1" applyFont="1" applyFill="1" applyBorder="1" applyAlignment="1">
      <alignment horizontal="left" vertical="center" wrapText="1"/>
    </xf>
    <xf numFmtId="0" fontId="30" fillId="2" borderId="0" xfId="1" applyFont="1" applyFill="1" applyBorder="1" applyAlignment="1">
      <alignment horizontal="left" vertical="center"/>
    </xf>
    <xf numFmtId="0" fontId="27" fillId="0" borderId="0" xfId="1" applyFont="1" applyAlignment="1">
      <alignment horizontal="left" wrapText="1"/>
    </xf>
    <xf numFmtId="0" fontId="27" fillId="0" borderId="0" xfId="1" applyFont="1" applyAlignment="1"/>
    <xf numFmtId="0" fontId="30" fillId="0" borderId="0" xfId="1" applyFont="1" applyAlignment="1">
      <alignment wrapText="1"/>
    </xf>
    <xf numFmtId="0" fontId="30" fillId="4" borderId="0" xfId="1" applyFont="1" applyFill="1" applyBorder="1" applyAlignment="1">
      <alignment horizontal="left" vertical="top" wrapText="1"/>
    </xf>
    <xf numFmtId="0" fontId="70" fillId="0" borderId="0" xfId="2" applyFont="1" applyAlignment="1" applyProtection="1">
      <alignment horizontal="left" vertical="center" wrapText="1"/>
    </xf>
    <xf numFmtId="0" fontId="29" fillId="4" borderId="0" xfId="1" applyFont="1" applyFill="1" applyAlignment="1">
      <alignment horizontal="left" vertical="center" wrapText="1"/>
    </xf>
    <xf numFmtId="0" fontId="29" fillId="4" borderId="0" xfId="1" applyFont="1" applyFill="1" applyAlignment="1">
      <alignment horizontal="left" wrapText="1"/>
    </xf>
    <xf numFmtId="0" fontId="29" fillId="0" borderId="0" xfId="1" applyFont="1" applyAlignment="1">
      <alignment horizontal="right" vertical="center"/>
    </xf>
    <xf numFmtId="0" fontId="29" fillId="4" borderId="14" xfId="1" quotePrefix="1" applyFont="1" applyFill="1" applyBorder="1" applyAlignment="1">
      <alignment horizontal="center"/>
    </xf>
    <xf numFmtId="0" fontId="29" fillId="4" borderId="30" xfId="1" quotePrefix="1" applyFont="1" applyFill="1" applyBorder="1" applyAlignment="1">
      <alignment horizontal="center"/>
    </xf>
    <xf numFmtId="0" fontId="37" fillId="15" borderId="13" xfId="1" applyFont="1" applyFill="1" applyBorder="1" applyAlignment="1">
      <alignment horizontal="left" vertical="top" wrapText="1"/>
    </xf>
    <xf numFmtId="0" fontId="37" fillId="15" borderId="0" xfId="1" applyFont="1" applyFill="1" applyAlignment="1">
      <alignment horizontal="left" vertical="top" wrapText="1"/>
    </xf>
    <xf numFmtId="0" fontId="37" fillId="15" borderId="13" xfId="1" applyFont="1" applyFill="1" applyBorder="1" applyAlignment="1">
      <alignment vertical="top" wrapText="1"/>
    </xf>
    <xf numFmtId="0" fontId="37" fillId="0" borderId="13" xfId="1" applyFont="1" applyBorder="1" applyAlignment="1">
      <alignment horizontal="left" vertical="top" wrapText="1"/>
    </xf>
    <xf numFmtId="0" fontId="30" fillId="0" borderId="13" xfId="1" applyFont="1" applyBorder="1" applyAlignment="1">
      <alignment horizontal="left" vertical="top" wrapText="1"/>
    </xf>
  </cellXfs>
  <cellStyles count="30">
    <cellStyle name="1000-sep (2 dec) 10" xfId="24"/>
    <cellStyle name="1000-sep (2 dec) 12" xfId="20"/>
    <cellStyle name="1000-sep (2 dec) 13" xfId="16"/>
    <cellStyle name="1000-sep (2 dec) 14" xfId="17"/>
    <cellStyle name="1000-sep (2 dec) 14 2" xfId="5"/>
    <cellStyle name="1000-sep (2 dec) 15" xfId="18"/>
    <cellStyle name="1000-sep (2 dec) 17" xfId="19"/>
    <cellStyle name="1000-sep (2 dec) 18" xfId="23"/>
    <cellStyle name="1000-sep (2 dec) 6" xfId="15"/>
    <cellStyle name="1000-sep (2 dec) 8" xfId="22"/>
    <cellStyle name="1000-sep (2 dec) 9" xfId="21"/>
    <cellStyle name="Advarselstekst 2" xfId="9"/>
    <cellStyle name="Komma 2" xfId="3"/>
    <cellStyle name="Komma 2 2" xfId="8"/>
    <cellStyle name="Link" xfId="2" builtinId="8"/>
    <cellStyle name="Normal" xfId="0" builtinId="0"/>
    <cellStyle name="Normal 12 10" xfId="11"/>
    <cellStyle name="Normal 13 10" xfId="13"/>
    <cellStyle name="Normal 16 10" xfId="14"/>
    <cellStyle name="Normal 2" xfId="1"/>
    <cellStyle name="Normal 2 10 10" xfId="12"/>
    <cellStyle name="Normal 2 2 2" xfId="6"/>
    <cellStyle name="Normal 2 2 4 2" xfId="25"/>
    <cellStyle name="Normal 2 3 2 18" xfId="7"/>
    <cellStyle name="Normal 44" xfId="10"/>
    <cellStyle name="Normal 48" xfId="27"/>
    <cellStyle name="Normal 5 2" xfId="26"/>
    <cellStyle name="Normal 97" xfId="29"/>
    <cellStyle name="Procent 2" xfId="4"/>
    <cellStyle name="Procent 8"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715641630361643E-2"/>
          <c:y val="0.14433777735158101"/>
          <c:w val="0.85188634602706392"/>
          <c:h val="0.66215112072499216"/>
        </c:manualLayout>
      </c:layout>
      <c:lineChart>
        <c:grouping val="standard"/>
        <c:varyColors val="0"/>
        <c:ser>
          <c:idx val="0"/>
          <c:order val="0"/>
          <c:tx>
            <c:strRef>
              <c:f>OUT_Rating_PRINT!$B$44</c:f>
              <c:strCache>
                <c:ptCount val="1"/>
                <c:pt idx="0">
                  <c:v>S&amp;P Global Ratings</c:v>
                </c:pt>
              </c:strCache>
            </c:strRef>
          </c:tx>
          <c:spPr>
            <a:ln cap="sq">
              <a:solidFill>
                <a:srgbClr val="10137C"/>
              </a:solidFill>
              <a:prstDash val="solid"/>
              <a:bevel/>
            </a:ln>
          </c:spPr>
          <c:marker>
            <c:symbol val="none"/>
          </c:marker>
          <c:cat>
            <c:strRef>
              <c:f>OUT_Rating_PRINT!$A$45:$A$175</c:f>
              <c:strCache>
                <c:ptCount val="121"/>
                <c:pt idx="0">
                  <c:v>01/01/2008</c:v>
                </c:pt>
                <c:pt idx="1">
                  <c:v>01/02/2008</c:v>
                </c:pt>
                <c:pt idx="2">
                  <c:v>01/03/2008</c:v>
                </c:pt>
                <c:pt idx="3">
                  <c:v>01/04/2008</c:v>
                </c:pt>
                <c:pt idx="4">
                  <c:v>01/05/2008</c:v>
                </c:pt>
                <c:pt idx="5">
                  <c:v>01/06/2008</c:v>
                </c:pt>
                <c:pt idx="6">
                  <c:v>01/07/2008</c:v>
                </c:pt>
                <c:pt idx="7">
                  <c:v>01/08/2008</c:v>
                </c:pt>
                <c:pt idx="8">
                  <c:v>01/09/2008</c:v>
                </c:pt>
                <c:pt idx="9">
                  <c:v>01/10/2008</c:v>
                </c:pt>
                <c:pt idx="10">
                  <c:v>01/11/2008</c:v>
                </c:pt>
                <c:pt idx="11">
                  <c:v>01/12/2008</c:v>
                </c:pt>
                <c:pt idx="12">
                  <c:v>01/01/2009</c:v>
                </c:pt>
                <c:pt idx="13">
                  <c:v>01/02/2009</c:v>
                </c:pt>
                <c:pt idx="14">
                  <c:v>01/03/2009</c:v>
                </c:pt>
                <c:pt idx="15">
                  <c:v>01/04/2009</c:v>
                </c:pt>
                <c:pt idx="16">
                  <c:v>01/05/2009</c:v>
                </c:pt>
                <c:pt idx="17">
                  <c:v>01/06/2009</c:v>
                </c:pt>
                <c:pt idx="18">
                  <c:v>01/07/2009</c:v>
                </c:pt>
                <c:pt idx="19">
                  <c:v>01/08/2009</c:v>
                </c:pt>
                <c:pt idx="20">
                  <c:v>01/09/2009</c:v>
                </c:pt>
                <c:pt idx="21">
                  <c:v>01/10/2009</c:v>
                </c:pt>
                <c:pt idx="22">
                  <c:v>01/11/2009</c:v>
                </c:pt>
                <c:pt idx="23">
                  <c:v>01/12/2009</c:v>
                </c:pt>
                <c:pt idx="24">
                  <c:v>01/01/2010</c:v>
                </c:pt>
                <c:pt idx="25">
                  <c:v>01/02/2010</c:v>
                </c:pt>
                <c:pt idx="26">
                  <c:v>01/03/2010</c:v>
                </c:pt>
                <c:pt idx="27">
                  <c:v>01/04/2010</c:v>
                </c:pt>
                <c:pt idx="28">
                  <c:v>01/05/2010</c:v>
                </c:pt>
                <c:pt idx="29">
                  <c:v>01/06/2010</c:v>
                </c:pt>
                <c:pt idx="30">
                  <c:v>01/07/2010</c:v>
                </c:pt>
                <c:pt idx="31">
                  <c:v>01/08/2010</c:v>
                </c:pt>
                <c:pt idx="32">
                  <c:v>01/09/2010</c:v>
                </c:pt>
                <c:pt idx="33">
                  <c:v>01/10/2010</c:v>
                </c:pt>
                <c:pt idx="34">
                  <c:v>01/11/2010</c:v>
                </c:pt>
                <c:pt idx="35">
                  <c:v>01/12/2010</c:v>
                </c:pt>
                <c:pt idx="36">
                  <c:v>01/01/2011</c:v>
                </c:pt>
                <c:pt idx="37">
                  <c:v>01/02/2011</c:v>
                </c:pt>
                <c:pt idx="38">
                  <c:v>01/03/2011</c:v>
                </c:pt>
                <c:pt idx="39">
                  <c:v>01/04/2011</c:v>
                </c:pt>
                <c:pt idx="40">
                  <c:v>01/05/2011</c:v>
                </c:pt>
                <c:pt idx="41">
                  <c:v>01/06/2011</c:v>
                </c:pt>
                <c:pt idx="42">
                  <c:v>01/07/2011</c:v>
                </c:pt>
                <c:pt idx="43">
                  <c:v>01/08/2011</c:v>
                </c:pt>
                <c:pt idx="44">
                  <c:v>01/09/2011</c:v>
                </c:pt>
                <c:pt idx="45">
                  <c:v>01/10/2011</c:v>
                </c:pt>
                <c:pt idx="46">
                  <c:v>01/11/2011</c:v>
                </c:pt>
                <c:pt idx="47">
                  <c:v>01/12/2011</c:v>
                </c:pt>
                <c:pt idx="48">
                  <c:v>01/01/2012</c:v>
                </c:pt>
                <c:pt idx="49">
                  <c:v>01/02/2012</c:v>
                </c:pt>
                <c:pt idx="50">
                  <c:v>01/03/2012</c:v>
                </c:pt>
                <c:pt idx="51">
                  <c:v>01/04/2012</c:v>
                </c:pt>
                <c:pt idx="52">
                  <c:v>01/05/2012</c:v>
                </c:pt>
                <c:pt idx="53">
                  <c:v>01/06/2012</c:v>
                </c:pt>
                <c:pt idx="54">
                  <c:v>01/07/2012</c:v>
                </c:pt>
                <c:pt idx="55">
                  <c:v>01/08/2012</c:v>
                </c:pt>
                <c:pt idx="56">
                  <c:v>01/09/2012</c:v>
                </c:pt>
                <c:pt idx="57">
                  <c:v>01/10/2012</c:v>
                </c:pt>
                <c:pt idx="58">
                  <c:v>01/11/2012</c:v>
                </c:pt>
                <c:pt idx="59">
                  <c:v>01/12/2012</c:v>
                </c:pt>
                <c:pt idx="60">
                  <c:v>01/01/2013</c:v>
                </c:pt>
                <c:pt idx="61">
                  <c:v>01/02/2013</c:v>
                </c:pt>
                <c:pt idx="62">
                  <c:v>01/03/2013</c:v>
                </c:pt>
                <c:pt idx="63">
                  <c:v>01/04/2013</c:v>
                </c:pt>
                <c:pt idx="64">
                  <c:v>01/05/2013</c:v>
                </c:pt>
                <c:pt idx="65">
                  <c:v>01/06/2013</c:v>
                </c:pt>
                <c:pt idx="66">
                  <c:v>01/07/2013</c:v>
                </c:pt>
                <c:pt idx="67">
                  <c:v>01/08/2013</c:v>
                </c:pt>
                <c:pt idx="68">
                  <c:v>01/09/2013</c:v>
                </c:pt>
                <c:pt idx="69">
                  <c:v>01/10/2013</c:v>
                </c:pt>
                <c:pt idx="70">
                  <c:v>01/11/2013</c:v>
                </c:pt>
                <c:pt idx="71">
                  <c:v>01/12/2013</c:v>
                </c:pt>
                <c:pt idx="72">
                  <c:v>01/01/2014</c:v>
                </c:pt>
                <c:pt idx="73">
                  <c:v>01/02/2014</c:v>
                </c:pt>
                <c:pt idx="74">
                  <c:v>01/03/2014</c:v>
                </c:pt>
                <c:pt idx="75">
                  <c:v>01/04/2014</c:v>
                </c:pt>
                <c:pt idx="76">
                  <c:v>01/05/2014</c:v>
                </c:pt>
                <c:pt idx="77">
                  <c:v>01/06/2014</c:v>
                </c:pt>
                <c:pt idx="78">
                  <c:v>01/07/2014</c:v>
                </c:pt>
                <c:pt idx="79">
                  <c:v>01/08/2014</c:v>
                </c:pt>
                <c:pt idx="80">
                  <c:v>01/09/2014</c:v>
                </c:pt>
                <c:pt idx="81">
                  <c:v>01/10/2014</c:v>
                </c:pt>
                <c:pt idx="82">
                  <c:v>01/11/2014</c:v>
                </c:pt>
                <c:pt idx="83">
                  <c:v>01/12/2014</c:v>
                </c:pt>
                <c:pt idx="84">
                  <c:v>01/01/2015</c:v>
                </c:pt>
                <c:pt idx="85">
                  <c:v>01/02/2015</c:v>
                </c:pt>
                <c:pt idx="86">
                  <c:v>01/03/2015</c:v>
                </c:pt>
                <c:pt idx="87">
                  <c:v>01/04/2015</c:v>
                </c:pt>
                <c:pt idx="88">
                  <c:v>01/05/2015</c:v>
                </c:pt>
                <c:pt idx="89">
                  <c:v>01/06/2015</c:v>
                </c:pt>
                <c:pt idx="90">
                  <c:v>01/06/2015</c:v>
                </c:pt>
                <c:pt idx="91">
                  <c:v>01/07/2015</c:v>
                </c:pt>
                <c:pt idx="92">
                  <c:v>01/08/2015</c:v>
                </c:pt>
                <c:pt idx="93">
                  <c:v>01/09/2015</c:v>
                </c:pt>
                <c:pt idx="94">
                  <c:v>01/10/2015</c:v>
                </c:pt>
                <c:pt idx="95">
                  <c:v>01/11/2015</c:v>
                </c:pt>
                <c:pt idx="96">
                  <c:v>01/12/2015</c:v>
                </c:pt>
                <c:pt idx="97">
                  <c:v>01/01/2016</c:v>
                </c:pt>
                <c:pt idx="98">
                  <c:v>01/02/2016</c:v>
                </c:pt>
                <c:pt idx="99">
                  <c:v>01/03/2016</c:v>
                </c:pt>
                <c:pt idx="100">
                  <c:v>01/04/2016</c:v>
                </c:pt>
                <c:pt idx="101">
                  <c:v>01/05/2016</c:v>
                </c:pt>
                <c:pt idx="102">
                  <c:v>01/06/2016</c:v>
                </c:pt>
                <c:pt idx="103">
                  <c:v>01/07/2016</c:v>
                </c:pt>
                <c:pt idx="104">
                  <c:v>01/08/2016</c:v>
                </c:pt>
                <c:pt idx="105">
                  <c:v>01/09/2016</c:v>
                </c:pt>
                <c:pt idx="106">
                  <c:v>01/10/2016</c:v>
                </c:pt>
                <c:pt idx="107">
                  <c:v>01/11/2016</c:v>
                </c:pt>
                <c:pt idx="108">
                  <c:v>01/12/2016</c:v>
                </c:pt>
                <c:pt idx="109">
                  <c:v>01/01/2017</c:v>
                </c:pt>
                <c:pt idx="110">
                  <c:v>01/02/2017</c:v>
                </c:pt>
                <c:pt idx="111">
                  <c:v>01/03/2017</c:v>
                </c:pt>
                <c:pt idx="112">
                  <c:v>01/04/2017</c:v>
                </c:pt>
                <c:pt idx="113">
                  <c:v>01/05/2017</c:v>
                </c:pt>
                <c:pt idx="114">
                  <c:v>01/06/2017</c:v>
                </c:pt>
                <c:pt idx="115">
                  <c:v>01/07/2017</c:v>
                </c:pt>
                <c:pt idx="116">
                  <c:v>01/08/2017</c:v>
                </c:pt>
                <c:pt idx="117">
                  <c:v>01/09/2017</c:v>
                </c:pt>
                <c:pt idx="118">
                  <c:v>01/10/2017</c:v>
                </c:pt>
                <c:pt idx="119">
                  <c:v>01/11/2017</c:v>
                </c:pt>
                <c:pt idx="120">
                  <c:v>01/12/2017</c:v>
                </c:pt>
              </c:strCache>
            </c:strRef>
          </c:cat>
          <c:val>
            <c:numRef>
              <c:f>OUT_Rating_PRINT!$B$45:$B$165</c:f>
              <c:numCache>
                <c:formatCode>General</c:formatCode>
                <c:ptCount val="121"/>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15.2</c:v>
                </c:pt>
                <c:pt idx="91">
                  <c:v>15.2</c:v>
                </c:pt>
                <c:pt idx="92">
                  <c:v>15.2</c:v>
                </c:pt>
                <c:pt idx="93">
                  <c:v>15.2</c:v>
                </c:pt>
                <c:pt idx="94">
                  <c:v>15.2</c:v>
                </c:pt>
                <c:pt idx="95">
                  <c:v>15.2</c:v>
                </c:pt>
                <c:pt idx="96">
                  <c:v>15.2</c:v>
                </c:pt>
                <c:pt idx="97">
                  <c:v>15.2</c:v>
                </c:pt>
                <c:pt idx="98">
                  <c:v>15.2</c:v>
                </c:pt>
                <c:pt idx="99">
                  <c:v>15.2</c:v>
                </c:pt>
                <c:pt idx="100">
                  <c:v>15.2</c:v>
                </c:pt>
                <c:pt idx="101">
                  <c:v>15.2</c:v>
                </c:pt>
                <c:pt idx="102">
                  <c:v>15.2</c:v>
                </c:pt>
                <c:pt idx="103">
                  <c:v>15.2</c:v>
                </c:pt>
                <c:pt idx="104">
                  <c:v>15.2</c:v>
                </c:pt>
                <c:pt idx="105">
                  <c:v>15.2</c:v>
                </c:pt>
                <c:pt idx="106">
                  <c:v>15.2</c:v>
                </c:pt>
                <c:pt idx="107">
                  <c:v>15.2</c:v>
                </c:pt>
                <c:pt idx="108">
                  <c:v>15.2</c:v>
                </c:pt>
                <c:pt idx="109">
                  <c:v>15.2</c:v>
                </c:pt>
                <c:pt idx="110">
                  <c:v>15.2</c:v>
                </c:pt>
                <c:pt idx="111">
                  <c:v>15.2</c:v>
                </c:pt>
                <c:pt idx="112">
                  <c:v>15.2</c:v>
                </c:pt>
                <c:pt idx="113">
                  <c:v>15.2</c:v>
                </c:pt>
                <c:pt idx="114">
                  <c:v>15.2</c:v>
                </c:pt>
                <c:pt idx="115">
                  <c:v>15.2</c:v>
                </c:pt>
                <c:pt idx="116">
                  <c:v>15.2</c:v>
                </c:pt>
                <c:pt idx="117">
                  <c:v>15.2</c:v>
                </c:pt>
                <c:pt idx="118">
                  <c:v>15.2</c:v>
                </c:pt>
                <c:pt idx="119">
                  <c:v>15.2</c:v>
                </c:pt>
                <c:pt idx="120">
                  <c:v>15.2</c:v>
                </c:pt>
              </c:numCache>
            </c:numRef>
          </c:val>
          <c:smooth val="0"/>
          <c:extLst>
            <c:ext xmlns:c16="http://schemas.microsoft.com/office/drawing/2014/chart" uri="{C3380CC4-5D6E-409C-BE32-E72D297353CC}">
              <c16:uniqueId val="{00000000-083C-44F8-BA09-1DF31E1BE87E}"/>
            </c:ext>
          </c:extLst>
        </c:ser>
        <c:ser>
          <c:idx val="1"/>
          <c:order val="1"/>
          <c:tx>
            <c:strRef>
              <c:f>OUT_Rating_PRINT!$C$44</c:f>
              <c:strCache>
                <c:ptCount val="1"/>
                <c:pt idx="0">
                  <c:v>Fitch Ratings</c:v>
                </c:pt>
              </c:strCache>
            </c:strRef>
          </c:tx>
          <c:spPr>
            <a:ln cap="sq">
              <a:solidFill>
                <a:srgbClr val="A0A8AC"/>
              </a:solidFill>
              <a:prstDash val="solid"/>
              <a:bevel/>
            </a:ln>
          </c:spPr>
          <c:marker>
            <c:symbol val="none"/>
          </c:marker>
          <c:cat>
            <c:strRef>
              <c:f>OUT_Rating_PRINT!$A$45:$A$175</c:f>
              <c:strCache>
                <c:ptCount val="121"/>
                <c:pt idx="0">
                  <c:v>01/01/2008</c:v>
                </c:pt>
                <c:pt idx="1">
                  <c:v>01/02/2008</c:v>
                </c:pt>
                <c:pt idx="2">
                  <c:v>01/03/2008</c:v>
                </c:pt>
                <c:pt idx="3">
                  <c:v>01/04/2008</c:v>
                </c:pt>
                <c:pt idx="4">
                  <c:v>01/05/2008</c:v>
                </c:pt>
                <c:pt idx="5">
                  <c:v>01/06/2008</c:v>
                </c:pt>
                <c:pt idx="6">
                  <c:v>01/07/2008</c:v>
                </c:pt>
                <c:pt idx="7">
                  <c:v>01/08/2008</c:v>
                </c:pt>
                <c:pt idx="8">
                  <c:v>01/09/2008</c:v>
                </c:pt>
                <c:pt idx="9">
                  <c:v>01/10/2008</c:v>
                </c:pt>
                <c:pt idx="10">
                  <c:v>01/11/2008</c:v>
                </c:pt>
                <c:pt idx="11">
                  <c:v>01/12/2008</c:v>
                </c:pt>
                <c:pt idx="12">
                  <c:v>01/01/2009</c:v>
                </c:pt>
                <c:pt idx="13">
                  <c:v>01/02/2009</c:v>
                </c:pt>
                <c:pt idx="14">
                  <c:v>01/03/2009</c:v>
                </c:pt>
                <c:pt idx="15">
                  <c:v>01/04/2009</c:v>
                </c:pt>
                <c:pt idx="16">
                  <c:v>01/05/2009</c:v>
                </c:pt>
                <c:pt idx="17">
                  <c:v>01/06/2009</c:v>
                </c:pt>
                <c:pt idx="18">
                  <c:v>01/07/2009</c:v>
                </c:pt>
                <c:pt idx="19">
                  <c:v>01/08/2009</c:v>
                </c:pt>
                <c:pt idx="20">
                  <c:v>01/09/2009</c:v>
                </c:pt>
                <c:pt idx="21">
                  <c:v>01/10/2009</c:v>
                </c:pt>
                <c:pt idx="22">
                  <c:v>01/11/2009</c:v>
                </c:pt>
                <c:pt idx="23">
                  <c:v>01/12/2009</c:v>
                </c:pt>
                <c:pt idx="24">
                  <c:v>01/01/2010</c:v>
                </c:pt>
                <c:pt idx="25">
                  <c:v>01/02/2010</c:v>
                </c:pt>
                <c:pt idx="26">
                  <c:v>01/03/2010</c:v>
                </c:pt>
                <c:pt idx="27">
                  <c:v>01/04/2010</c:v>
                </c:pt>
                <c:pt idx="28">
                  <c:v>01/05/2010</c:v>
                </c:pt>
                <c:pt idx="29">
                  <c:v>01/06/2010</c:v>
                </c:pt>
                <c:pt idx="30">
                  <c:v>01/07/2010</c:v>
                </c:pt>
                <c:pt idx="31">
                  <c:v>01/08/2010</c:v>
                </c:pt>
                <c:pt idx="32">
                  <c:v>01/09/2010</c:v>
                </c:pt>
                <c:pt idx="33">
                  <c:v>01/10/2010</c:v>
                </c:pt>
                <c:pt idx="34">
                  <c:v>01/11/2010</c:v>
                </c:pt>
                <c:pt idx="35">
                  <c:v>01/12/2010</c:v>
                </c:pt>
                <c:pt idx="36">
                  <c:v>01/01/2011</c:v>
                </c:pt>
                <c:pt idx="37">
                  <c:v>01/02/2011</c:v>
                </c:pt>
                <c:pt idx="38">
                  <c:v>01/03/2011</c:v>
                </c:pt>
                <c:pt idx="39">
                  <c:v>01/04/2011</c:v>
                </c:pt>
                <c:pt idx="40">
                  <c:v>01/05/2011</c:v>
                </c:pt>
                <c:pt idx="41">
                  <c:v>01/06/2011</c:v>
                </c:pt>
                <c:pt idx="42">
                  <c:v>01/07/2011</c:v>
                </c:pt>
                <c:pt idx="43">
                  <c:v>01/08/2011</c:v>
                </c:pt>
                <c:pt idx="44">
                  <c:v>01/09/2011</c:v>
                </c:pt>
                <c:pt idx="45">
                  <c:v>01/10/2011</c:v>
                </c:pt>
                <c:pt idx="46">
                  <c:v>01/11/2011</c:v>
                </c:pt>
                <c:pt idx="47">
                  <c:v>01/12/2011</c:v>
                </c:pt>
                <c:pt idx="48">
                  <c:v>01/01/2012</c:v>
                </c:pt>
                <c:pt idx="49">
                  <c:v>01/02/2012</c:v>
                </c:pt>
                <c:pt idx="50">
                  <c:v>01/03/2012</c:v>
                </c:pt>
                <c:pt idx="51">
                  <c:v>01/04/2012</c:v>
                </c:pt>
                <c:pt idx="52">
                  <c:v>01/05/2012</c:v>
                </c:pt>
                <c:pt idx="53">
                  <c:v>01/06/2012</c:v>
                </c:pt>
                <c:pt idx="54">
                  <c:v>01/07/2012</c:v>
                </c:pt>
                <c:pt idx="55">
                  <c:v>01/08/2012</c:v>
                </c:pt>
                <c:pt idx="56">
                  <c:v>01/09/2012</c:v>
                </c:pt>
                <c:pt idx="57">
                  <c:v>01/10/2012</c:v>
                </c:pt>
                <c:pt idx="58">
                  <c:v>01/11/2012</c:v>
                </c:pt>
                <c:pt idx="59">
                  <c:v>01/12/2012</c:v>
                </c:pt>
                <c:pt idx="60">
                  <c:v>01/01/2013</c:v>
                </c:pt>
                <c:pt idx="61">
                  <c:v>01/02/2013</c:v>
                </c:pt>
                <c:pt idx="62">
                  <c:v>01/03/2013</c:v>
                </c:pt>
                <c:pt idx="63">
                  <c:v>01/04/2013</c:v>
                </c:pt>
                <c:pt idx="64">
                  <c:v>01/05/2013</c:v>
                </c:pt>
                <c:pt idx="65">
                  <c:v>01/06/2013</c:v>
                </c:pt>
                <c:pt idx="66">
                  <c:v>01/07/2013</c:v>
                </c:pt>
                <c:pt idx="67">
                  <c:v>01/08/2013</c:v>
                </c:pt>
                <c:pt idx="68">
                  <c:v>01/09/2013</c:v>
                </c:pt>
                <c:pt idx="69">
                  <c:v>01/10/2013</c:v>
                </c:pt>
                <c:pt idx="70">
                  <c:v>01/11/2013</c:v>
                </c:pt>
                <c:pt idx="71">
                  <c:v>01/12/2013</c:v>
                </c:pt>
                <c:pt idx="72">
                  <c:v>01/01/2014</c:v>
                </c:pt>
                <c:pt idx="73">
                  <c:v>01/02/2014</c:v>
                </c:pt>
                <c:pt idx="74">
                  <c:v>01/03/2014</c:v>
                </c:pt>
                <c:pt idx="75">
                  <c:v>01/04/2014</c:v>
                </c:pt>
                <c:pt idx="76">
                  <c:v>01/05/2014</c:v>
                </c:pt>
                <c:pt idx="77">
                  <c:v>01/06/2014</c:v>
                </c:pt>
                <c:pt idx="78">
                  <c:v>01/07/2014</c:v>
                </c:pt>
                <c:pt idx="79">
                  <c:v>01/08/2014</c:v>
                </c:pt>
                <c:pt idx="80">
                  <c:v>01/09/2014</c:v>
                </c:pt>
                <c:pt idx="81">
                  <c:v>01/10/2014</c:v>
                </c:pt>
                <c:pt idx="82">
                  <c:v>01/11/2014</c:v>
                </c:pt>
                <c:pt idx="83">
                  <c:v>01/12/2014</c:v>
                </c:pt>
                <c:pt idx="84">
                  <c:v>01/01/2015</c:v>
                </c:pt>
                <c:pt idx="85">
                  <c:v>01/02/2015</c:v>
                </c:pt>
                <c:pt idx="86">
                  <c:v>01/03/2015</c:v>
                </c:pt>
                <c:pt idx="87">
                  <c:v>01/04/2015</c:v>
                </c:pt>
                <c:pt idx="88">
                  <c:v>01/05/2015</c:v>
                </c:pt>
                <c:pt idx="89">
                  <c:v>01/06/2015</c:v>
                </c:pt>
                <c:pt idx="90">
                  <c:v>01/06/2015</c:v>
                </c:pt>
                <c:pt idx="91">
                  <c:v>01/07/2015</c:v>
                </c:pt>
                <c:pt idx="92">
                  <c:v>01/08/2015</c:v>
                </c:pt>
                <c:pt idx="93">
                  <c:v>01/09/2015</c:v>
                </c:pt>
                <c:pt idx="94">
                  <c:v>01/10/2015</c:v>
                </c:pt>
                <c:pt idx="95">
                  <c:v>01/11/2015</c:v>
                </c:pt>
                <c:pt idx="96">
                  <c:v>01/12/2015</c:v>
                </c:pt>
                <c:pt idx="97">
                  <c:v>01/01/2016</c:v>
                </c:pt>
                <c:pt idx="98">
                  <c:v>01/02/2016</c:v>
                </c:pt>
                <c:pt idx="99">
                  <c:v>01/03/2016</c:v>
                </c:pt>
                <c:pt idx="100">
                  <c:v>01/04/2016</c:v>
                </c:pt>
                <c:pt idx="101">
                  <c:v>01/05/2016</c:v>
                </c:pt>
                <c:pt idx="102">
                  <c:v>01/06/2016</c:v>
                </c:pt>
                <c:pt idx="103">
                  <c:v>01/07/2016</c:v>
                </c:pt>
                <c:pt idx="104">
                  <c:v>01/08/2016</c:v>
                </c:pt>
                <c:pt idx="105">
                  <c:v>01/09/2016</c:v>
                </c:pt>
                <c:pt idx="106">
                  <c:v>01/10/2016</c:v>
                </c:pt>
                <c:pt idx="107">
                  <c:v>01/11/2016</c:v>
                </c:pt>
                <c:pt idx="108">
                  <c:v>01/12/2016</c:v>
                </c:pt>
                <c:pt idx="109">
                  <c:v>01/01/2017</c:v>
                </c:pt>
                <c:pt idx="110">
                  <c:v>01/02/2017</c:v>
                </c:pt>
                <c:pt idx="111">
                  <c:v>01/03/2017</c:v>
                </c:pt>
                <c:pt idx="112">
                  <c:v>01/04/2017</c:v>
                </c:pt>
                <c:pt idx="113">
                  <c:v>01/05/2017</c:v>
                </c:pt>
                <c:pt idx="114">
                  <c:v>01/06/2017</c:v>
                </c:pt>
                <c:pt idx="115">
                  <c:v>01/07/2017</c:v>
                </c:pt>
                <c:pt idx="116">
                  <c:v>01/08/2017</c:v>
                </c:pt>
                <c:pt idx="117">
                  <c:v>01/09/2017</c:v>
                </c:pt>
                <c:pt idx="118">
                  <c:v>01/10/2017</c:v>
                </c:pt>
                <c:pt idx="119">
                  <c:v>01/11/2017</c:v>
                </c:pt>
                <c:pt idx="120">
                  <c:v>01/12/2017</c:v>
                </c:pt>
              </c:strCache>
            </c:strRef>
          </c:cat>
          <c:val>
            <c:numRef>
              <c:f>OUT_Rating_PRINT!$C$45:$C$165</c:f>
              <c:numCache>
                <c:formatCode>General</c:formatCode>
                <c:ptCount val="121"/>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numCache>
            </c:numRef>
          </c:val>
          <c:smooth val="0"/>
          <c:extLst>
            <c:ext xmlns:c16="http://schemas.microsoft.com/office/drawing/2014/chart" uri="{C3380CC4-5D6E-409C-BE32-E72D297353CC}">
              <c16:uniqueId val="{00000001-083C-44F8-BA09-1DF31E1BE87E}"/>
            </c:ext>
          </c:extLst>
        </c:ser>
        <c:dLbls>
          <c:showLegendKey val="0"/>
          <c:showVal val="0"/>
          <c:showCatName val="0"/>
          <c:showSerName val="0"/>
          <c:showPercent val="0"/>
          <c:showBubbleSize val="0"/>
        </c:dLbls>
        <c:smooth val="0"/>
        <c:axId val="148232064"/>
        <c:axId val="148233600"/>
      </c:lineChart>
      <c:dateAx>
        <c:axId val="148232064"/>
        <c:scaling>
          <c:orientation val="minMax"/>
          <c:max val="42736"/>
        </c:scaling>
        <c:delete val="0"/>
        <c:axPos val="b"/>
        <c:numFmt formatCode="yyyy" sourceLinked="0"/>
        <c:majorTickMark val="out"/>
        <c:minorTickMark val="none"/>
        <c:tickLblPos val="low"/>
        <c:spPr>
          <a:noFill/>
          <a:ln>
            <a:noFill/>
          </a:ln>
        </c:spPr>
        <c:crossAx val="148233600"/>
        <c:crosses val="autoZero"/>
        <c:auto val="1"/>
        <c:lblOffset val="60"/>
        <c:baseTimeUnit val="months"/>
        <c:majorUnit val="1"/>
        <c:majorTimeUnit val="years"/>
        <c:minorUnit val="1"/>
        <c:minorTimeUnit val="months"/>
      </c:dateAx>
      <c:valAx>
        <c:axId val="148233600"/>
        <c:scaling>
          <c:orientation val="minMax"/>
          <c:max val="18"/>
          <c:min val="10"/>
        </c:scaling>
        <c:delete val="1"/>
        <c:axPos val="l"/>
        <c:majorGridlines>
          <c:spPr>
            <a:ln>
              <a:solidFill>
                <a:srgbClr val="A0A8AC"/>
              </a:solidFill>
            </a:ln>
          </c:spPr>
        </c:majorGridlines>
        <c:numFmt formatCode="General" sourceLinked="1"/>
        <c:majorTickMark val="out"/>
        <c:minorTickMark val="none"/>
        <c:tickLblPos val="nextTo"/>
        <c:crossAx val="148232064"/>
        <c:crosses val="autoZero"/>
        <c:crossBetween val="between"/>
        <c:majorUnit val="1"/>
      </c:valAx>
      <c:spPr>
        <a:noFill/>
        <a:ln>
          <a:solidFill>
            <a:srgbClr val="A0A8AC"/>
          </a:solidFill>
        </a:ln>
      </c:spPr>
    </c:plotArea>
    <c:legend>
      <c:legendPos val="b"/>
      <c:layout>
        <c:manualLayout>
          <c:xMode val="edge"/>
          <c:yMode val="edge"/>
          <c:x val="3.6443005647951172E-2"/>
          <c:y val="0.89893883556844278"/>
          <c:w val="0.86062079037333572"/>
          <c:h val="5.4063258301849736E-2"/>
        </c:manualLayout>
      </c:layout>
      <c:overlay val="0"/>
      <c:spPr>
        <a:noFill/>
        <a:ln>
          <a:noFill/>
        </a:ln>
      </c:spPr>
    </c:legend>
    <c:plotVisOnly val="1"/>
    <c:dispBlanksAs val="gap"/>
    <c:showDLblsOverMax val="0"/>
  </c:chart>
  <c:spPr>
    <a:noFill/>
    <a:ln>
      <a:noFill/>
    </a:ln>
  </c:spPr>
  <c:txPr>
    <a:bodyPr/>
    <a:lstStyle/>
    <a:p>
      <a:pPr>
        <a:defRPr sz="7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Bank lending</a:t>
            </a:r>
            <a:r>
              <a:rPr lang="en-US" baseline="0"/>
              <a:t> and b</a:t>
            </a:r>
            <a:r>
              <a:rPr lang="en-US"/>
              <a:t>ank</a:t>
            </a:r>
            <a:r>
              <a:rPr lang="en-US" baseline="0"/>
              <a:t> deposits, DKKbn</a:t>
            </a:r>
            <a:endParaRPr lang="en-US"/>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OUT_LendingDeposit_PRINT!$K$45</c:f>
              <c:strCache>
                <c:ptCount val="1"/>
                <c:pt idx="0">
                  <c:v>Bank lending</c:v>
                </c:pt>
              </c:strCache>
            </c:strRef>
          </c:tx>
          <c:spPr>
            <a:solidFill>
              <a:srgbClr val="10137C"/>
            </a:solidFill>
            <a:ln>
              <a:noFill/>
              <a:prstDash val="solid"/>
            </a:ln>
          </c:spPr>
          <c:invertIfNegative val="0"/>
          <c:dLbls>
            <c:dLbl>
              <c:idx val="1"/>
              <c:layout>
                <c:manualLayout>
                  <c:x val="0"/>
                  <c:y val="1.9047619047619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BC-4D20-A34C-5DA5AE69AFD9}"/>
                </c:ext>
              </c:extLst>
            </c:dLbl>
            <c:dLbl>
              <c:idx val="3"/>
              <c:layout>
                <c:manualLayout>
                  <c:x val="2.7846028564324546E-3"/>
                  <c:y val="1.4285714285714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1BC-4D20-A34C-5DA5AE69AFD9}"/>
                </c:ext>
              </c:extLst>
            </c:dLbl>
            <c:spPr>
              <a:noFill/>
              <a:ln>
                <a:noFill/>
              </a:ln>
              <a:effectLst/>
            </c:spPr>
            <c:txPr>
              <a:bodyPr wrap="square" lIns="38100" tIns="19050" rIns="38100" bIns="19050" anchor="ctr">
                <a:spAutoFit/>
              </a:bodyPr>
              <a:lstStyle/>
              <a:p>
                <a:pPr>
                  <a:defRPr>
                    <a:solidFill>
                      <a:srgbClr val="10137C"/>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OUT_LendingDeposit_PRINT!$L$43:$P$43</c:f>
              <c:strCache>
                <c:ptCount val="5"/>
                <c:pt idx="0">
                  <c:v>Q4/2016</c:v>
                </c:pt>
                <c:pt idx="1">
                  <c:v>Q1/2017</c:v>
                </c:pt>
                <c:pt idx="2">
                  <c:v>Q2/2017</c:v>
                </c:pt>
                <c:pt idx="3">
                  <c:v>Q3/2017</c:v>
                </c:pt>
                <c:pt idx="4">
                  <c:v>Q4/2017</c:v>
                </c:pt>
              </c:strCache>
            </c:strRef>
          </c:cat>
          <c:val>
            <c:numRef>
              <c:f>OUT_LendingDeposit_PRINT!$L$45:$P$45</c:f>
              <c:numCache>
                <c:formatCode>0</c:formatCode>
                <c:ptCount val="5"/>
                <c:pt idx="0">
                  <c:v>55.003</c:v>
                </c:pt>
                <c:pt idx="1">
                  <c:v>56.256</c:v>
                </c:pt>
                <c:pt idx="2">
                  <c:v>57.543999999999997</c:v>
                </c:pt>
                <c:pt idx="3">
                  <c:v>57.27</c:v>
                </c:pt>
                <c:pt idx="4">
                  <c:v>55.783000000000001</c:v>
                </c:pt>
              </c:numCache>
            </c:numRef>
          </c:val>
          <c:extLst>
            <c:ext xmlns:c16="http://schemas.microsoft.com/office/drawing/2014/chart" uri="{C3380CC4-5D6E-409C-BE32-E72D297353CC}">
              <c16:uniqueId val="{00000002-F1BC-4D20-A34C-5DA5AE69AFD9}"/>
            </c:ext>
          </c:extLst>
        </c:ser>
        <c:ser>
          <c:idx val="1"/>
          <c:order val="1"/>
          <c:tx>
            <c:strRef>
              <c:f>OUT_LendingDeposit_PRINT!$K$44</c:f>
              <c:strCache>
                <c:ptCount val="1"/>
                <c:pt idx="0">
                  <c:v>Bank deposits</c:v>
                </c:pt>
              </c:strCache>
            </c:strRef>
          </c:tx>
          <c:spPr>
            <a:solidFill>
              <a:srgbClr val="A0A8AC"/>
            </a:solidFill>
            <a:ln>
              <a:noFill/>
              <a:prstDash val="solid"/>
            </a:ln>
          </c:spPr>
          <c:invertIfNegative val="0"/>
          <c:dLbls>
            <c:dLbl>
              <c:idx val="0"/>
              <c:layout>
                <c:manualLayout>
                  <c:x val="6.7970620905044166E-6"/>
                  <c:y val="2.460329958755155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1BC-4D20-A34C-5DA5AE69AFD9}"/>
                </c:ext>
              </c:extLst>
            </c:dLbl>
            <c:dLbl>
              <c:idx val="1"/>
              <c:layout>
                <c:manualLayout>
                  <c:x val="0"/>
                  <c:y val="-1.349193850768653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1BC-4D20-A34C-5DA5AE69AFD9}"/>
                </c:ext>
              </c:extLst>
            </c:dLbl>
            <c:dLbl>
              <c:idx val="2"/>
              <c:layout>
                <c:manualLayout>
                  <c:x val="0"/>
                  <c:y val="1.534383202099737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1BC-4D20-A34C-5DA5AE69AFD9}"/>
                </c:ext>
              </c:extLst>
            </c:dLbl>
            <c:dLbl>
              <c:idx val="3"/>
              <c:layout>
                <c:manualLayout>
                  <c:x val="0"/>
                  <c:y val="1.428533933258342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1BC-4D20-A34C-5DA5AE69AFD9}"/>
                </c:ext>
              </c:extLst>
            </c:dLbl>
            <c:dLbl>
              <c:idx val="4"/>
              <c:layout>
                <c:manualLayout>
                  <c:x val="0"/>
                  <c:y val="2.936378843737247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1BC-4D20-A34C-5DA5AE69AFD9}"/>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OUT_LendingDeposit_PRINT!$L$43:$P$43</c:f>
              <c:strCache>
                <c:ptCount val="5"/>
                <c:pt idx="0">
                  <c:v>Q4/2016</c:v>
                </c:pt>
                <c:pt idx="1">
                  <c:v>Q1/2017</c:v>
                </c:pt>
                <c:pt idx="2">
                  <c:v>Q2/2017</c:v>
                </c:pt>
                <c:pt idx="3">
                  <c:v>Q3/2017</c:v>
                </c:pt>
                <c:pt idx="4">
                  <c:v>Q4/2017</c:v>
                </c:pt>
              </c:strCache>
            </c:strRef>
          </c:cat>
          <c:val>
            <c:numRef>
              <c:f>OUT_LendingDeposit_PRINT!$L$44:$P$44</c:f>
              <c:numCache>
                <c:formatCode>0</c:formatCode>
                <c:ptCount val="5"/>
                <c:pt idx="0">
                  <c:v>65.415000000000006</c:v>
                </c:pt>
                <c:pt idx="1">
                  <c:v>67.733000000000004</c:v>
                </c:pt>
                <c:pt idx="2">
                  <c:v>69.441999999999993</c:v>
                </c:pt>
                <c:pt idx="3">
                  <c:v>69.001999999999995</c:v>
                </c:pt>
                <c:pt idx="4">
                  <c:v>75.914000000000001</c:v>
                </c:pt>
              </c:numCache>
            </c:numRef>
          </c:val>
          <c:extLst>
            <c:ext xmlns:c16="http://schemas.microsoft.com/office/drawing/2014/chart" uri="{C3380CC4-5D6E-409C-BE32-E72D297353CC}">
              <c16:uniqueId val="{00000008-F1BC-4D20-A34C-5DA5AE69AFD9}"/>
            </c:ext>
          </c:extLst>
        </c:ser>
        <c:dLbls>
          <c:showLegendKey val="0"/>
          <c:showVal val="0"/>
          <c:showCatName val="0"/>
          <c:showSerName val="0"/>
          <c:showPercent val="0"/>
          <c:showBubbleSize val="0"/>
        </c:dLbls>
        <c:gapWidth val="150"/>
        <c:axId val="150065152"/>
        <c:axId val="150066688"/>
      </c:barChart>
      <c:catAx>
        <c:axId val="150065152"/>
        <c:scaling>
          <c:orientation val="minMax"/>
        </c:scaling>
        <c:delete val="0"/>
        <c:axPos val="b"/>
        <c:numFmt formatCode="General" sourceLinked="1"/>
        <c:majorTickMark val="out"/>
        <c:minorTickMark val="none"/>
        <c:tickLblPos val="low"/>
        <c:spPr>
          <a:noFill/>
          <a:ln>
            <a:noFill/>
          </a:ln>
        </c:spPr>
        <c:crossAx val="150066688"/>
        <c:crosses val="autoZero"/>
        <c:auto val="1"/>
        <c:lblAlgn val="ctr"/>
        <c:lblOffset val="60"/>
        <c:noMultiLvlLbl val="0"/>
      </c:catAx>
      <c:valAx>
        <c:axId val="150066688"/>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150065152"/>
        <c:crosses val="autoZero"/>
        <c:crossBetween val="between"/>
      </c:valAx>
      <c:spPr>
        <a:noFill/>
        <a:ln>
          <a:solidFill>
            <a:srgbClr val="A0A8AC"/>
          </a:solidFill>
        </a:ln>
      </c:spPr>
    </c:plotArea>
    <c:legend>
      <c:legendPos val="b"/>
      <c:layout>
        <c:manualLayout>
          <c:xMode val="edge"/>
          <c:yMode val="edge"/>
          <c:x val="0.29509700854700854"/>
          <c:y val="0.86479092944097435"/>
          <c:w val="0.40980576923076922"/>
          <c:h val="7.6481493684280699E-2"/>
        </c:manualLayout>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Total</a:t>
            </a:r>
            <a:r>
              <a:rPr lang="en-US" baseline="0"/>
              <a:t> lending by category</a:t>
            </a:r>
            <a:r>
              <a:rPr lang="en-US"/>
              <a:t>, DKKbn</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9.3216467825389615E-2"/>
          <c:y val="0.14299475040463816"/>
          <c:w val="0.8636527804056009"/>
          <c:h val="0.6335750766746453"/>
        </c:manualLayout>
      </c:layout>
      <c:barChart>
        <c:barDir val="col"/>
        <c:grouping val="clustered"/>
        <c:varyColors val="0"/>
        <c:ser>
          <c:idx val="0"/>
          <c:order val="0"/>
          <c:tx>
            <c:strRef>
              <c:f>OUT_LendingDeposit_PRINT!$K$50</c:f>
              <c:strCache>
                <c:ptCount val="1"/>
                <c:pt idx="0">
                  <c:v>Secured homeowner loans</c:v>
                </c:pt>
              </c:strCache>
            </c:strRef>
          </c:tx>
          <c:spPr>
            <a:solidFill>
              <a:srgbClr val="A0A8C0"/>
            </a:solidFill>
            <a:ln>
              <a:noFill/>
              <a:prstDash val="solid"/>
            </a:ln>
          </c:spPr>
          <c:invertIfNegative val="0"/>
          <c:dLbls>
            <c:spPr>
              <a:noFill/>
              <a:ln>
                <a:noFill/>
              </a:ln>
            </c:spPr>
            <c:txPr>
              <a:bodyPr/>
              <a:lstStyle/>
              <a:p>
                <a:pPr>
                  <a:defRPr sz="800">
                    <a:solidFill>
                      <a:srgbClr val="10137C"/>
                    </a:solidFill>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OUT_LendingDeposit_PRINT!$L$49:$P$49</c:f>
              <c:strCache>
                <c:ptCount val="5"/>
                <c:pt idx="0">
                  <c:v>Q4/2016</c:v>
                </c:pt>
                <c:pt idx="1">
                  <c:v>Q1/2017</c:v>
                </c:pt>
                <c:pt idx="2">
                  <c:v>Q2/2017</c:v>
                </c:pt>
                <c:pt idx="3">
                  <c:v>Q3/2017</c:v>
                </c:pt>
                <c:pt idx="4">
                  <c:v>Q4/2017</c:v>
                </c:pt>
              </c:strCache>
            </c:strRef>
          </c:cat>
          <c:val>
            <c:numRef>
              <c:f>OUT_LendingDeposit_PRINT!$L$50:$P$50</c:f>
              <c:numCache>
                <c:formatCode>0</c:formatCode>
                <c:ptCount val="5"/>
                <c:pt idx="0">
                  <c:v>8.9329579149999994</c:v>
                </c:pt>
                <c:pt idx="1">
                  <c:v>10.41996039138</c:v>
                </c:pt>
                <c:pt idx="2">
                  <c:v>11.75217812625</c:v>
                </c:pt>
                <c:pt idx="3">
                  <c:v>14.826156746959999</c:v>
                </c:pt>
                <c:pt idx="4">
                  <c:v>17.310430166089997</c:v>
                </c:pt>
              </c:numCache>
            </c:numRef>
          </c:val>
          <c:extLst>
            <c:ext xmlns:c16="http://schemas.microsoft.com/office/drawing/2014/chart" uri="{C3380CC4-5D6E-409C-BE32-E72D297353CC}">
              <c16:uniqueId val="{00000000-7E20-4556-B607-7B93DC43354F}"/>
            </c:ext>
          </c:extLst>
        </c:ser>
        <c:ser>
          <c:idx val="1"/>
          <c:order val="1"/>
          <c:tx>
            <c:strRef>
              <c:f>OUT_LendingDeposit_PRINT!$K$51</c:f>
              <c:strCache>
                <c:ptCount val="1"/>
                <c:pt idx="0">
                  <c:v>Bank lending excl. secured homeowner loans</c:v>
                </c:pt>
              </c:strCache>
            </c:strRef>
          </c:tx>
          <c:spPr>
            <a:solidFill>
              <a:srgbClr val="C6007E"/>
            </a:solidFill>
            <a:ln>
              <a:noFill/>
              <a:prstDash val="solid"/>
            </a:ln>
          </c:spPr>
          <c:invertIfNegative val="0"/>
          <c:dLbls>
            <c:spPr>
              <a:noFill/>
              <a:ln>
                <a:noFill/>
              </a:ln>
            </c:spPr>
            <c:txPr>
              <a:bodyPr/>
              <a:lstStyle/>
              <a:p>
                <a:pPr>
                  <a:defRPr sz="800">
                    <a:solidFill>
                      <a:srgbClr val="C6007E"/>
                    </a:solidFill>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OUT_LendingDeposit_PRINT!$L$49:$P$49</c:f>
              <c:strCache>
                <c:ptCount val="5"/>
                <c:pt idx="0">
                  <c:v>Q4/2016</c:v>
                </c:pt>
                <c:pt idx="1">
                  <c:v>Q1/2017</c:v>
                </c:pt>
                <c:pt idx="2">
                  <c:v>Q2/2017</c:v>
                </c:pt>
                <c:pt idx="3">
                  <c:v>Q3/2017</c:v>
                </c:pt>
                <c:pt idx="4">
                  <c:v>Q4/2017</c:v>
                </c:pt>
              </c:strCache>
            </c:strRef>
          </c:cat>
          <c:val>
            <c:numRef>
              <c:f>OUT_LendingDeposit_PRINT!$L$51:$P$51</c:f>
              <c:numCache>
                <c:formatCode>0</c:formatCode>
                <c:ptCount val="5"/>
                <c:pt idx="0">
                  <c:v>53.002329580999998</c:v>
                </c:pt>
                <c:pt idx="1">
                  <c:v>53.832039147249986</c:v>
                </c:pt>
                <c:pt idx="2">
                  <c:v>54.971577659779982</c:v>
                </c:pt>
                <c:pt idx="3">
                  <c:v>55.300939004050001</c:v>
                </c:pt>
                <c:pt idx="4">
                  <c:v>53.566921049810013</c:v>
                </c:pt>
              </c:numCache>
            </c:numRef>
          </c:val>
          <c:extLst>
            <c:ext xmlns:c16="http://schemas.microsoft.com/office/drawing/2014/chart" uri="{C3380CC4-5D6E-409C-BE32-E72D297353CC}">
              <c16:uniqueId val="{00000001-7E20-4556-B607-7B93DC43354F}"/>
            </c:ext>
          </c:extLst>
        </c:ser>
        <c:ser>
          <c:idx val="2"/>
          <c:order val="2"/>
          <c:tx>
            <c:strRef>
              <c:f>OUT_LendingDeposit_PRINT!$K$52</c:f>
              <c:strCache>
                <c:ptCount val="1"/>
                <c:pt idx="0">
                  <c:v>Mortgage lending excl. secured homeowner loans</c:v>
                </c:pt>
              </c:strCache>
            </c:strRef>
          </c:tx>
          <c:spPr>
            <a:solidFill>
              <a:srgbClr val="10137C"/>
            </a:solidFill>
          </c:spPr>
          <c:invertIfNegative val="0"/>
          <c:dLbls>
            <c:dLbl>
              <c:idx val="0"/>
              <c:layout>
                <c:manualLayout>
                  <c:x val="-2.6114468119403414E-17"/>
                  <c:y val="4.8105823721322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E20-4556-B607-7B93DC43354F}"/>
                </c:ext>
              </c:extLst>
            </c:dLbl>
            <c:dLbl>
              <c:idx val="1"/>
              <c:layout>
                <c:manualLayout>
                  <c:x val="0"/>
                  <c:y val="9.621164744264516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E20-4556-B607-7B93DC43354F}"/>
                </c:ext>
              </c:extLst>
            </c:dLbl>
            <c:dLbl>
              <c:idx val="2"/>
              <c:layout>
                <c:manualLayout>
                  <c:x val="0"/>
                  <c:y val="9.621164744264516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E20-4556-B607-7B93DC43354F}"/>
                </c:ext>
              </c:extLst>
            </c:dLbl>
            <c:dLbl>
              <c:idx val="3"/>
              <c:layout>
                <c:manualLayout>
                  <c:x val="-1.0445787247761366E-16"/>
                  <c:y val="1.443174711639677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E20-4556-B607-7B93DC43354F}"/>
                </c:ext>
              </c:extLst>
            </c:dLbl>
            <c:dLbl>
              <c:idx val="4"/>
              <c:layout>
                <c:manualLayout>
                  <c:x val="-1.0445787247761366E-16"/>
                  <c:y val="1.443174711639677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20-4556-B607-7B93DC43354F}"/>
                </c:ext>
              </c:extLst>
            </c:dLbl>
            <c:spPr>
              <a:noFill/>
              <a:ln>
                <a:noFill/>
              </a:ln>
              <a:effectLst/>
            </c:spPr>
            <c:txPr>
              <a:bodyPr wrap="square" lIns="38100" tIns="19050" rIns="38100" bIns="19050" anchor="ctr">
                <a:spAutoFit/>
              </a:bodyPr>
              <a:lstStyle/>
              <a:p>
                <a:pPr>
                  <a:defRPr>
                    <a:solidFill>
                      <a:srgbClr val="10137C"/>
                    </a:solidFill>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OUT_LendingDeposit_PRINT!$L$49:$P$49</c:f>
              <c:strCache>
                <c:ptCount val="5"/>
                <c:pt idx="0">
                  <c:v>Q4/2016</c:v>
                </c:pt>
                <c:pt idx="1">
                  <c:v>Q1/2017</c:v>
                </c:pt>
                <c:pt idx="2">
                  <c:v>Q2/2017</c:v>
                </c:pt>
                <c:pt idx="3">
                  <c:v>Q3/2017</c:v>
                </c:pt>
                <c:pt idx="4">
                  <c:v>Q4/2017</c:v>
                </c:pt>
              </c:strCache>
            </c:strRef>
          </c:cat>
          <c:val>
            <c:numRef>
              <c:f>OUT_LendingDeposit_PRINT!$L$52:$P$52</c:f>
              <c:numCache>
                <c:formatCode>0</c:formatCode>
                <c:ptCount val="5"/>
                <c:pt idx="0">
                  <c:v>1100.2663070611995</c:v>
                </c:pt>
                <c:pt idx="1">
                  <c:v>1104.9013666289954</c:v>
                </c:pt>
                <c:pt idx="2">
                  <c:v>1110.9424489020589</c:v>
                </c:pt>
                <c:pt idx="3">
                  <c:v>1114.8548258607984</c:v>
                </c:pt>
                <c:pt idx="4">
                  <c:v>1122.4203632657234</c:v>
                </c:pt>
              </c:numCache>
            </c:numRef>
          </c:val>
          <c:extLst>
            <c:ext xmlns:c16="http://schemas.microsoft.com/office/drawing/2014/chart" uri="{C3380CC4-5D6E-409C-BE32-E72D297353CC}">
              <c16:uniqueId val="{00000007-7E20-4556-B607-7B93DC43354F}"/>
            </c:ext>
          </c:extLst>
        </c:ser>
        <c:dLbls>
          <c:showLegendKey val="0"/>
          <c:showVal val="0"/>
          <c:showCatName val="0"/>
          <c:showSerName val="0"/>
          <c:showPercent val="0"/>
          <c:showBubbleSize val="0"/>
        </c:dLbls>
        <c:gapWidth val="3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At val="0"/>
        <c:auto val="1"/>
        <c:lblAlgn val="ctr"/>
        <c:lblOffset val="60"/>
        <c:noMultiLvlLbl val="0"/>
      </c:catAx>
      <c:valAx>
        <c:axId val="147027840"/>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147026304"/>
        <c:crosses val="autoZero"/>
        <c:crossBetween val="between"/>
        <c:minorUnit val="40"/>
      </c:valAx>
      <c:spPr>
        <a:noFill/>
        <a:ln>
          <a:solidFill>
            <a:srgbClr val="A0A8AC"/>
          </a:solidFill>
        </a:ln>
      </c:spPr>
    </c:plotArea>
    <c:legend>
      <c:legendPos val="b"/>
      <c:layout>
        <c:manualLayout>
          <c:xMode val="edge"/>
          <c:yMode val="edge"/>
          <c:x val="0"/>
          <c:y val="0.86267662392277589"/>
          <c:w val="0.99823189736121565"/>
          <c:h val="0.13732325525260067"/>
        </c:manualLayout>
      </c:layout>
      <c:overlay val="0"/>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Secured homeowner loans, DKKbn</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9.3216467825389615E-2"/>
          <c:y val="0.14299475040463816"/>
          <c:w val="0.8636527804056009"/>
          <c:h val="0.55966210201985633"/>
        </c:manualLayout>
      </c:layout>
      <c:barChart>
        <c:barDir val="col"/>
        <c:grouping val="stacked"/>
        <c:varyColors val="0"/>
        <c:ser>
          <c:idx val="0"/>
          <c:order val="0"/>
          <c:tx>
            <c:strRef>
              <c:f>OUT_LendingDeposit_PRINT!$A$51</c:f>
              <c:strCache>
                <c:ptCount val="1"/>
                <c:pt idx="0">
                  <c:v>Secured homeowner loans in mortgage lending</c:v>
                </c:pt>
              </c:strCache>
            </c:strRef>
          </c:tx>
          <c:spPr>
            <a:solidFill>
              <a:srgbClr val="A0A8AC"/>
            </a:solidFill>
            <a:ln>
              <a:noFill/>
              <a:prstDash val="solid"/>
            </a:ln>
          </c:spPr>
          <c:invertIfNegative val="0"/>
          <c:dLbls>
            <c:spPr>
              <a:noFill/>
              <a:ln>
                <a:noFill/>
              </a:ln>
            </c:spPr>
            <c:txPr>
              <a:bodyPr/>
              <a:lstStyle/>
              <a:p>
                <a:pPr>
                  <a:defRPr sz="800">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OUT_LendingDeposit_PRINT!$L$49:$P$49</c:f>
              <c:strCache>
                <c:ptCount val="5"/>
                <c:pt idx="0">
                  <c:v>Q4/2016</c:v>
                </c:pt>
                <c:pt idx="1">
                  <c:v>Q1/2017</c:v>
                </c:pt>
                <c:pt idx="2">
                  <c:v>Q2/2017</c:v>
                </c:pt>
                <c:pt idx="3">
                  <c:v>Q3/2017</c:v>
                </c:pt>
                <c:pt idx="4">
                  <c:v>Q4/2017</c:v>
                </c:pt>
              </c:strCache>
            </c:strRef>
          </c:cat>
          <c:val>
            <c:numRef>
              <c:f>OUT_LendingDeposit_PRINT!$B$51:$F$51</c:f>
              <c:numCache>
                <c:formatCode>#,##0\ ;\(#,##0\);"-"</c:formatCode>
                <c:ptCount val="5"/>
                <c:pt idx="0">
                  <c:v>6.9325422429999985</c:v>
                </c:pt>
                <c:pt idx="1">
                  <c:v>7.9959947849999997</c:v>
                </c:pt>
                <c:pt idx="2">
                  <c:v>9.1802165200000001</c:v>
                </c:pt>
                <c:pt idx="3">
                  <c:v>12.857418094</c:v>
                </c:pt>
                <c:pt idx="4">
                  <c:v>15.094816829999997</c:v>
                </c:pt>
              </c:numCache>
            </c:numRef>
          </c:val>
          <c:extLst>
            <c:ext xmlns:c16="http://schemas.microsoft.com/office/drawing/2014/chart" uri="{C3380CC4-5D6E-409C-BE32-E72D297353CC}">
              <c16:uniqueId val="{00000000-E51B-4D15-853A-B5E69D7F663D}"/>
            </c:ext>
          </c:extLst>
        </c:ser>
        <c:ser>
          <c:idx val="2"/>
          <c:order val="1"/>
          <c:tx>
            <c:strRef>
              <c:f>OUT_LendingDeposit_PRINT!$A$50</c:f>
              <c:strCache>
                <c:ptCount val="1"/>
                <c:pt idx="0">
                  <c:v>Secured homeowner loans in bank lending</c:v>
                </c:pt>
              </c:strCache>
            </c:strRef>
          </c:tx>
          <c:spPr>
            <a:solidFill>
              <a:srgbClr val="10137C"/>
            </a:solidFill>
          </c:spPr>
          <c:invertIfNegative val="0"/>
          <c:dLbls>
            <c:dLbl>
              <c:idx val="0"/>
              <c:layout>
                <c:manualLayout>
                  <c:x val="-2.3889548328810473E-17"/>
                  <c:y val="-4.58150248876542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51B-4D15-853A-B5E69D7F663D}"/>
                </c:ext>
              </c:extLst>
            </c:dLbl>
            <c:dLbl>
              <c:idx val="1"/>
              <c:layout>
                <c:manualLayout>
                  <c:x val="-4.7779096657620946E-17"/>
                  <c:y val="-9.16337475174283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1B-4D15-853A-B5E69D7F663D}"/>
                </c:ext>
              </c:extLst>
            </c:dLbl>
            <c:dLbl>
              <c:idx val="2"/>
              <c:layout>
                <c:manualLayout>
                  <c:x val="0"/>
                  <c:y val="-4.4672422572053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1B-4D15-853A-B5E69D7F663D}"/>
                </c:ext>
              </c:extLst>
            </c:dLbl>
            <c:dLbl>
              <c:idx val="3"/>
              <c:layout>
                <c:manualLayout>
                  <c:x val="0"/>
                  <c:y val="3.435202431043149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1B-4D15-853A-B5E69D7F663D}"/>
                </c:ext>
              </c:extLst>
            </c:dLbl>
            <c:dLbl>
              <c:idx val="4"/>
              <c:layout>
                <c:manualLayout>
                  <c:x val="-9.5558193315241892E-17"/>
                  <c:y val="-9.04874474597066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1B-4D15-853A-B5E69D7F663D}"/>
                </c:ext>
              </c:extLst>
            </c:dLbl>
            <c:spPr>
              <a:noFill/>
              <a:ln>
                <a:noFill/>
              </a:ln>
              <a:effectLst/>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OUT_LendingDeposit_PRINT!$L$49:$P$49</c:f>
              <c:strCache>
                <c:ptCount val="5"/>
                <c:pt idx="0">
                  <c:v>Q4/2016</c:v>
                </c:pt>
                <c:pt idx="1">
                  <c:v>Q1/2017</c:v>
                </c:pt>
                <c:pt idx="2">
                  <c:v>Q2/2017</c:v>
                </c:pt>
                <c:pt idx="3">
                  <c:v>Q3/2017</c:v>
                </c:pt>
                <c:pt idx="4">
                  <c:v>Q4/2017</c:v>
                </c:pt>
              </c:strCache>
            </c:strRef>
          </c:cat>
          <c:val>
            <c:numRef>
              <c:f>OUT_LendingDeposit_PRINT!$B$50:$F$50</c:f>
              <c:numCache>
                <c:formatCode>#,##0\ ;\(#,##0\);"-"</c:formatCode>
                <c:ptCount val="5"/>
                <c:pt idx="0">
                  <c:v>2.0004156720000004</c:v>
                </c:pt>
                <c:pt idx="1">
                  <c:v>2.4239656063799999</c:v>
                </c:pt>
                <c:pt idx="2">
                  <c:v>2.5719616062499999</c:v>
                </c:pt>
                <c:pt idx="3">
                  <c:v>1.9687386529599997</c:v>
                </c:pt>
                <c:pt idx="4">
                  <c:v>2.2156133360900006</c:v>
                </c:pt>
              </c:numCache>
            </c:numRef>
          </c:val>
          <c:extLst>
            <c:ext xmlns:c16="http://schemas.microsoft.com/office/drawing/2014/chart" uri="{C3380CC4-5D6E-409C-BE32-E72D297353CC}">
              <c16:uniqueId val="{00000006-E51B-4D15-853A-B5E69D7F663D}"/>
            </c:ext>
          </c:extLst>
        </c:ser>
        <c:ser>
          <c:idx val="1"/>
          <c:order val="2"/>
          <c:tx>
            <c:strRef>
              <c:f>OUT_LendingDeposit_PRINT!$A$52</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OUT_LendingDeposit_PRINT!$B$52:$F$52</c:f>
              <c:numCache>
                <c:formatCode>#,##0\ ;\(#,##0\);"-"</c:formatCode>
                <c:ptCount val="5"/>
                <c:pt idx="0">
                  <c:v>8.9329579149999994</c:v>
                </c:pt>
                <c:pt idx="1">
                  <c:v>10.41996039138</c:v>
                </c:pt>
                <c:pt idx="2">
                  <c:v>11.75217812625</c:v>
                </c:pt>
                <c:pt idx="3">
                  <c:v>14.826156746959999</c:v>
                </c:pt>
                <c:pt idx="4">
                  <c:v>17.310430166089997</c:v>
                </c:pt>
              </c:numCache>
            </c:numRef>
          </c:val>
          <c:extLst>
            <c:ext xmlns:c16="http://schemas.microsoft.com/office/drawing/2014/chart" uri="{C3380CC4-5D6E-409C-BE32-E72D297353CC}">
              <c16:uniqueId val="{00000007-E51B-4D15-853A-B5E69D7F663D}"/>
            </c:ext>
          </c:extLst>
        </c:ser>
        <c:dLbls>
          <c:showLegendKey val="0"/>
          <c:showVal val="0"/>
          <c:showCatName val="0"/>
          <c:showSerName val="0"/>
          <c:showPercent val="0"/>
          <c:showBubbleSize val="0"/>
        </c:dLbls>
        <c:gapWidth val="150"/>
        <c:overlap val="10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 val="autoZero"/>
        <c:auto val="1"/>
        <c:lblAlgn val="ctr"/>
        <c:lblOffset val="60"/>
        <c:noMultiLvlLbl val="0"/>
      </c:catAx>
      <c:valAx>
        <c:axId val="147027840"/>
        <c:scaling>
          <c:orientation val="minMax"/>
          <c:max val="20"/>
        </c:scaling>
        <c:delete val="0"/>
        <c:axPos val="l"/>
        <c:majorGridlines>
          <c:spPr>
            <a:ln>
              <a:solidFill>
                <a:srgbClr val="A0A8AC"/>
              </a:solidFill>
            </a:ln>
          </c:spPr>
        </c:majorGridlines>
        <c:numFmt formatCode="#,##0" sourceLinked="0"/>
        <c:majorTickMark val="out"/>
        <c:minorTickMark val="none"/>
        <c:tickLblPos val="nextTo"/>
        <c:spPr>
          <a:noFill/>
          <a:ln>
            <a:noFill/>
          </a:ln>
        </c:spPr>
        <c:crossAx val="147026304"/>
        <c:crosses val="autoZero"/>
        <c:crossBetween val="between"/>
        <c:majorUnit val="2"/>
        <c:minorUnit val="2"/>
      </c:valAx>
      <c:spPr>
        <a:noFill/>
        <a:ln>
          <a:solidFill>
            <a:srgbClr val="A0A8AC"/>
          </a:solidFill>
        </a:ln>
      </c:spPr>
    </c:plotArea>
    <c:legend>
      <c:legendPos val="b"/>
      <c:legendEntry>
        <c:idx val="0"/>
        <c:txPr>
          <a:bodyPr/>
          <a:lstStyle/>
          <a:p>
            <a:pPr>
              <a:defRPr>
                <a:solidFill>
                  <a:srgbClr val="5B6770"/>
                </a:solidFill>
              </a:defRPr>
            </a:pPr>
            <a:endParaRPr lang="da-DK"/>
          </a:p>
        </c:txPr>
      </c:legendEntry>
      <c:layout/>
      <c:overlay val="0"/>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834968063400354E-2"/>
          <c:y val="0.11981597775309757"/>
          <c:w val="0.93676110945053004"/>
          <c:h val="0.6788161954974099"/>
        </c:manualLayout>
      </c:layout>
      <c:barChart>
        <c:barDir val="col"/>
        <c:grouping val="stacked"/>
        <c:varyColors val="0"/>
        <c:ser>
          <c:idx val="0"/>
          <c:order val="0"/>
          <c:tx>
            <c:strRef>
              <c:f>OUT_CoreEarn_NHK_PRINT!$E$44</c:f>
              <c:strCache>
                <c:ptCount val="1"/>
                <c:pt idx="0">
                  <c:v>Net interest income</c:v>
                </c:pt>
              </c:strCache>
            </c:strRef>
          </c:tx>
          <c:spPr>
            <a:solidFill>
              <a:srgbClr val="10137C"/>
            </a:solidFill>
            <a:ln>
              <a:noFill/>
              <a:prstDash val="solid"/>
            </a:ln>
          </c:spPr>
          <c:invertIfNegative val="0"/>
          <c:dLbls>
            <c:numFmt formatCode="#,##0" sourceLinked="0"/>
            <c:spPr>
              <a:noFill/>
              <a:ln>
                <a:noFill/>
              </a:ln>
            </c:spPr>
            <c:txPr>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OUT_CoreEarn_NHK_PRINT!$G$43:$K$43</c:f>
              <c:strCache>
                <c:ptCount val="5"/>
                <c:pt idx="0">
                  <c:v>Q4/2016</c:v>
                </c:pt>
                <c:pt idx="1">
                  <c:v>Q1/2017</c:v>
                </c:pt>
                <c:pt idx="2">
                  <c:v>Q2/2017</c:v>
                </c:pt>
                <c:pt idx="3">
                  <c:v>Q3/2017</c:v>
                </c:pt>
                <c:pt idx="4">
                  <c:v>Q4/2017</c:v>
                </c:pt>
              </c:strCache>
            </c:strRef>
          </c:cat>
          <c:val>
            <c:numRef>
              <c:f>OUT_CoreEarn_NHK_PRINT!$G$44:$K$44</c:f>
              <c:numCache>
                <c:formatCode>#,##0\ ;\(#,##0\);"-"</c:formatCode>
                <c:ptCount val="5"/>
                <c:pt idx="0">
                  <c:v>2272.1842296759701</c:v>
                </c:pt>
                <c:pt idx="1">
                  <c:v>2238.80420077998</c:v>
                </c:pt>
                <c:pt idx="2">
                  <c:v>2259.2282964399501</c:v>
                </c:pt>
                <c:pt idx="3">
                  <c:v>2276.29490724068</c:v>
                </c:pt>
                <c:pt idx="4">
                  <c:v>2232.4344159703696</c:v>
                </c:pt>
              </c:numCache>
            </c:numRef>
          </c:val>
          <c:extLst>
            <c:ext xmlns:c16="http://schemas.microsoft.com/office/drawing/2014/chart" uri="{C3380CC4-5D6E-409C-BE32-E72D297353CC}">
              <c16:uniqueId val="{00000000-4445-4FB9-B22C-3AF4DF8D1451}"/>
            </c:ext>
          </c:extLst>
        </c:ser>
        <c:ser>
          <c:idx val="1"/>
          <c:order val="1"/>
          <c:tx>
            <c:strRef>
              <c:f>OUT_CoreEarn_NHK_PRINT!$E$45</c:f>
              <c:strCache>
                <c:ptCount val="1"/>
                <c:pt idx="0">
                  <c:v>Net fee income</c:v>
                </c:pt>
              </c:strCache>
            </c:strRef>
          </c:tx>
          <c:spPr>
            <a:solidFill>
              <a:srgbClr val="A0A8AC"/>
            </a:solidFill>
            <a:ln>
              <a:noFill/>
              <a:prstDash val="solid"/>
            </a:ln>
          </c:spPr>
          <c:invertIfNegative val="0"/>
          <c:dLbls>
            <c:numFmt formatCode="#,##0" sourceLinked="0"/>
            <c:spPr>
              <a:noFill/>
              <a:ln>
                <a:noFill/>
              </a:ln>
            </c:spPr>
            <c:txPr>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OUT_CoreEarn_NHK_PRINT!$G$43:$K$43</c:f>
              <c:strCache>
                <c:ptCount val="5"/>
                <c:pt idx="0">
                  <c:v>Q4/2016</c:v>
                </c:pt>
                <c:pt idx="1">
                  <c:v>Q1/2017</c:v>
                </c:pt>
                <c:pt idx="2">
                  <c:v>Q2/2017</c:v>
                </c:pt>
                <c:pt idx="3">
                  <c:v>Q3/2017</c:v>
                </c:pt>
                <c:pt idx="4">
                  <c:v>Q4/2017</c:v>
                </c:pt>
              </c:strCache>
            </c:strRef>
          </c:cat>
          <c:val>
            <c:numRef>
              <c:f>OUT_CoreEarn_NHK_PRINT!$G$45:$K$45</c:f>
              <c:numCache>
                <c:formatCode>#,##0\ ;\(#,##0\);"-"</c:formatCode>
                <c:ptCount val="5"/>
                <c:pt idx="0">
                  <c:v>618.20546649972107</c:v>
                </c:pt>
                <c:pt idx="1">
                  <c:v>582.21738259000006</c:v>
                </c:pt>
                <c:pt idx="2">
                  <c:v>584.26455527999997</c:v>
                </c:pt>
                <c:pt idx="3">
                  <c:v>639.99674226999991</c:v>
                </c:pt>
                <c:pt idx="4">
                  <c:v>664.06667192999998</c:v>
                </c:pt>
              </c:numCache>
            </c:numRef>
          </c:val>
          <c:extLst>
            <c:ext xmlns:c16="http://schemas.microsoft.com/office/drawing/2014/chart" uri="{C3380CC4-5D6E-409C-BE32-E72D297353CC}">
              <c16:uniqueId val="{00000001-4445-4FB9-B22C-3AF4DF8D1451}"/>
            </c:ext>
          </c:extLst>
        </c:ser>
        <c:ser>
          <c:idx val="2"/>
          <c:order val="2"/>
          <c:tx>
            <c:strRef>
              <c:f>OUT_CoreEarn_NHK_PRINT!$E$46</c:f>
              <c:strCache>
                <c:ptCount val="1"/>
                <c:pt idx="0">
                  <c:v>Wealth management income</c:v>
                </c:pt>
              </c:strCache>
            </c:strRef>
          </c:tx>
          <c:spPr>
            <a:solidFill>
              <a:srgbClr val="D0D3D4"/>
            </a:solidFill>
            <a:ln>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OUT_CoreEarn_NHK_PRINT!$G$43:$K$43</c:f>
              <c:strCache>
                <c:ptCount val="5"/>
                <c:pt idx="0">
                  <c:v>Q4/2016</c:v>
                </c:pt>
                <c:pt idx="1">
                  <c:v>Q1/2017</c:v>
                </c:pt>
                <c:pt idx="2">
                  <c:v>Q2/2017</c:v>
                </c:pt>
                <c:pt idx="3">
                  <c:v>Q3/2017</c:v>
                </c:pt>
                <c:pt idx="4">
                  <c:v>Q4/2017</c:v>
                </c:pt>
              </c:strCache>
            </c:strRef>
          </c:cat>
          <c:val>
            <c:numRef>
              <c:f>OUT_CoreEarn_NHK_PRINT!$G$46:$K$46</c:f>
              <c:numCache>
                <c:formatCode>#,##0\ ;\(#,##0\);"-"</c:formatCode>
                <c:ptCount val="5"/>
                <c:pt idx="0">
                  <c:v>328.06811916285</c:v>
                </c:pt>
                <c:pt idx="1">
                  <c:v>341.71768032494998</c:v>
                </c:pt>
                <c:pt idx="2">
                  <c:v>349.06960408743998</c:v>
                </c:pt>
                <c:pt idx="3">
                  <c:v>356.10387459254002</c:v>
                </c:pt>
                <c:pt idx="4">
                  <c:v>355.30027065655003</c:v>
                </c:pt>
              </c:numCache>
            </c:numRef>
          </c:val>
          <c:extLst>
            <c:ext xmlns:c16="http://schemas.microsoft.com/office/drawing/2014/chart" uri="{C3380CC4-5D6E-409C-BE32-E72D297353CC}">
              <c16:uniqueId val="{00000002-4445-4FB9-B22C-3AF4DF8D1451}"/>
            </c:ext>
          </c:extLst>
        </c:ser>
        <c:ser>
          <c:idx val="3"/>
          <c:order val="3"/>
          <c:tx>
            <c:strRef>
              <c:f>OUT_CoreEarn_NHK_PRINT!$E$47</c:f>
              <c:strCache>
                <c:ptCount val="1"/>
                <c:pt idx="0">
                  <c:v>Net interest from capitalisation</c:v>
                </c:pt>
              </c:strCache>
            </c:strRef>
          </c:tx>
          <c:spPr>
            <a:solidFill>
              <a:srgbClr val="C6007E"/>
            </a:solidFill>
            <a:ln>
              <a:noFill/>
              <a:prstDash val="solid"/>
            </a:ln>
          </c:spPr>
          <c:invertIfNegative val="0"/>
          <c:dLbls>
            <c:dLbl>
              <c:idx val="4"/>
              <c:layout>
                <c:manualLayout>
                  <c:x val="1.3059092393078681E-3"/>
                  <c:y val="4.2973223574974484E-3"/>
                </c:manualLayout>
              </c:layout>
              <c:numFmt formatCode="#,##0" sourceLinked="0"/>
              <c:spPr>
                <a:noFill/>
                <a:ln>
                  <a:noFill/>
                </a:ln>
              </c:spPr>
              <c:txPr>
                <a:bodyPr/>
                <a:lstStyle/>
                <a:p>
                  <a:pPr>
                    <a:defRPr b="0">
                      <a:solidFill>
                        <a:schemeClr val="bg1"/>
                      </a:solidFill>
                    </a:defRPr>
                  </a:pPr>
                  <a:endParaRPr lang="da-DK"/>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445-4FB9-B22C-3AF4DF8D1451}"/>
                </c:ext>
              </c:extLst>
            </c:dLbl>
            <c:numFmt formatCode="#,##0" sourceLinked="0"/>
            <c:spPr>
              <a:noFill/>
              <a:ln>
                <a:noFill/>
              </a:ln>
            </c:spPr>
            <c:txPr>
              <a:bodyPr/>
              <a:lstStyle/>
              <a:p>
                <a:pPr>
                  <a:defRPr b="0"/>
                </a:pPr>
                <a:endParaRPr lang="da-DK"/>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OUT_CoreEarn_NHK_PRINT!$G$43:$K$43</c:f>
              <c:strCache>
                <c:ptCount val="5"/>
                <c:pt idx="0">
                  <c:v>Q4/2016</c:v>
                </c:pt>
                <c:pt idx="1">
                  <c:v>Q1/2017</c:v>
                </c:pt>
                <c:pt idx="2">
                  <c:v>Q2/2017</c:v>
                </c:pt>
                <c:pt idx="3">
                  <c:v>Q3/2017</c:v>
                </c:pt>
                <c:pt idx="4">
                  <c:v>Q4/2017</c:v>
                </c:pt>
              </c:strCache>
            </c:strRef>
          </c:cat>
          <c:val>
            <c:numRef>
              <c:f>OUT_CoreEarn_NHK_PRINT!$G$47:$K$47</c:f>
              <c:numCache>
                <c:formatCode>#,##0\ ;\(#,##0\);"-"</c:formatCode>
                <c:ptCount val="5"/>
                <c:pt idx="0">
                  <c:v>-84.824521514710995</c:v>
                </c:pt>
                <c:pt idx="1">
                  <c:v>-107.08229074727001</c:v>
                </c:pt>
                <c:pt idx="2">
                  <c:v>-96.785046243450395</c:v>
                </c:pt>
                <c:pt idx="3">
                  <c:v>-69.617452131650396</c:v>
                </c:pt>
                <c:pt idx="4">
                  <c:v>-86.829866151649696</c:v>
                </c:pt>
              </c:numCache>
            </c:numRef>
          </c:val>
          <c:extLst>
            <c:ext xmlns:c16="http://schemas.microsoft.com/office/drawing/2014/chart" uri="{C3380CC4-5D6E-409C-BE32-E72D297353CC}">
              <c16:uniqueId val="{00000004-4445-4FB9-B22C-3AF4DF8D1451}"/>
            </c:ext>
          </c:extLst>
        </c:ser>
        <c:ser>
          <c:idx val="4"/>
          <c:order val="4"/>
          <c:tx>
            <c:strRef>
              <c:f>OUT_CoreEarn_NHK_PRINT!$E$48</c:f>
              <c:strCache>
                <c:ptCount val="1"/>
                <c:pt idx="0">
                  <c:v>Trading, investment portfolio and other income</c:v>
                </c:pt>
              </c:strCache>
            </c:strRef>
          </c:tx>
          <c:spPr>
            <a:solidFill>
              <a:srgbClr val="ABCAE9"/>
            </a:solidFill>
          </c:spPr>
          <c:invertIfNegative val="0"/>
          <c:dLbls>
            <c:dLbl>
              <c:idx val="4"/>
              <c:layout>
                <c:manualLayout>
                  <c:x val="2.6118184786157361E-3"/>
                  <c:y val="-3.0860599639453996E-2"/>
                </c:manualLayout>
              </c:layout>
              <c:numFmt formatCode="#,##0" sourceLinked="0"/>
              <c:spPr>
                <a:noFill/>
                <a:ln>
                  <a:noFill/>
                </a:ln>
                <a:effectLst/>
              </c:spPr>
              <c:txPr>
                <a:bodyPr wrap="square" lIns="38100" tIns="19050" rIns="38100" bIns="19050" anchor="ctr">
                  <a:spAutoFit/>
                </a:bodyPr>
                <a:lstStyle/>
                <a:p>
                  <a:pPr>
                    <a:defRPr/>
                  </a:pPr>
                  <a:endParaRPr lang="da-DK"/>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445-4FB9-B22C-3AF4DF8D145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OUT_CoreEarn_NHK_PRINT!$G$43:$K$43</c:f>
              <c:strCache>
                <c:ptCount val="5"/>
                <c:pt idx="0">
                  <c:v>Q4/2016</c:v>
                </c:pt>
                <c:pt idx="1">
                  <c:v>Q1/2017</c:v>
                </c:pt>
                <c:pt idx="2">
                  <c:v>Q2/2017</c:v>
                </c:pt>
                <c:pt idx="3">
                  <c:v>Q3/2017</c:v>
                </c:pt>
                <c:pt idx="4">
                  <c:v>Q4/2017</c:v>
                </c:pt>
              </c:strCache>
            </c:strRef>
          </c:cat>
          <c:val>
            <c:numRef>
              <c:f>OUT_CoreEarn_NHK_PRINT!$G$48:$K$48</c:f>
              <c:numCache>
                <c:formatCode>#,##0\ ;\(#,##0\);"-"</c:formatCode>
                <c:ptCount val="5"/>
                <c:pt idx="0">
                  <c:v>654.19588637846107</c:v>
                </c:pt>
                <c:pt idx="1">
                  <c:v>752.38848518551004</c:v>
                </c:pt>
                <c:pt idx="2">
                  <c:v>516.41066826161</c:v>
                </c:pt>
                <c:pt idx="3">
                  <c:v>425.328903775762</c:v>
                </c:pt>
                <c:pt idx="4">
                  <c:v>-201.76649602315902</c:v>
                </c:pt>
              </c:numCache>
            </c:numRef>
          </c:val>
          <c:extLst>
            <c:ext xmlns:c16="http://schemas.microsoft.com/office/drawing/2014/chart" uri="{C3380CC4-5D6E-409C-BE32-E72D297353CC}">
              <c16:uniqueId val="{00000006-4445-4FB9-B22C-3AF4DF8D1451}"/>
            </c:ext>
          </c:extLst>
        </c:ser>
        <c:ser>
          <c:idx val="5"/>
          <c:order val="5"/>
          <c:tx>
            <c:strRef>
              <c:f>OUT_CoreEarn_NHK_PRINT!$E$49</c:f>
              <c:strCache>
                <c:ptCount val="1"/>
                <c:pt idx="0">
                  <c:v>Income</c:v>
                </c:pt>
              </c:strCache>
            </c:strRef>
          </c:tx>
          <c:spPr>
            <a:noFill/>
            <a:ln>
              <a:noFill/>
            </a:ln>
          </c:spPr>
          <c:invertIfNegative val="0"/>
          <c:dLbls>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OUT_CoreEarn_NHK_PRINT!$G$43:$K$43</c:f>
              <c:strCache>
                <c:ptCount val="5"/>
                <c:pt idx="0">
                  <c:v>Q4/2016</c:v>
                </c:pt>
                <c:pt idx="1">
                  <c:v>Q1/2017</c:v>
                </c:pt>
                <c:pt idx="2">
                  <c:v>Q2/2017</c:v>
                </c:pt>
                <c:pt idx="3">
                  <c:v>Q3/2017</c:v>
                </c:pt>
                <c:pt idx="4">
                  <c:v>Q4/2017</c:v>
                </c:pt>
              </c:strCache>
            </c:strRef>
          </c:cat>
          <c:val>
            <c:numRef>
              <c:f>OUT_CoreEarn_NHK_PRINT!$G$49:$K$49</c:f>
              <c:numCache>
                <c:formatCode>#,##0\ ;\(#,##0\);"-"</c:formatCode>
                <c:ptCount val="5"/>
                <c:pt idx="0">
                  <c:v>3787.82918020228</c:v>
                </c:pt>
                <c:pt idx="1">
                  <c:v>3808.0454581331701</c:v>
                </c:pt>
                <c:pt idx="2">
                  <c:v>3612.18807782555</c:v>
                </c:pt>
                <c:pt idx="3">
                  <c:v>3628.1069757473301</c:v>
                </c:pt>
                <c:pt idx="4">
                  <c:v>2961.2049963821305</c:v>
                </c:pt>
              </c:numCache>
            </c:numRef>
          </c:val>
          <c:extLst>
            <c:ext xmlns:c16="http://schemas.microsoft.com/office/drawing/2014/chart" uri="{C3380CC4-5D6E-409C-BE32-E72D297353CC}">
              <c16:uniqueId val="{00000007-4445-4FB9-B22C-3AF4DF8D1451}"/>
            </c:ext>
          </c:extLst>
        </c:ser>
        <c:dLbls>
          <c:showLegendKey val="0"/>
          <c:showVal val="0"/>
          <c:showCatName val="0"/>
          <c:showSerName val="0"/>
          <c:showPercent val="0"/>
          <c:showBubbleSize val="0"/>
        </c:dLbls>
        <c:gapWidth val="150"/>
        <c:overlap val="100"/>
        <c:axId val="342938752"/>
        <c:axId val="342940288"/>
      </c:barChart>
      <c:catAx>
        <c:axId val="342938752"/>
        <c:scaling>
          <c:orientation val="minMax"/>
        </c:scaling>
        <c:delete val="0"/>
        <c:axPos val="b"/>
        <c:numFmt formatCode="General" sourceLinked="1"/>
        <c:majorTickMark val="out"/>
        <c:minorTickMark val="none"/>
        <c:tickLblPos val="low"/>
        <c:spPr>
          <a:noFill/>
          <a:ln>
            <a:noFill/>
          </a:ln>
        </c:spPr>
        <c:crossAx val="342940288"/>
        <c:crosses val="autoZero"/>
        <c:auto val="1"/>
        <c:lblAlgn val="ctr"/>
        <c:lblOffset val="60"/>
        <c:noMultiLvlLbl val="0"/>
      </c:catAx>
      <c:valAx>
        <c:axId val="342940288"/>
        <c:scaling>
          <c:orientation val="minMax"/>
          <c:max val="4000"/>
        </c:scaling>
        <c:delete val="0"/>
        <c:axPos val="l"/>
        <c:majorGridlines>
          <c:spPr>
            <a:ln>
              <a:solidFill>
                <a:srgbClr val="A0A8AC"/>
              </a:solidFill>
            </a:ln>
          </c:spPr>
        </c:majorGridlines>
        <c:numFmt formatCode="#,##0" sourceLinked="0"/>
        <c:majorTickMark val="out"/>
        <c:minorTickMark val="none"/>
        <c:tickLblPos val="nextTo"/>
        <c:spPr>
          <a:noFill/>
          <a:ln>
            <a:noFill/>
          </a:ln>
        </c:spPr>
        <c:crossAx val="342938752"/>
        <c:crosses val="autoZero"/>
        <c:crossBetween val="between"/>
      </c:valAx>
      <c:spPr>
        <a:noFill/>
        <a:ln>
          <a:solidFill>
            <a:srgbClr val="A0A8AC"/>
          </a:solidFill>
        </a:ln>
      </c:spPr>
    </c:plotArea>
    <c:legend>
      <c:legendPos val="b"/>
      <c:legendEntry>
        <c:idx val="5"/>
        <c:delete val="1"/>
      </c:legendEntry>
      <c:layout>
        <c:manualLayout>
          <c:xMode val="edge"/>
          <c:yMode val="edge"/>
          <c:x val="1.6813324387340936E-3"/>
          <c:y val="0.90464866898953733"/>
          <c:w val="0.99402541381641707"/>
          <c:h val="6.889879335465042E-2"/>
        </c:manualLayout>
      </c:layout>
      <c:overlay val="0"/>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0977" l="0.70000000000000095" r="0.70000000000000095" t="0.75000000000000977" header="0.30000000000000032" footer="0.30000000000000032"/>
    <c:pageSetup orientation="landscape"/>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OUT_CoreEarn_NHK_PRINT!$A$51</c:f>
          <c:strCache>
            <c:ptCount val="1"/>
            <c:pt idx="0">
              <c:v>Income from business operations by business area excl. Group items, DKKm</c:v>
            </c:pt>
          </c:strCache>
        </c:strRef>
      </c:tx>
      <c:layout>
        <c:manualLayout>
          <c:xMode val="edge"/>
          <c:yMode val="edge"/>
          <c:x val="4.6805244050228912E-3"/>
          <c:y val="2.7972222222222221E-2"/>
        </c:manualLayout>
      </c:layout>
      <c:overlay val="0"/>
      <c:spPr>
        <a:noFill/>
        <a:ln>
          <a:noFill/>
        </a:ln>
      </c:spPr>
      <c:txPr>
        <a:bodyPr/>
        <a:lstStyle/>
        <a:p>
          <a:pPr algn="l">
            <a:defRPr sz="800" b="0">
              <a:solidFill>
                <a:srgbClr val="5B6770"/>
              </a:solidFill>
            </a:defRPr>
          </a:pPr>
          <a:endParaRPr lang="da-DK"/>
        </a:p>
      </c:txPr>
    </c:title>
    <c:autoTitleDeleted val="0"/>
    <c:plotArea>
      <c:layout>
        <c:manualLayout>
          <c:layoutTarget val="inner"/>
          <c:xMode val="edge"/>
          <c:yMode val="edge"/>
          <c:x val="4.7133440025220734E-2"/>
          <c:y val="0.12976319663743419"/>
          <c:w val="0.93517303530723939"/>
          <c:h val="0.62618885490100906"/>
        </c:manualLayout>
      </c:layout>
      <c:barChart>
        <c:barDir val="col"/>
        <c:grouping val="stacked"/>
        <c:varyColors val="0"/>
        <c:ser>
          <c:idx val="0"/>
          <c:order val="0"/>
          <c:tx>
            <c:strRef>
              <c:f>OUT_CoreEarn_NHK_PRINT!$D$54</c:f>
              <c:strCache>
                <c:ptCount val="1"/>
                <c:pt idx="0">
                  <c:v>Net interest income</c:v>
                </c:pt>
              </c:strCache>
            </c:strRef>
          </c:tx>
          <c:spPr>
            <a:solidFill>
              <a:srgbClr val="10137C"/>
            </a:solidFill>
            <a:ln>
              <a:noFill/>
              <a:prstDash val="solid"/>
            </a:ln>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0-6329-449C-AD61-00C54F938A9B}"/>
                </c:ext>
              </c:extLst>
            </c:dLbl>
            <c:dLbl>
              <c:idx val="13"/>
              <c:delete val="1"/>
              <c:extLst>
                <c:ext xmlns:c15="http://schemas.microsoft.com/office/drawing/2012/chart" uri="{CE6537A1-D6FC-4f65-9D91-7224C49458BB}"/>
                <c:ext xmlns:c16="http://schemas.microsoft.com/office/drawing/2014/chart" uri="{C3380CC4-5D6E-409C-BE32-E72D297353CC}">
                  <c16:uniqueId val="{00000001-6329-449C-AD61-00C54F938A9B}"/>
                </c:ext>
              </c:extLst>
            </c:dLbl>
            <c:dLbl>
              <c:idx val="14"/>
              <c:delete val="1"/>
              <c:extLst>
                <c:ext xmlns:c15="http://schemas.microsoft.com/office/drawing/2012/chart" uri="{CE6537A1-D6FC-4f65-9D91-7224C49458BB}"/>
                <c:ext xmlns:c16="http://schemas.microsoft.com/office/drawing/2014/chart" uri="{C3380CC4-5D6E-409C-BE32-E72D297353CC}">
                  <c16:uniqueId val="{00000002-6329-449C-AD61-00C54F938A9B}"/>
                </c:ext>
              </c:extLst>
            </c:dLbl>
            <c:spPr>
              <a:noFill/>
              <a:ln>
                <a:noFill/>
              </a:ln>
              <a:effectLst/>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OUT_CoreEarn_NHK_PRINT!$E$52:$S$53</c:f>
              <c:multiLvlStrCache>
                <c:ptCount val="15"/>
                <c:lvl>
                  <c:pt idx="0">
                    <c:v>Q2/2017</c:v>
                  </c:pt>
                  <c:pt idx="1">
                    <c:v>Q3/2017</c:v>
                  </c:pt>
                  <c:pt idx="2">
                    <c:v>Q4/2017</c:v>
                  </c:pt>
                  <c:pt idx="4">
                    <c:v>Q2/2017</c:v>
                  </c:pt>
                  <c:pt idx="5">
                    <c:v>Q3/2017</c:v>
                  </c:pt>
                  <c:pt idx="6">
                    <c:v>Q4/2017</c:v>
                  </c:pt>
                  <c:pt idx="8">
                    <c:v>Q2/2017</c:v>
                  </c:pt>
                  <c:pt idx="9">
                    <c:v>Q3/2017</c:v>
                  </c:pt>
                  <c:pt idx="10">
                    <c:v>Q4/2017</c:v>
                  </c:pt>
                  <c:pt idx="12">
                    <c:v>Q2/2017</c:v>
                  </c:pt>
                  <c:pt idx="13">
                    <c:v>Q3/2017</c:v>
                  </c:pt>
                  <c:pt idx="14">
                    <c:v>Q4/2017</c:v>
                  </c:pt>
                </c:lvl>
                <c:lvl>
                  <c:pt idx="0">
                    <c:v>Retail</c:v>
                  </c:pt>
                  <c:pt idx="4">
                    <c:v>Totalkredit Partners</c:v>
                  </c:pt>
                  <c:pt idx="8">
                    <c:v>Wholesale Clients</c:v>
                  </c:pt>
                  <c:pt idx="12">
                    <c:v>Wealth Management</c:v>
                  </c:pt>
                </c:lvl>
              </c:multiLvlStrCache>
            </c:multiLvlStrRef>
          </c:cat>
          <c:val>
            <c:numRef>
              <c:f>OUT_CoreEarn_NHK_PRINT!$E$54:$S$54</c:f>
              <c:numCache>
                <c:formatCode>#,##0\ ;\(#,##0\);"-"</c:formatCode>
                <c:ptCount val="15"/>
                <c:pt idx="0">
                  <c:v>1206.9516487083399</c:v>
                </c:pt>
                <c:pt idx="1">
                  <c:v>1205.9859928339001</c:v>
                </c:pt>
                <c:pt idx="2">
                  <c:v>1186.2173485492599</c:v>
                </c:pt>
                <c:pt idx="4">
                  <c:v>664.39259900000002</c:v>
                </c:pt>
                <c:pt idx="5">
                  <c:v>672.75483499999996</c:v>
                </c:pt>
                <c:pt idx="6">
                  <c:v>651.86123099999998</c:v>
                </c:pt>
                <c:pt idx="8">
                  <c:v>363.42099990938004</c:v>
                </c:pt>
                <c:pt idx="9">
                  <c:v>368.54249286413</c:v>
                </c:pt>
                <c:pt idx="10">
                  <c:v>366.70911749388</c:v>
                </c:pt>
                <c:pt idx="12" formatCode="#,##0">
                  <c:v>24.87967803223</c:v>
                </c:pt>
                <c:pt idx="13" formatCode="#,##0">
                  <c:v>26.21109413265</c:v>
                </c:pt>
                <c:pt idx="14" formatCode="#,##0">
                  <c:v>25.978531667230001</c:v>
                </c:pt>
              </c:numCache>
            </c:numRef>
          </c:val>
          <c:extLst>
            <c:ext xmlns:c16="http://schemas.microsoft.com/office/drawing/2014/chart" uri="{C3380CC4-5D6E-409C-BE32-E72D297353CC}">
              <c16:uniqueId val="{00000003-6329-449C-AD61-00C54F938A9B}"/>
            </c:ext>
          </c:extLst>
        </c:ser>
        <c:ser>
          <c:idx val="1"/>
          <c:order val="1"/>
          <c:tx>
            <c:strRef>
              <c:f>OUT_CoreEarn_NHK_PRINT!$D$55</c:f>
              <c:strCache>
                <c:ptCount val="1"/>
                <c:pt idx="0">
                  <c:v>Net fee income</c:v>
                </c:pt>
              </c:strCache>
            </c:strRef>
          </c:tx>
          <c:spPr>
            <a:solidFill>
              <a:srgbClr val="A0A8AC"/>
            </a:solidFill>
            <a:ln>
              <a:noFill/>
              <a:prstDash val="solid"/>
            </a:ln>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4-6329-449C-AD61-00C54F938A9B}"/>
                </c:ext>
              </c:extLst>
            </c:dLbl>
            <c:dLbl>
              <c:idx val="13"/>
              <c:delete val="1"/>
              <c:extLst>
                <c:ext xmlns:c15="http://schemas.microsoft.com/office/drawing/2012/chart" uri="{CE6537A1-D6FC-4f65-9D91-7224C49458BB}"/>
                <c:ext xmlns:c16="http://schemas.microsoft.com/office/drawing/2014/chart" uri="{C3380CC4-5D6E-409C-BE32-E72D297353CC}">
                  <c16:uniqueId val="{00000005-6329-449C-AD61-00C54F938A9B}"/>
                </c:ext>
              </c:extLst>
            </c:dLbl>
            <c:dLbl>
              <c:idx val="14"/>
              <c:delete val="1"/>
              <c:extLst>
                <c:ext xmlns:c15="http://schemas.microsoft.com/office/drawing/2012/chart" uri="{CE6537A1-D6FC-4f65-9D91-7224C49458BB}"/>
                <c:ext xmlns:c16="http://schemas.microsoft.com/office/drawing/2014/chart" uri="{C3380CC4-5D6E-409C-BE32-E72D297353CC}">
                  <c16:uniqueId val="{00000006-6329-449C-AD61-00C54F938A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OUT_CoreEarn_NHK_PRINT!$E$52:$S$53</c:f>
              <c:multiLvlStrCache>
                <c:ptCount val="15"/>
                <c:lvl>
                  <c:pt idx="0">
                    <c:v>Q2/2017</c:v>
                  </c:pt>
                  <c:pt idx="1">
                    <c:v>Q3/2017</c:v>
                  </c:pt>
                  <c:pt idx="2">
                    <c:v>Q4/2017</c:v>
                  </c:pt>
                  <c:pt idx="4">
                    <c:v>Q2/2017</c:v>
                  </c:pt>
                  <c:pt idx="5">
                    <c:v>Q3/2017</c:v>
                  </c:pt>
                  <c:pt idx="6">
                    <c:v>Q4/2017</c:v>
                  </c:pt>
                  <c:pt idx="8">
                    <c:v>Q2/2017</c:v>
                  </c:pt>
                  <c:pt idx="9">
                    <c:v>Q3/2017</c:v>
                  </c:pt>
                  <c:pt idx="10">
                    <c:v>Q4/2017</c:v>
                  </c:pt>
                  <c:pt idx="12">
                    <c:v>Q2/2017</c:v>
                  </c:pt>
                  <c:pt idx="13">
                    <c:v>Q3/2017</c:v>
                  </c:pt>
                  <c:pt idx="14">
                    <c:v>Q4/2017</c:v>
                  </c:pt>
                </c:lvl>
                <c:lvl>
                  <c:pt idx="0">
                    <c:v>Retail</c:v>
                  </c:pt>
                  <c:pt idx="4">
                    <c:v>Totalkredit Partners</c:v>
                  </c:pt>
                  <c:pt idx="8">
                    <c:v>Wholesale Clients</c:v>
                  </c:pt>
                  <c:pt idx="12">
                    <c:v>Wealth Management</c:v>
                  </c:pt>
                </c:lvl>
              </c:multiLvlStrCache>
            </c:multiLvlStrRef>
          </c:cat>
          <c:val>
            <c:numRef>
              <c:f>OUT_CoreEarn_NHK_PRINT!$E$55:$S$55</c:f>
              <c:numCache>
                <c:formatCode>#,##0\ ;\(#,##0\);"-"</c:formatCode>
                <c:ptCount val="15"/>
                <c:pt idx="0">
                  <c:v>341.1718315</c:v>
                </c:pt>
                <c:pt idx="1">
                  <c:v>334.99242804000005</c:v>
                </c:pt>
                <c:pt idx="2">
                  <c:v>400.80509282999998</c:v>
                </c:pt>
                <c:pt idx="4">
                  <c:v>110.066215</c:v>
                </c:pt>
                <c:pt idx="5">
                  <c:v>129.398461</c:v>
                </c:pt>
                <c:pt idx="6">
                  <c:v>124.74705400000001</c:v>
                </c:pt>
                <c:pt idx="8">
                  <c:v>138.25952009</c:v>
                </c:pt>
                <c:pt idx="9">
                  <c:v>166.73062191999998</c:v>
                </c:pt>
                <c:pt idx="10">
                  <c:v>130.33192435000001</c:v>
                </c:pt>
                <c:pt idx="12" formatCode="#,##0">
                  <c:v>5.2693842800000006</c:v>
                </c:pt>
                <c:pt idx="13" formatCode="#,##0">
                  <c:v>5.9045329000000004</c:v>
                </c:pt>
                <c:pt idx="14" formatCode="#,##0">
                  <c:v>8.4428746399999994</c:v>
                </c:pt>
              </c:numCache>
            </c:numRef>
          </c:val>
          <c:extLst>
            <c:ext xmlns:c16="http://schemas.microsoft.com/office/drawing/2014/chart" uri="{C3380CC4-5D6E-409C-BE32-E72D297353CC}">
              <c16:uniqueId val="{00000007-6329-449C-AD61-00C54F938A9B}"/>
            </c:ext>
          </c:extLst>
        </c:ser>
        <c:ser>
          <c:idx val="2"/>
          <c:order val="2"/>
          <c:tx>
            <c:strRef>
              <c:f>OUT_CoreEarn_NHK_PRINT!$D$56</c:f>
              <c:strCache>
                <c:ptCount val="1"/>
                <c:pt idx="0">
                  <c:v>Wealth management income</c:v>
                </c:pt>
              </c:strCache>
            </c:strRef>
          </c:tx>
          <c:spPr>
            <a:solidFill>
              <a:srgbClr val="D0D3D4"/>
            </a:solidFill>
            <a:ln>
              <a:noFill/>
              <a:prstDash val="solid"/>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8-6329-449C-AD61-00C54F938A9B}"/>
                </c:ext>
              </c:extLst>
            </c:dLbl>
            <c:dLbl>
              <c:idx val="5"/>
              <c:delete val="1"/>
              <c:extLst>
                <c:ext xmlns:c15="http://schemas.microsoft.com/office/drawing/2012/chart" uri="{CE6537A1-D6FC-4f65-9D91-7224C49458BB}"/>
                <c:ext xmlns:c16="http://schemas.microsoft.com/office/drawing/2014/chart" uri="{C3380CC4-5D6E-409C-BE32-E72D297353CC}">
                  <c16:uniqueId val="{00000009-6329-449C-AD61-00C54F938A9B}"/>
                </c:ext>
              </c:extLst>
            </c:dLbl>
            <c:dLbl>
              <c:idx val="6"/>
              <c:delete val="1"/>
              <c:extLst>
                <c:ext xmlns:c15="http://schemas.microsoft.com/office/drawing/2012/chart" uri="{CE6537A1-D6FC-4f65-9D91-7224C49458BB}"/>
                <c:ext xmlns:c16="http://schemas.microsoft.com/office/drawing/2014/chart" uri="{C3380CC4-5D6E-409C-BE32-E72D297353CC}">
                  <c16:uniqueId val="{0000000A-6329-449C-AD61-00C54F938A9B}"/>
                </c:ext>
              </c:extLst>
            </c:dLbl>
            <c:dLbl>
              <c:idx val="8"/>
              <c:delete val="1"/>
              <c:extLst>
                <c:ext xmlns:c15="http://schemas.microsoft.com/office/drawing/2012/chart" uri="{CE6537A1-D6FC-4f65-9D91-7224C49458BB}"/>
                <c:ext xmlns:c16="http://schemas.microsoft.com/office/drawing/2014/chart" uri="{C3380CC4-5D6E-409C-BE32-E72D297353CC}">
                  <c16:uniqueId val="{0000000B-6329-449C-AD61-00C54F938A9B}"/>
                </c:ext>
              </c:extLst>
            </c:dLbl>
            <c:dLbl>
              <c:idx val="9"/>
              <c:delete val="1"/>
              <c:extLst>
                <c:ext xmlns:c15="http://schemas.microsoft.com/office/drawing/2012/chart" uri="{CE6537A1-D6FC-4f65-9D91-7224C49458BB}"/>
                <c:ext xmlns:c16="http://schemas.microsoft.com/office/drawing/2014/chart" uri="{C3380CC4-5D6E-409C-BE32-E72D297353CC}">
                  <c16:uniqueId val="{0000000C-6329-449C-AD61-00C54F938A9B}"/>
                </c:ext>
              </c:extLst>
            </c:dLbl>
            <c:dLbl>
              <c:idx val="10"/>
              <c:delete val="1"/>
              <c:extLst>
                <c:ext xmlns:c15="http://schemas.microsoft.com/office/drawing/2012/chart" uri="{CE6537A1-D6FC-4f65-9D91-7224C49458BB}"/>
                <c:ext xmlns:c16="http://schemas.microsoft.com/office/drawing/2014/chart" uri="{C3380CC4-5D6E-409C-BE32-E72D297353CC}">
                  <c16:uniqueId val="{0000000D-6329-449C-AD61-00C54F938A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OUT_CoreEarn_NHK_PRINT!$E$52:$S$53</c:f>
              <c:multiLvlStrCache>
                <c:ptCount val="15"/>
                <c:lvl>
                  <c:pt idx="0">
                    <c:v>Q2/2017</c:v>
                  </c:pt>
                  <c:pt idx="1">
                    <c:v>Q3/2017</c:v>
                  </c:pt>
                  <c:pt idx="2">
                    <c:v>Q4/2017</c:v>
                  </c:pt>
                  <c:pt idx="4">
                    <c:v>Q2/2017</c:v>
                  </c:pt>
                  <c:pt idx="5">
                    <c:v>Q3/2017</c:v>
                  </c:pt>
                  <c:pt idx="6">
                    <c:v>Q4/2017</c:v>
                  </c:pt>
                  <c:pt idx="8">
                    <c:v>Q2/2017</c:v>
                  </c:pt>
                  <c:pt idx="9">
                    <c:v>Q3/2017</c:v>
                  </c:pt>
                  <c:pt idx="10">
                    <c:v>Q4/2017</c:v>
                  </c:pt>
                  <c:pt idx="12">
                    <c:v>Q2/2017</c:v>
                  </c:pt>
                  <c:pt idx="13">
                    <c:v>Q3/2017</c:v>
                  </c:pt>
                  <c:pt idx="14">
                    <c:v>Q4/2017</c:v>
                  </c:pt>
                </c:lvl>
                <c:lvl>
                  <c:pt idx="0">
                    <c:v>Retail</c:v>
                  </c:pt>
                  <c:pt idx="4">
                    <c:v>Totalkredit Partners</c:v>
                  </c:pt>
                  <c:pt idx="8">
                    <c:v>Wholesale Clients</c:v>
                  </c:pt>
                  <c:pt idx="12">
                    <c:v>Wealth Management</c:v>
                  </c:pt>
                </c:lvl>
              </c:multiLvlStrCache>
            </c:multiLvlStrRef>
          </c:cat>
          <c:val>
            <c:numRef>
              <c:f>OUT_CoreEarn_NHK_PRINT!$E$56:$S$56</c:f>
              <c:numCache>
                <c:formatCode>#,##0\ ;\(#,##0\);"-"</c:formatCode>
                <c:ptCount val="15"/>
                <c:pt idx="0">
                  <c:v>138.81246443615998</c:v>
                </c:pt>
                <c:pt idx="1">
                  <c:v>123.61417617783999</c:v>
                </c:pt>
                <c:pt idx="2">
                  <c:v>127.08321213802999</c:v>
                </c:pt>
                <c:pt idx="4">
                  <c:v>0</c:v>
                </c:pt>
                <c:pt idx="5">
                  <c:v>0</c:v>
                </c:pt>
                <c:pt idx="6">
                  <c:v>0</c:v>
                </c:pt>
                <c:pt idx="8">
                  <c:v>19.408137788369999</c:v>
                </c:pt>
                <c:pt idx="9">
                  <c:v>41.101892602629995</c:v>
                </c:pt>
                <c:pt idx="10">
                  <c:v>37.354259504129999</c:v>
                </c:pt>
                <c:pt idx="12" formatCode="#,##0">
                  <c:v>185.97134989291001</c:v>
                </c:pt>
                <c:pt idx="13" formatCode="#,##0">
                  <c:v>184.16775859207002</c:v>
                </c:pt>
                <c:pt idx="14" formatCode="#,##0">
                  <c:v>184.91066796439</c:v>
                </c:pt>
              </c:numCache>
            </c:numRef>
          </c:val>
          <c:extLst>
            <c:ext xmlns:c16="http://schemas.microsoft.com/office/drawing/2014/chart" uri="{C3380CC4-5D6E-409C-BE32-E72D297353CC}">
              <c16:uniqueId val="{0000000E-6329-449C-AD61-00C54F938A9B}"/>
            </c:ext>
          </c:extLst>
        </c:ser>
        <c:ser>
          <c:idx val="3"/>
          <c:order val="3"/>
          <c:tx>
            <c:strRef>
              <c:f>OUT_CoreEarn_NHK_PRINT!$D$57</c:f>
              <c:strCache>
                <c:ptCount val="1"/>
                <c:pt idx="0">
                  <c:v>Net interest from capitalisation</c:v>
                </c:pt>
              </c:strCache>
            </c:strRef>
          </c:tx>
          <c:spPr>
            <a:solidFill>
              <a:srgbClr val="C6007E"/>
            </a:solidFill>
          </c:spPr>
          <c:invertIfNegative val="0"/>
          <c:dLbls>
            <c:dLbl>
              <c:idx val="0"/>
              <c:layout>
                <c:manualLayout>
                  <c:x val="1.3033561420658195E-3"/>
                  <c:y val="-2.4901307189542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29-449C-AD61-00C54F938A9B}"/>
                </c:ext>
              </c:extLst>
            </c:dLbl>
            <c:dLbl>
              <c:idx val="1"/>
              <c:layout>
                <c:manualLayout>
                  <c:x val="1.3033561420658195E-3"/>
                  <c:y val="-2.4901633986928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329-449C-AD61-00C54F938A9B}"/>
                </c:ext>
              </c:extLst>
            </c:dLbl>
            <c:dLbl>
              <c:idx val="2"/>
              <c:numFmt formatCode="#,##0" sourceLinked="0"/>
              <c:spPr>
                <a:noFill/>
                <a:ln>
                  <a:noFill/>
                </a:ln>
                <a:effectLst/>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extLst>
                <c:ext xmlns:c16="http://schemas.microsoft.com/office/drawing/2014/chart" uri="{C3380CC4-5D6E-409C-BE32-E72D297353CC}">
                  <c16:uniqueId val="{00000011-6329-449C-AD61-00C54F938A9B}"/>
                </c:ext>
              </c:extLst>
            </c:dLbl>
            <c:dLbl>
              <c:idx val="4"/>
              <c:layout>
                <c:manualLayout>
                  <c:x val="0"/>
                  <c:y val="-2.0751307189542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6329-449C-AD61-00C54F938A9B}"/>
                </c:ext>
              </c:extLst>
            </c:dLbl>
            <c:dLbl>
              <c:idx val="5"/>
              <c:layout>
                <c:manualLayout>
                  <c:x val="-4.7789173144473873E-17"/>
                  <c:y val="-2.9052287581699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6329-449C-AD61-00C54F938A9B}"/>
                </c:ext>
              </c:extLst>
            </c:dLbl>
            <c:dLbl>
              <c:idx val="6"/>
              <c:layout>
                <c:manualLayout>
                  <c:x val="0"/>
                  <c:y val="-2.4901960784313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329-449C-AD61-00C54F938A9B}"/>
                </c:ext>
              </c:extLst>
            </c:dLbl>
            <c:dLbl>
              <c:idx val="8"/>
              <c:layout>
                <c:manualLayout>
                  <c:x val="-1.3033561420659151E-3"/>
                  <c:y val="-2.4901633986928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6329-449C-AD61-00C54F938A9B}"/>
                </c:ext>
              </c:extLst>
            </c:dLbl>
            <c:dLbl>
              <c:idx val="9"/>
              <c:layout>
                <c:manualLayout>
                  <c:x val="0"/>
                  <c:y val="-2.4901960784313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329-449C-AD61-00C54F938A9B}"/>
                </c:ext>
              </c:extLst>
            </c:dLbl>
            <c:dLbl>
              <c:idx val="10"/>
              <c:layout>
                <c:manualLayout>
                  <c:x val="1.3033561420657239E-3"/>
                  <c:y val="-2.4901960784313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329-449C-AD61-00C54F938A9B}"/>
                </c:ext>
              </c:extLst>
            </c:dLbl>
            <c:dLbl>
              <c:idx val="12"/>
              <c:delete val="1"/>
              <c:extLst>
                <c:ext xmlns:c15="http://schemas.microsoft.com/office/drawing/2012/chart" uri="{CE6537A1-D6FC-4f65-9D91-7224C49458BB}"/>
                <c:ext xmlns:c16="http://schemas.microsoft.com/office/drawing/2014/chart" uri="{C3380CC4-5D6E-409C-BE32-E72D297353CC}">
                  <c16:uniqueId val="{00000018-6329-449C-AD61-00C54F938A9B}"/>
                </c:ext>
              </c:extLst>
            </c:dLbl>
            <c:dLbl>
              <c:idx val="13"/>
              <c:delete val="1"/>
              <c:extLst>
                <c:ext xmlns:c15="http://schemas.microsoft.com/office/drawing/2012/chart" uri="{CE6537A1-D6FC-4f65-9D91-7224C49458BB}"/>
                <c:ext xmlns:c16="http://schemas.microsoft.com/office/drawing/2014/chart" uri="{C3380CC4-5D6E-409C-BE32-E72D297353CC}">
                  <c16:uniqueId val="{00000019-6329-449C-AD61-00C54F938A9B}"/>
                </c:ext>
              </c:extLst>
            </c:dLbl>
            <c:dLbl>
              <c:idx val="14"/>
              <c:delete val="1"/>
              <c:extLst>
                <c:ext xmlns:c15="http://schemas.microsoft.com/office/drawing/2012/chart" uri="{CE6537A1-D6FC-4f65-9D91-7224C49458BB}"/>
                <c:ext xmlns:c16="http://schemas.microsoft.com/office/drawing/2014/chart" uri="{C3380CC4-5D6E-409C-BE32-E72D297353CC}">
                  <c16:uniqueId val="{0000001A-6329-449C-AD61-00C54F938A9B}"/>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OUT_CoreEarn_NHK_PRINT!$E$52:$S$53</c:f>
              <c:multiLvlStrCache>
                <c:ptCount val="15"/>
                <c:lvl>
                  <c:pt idx="0">
                    <c:v>Q2/2017</c:v>
                  </c:pt>
                  <c:pt idx="1">
                    <c:v>Q3/2017</c:v>
                  </c:pt>
                  <c:pt idx="2">
                    <c:v>Q4/2017</c:v>
                  </c:pt>
                  <c:pt idx="4">
                    <c:v>Q2/2017</c:v>
                  </c:pt>
                  <c:pt idx="5">
                    <c:v>Q3/2017</c:v>
                  </c:pt>
                  <c:pt idx="6">
                    <c:v>Q4/2017</c:v>
                  </c:pt>
                  <c:pt idx="8">
                    <c:v>Q2/2017</c:v>
                  </c:pt>
                  <c:pt idx="9">
                    <c:v>Q3/2017</c:v>
                  </c:pt>
                  <c:pt idx="10">
                    <c:v>Q4/2017</c:v>
                  </c:pt>
                  <c:pt idx="12">
                    <c:v>Q2/2017</c:v>
                  </c:pt>
                  <c:pt idx="13">
                    <c:v>Q3/2017</c:v>
                  </c:pt>
                  <c:pt idx="14">
                    <c:v>Q4/2017</c:v>
                  </c:pt>
                </c:lvl>
                <c:lvl>
                  <c:pt idx="0">
                    <c:v>Retail</c:v>
                  </c:pt>
                  <c:pt idx="4">
                    <c:v>Totalkredit Partners</c:v>
                  </c:pt>
                  <c:pt idx="8">
                    <c:v>Wholesale Clients</c:v>
                  </c:pt>
                  <c:pt idx="12">
                    <c:v>Wealth Management</c:v>
                  </c:pt>
                </c:lvl>
              </c:multiLvlStrCache>
            </c:multiLvlStrRef>
          </c:cat>
          <c:val>
            <c:numRef>
              <c:f>OUT_CoreEarn_NHK_PRINT!$E$57:$S$57</c:f>
              <c:numCache>
                <c:formatCode>#,##0\ ;\(#,##0\);"-"</c:formatCode>
                <c:ptCount val="15"/>
                <c:pt idx="0">
                  <c:v>-68.809876857218796</c:v>
                </c:pt>
                <c:pt idx="1">
                  <c:v>-52.375425010318104</c:v>
                </c:pt>
                <c:pt idx="2">
                  <c:v>-66.212905345607197</c:v>
                </c:pt>
                <c:pt idx="4">
                  <c:v>-48.735140668956802</c:v>
                </c:pt>
                <c:pt idx="5">
                  <c:v>-38.282818343955604</c:v>
                </c:pt>
                <c:pt idx="6">
                  <c:v>-43.084814257022998</c:v>
                </c:pt>
                <c:pt idx="8">
                  <c:v>-22.272180745635399</c:v>
                </c:pt>
                <c:pt idx="9">
                  <c:v>-20.779319459589601</c:v>
                </c:pt>
                <c:pt idx="10">
                  <c:v>-26.407667636651098</c:v>
                </c:pt>
                <c:pt idx="12" formatCode="#,##0">
                  <c:v>-1.3843415639203298</c:v>
                </c:pt>
                <c:pt idx="13" formatCode="#,##0">
                  <c:v>-1.27608900925122</c:v>
                </c:pt>
                <c:pt idx="14" formatCode="#,##0">
                  <c:v>-1.5710079111251001</c:v>
                </c:pt>
              </c:numCache>
            </c:numRef>
          </c:val>
          <c:extLst>
            <c:ext xmlns:c16="http://schemas.microsoft.com/office/drawing/2014/chart" uri="{C3380CC4-5D6E-409C-BE32-E72D297353CC}">
              <c16:uniqueId val="{0000001B-6329-449C-AD61-00C54F938A9B}"/>
            </c:ext>
          </c:extLst>
        </c:ser>
        <c:ser>
          <c:idx val="4"/>
          <c:order val="4"/>
          <c:tx>
            <c:strRef>
              <c:f>OUT_CoreEarn_NHK_PRINT!$D$58</c:f>
              <c:strCache>
                <c:ptCount val="1"/>
                <c:pt idx="0">
                  <c:v>Trading, investment portfolio and other income</c:v>
                </c:pt>
              </c:strCache>
            </c:strRef>
          </c:tx>
          <c:spPr>
            <a:solidFill>
              <a:srgbClr val="ABCAE9"/>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C-6329-449C-AD61-00C54F938A9B}"/>
                </c:ext>
              </c:extLst>
            </c:dLbl>
            <c:dLbl>
              <c:idx val="4"/>
              <c:delete val="1"/>
              <c:extLst>
                <c:ext xmlns:c15="http://schemas.microsoft.com/office/drawing/2012/chart" uri="{CE6537A1-D6FC-4f65-9D91-7224C49458BB}"/>
                <c:ext xmlns:c16="http://schemas.microsoft.com/office/drawing/2014/chart" uri="{C3380CC4-5D6E-409C-BE32-E72D297353CC}">
                  <c16:uniqueId val="{0000001D-6329-449C-AD61-00C54F938A9B}"/>
                </c:ext>
              </c:extLst>
            </c:dLbl>
            <c:dLbl>
              <c:idx val="5"/>
              <c:delete val="1"/>
              <c:extLst>
                <c:ext xmlns:c15="http://schemas.microsoft.com/office/drawing/2012/chart" uri="{CE6537A1-D6FC-4f65-9D91-7224C49458BB}"/>
                <c:ext xmlns:c16="http://schemas.microsoft.com/office/drawing/2014/chart" uri="{C3380CC4-5D6E-409C-BE32-E72D297353CC}">
                  <c16:uniqueId val="{0000001E-6329-449C-AD61-00C54F938A9B}"/>
                </c:ext>
              </c:extLst>
            </c:dLbl>
            <c:dLbl>
              <c:idx val="6"/>
              <c:delete val="1"/>
              <c:extLst>
                <c:ext xmlns:c15="http://schemas.microsoft.com/office/drawing/2012/chart" uri="{CE6537A1-D6FC-4f65-9D91-7224C49458BB}"/>
                <c:ext xmlns:c16="http://schemas.microsoft.com/office/drawing/2014/chart" uri="{C3380CC4-5D6E-409C-BE32-E72D297353CC}">
                  <c16:uniqueId val="{0000001F-6329-449C-AD61-00C54F938A9B}"/>
                </c:ext>
              </c:extLst>
            </c:dLbl>
            <c:dLbl>
              <c:idx val="12"/>
              <c:delete val="1"/>
              <c:extLst>
                <c:ext xmlns:c15="http://schemas.microsoft.com/office/drawing/2012/chart" uri="{CE6537A1-D6FC-4f65-9D91-7224C49458BB}"/>
                <c:ext xmlns:c16="http://schemas.microsoft.com/office/drawing/2014/chart" uri="{C3380CC4-5D6E-409C-BE32-E72D297353CC}">
                  <c16:uniqueId val="{00000020-6329-449C-AD61-00C54F938A9B}"/>
                </c:ext>
              </c:extLst>
            </c:dLbl>
            <c:dLbl>
              <c:idx val="13"/>
              <c:delete val="1"/>
              <c:extLst>
                <c:ext xmlns:c15="http://schemas.microsoft.com/office/drawing/2012/chart" uri="{CE6537A1-D6FC-4f65-9D91-7224C49458BB}"/>
                <c:ext xmlns:c16="http://schemas.microsoft.com/office/drawing/2014/chart" uri="{C3380CC4-5D6E-409C-BE32-E72D297353CC}">
                  <c16:uniqueId val="{00000021-6329-449C-AD61-00C54F938A9B}"/>
                </c:ext>
              </c:extLst>
            </c:dLbl>
            <c:dLbl>
              <c:idx val="14"/>
              <c:delete val="1"/>
              <c:extLst>
                <c:ext xmlns:c15="http://schemas.microsoft.com/office/drawing/2012/chart" uri="{CE6537A1-D6FC-4f65-9D91-7224C49458BB}"/>
                <c:ext xmlns:c16="http://schemas.microsoft.com/office/drawing/2014/chart" uri="{C3380CC4-5D6E-409C-BE32-E72D297353CC}">
                  <c16:uniqueId val="{00000022-6329-449C-AD61-00C54F938A9B}"/>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OUT_CoreEarn_NHK_PRINT!$E$52:$S$53</c:f>
              <c:multiLvlStrCache>
                <c:ptCount val="15"/>
                <c:lvl>
                  <c:pt idx="0">
                    <c:v>Q2/2017</c:v>
                  </c:pt>
                  <c:pt idx="1">
                    <c:v>Q3/2017</c:v>
                  </c:pt>
                  <c:pt idx="2">
                    <c:v>Q4/2017</c:v>
                  </c:pt>
                  <c:pt idx="4">
                    <c:v>Q2/2017</c:v>
                  </c:pt>
                  <c:pt idx="5">
                    <c:v>Q3/2017</c:v>
                  </c:pt>
                  <c:pt idx="6">
                    <c:v>Q4/2017</c:v>
                  </c:pt>
                  <c:pt idx="8">
                    <c:v>Q2/2017</c:v>
                  </c:pt>
                  <c:pt idx="9">
                    <c:v>Q3/2017</c:v>
                  </c:pt>
                  <c:pt idx="10">
                    <c:v>Q4/2017</c:v>
                  </c:pt>
                  <c:pt idx="12">
                    <c:v>Q2/2017</c:v>
                  </c:pt>
                  <c:pt idx="13">
                    <c:v>Q3/2017</c:v>
                  </c:pt>
                  <c:pt idx="14">
                    <c:v>Q4/2017</c:v>
                  </c:pt>
                </c:lvl>
                <c:lvl>
                  <c:pt idx="0">
                    <c:v>Retail</c:v>
                  </c:pt>
                  <c:pt idx="4">
                    <c:v>Totalkredit Partners</c:v>
                  </c:pt>
                  <c:pt idx="8">
                    <c:v>Wholesale Clients</c:v>
                  </c:pt>
                  <c:pt idx="12">
                    <c:v>Wealth Management</c:v>
                  </c:pt>
                </c:lvl>
              </c:multiLvlStrCache>
            </c:multiLvlStrRef>
          </c:cat>
          <c:val>
            <c:numRef>
              <c:f>OUT_CoreEarn_NHK_PRINT!$E$58:$S$58</c:f>
              <c:numCache>
                <c:formatCode>#,##0\ ;\(#,##0\);"-"</c:formatCode>
                <c:ptCount val="15"/>
                <c:pt idx="0">
                  <c:v>146.21695513384</c:v>
                </c:pt>
                <c:pt idx="1">
                  <c:v>-12.231863396709999</c:v>
                </c:pt>
                <c:pt idx="2">
                  <c:v>-218.99610023489998</c:v>
                </c:pt>
                <c:pt idx="4">
                  <c:v>-10.105733999999801</c:v>
                </c:pt>
                <c:pt idx="5">
                  <c:v>4.8145570000001996</c:v>
                </c:pt>
                <c:pt idx="6">
                  <c:v>13.835426999999999</c:v>
                </c:pt>
                <c:pt idx="8">
                  <c:v>120.53883746284001</c:v>
                </c:pt>
                <c:pt idx="9">
                  <c:v>81.006169105479998</c:v>
                </c:pt>
                <c:pt idx="10">
                  <c:v>88.796445933539999</c:v>
                </c:pt>
                <c:pt idx="12" formatCode="#,##0">
                  <c:v>2.6398199654900001</c:v>
                </c:pt>
                <c:pt idx="13" formatCode="#,##0">
                  <c:v>3.9352173159899997</c:v>
                </c:pt>
                <c:pt idx="14" formatCode="#,##0">
                  <c:v>2.9289495468700002</c:v>
                </c:pt>
              </c:numCache>
            </c:numRef>
          </c:val>
          <c:extLst>
            <c:ext xmlns:c16="http://schemas.microsoft.com/office/drawing/2014/chart" uri="{C3380CC4-5D6E-409C-BE32-E72D297353CC}">
              <c16:uniqueId val="{00000023-6329-449C-AD61-00C54F938A9B}"/>
            </c:ext>
          </c:extLst>
        </c:ser>
        <c:ser>
          <c:idx val="5"/>
          <c:order val="5"/>
          <c:tx>
            <c:strRef>
              <c:f>OUT_CoreEarn_NHK_PRINT!$D$59</c:f>
              <c:strCache>
                <c:ptCount val="1"/>
                <c:pt idx="0">
                  <c:v>Income</c:v>
                </c:pt>
              </c:strCache>
            </c:strRef>
          </c:tx>
          <c:spPr>
            <a:noFill/>
            <a:ln>
              <a:noFill/>
            </a:ln>
          </c:spPr>
          <c:invertIfNegative val="0"/>
          <c:dLbls>
            <c:dLbl>
              <c:idx val="0"/>
              <c:layout>
                <c:manualLayout>
                  <c:x val="-4.8870724004075464E-4"/>
                  <c:y val="0.1240003267973856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6329-449C-AD61-00C54F938A9B}"/>
                </c:ext>
              </c:extLst>
            </c:dLbl>
            <c:dLbl>
              <c:idx val="1"/>
              <c:layout>
                <c:manualLayout>
                  <c:x val="-4.8870724004074272E-4"/>
                  <c:y val="0.1617928104575163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6329-449C-AD61-00C54F938A9B}"/>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OUT_CoreEarn_NHK_PRINT!$E$52:$S$53</c:f>
              <c:multiLvlStrCache>
                <c:ptCount val="15"/>
                <c:lvl>
                  <c:pt idx="0">
                    <c:v>Q2/2017</c:v>
                  </c:pt>
                  <c:pt idx="1">
                    <c:v>Q3/2017</c:v>
                  </c:pt>
                  <c:pt idx="2">
                    <c:v>Q4/2017</c:v>
                  </c:pt>
                  <c:pt idx="4">
                    <c:v>Q2/2017</c:v>
                  </c:pt>
                  <c:pt idx="5">
                    <c:v>Q3/2017</c:v>
                  </c:pt>
                  <c:pt idx="6">
                    <c:v>Q4/2017</c:v>
                  </c:pt>
                  <c:pt idx="8">
                    <c:v>Q2/2017</c:v>
                  </c:pt>
                  <c:pt idx="9">
                    <c:v>Q3/2017</c:v>
                  </c:pt>
                  <c:pt idx="10">
                    <c:v>Q4/2017</c:v>
                  </c:pt>
                  <c:pt idx="12">
                    <c:v>Q2/2017</c:v>
                  </c:pt>
                  <c:pt idx="13">
                    <c:v>Q3/2017</c:v>
                  </c:pt>
                  <c:pt idx="14">
                    <c:v>Q4/2017</c:v>
                  </c:pt>
                </c:lvl>
                <c:lvl>
                  <c:pt idx="0">
                    <c:v>Retail</c:v>
                  </c:pt>
                  <c:pt idx="4">
                    <c:v>Totalkredit Partners</c:v>
                  </c:pt>
                  <c:pt idx="8">
                    <c:v>Wholesale Clients</c:v>
                  </c:pt>
                  <c:pt idx="12">
                    <c:v>Wealth Management</c:v>
                  </c:pt>
                </c:lvl>
              </c:multiLvlStrCache>
            </c:multiLvlStrRef>
          </c:cat>
          <c:val>
            <c:numRef>
              <c:f>OUT_CoreEarn_NHK_PRINT!$E$59:$S$59</c:f>
              <c:numCache>
                <c:formatCode>#,##0\ ;\(#,##0\);"-"</c:formatCode>
                <c:ptCount val="15"/>
                <c:pt idx="0">
                  <c:v>1764.3430229211199</c:v>
                </c:pt>
                <c:pt idx="1">
                  <c:v>1599.9853086447101</c:v>
                </c:pt>
                <c:pt idx="2">
                  <c:v>1428.89664793679</c:v>
                </c:pt>
                <c:pt idx="4">
                  <c:v>715.617939331044</c:v>
                </c:pt>
                <c:pt idx="5">
                  <c:v>768.68503465603987</c:v>
                </c:pt>
                <c:pt idx="6">
                  <c:v>747.35889774298005</c:v>
                </c:pt>
                <c:pt idx="8">
                  <c:v>619.35531450495398</c:v>
                </c:pt>
                <c:pt idx="9">
                  <c:v>636.60185703264699</c:v>
                </c:pt>
                <c:pt idx="10">
                  <c:v>596.78407964489895</c:v>
                </c:pt>
                <c:pt idx="12" formatCode="#,##0">
                  <c:v>217.37589060670899</c:v>
                </c:pt>
                <c:pt idx="13" formatCode="#,##0">
                  <c:v>218.94251393145998</c:v>
                </c:pt>
                <c:pt idx="14" formatCode="#,##0">
                  <c:v>220.69001590736499</c:v>
                </c:pt>
              </c:numCache>
            </c:numRef>
          </c:val>
          <c:extLst>
            <c:ext xmlns:c16="http://schemas.microsoft.com/office/drawing/2014/chart" uri="{C3380CC4-5D6E-409C-BE32-E72D297353CC}">
              <c16:uniqueId val="{00000026-6329-449C-AD61-00C54F938A9B}"/>
            </c:ext>
          </c:extLst>
        </c:ser>
        <c:dLbls>
          <c:showLegendKey val="0"/>
          <c:showVal val="0"/>
          <c:showCatName val="0"/>
          <c:showSerName val="0"/>
          <c:showPercent val="0"/>
          <c:showBubbleSize val="0"/>
        </c:dLbls>
        <c:gapWidth val="50"/>
        <c:overlap val="100"/>
        <c:axId val="342993152"/>
        <c:axId val="349437952"/>
      </c:barChart>
      <c:catAx>
        <c:axId val="342993152"/>
        <c:scaling>
          <c:orientation val="minMax"/>
        </c:scaling>
        <c:delete val="0"/>
        <c:axPos val="b"/>
        <c:numFmt formatCode="General" sourceLinked="0"/>
        <c:majorTickMark val="out"/>
        <c:minorTickMark val="none"/>
        <c:tickLblPos val="low"/>
        <c:spPr>
          <a:noFill/>
          <a:ln>
            <a:noFill/>
          </a:ln>
        </c:spPr>
        <c:crossAx val="349437952"/>
        <c:crosses val="autoZero"/>
        <c:auto val="1"/>
        <c:lblAlgn val="ctr"/>
        <c:lblOffset val="60"/>
        <c:noMultiLvlLbl val="0"/>
      </c:catAx>
      <c:valAx>
        <c:axId val="349437952"/>
        <c:scaling>
          <c:orientation val="minMax"/>
          <c:max val="2000"/>
          <c:min val="-400"/>
        </c:scaling>
        <c:delete val="0"/>
        <c:axPos val="l"/>
        <c:majorGridlines>
          <c:spPr>
            <a:ln>
              <a:solidFill>
                <a:srgbClr val="A0A8AC"/>
              </a:solidFill>
            </a:ln>
          </c:spPr>
        </c:majorGridlines>
        <c:numFmt formatCode="#,##0" sourceLinked="0"/>
        <c:majorTickMark val="out"/>
        <c:minorTickMark val="none"/>
        <c:tickLblPos val="nextTo"/>
        <c:spPr>
          <a:noFill/>
          <a:ln>
            <a:noFill/>
          </a:ln>
        </c:spPr>
        <c:crossAx val="342993152"/>
        <c:crosses val="autoZero"/>
        <c:crossBetween val="between"/>
        <c:majorUnit val="200"/>
      </c:valAx>
      <c:spPr>
        <a:noFill/>
        <a:ln>
          <a:solidFill>
            <a:srgbClr val="A0A8AC"/>
          </a:solidFill>
        </a:ln>
      </c:spPr>
    </c:plotArea>
    <c:legend>
      <c:legendPos val="b"/>
      <c:legendEntry>
        <c:idx val="5"/>
        <c:delete val="1"/>
      </c:legendEntry>
      <c:layout>
        <c:manualLayout>
          <c:xMode val="edge"/>
          <c:yMode val="edge"/>
          <c:x val="3.0792045422474729E-3"/>
          <c:y val="0.91023790849673203"/>
          <c:w val="0.99253823477343928"/>
          <c:h val="6.4860130718954245E-2"/>
        </c:manualLayout>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Average number of full-time employees</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0.10120470085470086"/>
          <c:y val="0.13364061172472388"/>
          <c:w val="0.86894487179487179"/>
          <c:h val="0.72074483149249513"/>
        </c:manualLayout>
      </c:layout>
      <c:barChart>
        <c:barDir val="col"/>
        <c:grouping val="clustered"/>
        <c:varyColors val="0"/>
        <c:ser>
          <c:idx val="0"/>
          <c:order val="0"/>
          <c:tx>
            <c:strRef>
              <c:f>OUT_Breakdown_of_costs_PRINT!$E$37</c:f>
              <c:strCache>
                <c:ptCount val="1"/>
                <c:pt idx="0">
                  <c:v>Average number of full-time employees</c:v>
                </c:pt>
              </c:strCache>
            </c:strRef>
          </c:tx>
          <c:spPr>
            <a:solidFill>
              <a:srgbClr val="A0A8AC"/>
            </a:solidFill>
            <a:ln>
              <a:noFill/>
              <a:prstDash val="solid"/>
            </a:ln>
          </c:spPr>
          <c:invertIfNegative val="0"/>
          <c:dPt>
            <c:idx val="4"/>
            <c:invertIfNegative val="0"/>
            <c:bubble3D val="0"/>
            <c:spPr>
              <a:solidFill>
                <a:srgbClr val="10137C"/>
              </a:solidFill>
              <a:ln>
                <a:noFill/>
                <a:prstDash val="solid"/>
              </a:ln>
            </c:spPr>
            <c:extLst>
              <c:ext xmlns:c16="http://schemas.microsoft.com/office/drawing/2014/chart" uri="{C3380CC4-5D6E-409C-BE32-E72D297353CC}">
                <c16:uniqueId val="{00000001-20A7-4406-86A0-00B05100EB39}"/>
              </c:ext>
            </c:extLst>
          </c:dPt>
          <c:dLbls>
            <c:dLbl>
              <c:idx val="4"/>
              <c:layout>
                <c:manualLayout>
                  <c:x val="0"/>
                  <c:y val="1.1384998179527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A7-4406-86A0-00B05100EB39}"/>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OUT_Breakdown_of_costs_PRINT!$F$36:$J$36</c:f>
              <c:numCache>
                <c:formatCode>General</c:formatCode>
                <c:ptCount val="5"/>
                <c:pt idx="0">
                  <c:v>2013</c:v>
                </c:pt>
                <c:pt idx="1">
                  <c:v>2014</c:v>
                </c:pt>
                <c:pt idx="2">
                  <c:v>2015</c:v>
                </c:pt>
                <c:pt idx="3">
                  <c:v>2016</c:v>
                </c:pt>
                <c:pt idx="4">
                  <c:v>2017</c:v>
                </c:pt>
              </c:numCache>
            </c:numRef>
          </c:cat>
          <c:val>
            <c:numRef>
              <c:f>OUT_Breakdown_of_costs_PRINT!$F$37:$J$37</c:f>
              <c:numCache>
                <c:formatCode>#,##0</c:formatCode>
                <c:ptCount val="5"/>
                <c:pt idx="0">
                  <c:v>4023</c:v>
                </c:pt>
                <c:pt idx="1">
                  <c:v>3949</c:v>
                </c:pt>
                <c:pt idx="2">
                  <c:v>3746</c:v>
                </c:pt>
                <c:pt idx="3">
                  <c:v>3640</c:v>
                </c:pt>
                <c:pt idx="4">
                  <c:v>3502</c:v>
                </c:pt>
              </c:numCache>
            </c:numRef>
          </c:val>
          <c:extLst>
            <c:ext xmlns:c16="http://schemas.microsoft.com/office/drawing/2014/chart" uri="{C3380CC4-5D6E-409C-BE32-E72D297353CC}">
              <c16:uniqueId val="{00000002-20A7-4406-86A0-00B05100EB39}"/>
            </c:ext>
          </c:extLst>
        </c:ser>
        <c:dLbls>
          <c:showLegendKey val="0"/>
          <c:showVal val="0"/>
          <c:showCatName val="0"/>
          <c:showSerName val="0"/>
          <c:showPercent val="0"/>
          <c:showBubbleSize val="0"/>
        </c:dLbls>
        <c:gapWidth val="130"/>
        <c:axId val="349811072"/>
        <c:axId val="349812608"/>
      </c:barChart>
      <c:catAx>
        <c:axId val="349811072"/>
        <c:scaling>
          <c:orientation val="minMax"/>
        </c:scaling>
        <c:delete val="0"/>
        <c:axPos val="b"/>
        <c:numFmt formatCode="General" sourceLinked="1"/>
        <c:majorTickMark val="out"/>
        <c:minorTickMark val="none"/>
        <c:tickLblPos val="low"/>
        <c:spPr>
          <a:noFill/>
          <a:ln>
            <a:noFill/>
          </a:ln>
        </c:spPr>
        <c:crossAx val="349812608"/>
        <c:crosses val="autoZero"/>
        <c:auto val="1"/>
        <c:lblAlgn val="ctr"/>
        <c:lblOffset val="60"/>
        <c:noMultiLvlLbl val="0"/>
      </c:catAx>
      <c:valAx>
        <c:axId val="349812608"/>
        <c:scaling>
          <c:orientation val="minMax"/>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349811072"/>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Cost:income ratio, %</a:t>
            </a:r>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8.8533792070849465E-2"/>
          <c:y val="0.12464882469555366"/>
          <c:w val="0.81087568956637623"/>
          <c:h val="0.72691447182101376"/>
        </c:manualLayout>
      </c:layout>
      <c:barChart>
        <c:barDir val="col"/>
        <c:grouping val="clustered"/>
        <c:varyColors val="0"/>
        <c:ser>
          <c:idx val="1"/>
          <c:order val="1"/>
          <c:tx>
            <c:strRef>
              <c:f>OUT_Breakdown_of_costs_PRINT!$E$41</c:f>
              <c:strCache>
                <c:ptCount val="1"/>
                <c:pt idx="0">
                  <c:v>Total costs</c:v>
                </c:pt>
              </c:strCache>
            </c:strRef>
          </c:tx>
          <c:spPr>
            <a:solidFill>
              <a:srgbClr val="A0A8AC"/>
            </a:solidFill>
          </c:spPr>
          <c:invertIfNegative val="0"/>
          <c:dPt>
            <c:idx val="4"/>
            <c:invertIfNegative val="0"/>
            <c:bubble3D val="0"/>
            <c:spPr>
              <a:solidFill>
                <a:srgbClr val="10137C"/>
              </a:solidFill>
            </c:spPr>
            <c:extLst>
              <c:ext xmlns:c16="http://schemas.microsoft.com/office/drawing/2014/chart" uri="{C3380CC4-5D6E-409C-BE32-E72D297353CC}">
                <c16:uniqueId val="{00000001-8959-42E0-998D-49B2651A1C1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OUT_Breakdown_of_costs_PRINT!$F$39:$J$39</c:f>
              <c:numCache>
                <c:formatCode>General</c:formatCode>
                <c:ptCount val="5"/>
                <c:pt idx="0">
                  <c:v>2013</c:v>
                </c:pt>
                <c:pt idx="1">
                  <c:v>2014</c:v>
                </c:pt>
                <c:pt idx="2">
                  <c:v>2015</c:v>
                </c:pt>
                <c:pt idx="3">
                  <c:v>2016</c:v>
                </c:pt>
                <c:pt idx="4">
                  <c:v>2017</c:v>
                </c:pt>
              </c:numCache>
            </c:numRef>
          </c:cat>
          <c:val>
            <c:numRef>
              <c:f>OUT_Breakdown_of_costs_PRINT!$F$41:$J$41</c:f>
              <c:numCache>
                <c:formatCode>#,##0</c:formatCode>
                <c:ptCount val="5"/>
                <c:pt idx="0">
                  <c:v>6051</c:v>
                </c:pt>
                <c:pt idx="1">
                  <c:v>5107</c:v>
                </c:pt>
                <c:pt idx="2">
                  <c:v>5070.7855667899003</c:v>
                </c:pt>
                <c:pt idx="3">
                  <c:v>5284.6392294599909</c:v>
                </c:pt>
                <c:pt idx="4">
                  <c:v>5067.4626350407098</c:v>
                </c:pt>
              </c:numCache>
            </c:numRef>
          </c:val>
          <c:extLst>
            <c:ext xmlns:c16="http://schemas.microsoft.com/office/drawing/2014/chart" uri="{C3380CC4-5D6E-409C-BE32-E72D297353CC}">
              <c16:uniqueId val="{00000002-8959-42E0-998D-49B2651A1C15}"/>
            </c:ext>
          </c:extLst>
        </c:ser>
        <c:dLbls>
          <c:showLegendKey val="0"/>
          <c:showVal val="0"/>
          <c:showCatName val="0"/>
          <c:showSerName val="0"/>
          <c:showPercent val="0"/>
          <c:showBubbleSize val="0"/>
        </c:dLbls>
        <c:gapWidth val="130"/>
        <c:axId val="838996488"/>
        <c:axId val="838995504"/>
      </c:barChart>
      <c:lineChart>
        <c:grouping val="standard"/>
        <c:varyColors val="0"/>
        <c:ser>
          <c:idx val="0"/>
          <c:order val="0"/>
          <c:tx>
            <c:strRef>
              <c:f>OUT_Breakdown_of_costs_PRINT!$E$40</c:f>
              <c:strCache>
                <c:ptCount val="1"/>
                <c:pt idx="0">
                  <c:v>Cost:income ratio</c:v>
                </c:pt>
              </c:strCache>
            </c:strRef>
          </c:tx>
          <c:spPr>
            <a:ln cap="sq">
              <a:solidFill>
                <a:srgbClr val="C6007E"/>
              </a:solidFill>
              <a:prstDash val="solid"/>
              <a:bevel/>
            </a:ln>
          </c:spPr>
          <c:marker>
            <c:symbol val="none"/>
          </c:marker>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959-42E0-998D-49B2651A1C15}"/>
                </c:ext>
              </c:extLst>
            </c:dLbl>
            <c:dLbl>
              <c:idx val="1"/>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959-42E0-998D-49B2651A1C15}"/>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959-42E0-998D-49B2651A1C15}"/>
                </c:ext>
              </c:extLst>
            </c:dLbl>
            <c:dLbl>
              <c:idx val="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959-42E0-998D-49B2651A1C15}"/>
                </c:ext>
              </c:extLst>
            </c:dLbl>
            <c:dLbl>
              <c:idx val="4"/>
              <c:layout>
                <c:manualLayout>
                  <c:x val="-5.7674727417966032E-2"/>
                  <c:y val="-5.3332625318606629E-2"/>
                </c:manualLayout>
              </c:layout>
              <c:tx>
                <c:rich>
                  <a:bodyPr/>
                  <a:lstStyle/>
                  <a:p>
                    <a:fld id="{E0C947D4-D3E1-4D28-9830-724DB722A83B}" type="VALUE">
                      <a:rPr lang="en-US">
                        <a:solidFill>
                          <a:schemeClr val="bg1"/>
                        </a:solidFill>
                      </a:rPr>
                      <a:pPr/>
                      <a:t>[VÆRDI]</a:t>
                    </a:fld>
                    <a:endParaRPr lang="da-DK"/>
                  </a:p>
                </c:rich>
              </c:tx>
              <c:dLblPos val="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8959-42E0-998D-49B2651A1C15}"/>
                </c:ext>
              </c:extLst>
            </c:dLbl>
            <c:numFmt formatCode="0.0%" sourceLinked="0"/>
            <c:spPr>
              <a:noFill/>
              <a:ln>
                <a:noFill/>
              </a:ln>
              <a:effectLst/>
            </c:spPr>
            <c:txPr>
              <a:bodyPr wrap="square" lIns="38100" tIns="19050" rIns="38100" bIns="19050" anchor="ctr">
                <a:spAutoFit/>
              </a:bodyPr>
              <a:lstStyle/>
              <a:p>
                <a:pPr>
                  <a:defRPr sz="750">
                    <a:solidFill>
                      <a:srgbClr val="C6007E"/>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OUT_Breakdown_of_costs_PRINT!$F$39:$J$39</c:f>
              <c:numCache>
                <c:formatCode>General</c:formatCode>
                <c:ptCount val="5"/>
                <c:pt idx="0">
                  <c:v>2013</c:v>
                </c:pt>
                <c:pt idx="1">
                  <c:v>2014</c:v>
                </c:pt>
                <c:pt idx="2">
                  <c:v>2015</c:v>
                </c:pt>
                <c:pt idx="3">
                  <c:v>2016</c:v>
                </c:pt>
                <c:pt idx="4">
                  <c:v>2017</c:v>
                </c:pt>
              </c:numCache>
            </c:numRef>
          </c:cat>
          <c:val>
            <c:numRef>
              <c:f>OUT_Breakdown_of_costs_PRINT!$F$40:$J$40</c:f>
              <c:numCache>
                <c:formatCode>0%</c:formatCode>
                <c:ptCount val="5"/>
                <c:pt idx="0">
                  <c:v>0.52610135917206113</c:v>
                </c:pt>
                <c:pt idx="1">
                  <c:v>0.47311642683062921</c:v>
                </c:pt>
                <c:pt idx="2">
                  <c:v>0.40867494550688777</c:v>
                </c:pt>
                <c:pt idx="3">
                  <c:v>0.39406183294826702</c:v>
                </c:pt>
                <c:pt idx="4">
                  <c:v>0.36157873312253935</c:v>
                </c:pt>
              </c:numCache>
            </c:numRef>
          </c:val>
          <c:smooth val="0"/>
          <c:extLst>
            <c:ext xmlns:c16="http://schemas.microsoft.com/office/drawing/2014/chart" uri="{C3380CC4-5D6E-409C-BE32-E72D297353CC}">
              <c16:uniqueId val="{00000008-8959-42E0-998D-49B2651A1C15}"/>
            </c:ext>
          </c:extLst>
        </c:ser>
        <c:dLbls>
          <c:showLegendKey val="0"/>
          <c:showVal val="0"/>
          <c:showCatName val="0"/>
          <c:showSerName val="0"/>
          <c:showPercent val="0"/>
          <c:showBubbleSize val="0"/>
        </c:dLbls>
        <c:marker val="1"/>
        <c:smooth val="0"/>
        <c:axId val="342529920"/>
        <c:axId val="342531456"/>
      </c:lineChart>
      <c:catAx>
        <c:axId val="342529920"/>
        <c:scaling>
          <c:orientation val="minMax"/>
        </c:scaling>
        <c:delete val="0"/>
        <c:axPos val="b"/>
        <c:numFmt formatCode="General" sourceLinked="1"/>
        <c:majorTickMark val="out"/>
        <c:minorTickMark val="none"/>
        <c:tickLblPos val="low"/>
        <c:spPr>
          <a:noFill/>
          <a:ln>
            <a:noFill/>
          </a:ln>
        </c:spPr>
        <c:crossAx val="342531456"/>
        <c:crosses val="autoZero"/>
        <c:auto val="1"/>
        <c:lblAlgn val="ctr"/>
        <c:lblOffset val="60"/>
        <c:noMultiLvlLbl val="0"/>
      </c:catAx>
      <c:valAx>
        <c:axId val="342531456"/>
        <c:scaling>
          <c:orientation val="minMax"/>
          <c:max val="0.8"/>
        </c:scaling>
        <c:delete val="0"/>
        <c:axPos val="l"/>
        <c:majorGridlines>
          <c:spPr>
            <a:ln>
              <a:solidFill>
                <a:srgbClr val="A0A8AC"/>
              </a:solidFill>
            </a:ln>
          </c:spPr>
        </c:majorGridlines>
        <c:numFmt formatCode="0%" sourceLinked="0"/>
        <c:majorTickMark val="out"/>
        <c:minorTickMark val="none"/>
        <c:tickLblPos val="nextTo"/>
        <c:spPr>
          <a:noFill/>
          <a:ln>
            <a:noFill/>
          </a:ln>
        </c:spPr>
        <c:crossAx val="342529920"/>
        <c:crosses val="autoZero"/>
        <c:crossBetween val="between"/>
      </c:valAx>
      <c:valAx>
        <c:axId val="838995504"/>
        <c:scaling>
          <c:orientation val="minMax"/>
          <c:min val="0"/>
        </c:scaling>
        <c:delete val="0"/>
        <c:axPos val="r"/>
        <c:numFmt formatCode="#,##0" sourceLinked="0"/>
        <c:majorTickMark val="none"/>
        <c:minorTickMark val="none"/>
        <c:tickLblPos val="nextTo"/>
        <c:crossAx val="838996488"/>
        <c:crosses val="max"/>
        <c:crossBetween val="between"/>
      </c:valAx>
      <c:catAx>
        <c:axId val="838996488"/>
        <c:scaling>
          <c:orientation val="minMax"/>
        </c:scaling>
        <c:delete val="1"/>
        <c:axPos val="b"/>
        <c:numFmt formatCode="General" sourceLinked="1"/>
        <c:majorTickMark val="out"/>
        <c:minorTickMark val="none"/>
        <c:tickLblPos val="nextTo"/>
        <c:crossAx val="838995504"/>
        <c:crosses val="autoZero"/>
        <c:auto val="1"/>
        <c:lblAlgn val="ctr"/>
        <c:lblOffset val="100"/>
        <c:noMultiLvlLbl val="0"/>
      </c:catAx>
      <c:spPr>
        <a:noFill/>
        <a:ln>
          <a:solidFill>
            <a:srgbClr val="A0A8AC"/>
          </a:solidFill>
        </a:ln>
      </c:spPr>
    </c:plotArea>
    <c:legend>
      <c:legendPos val="b"/>
      <c:layout/>
      <c:overlay val="0"/>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b="0"/>
              <a:t>Equity</a:t>
            </a:r>
            <a:r>
              <a:rPr lang="en-US"/>
              <a:t>,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OUT_Balance_NRK_PRINT!$F$43</c:f>
              <c:strCache>
                <c:ptCount val="1"/>
                <c:pt idx="0">
                  <c:v>Equity</c:v>
                </c:pt>
              </c:strCache>
            </c:strRef>
          </c:tx>
          <c:spPr>
            <a:solidFill>
              <a:srgbClr val="A0A8AC"/>
            </a:solidFill>
            <a:ln>
              <a:noFill/>
              <a:prstDash val="solid"/>
            </a:ln>
          </c:spPr>
          <c:invertIfNegative val="0"/>
          <c:dPt>
            <c:idx val="9"/>
            <c:invertIfNegative val="0"/>
            <c:bubble3D val="0"/>
            <c:spPr>
              <a:solidFill>
                <a:srgbClr val="10137C"/>
              </a:solidFill>
              <a:ln>
                <a:noFill/>
                <a:prstDash val="solid"/>
              </a:ln>
            </c:spPr>
            <c:extLst>
              <c:ext xmlns:c16="http://schemas.microsoft.com/office/drawing/2014/chart" uri="{C3380CC4-5D6E-409C-BE32-E72D297353CC}">
                <c16:uniqueId val="{00000001-89B3-4B91-9199-AAE07D786D72}"/>
              </c:ext>
            </c:extLst>
          </c:dPt>
          <c:dLbls>
            <c:dLbl>
              <c:idx val="9"/>
              <c:layout>
                <c:manualLayout>
                  <c:x val="1.3498313189138046E-3"/>
                  <c:y val="1.0661365645386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9B3-4B91-9199-AAE07D786D7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OUT_Balance_NRK_PRINT!$E$53:$E$62</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OUT_Balance_NRK_PRINT!$F$53:$F$62</c:f>
              <c:numCache>
                <c:formatCode>0</c:formatCode>
                <c:ptCount val="10"/>
                <c:pt idx="0">
                  <c:v>50.377000000000002</c:v>
                </c:pt>
                <c:pt idx="1">
                  <c:v>51.240633755360001</c:v>
                </c:pt>
                <c:pt idx="2">
                  <c:v>55.32036779333</c:v>
                </c:pt>
                <c:pt idx="3">
                  <c:v>55.310008354099999</c:v>
                </c:pt>
                <c:pt idx="4">
                  <c:v>57.556336178779993</c:v>
                </c:pt>
                <c:pt idx="5">
                  <c:v>58.716169803189999</c:v>
                </c:pt>
                <c:pt idx="6">
                  <c:v>58.649994985860005</c:v>
                </c:pt>
                <c:pt idx="7">
                  <c:v>65.460261486810012</c:v>
                </c:pt>
                <c:pt idx="8">
                  <c:v>70.95678759430001</c:v>
                </c:pt>
                <c:pt idx="9">
                  <c:v>78.847371048080007</c:v>
                </c:pt>
              </c:numCache>
            </c:numRef>
          </c:val>
          <c:extLst>
            <c:ext xmlns:c16="http://schemas.microsoft.com/office/drawing/2014/chart" uri="{C3380CC4-5D6E-409C-BE32-E72D297353CC}">
              <c16:uniqueId val="{00000002-89B3-4B91-9199-AAE07D786D72}"/>
            </c:ext>
          </c:extLst>
        </c:ser>
        <c:dLbls>
          <c:showLegendKey val="0"/>
          <c:showVal val="0"/>
          <c:showCatName val="0"/>
          <c:showSerName val="0"/>
          <c:showPercent val="0"/>
          <c:showBubbleSize val="0"/>
        </c:dLbls>
        <c:gapWidth val="150"/>
        <c:axId val="149645568"/>
        <c:axId val="148480000"/>
      </c:barChart>
      <c:catAx>
        <c:axId val="149645568"/>
        <c:scaling>
          <c:orientation val="minMax"/>
        </c:scaling>
        <c:delete val="0"/>
        <c:axPos val="b"/>
        <c:numFmt formatCode="General" sourceLinked="1"/>
        <c:majorTickMark val="out"/>
        <c:minorTickMark val="none"/>
        <c:tickLblPos val="low"/>
        <c:spPr>
          <a:noFill/>
          <a:ln>
            <a:noFill/>
          </a:ln>
        </c:spPr>
        <c:crossAx val="148480000"/>
        <c:crosses val="autoZero"/>
        <c:auto val="1"/>
        <c:lblAlgn val="ctr"/>
        <c:lblOffset val="60"/>
        <c:noMultiLvlLbl val="0"/>
      </c:catAx>
      <c:valAx>
        <c:axId val="148480000"/>
        <c:scaling>
          <c:orientation val="minMax"/>
        </c:scaling>
        <c:delete val="0"/>
        <c:axPos val="l"/>
        <c:majorGridlines>
          <c:spPr>
            <a:ln>
              <a:solidFill>
                <a:srgbClr val="A0A8AC"/>
              </a:solidFill>
            </a:ln>
          </c:spPr>
        </c:majorGridlines>
        <c:numFmt formatCode="0" sourceLinked="1"/>
        <c:majorTickMark val="out"/>
        <c:minorTickMark val="none"/>
        <c:tickLblPos val="nextTo"/>
        <c:spPr>
          <a:noFill/>
          <a:ln>
            <a:noFill/>
          </a:ln>
        </c:spPr>
        <c:crossAx val="149645568"/>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177" l="0.70000000000000062" r="0.70000000000000062" t="0.750000000000011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Mortgage lending, nominal value, DKKbn</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OUT_MortPropType_PRINT!$F$44</c:f>
              <c:strCache>
                <c:ptCount val="1"/>
                <c:pt idx="0">
                  <c:v>Owner-occupied dwellings </c:v>
                </c:pt>
              </c:strCache>
            </c:strRef>
          </c:tx>
          <c:spPr>
            <a:ln cap="sq">
              <a:solidFill>
                <a:srgbClr val="10137C"/>
              </a:solidFill>
              <a:prstDash val="solid"/>
              <a:bevel/>
            </a:ln>
          </c:spPr>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1EE-4BA0-ABDD-174D864AF9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OUT_MortPropType_PRINT!$G$43:$K$43</c:f>
              <c:strCache>
                <c:ptCount val="5"/>
                <c:pt idx="0">
                  <c:v>Q4/2016</c:v>
                </c:pt>
                <c:pt idx="1">
                  <c:v>Q1/2017</c:v>
                </c:pt>
                <c:pt idx="2">
                  <c:v>Q2/2017</c:v>
                </c:pt>
                <c:pt idx="3">
                  <c:v>Q3/2017</c:v>
                </c:pt>
                <c:pt idx="4">
                  <c:v>Q4/2017</c:v>
                </c:pt>
              </c:strCache>
            </c:strRef>
          </c:cat>
          <c:val>
            <c:numRef>
              <c:f>OUT_MortPropType_PRINT!$G$44:$K$44</c:f>
              <c:numCache>
                <c:formatCode>0</c:formatCode>
                <c:ptCount val="5"/>
                <c:pt idx="0">
                  <c:v>683.75884549312866</c:v>
                </c:pt>
                <c:pt idx="1">
                  <c:v>685.68423944477775</c:v>
                </c:pt>
                <c:pt idx="2">
                  <c:v>692.08840563843955</c:v>
                </c:pt>
                <c:pt idx="3">
                  <c:v>700.88872260975995</c:v>
                </c:pt>
                <c:pt idx="4">
                  <c:v>707.10699999999997</c:v>
                </c:pt>
              </c:numCache>
            </c:numRef>
          </c:val>
          <c:smooth val="0"/>
          <c:extLst>
            <c:ext xmlns:c16="http://schemas.microsoft.com/office/drawing/2014/chart" uri="{C3380CC4-5D6E-409C-BE32-E72D297353CC}">
              <c16:uniqueId val="{00000001-B1EE-4BA0-ABDD-174D864AF992}"/>
            </c:ext>
          </c:extLst>
        </c:ser>
        <c:ser>
          <c:idx val="1"/>
          <c:order val="1"/>
          <c:tx>
            <c:strRef>
              <c:f>OUT_MortPropType_PRINT!$F$45</c:f>
              <c:strCache>
                <c:ptCount val="1"/>
                <c:pt idx="0">
                  <c:v>Other</c:v>
                </c:pt>
              </c:strCache>
            </c:strRef>
          </c:tx>
          <c:spPr>
            <a:ln cap="sq">
              <a:solidFill>
                <a:srgbClr val="A0A8AC"/>
              </a:solidFill>
              <a:prstDash val="solid"/>
              <a:bevel/>
            </a:ln>
          </c:spPr>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1EE-4BA0-ABDD-174D864AF9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OUT_MortPropType_PRINT!$G$43:$K$43</c:f>
              <c:strCache>
                <c:ptCount val="5"/>
                <c:pt idx="0">
                  <c:v>Q4/2016</c:v>
                </c:pt>
                <c:pt idx="1">
                  <c:v>Q1/2017</c:v>
                </c:pt>
                <c:pt idx="2">
                  <c:v>Q2/2017</c:v>
                </c:pt>
                <c:pt idx="3">
                  <c:v>Q3/2017</c:v>
                </c:pt>
                <c:pt idx="4">
                  <c:v>Q4/2017</c:v>
                </c:pt>
              </c:strCache>
            </c:strRef>
          </c:cat>
          <c:val>
            <c:numRef>
              <c:f>OUT_MortPropType_PRINT!$G$45:$K$45</c:f>
              <c:numCache>
                <c:formatCode>0</c:formatCode>
                <c:ptCount val="5"/>
                <c:pt idx="0">
                  <c:v>423.37607550683799</c:v>
                </c:pt>
                <c:pt idx="1">
                  <c:v>427.52812755515572</c:v>
                </c:pt>
                <c:pt idx="2">
                  <c:v>428.31690236155032</c:v>
                </c:pt>
                <c:pt idx="3">
                  <c:v>427.55962139023768</c:v>
                </c:pt>
                <c:pt idx="4">
                  <c:v>431.00199999999995</c:v>
                </c:pt>
              </c:numCache>
            </c:numRef>
          </c:val>
          <c:smooth val="0"/>
          <c:extLst>
            <c:ext xmlns:c16="http://schemas.microsoft.com/office/drawing/2014/chart" uri="{C3380CC4-5D6E-409C-BE32-E72D297353CC}">
              <c16:uniqueId val="{00000003-B1EE-4BA0-ABDD-174D864AF992}"/>
            </c:ext>
          </c:extLst>
        </c:ser>
        <c:dLbls>
          <c:showLegendKey val="0"/>
          <c:showVal val="0"/>
          <c:showCatName val="0"/>
          <c:showSerName val="0"/>
          <c:showPercent val="0"/>
          <c:showBubbleSize val="0"/>
        </c:dLbls>
        <c:smooth val="0"/>
        <c:axId val="352237056"/>
        <c:axId val="352238592"/>
      </c:lineChart>
      <c:catAx>
        <c:axId val="352237056"/>
        <c:scaling>
          <c:orientation val="minMax"/>
        </c:scaling>
        <c:delete val="0"/>
        <c:axPos val="b"/>
        <c:numFmt formatCode="General" sourceLinked="0"/>
        <c:majorTickMark val="out"/>
        <c:minorTickMark val="none"/>
        <c:tickLblPos val="low"/>
        <c:spPr>
          <a:noFill/>
          <a:ln>
            <a:noFill/>
          </a:ln>
        </c:spPr>
        <c:crossAx val="352238592"/>
        <c:crosses val="autoZero"/>
        <c:auto val="1"/>
        <c:lblAlgn val="ctr"/>
        <c:lblOffset val="60"/>
        <c:noMultiLvlLbl val="0"/>
      </c:catAx>
      <c:valAx>
        <c:axId val="352238592"/>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352237056"/>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66" l="0.70000000000000062" r="0.70000000000000062" t="0.750000000000010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b="0" i="0"/>
            </a:pPr>
            <a:r>
              <a:rPr lang="en-US" sz="800" b="0" i="0"/>
              <a:t>Market share, lending, %</a:t>
            </a:r>
          </a:p>
        </c:rich>
      </c:tx>
      <c:layout>
        <c:manualLayout>
          <c:xMode val="edge"/>
          <c:yMode val="edge"/>
          <c:x val="0.31476298066833647"/>
          <c:y val="9.6782847428627541E-4"/>
        </c:manualLayout>
      </c:layout>
      <c:overlay val="0"/>
      <c:spPr>
        <a:noFill/>
        <a:ln>
          <a:noFill/>
        </a:ln>
      </c:spPr>
    </c:title>
    <c:autoTitleDeleted val="0"/>
    <c:plotArea>
      <c:layout>
        <c:manualLayout>
          <c:layoutTarget val="inner"/>
          <c:xMode val="edge"/>
          <c:yMode val="edge"/>
          <c:x val="0.11148655614378808"/>
          <c:y val="0.13378354529159234"/>
          <c:w val="0.80988444959194095"/>
          <c:h val="0.67689769055482418"/>
        </c:manualLayout>
      </c:layout>
      <c:lineChart>
        <c:grouping val="standard"/>
        <c:varyColors val="0"/>
        <c:ser>
          <c:idx val="1"/>
          <c:order val="1"/>
          <c:tx>
            <c:strRef>
              <c:f>OUT_MarketShare_PRINT!$A$44</c:f>
              <c:strCache>
                <c:ptCount val="1"/>
                <c:pt idx="0">
                  <c:v>Personal banking (rhs)</c:v>
                </c:pt>
              </c:strCache>
            </c:strRef>
          </c:tx>
          <c:spPr>
            <a:ln cap="sq">
              <a:solidFill>
                <a:srgbClr val="ABCAE9"/>
              </a:solidFill>
              <a:prstDash val="solid"/>
              <a:bevel/>
            </a:ln>
          </c:spPr>
          <c:marker>
            <c:symbol val="none"/>
          </c:marker>
          <c:cat>
            <c:strRef>
              <c:f>OUT_MarketShare_PRINT!$F$5:$J$5</c:f>
              <c:strCache>
                <c:ptCount val="5"/>
                <c:pt idx="0">
                  <c:v>Q4/2016</c:v>
                </c:pt>
                <c:pt idx="1">
                  <c:v>Q1/2017</c:v>
                </c:pt>
                <c:pt idx="2">
                  <c:v>Q2/2017</c:v>
                </c:pt>
                <c:pt idx="3">
                  <c:v>Q3/2017</c:v>
                </c:pt>
                <c:pt idx="4">
                  <c:v>Q4/2017</c:v>
                </c:pt>
              </c:strCache>
            </c:strRef>
          </c:cat>
          <c:val>
            <c:numRef>
              <c:f>OUT_MarketShare_PRINT!$F$17:$J$17</c:f>
              <c:numCache>
                <c:formatCode>#,##0.0%;\-#,##0.0%;"-"</c:formatCode>
                <c:ptCount val="5"/>
                <c:pt idx="0">
                  <c:v>3.285288233989693E-2</c:v>
                </c:pt>
                <c:pt idx="1">
                  <c:v>3.4027981058605689E-2</c:v>
                </c:pt>
                <c:pt idx="2">
                  <c:v>3.4137089349903851E-2</c:v>
                </c:pt>
                <c:pt idx="3">
                  <c:v>3.2564780753046814E-2</c:v>
                </c:pt>
                <c:pt idx="4">
                  <c:v>3.2832466073930214E-2</c:v>
                </c:pt>
              </c:numCache>
            </c:numRef>
          </c:val>
          <c:smooth val="0"/>
          <c:extLst>
            <c:ext xmlns:c16="http://schemas.microsoft.com/office/drawing/2014/chart" uri="{C3380CC4-5D6E-409C-BE32-E72D297353CC}">
              <c16:uniqueId val="{00000000-AD61-4FC8-9D8E-3028E6BF96AF}"/>
            </c:ext>
          </c:extLst>
        </c:ser>
        <c:ser>
          <c:idx val="2"/>
          <c:order val="2"/>
          <c:tx>
            <c:strRef>
              <c:f>OUT_MarketShare_PRINT!$A$43</c:f>
              <c:strCache>
                <c:ptCount val="1"/>
                <c:pt idx="0">
                  <c:v>Business banking (rhs)</c:v>
                </c:pt>
              </c:strCache>
            </c:strRef>
          </c:tx>
          <c:spPr>
            <a:ln>
              <a:solidFill>
                <a:srgbClr val="418FDE"/>
              </a:solidFill>
            </a:ln>
          </c:spPr>
          <c:marker>
            <c:symbol val="none"/>
          </c:marker>
          <c:val>
            <c:numRef>
              <c:f>OUT_MarketShare_PRINT!$F$16:$J$16</c:f>
              <c:numCache>
                <c:formatCode>#,##0.0%;\-#,##0.0%;"-"</c:formatCode>
                <c:ptCount val="5"/>
                <c:pt idx="0">
                  <c:v>6.820149881681703E-2</c:v>
                </c:pt>
                <c:pt idx="1">
                  <c:v>7.2475734752134049E-2</c:v>
                </c:pt>
                <c:pt idx="2">
                  <c:v>7.3001032390325918E-2</c:v>
                </c:pt>
                <c:pt idx="3">
                  <c:v>6.6978397308081514E-2</c:v>
                </c:pt>
                <c:pt idx="4">
                  <c:v>6.4806991216041832E-2</c:v>
                </c:pt>
              </c:numCache>
            </c:numRef>
          </c:val>
          <c:smooth val="0"/>
          <c:extLst>
            <c:ext xmlns:c16="http://schemas.microsoft.com/office/drawing/2014/chart" uri="{C3380CC4-5D6E-409C-BE32-E72D297353CC}">
              <c16:uniqueId val="{00000001-AD61-4FC8-9D8E-3028E6BF96AF}"/>
            </c:ext>
          </c:extLst>
        </c:ser>
        <c:dLbls>
          <c:showLegendKey val="0"/>
          <c:showVal val="0"/>
          <c:showCatName val="0"/>
          <c:showSerName val="0"/>
          <c:showPercent val="0"/>
          <c:showBubbleSize val="0"/>
        </c:dLbls>
        <c:marker val="1"/>
        <c:smooth val="0"/>
        <c:axId val="148764160"/>
        <c:axId val="148749696"/>
      </c:lineChart>
      <c:lineChart>
        <c:grouping val="standard"/>
        <c:varyColors val="0"/>
        <c:ser>
          <c:idx val="0"/>
          <c:order val="0"/>
          <c:tx>
            <c:strRef>
              <c:f>OUT_MarketShare_PRINT!$A$45</c:f>
              <c:strCache>
                <c:ptCount val="1"/>
                <c:pt idx="0">
                  <c:v>Mortgage lending (lhs)</c:v>
                </c:pt>
              </c:strCache>
            </c:strRef>
          </c:tx>
          <c:spPr>
            <a:ln cap="sq">
              <a:solidFill>
                <a:srgbClr val="10137C"/>
              </a:solidFill>
              <a:prstDash val="solid"/>
              <a:bevel/>
            </a:ln>
          </c:spPr>
          <c:marker>
            <c:symbol val="none"/>
          </c:marker>
          <c:cat>
            <c:strRef>
              <c:f>OUT_MarketShare_PRINT!$F$5:$J$5</c:f>
              <c:strCache>
                <c:ptCount val="5"/>
                <c:pt idx="0">
                  <c:v>Q4/2016</c:v>
                </c:pt>
                <c:pt idx="1">
                  <c:v>Q1/2017</c:v>
                </c:pt>
                <c:pt idx="2">
                  <c:v>Q2/2017</c:v>
                </c:pt>
                <c:pt idx="3">
                  <c:v>Q3/2017</c:v>
                </c:pt>
                <c:pt idx="4">
                  <c:v>Q4/2017</c:v>
                </c:pt>
              </c:strCache>
            </c:strRef>
          </c:cat>
          <c:val>
            <c:numRef>
              <c:f>OUT_MarketShare_PRINT!$F$19:$J$19</c:f>
              <c:numCache>
                <c:formatCode>#,##0.0%;\-#,##0.0%;"-"</c:formatCode>
                <c:ptCount val="5"/>
                <c:pt idx="0">
                  <c:v>0.41205415875420826</c:v>
                </c:pt>
                <c:pt idx="1">
                  <c:v>0.41143895770947547</c:v>
                </c:pt>
                <c:pt idx="2">
                  <c:v>0.4116271102683014</c:v>
                </c:pt>
                <c:pt idx="3">
                  <c:v>0.41079138250013758</c:v>
                </c:pt>
                <c:pt idx="4">
                  <c:v>0.4108794662430838</c:v>
                </c:pt>
              </c:numCache>
            </c:numRef>
          </c:val>
          <c:smooth val="0"/>
          <c:extLst>
            <c:ext xmlns:c16="http://schemas.microsoft.com/office/drawing/2014/chart" uri="{C3380CC4-5D6E-409C-BE32-E72D297353CC}">
              <c16:uniqueId val="{00000002-AD61-4FC8-9D8E-3028E6BF96AF}"/>
            </c:ext>
          </c:extLst>
        </c:ser>
        <c:dLbls>
          <c:showLegendKey val="0"/>
          <c:showVal val="0"/>
          <c:showCatName val="0"/>
          <c:showSerName val="0"/>
          <c:showPercent val="0"/>
          <c:showBubbleSize val="0"/>
        </c:dLbls>
        <c:marker val="1"/>
        <c:smooth val="0"/>
        <c:axId val="1373742112"/>
        <c:axId val="1373740800"/>
      </c:lineChart>
      <c:valAx>
        <c:axId val="148749696"/>
        <c:scaling>
          <c:orientation val="minMax"/>
          <c:max val="8.0000000000000016E-2"/>
          <c:min val="1.0000000000000002E-2"/>
        </c:scaling>
        <c:delete val="0"/>
        <c:axPos val="r"/>
        <c:majorGridlines/>
        <c:title>
          <c:tx>
            <c:rich>
              <a:bodyPr rot="0" vert="horz"/>
              <a:lstStyle/>
              <a:p>
                <a:pPr>
                  <a:defRPr b="0"/>
                </a:pPr>
                <a:r>
                  <a:rPr lang="da-DK" b="0"/>
                  <a:t>Bank</a:t>
                </a:r>
              </a:p>
            </c:rich>
          </c:tx>
          <c:layout>
            <c:manualLayout>
              <c:xMode val="edge"/>
              <c:yMode val="edge"/>
              <c:x val="0.90853435846840269"/>
              <c:y val="3.3514282818445942E-3"/>
            </c:manualLayout>
          </c:layout>
          <c:overlay val="0"/>
        </c:title>
        <c:numFmt formatCode="#,##0.0%;\-#,##0.0%;&quot;-&quot;" sourceLinked="1"/>
        <c:majorTickMark val="none"/>
        <c:minorTickMark val="none"/>
        <c:tickLblPos val="nextTo"/>
        <c:crossAx val="148764160"/>
        <c:crosses val="max"/>
        <c:crossBetween val="between"/>
      </c:valAx>
      <c:catAx>
        <c:axId val="148764160"/>
        <c:scaling>
          <c:orientation val="minMax"/>
        </c:scaling>
        <c:delete val="0"/>
        <c:axPos val="b"/>
        <c:numFmt formatCode="General" sourceLinked="1"/>
        <c:majorTickMark val="none"/>
        <c:minorTickMark val="none"/>
        <c:tickLblPos val="nextTo"/>
        <c:crossAx val="148749696"/>
        <c:crosses val="autoZero"/>
        <c:auto val="1"/>
        <c:lblAlgn val="ctr"/>
        <c:lblOffset val="100"/>
        <c:noMultiLvlLbl val="0"/>
      </c:catAx>
      <c:valAx>
        <c:axId val="1373740800"/>
        <c:scaling>
          <c:orientation val="minMax"/>
          <c:max val="0.44000000000000006"/>
          <c:min val="0.4"/>
        </c:scaling>
        <c:delete val="0"/>
        <c:axPos val="l"/>
        <c:numFmt formatCode="0.0%" sourceLinked="0"/>
        <c:majorTickMark val="none"/>
        <c:minorTickMark val="none"/>
        <c:tickLblPos val="nextTo"/>
        <c:crossAx val="1373742112"/>
        <c:crosses val="autoZero"/>
        <c:crossBetween val="between"/>
      </c:valAx>
      <c:catAx>
        <c:axId val="1373742112"/>
        <c:scaling>
          <c:orientation val="minMax"/>
        </c:scaling>
        <c:delete val="1"/>
        <c:axPos val="b"/>
        <c:numFmt formatCode="General" sourceLinked="1"/>
        <c:majorTickMark val="out"/>
        <c:minorTickMark val="none"/>
        <c:tickLblPos val="nextTo"/>
        <c:crossAx val="1373740800"/>
        <c:crosses val="autoZero"/>
        <c:auto val="1"/>
        <c:lblAlgn val="ctr"/>
        <c:lblOffset val="100"/>
        <c:noMultiLvlLbl val="0"/>
      </c:catAx>
      <c:spPr>
        <a:noFill/>
        <a:ln>
          <a:solidFill>
            <a:srgbClr val="A0A8AC"/>
          </a:solidFill>
        </a:ln>
      </c:spPr>
    </c:plotArea>
    <c:legend>
      <c:legendPos val="b"/>
      <c:layout>
        <c:manualLayout>
          <c:xMode val="edge"/>
          <c:yMode val="edge"/>
          <c:x val="0.10077473851459645"/>
          <c:y val="0.89482719919553311"/>
          <c:w val="0.79845031543859135"/>
          <c:h val="0.10092432732782057"/>
        </c:manualLayout>
      </c:layout>
      <c:overlay val="0"/>
      <c:spPr>
        <a:noFill/>
        <a:ln>
          <a:noFill/>
        </a:ln>
      </c:spPr>
    </c:legend>
    <c:plotVisOnly val="0"/>
    <c:dispBlanksAs val="gap"/>
    <c:showDLblsOverMax val="0"/>
  </c:chart>
  <c:spPr>
    <a:noFill/>
    <a:ln>
      <a:noFill/>
    </a:ln>
  </c:spPr>
  <c:txPr>
    <a:bodyPr/>
    <a:lstStyle/>
    <a:p>
      <a:pPr>
        <a:defRPr sz="7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Mortgage lending by</a:t>
            </a:r>
            <a:r>
              <a:rPr lang="en-US" baseline="0"/>
              <a:t> property type (excl. owner-occupied dwellings), nominal value, DKKbn</a:t>
            </a:r>
            <a:endParaRPr lang="en-US"/>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1"/>
          <c:order val="0"/>
          <c:tx>
            <c:strRef>
              <c:f>OUT_MortPropType_PRINT!$F$49</c:f>
              <c:strCache>
                <c:ptCount val="1"/>
                <c:pt idx="0">
                  <c:v>Private rental</c:v>
                </c:pt>
              </c:strCache>
            </c:strRef>
          </c:tx>
          <c:spPr>
            <a:ln cap="sq">
              <a:solidFill>
                <a:srgbClr val="A0A8AC"/>
              </a:solidFill>
              <a:prstDash val="solid"/>
              <a:bevel/>
            </a:ln>
          </c:spPr>
          <c:marker>
            <c:symbol val="none"/>
          </c:marker>
          <c:dLbls>
            <c:dLbl>
              <c:idx val="4"/>
              <c:layout>
                <c:manualLayout>
                  <c:x val="-2.3617737793224604E-2"/>
                  <c:y val="2.49033119714677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3C-4E3F-834A-D509BB1CD4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OUT_MortPropType_PRINT!$G$48:$K$48</c:f>
              <c:strCache>
                <c:ptCount val="5"/>
                <c:pt idx="0">
                  <c:v>Q4/2016</c:v>
                </c:pt>
                <c:pt idx="1">
                  <c:v>Q1/2017</c:v>
                </c:pt>
                <c:pt idx="2">
                  <c:v>Q2/2017</c:v>
                </c:pt>
                <c:pt idx="3">
                  <c:v>Q3/2017</c:v>
                </c:pt>
                <c:pt idx="4">
                  <c:v>Q4/2017</c:v>
                </c:pt>
              </c:strCache>
            </c:strRef>
          </c:cat>
          <c:val>
            <c:numRef>
              <c:f>OUT_MortPropType_PRINT!$G$49:$K$49</c:f>
              <c:numCache>
                <c:formatCode>_ * #,##0_ ;_ * \-#,##0_ ;_ * "-"??_ ;_ @_ </c:formatCode>
                <c:ptCount val="5"/>
                <c:pt idx="0">
                  <c:v>82.020611984383493</c:v>
                </c:pt>
                <c:pt idx="1">
                  <c:v>84.056771408943021</c:v>
                </c:pt>
                <c:pt idx="2">
                  <c:v>85.77154204010256</c:v>
                </c:pt>
                <c:pt idx="3">
                  <c:v>87.465451052770945</c:v>
                </c:pt>
                <c:pt idx="4">
                  <c:v>89.522000000000006</c:v>
                </c:pt>
              </c:numCache>
            </c:numRef>
          </c:val>
          <c:smooth val="0"/>
          <c:extLst>
            <c:ext xmlns:c16="http://schemas.microsoft.com/office/drawing/2014/chart" uri="{C3380CC4-5D6E-409C-BE32-E72D297353CC}">
              <c16:uniqueId val="{00000001-0E3C-4E3F-834A-D509BB1CD425}"/>
            </c:ext>
          </c:extLst>
        </c:ser>
        <c:ser>
          <c:idx val="2"/>
          <c:order val="1"/>
          <c:tx>
            <c:strRef>
              <c:f>OUT_MortPropType_PRINT!$F$50</c:f>
              <c:strCache>
                <c:ptCount val="1"/>
                <c:pt idx="0">
                  <c:v>Industry and trades</c:v>
                </c:pt>
              </c:strCache>
            </c:strRef>
          </c:tx>
          <c:spPr>
            <a:ln cap="sq">
              <a:solidFill>
                <a:srgbClr val="ABCAE9"/>
              </a:solidFill>
              <a:prstDash val="solid"/>
              <a:bevel/>
            </a:ln>
          </c:spPr>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E3C-4E3F-834A-D509BB1CD4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OUT_MortPropType_PRINT!$G$48:$K$48</c:f>
              <c:strCache>
                <c:ptCount val="5"/>
                <c:pt idx="0">
                  <c:v>Q4/2016</c:v>
                </c:pt>
                <c:pt idx="1">
                  <c:v>Q1/2017</c:v>
                </c:pt>
                <c:pt idx="2">
                  <c:v>Q2/2017</c:v>
                </c:pt>
                <c:pt idx="3">
                  <c:v>Q3/2017</c:v>
                </c:pt>
                <c:pt idx="4">
                  <c:v>Q4/2017</c:v>
                </c:pt>
              </c:strCache>
            </c:strRef>
          </c:cat>
          <c:val>
            <c:numRef>
              <c:f>OUT_MortPropType_PRINT!$G$50:$K$50</c:f>
              <c:numCache>
                <c:formatCode>_ * #,##0_ ;_ * \-#,##0_ ;_ * "-"??_ ;_ @_ </c:formatCode>
                <c:ptCount val="5"/>
                <c:pt idx="0">
                  <c:v>21.082126410705023</c:v>
                </c:pt>
                <c:pt idx="1">
                  <c:v>20.477935375896049</c:v>
                </c:pt>
                <c:pt idx="2">
                  <c:v>20.248522143252501</c:v>
                </c:pt>
                <c:pt idx="3">
                  <c:v>20.051167599149586</c:v>
                </c:pt>
                <c:pt idx="4">
                  <c:v>20.762</c:v>
                </c:pt>
              </c:numCache>
            </c:numRef>
          </c:val>
          <c:smooth val="0"/>
          <c:extLst>
            <c:ext xmlns:c16="http://schemas.microsoft.com/office/drawing/2014/chart" uri="{C3380CC4-5D6E-409C-BE32-E72D297353CC}">
              <c16:uniqueId val="{00000003-0E3C-4E3F-834A-D509BB1CD425}"/>
            </c:ext>
          </c:extLst>
        </c:ser>
        <c:ser>
          <c:idx val="3"/>
          <c:order val="2"/>
          <c:tx>
            <c:strRef>
              <c:f>OUT_MortPropType_PRINT!$F$51</c:f>
              <c:strCache>
                <c:ptCount val="1"/>
                <c:pt idx="0">
                  <c:v>Office and retail</c:v>
                </c:pt>
              </c:strCache>
            </c:strRef>
          </c:tx>
          <c:spPr>
            <a:ln cap="sq">
              <a:solidFill>
                <a:srgbClr val="418FDE"/>
              </a:solidFill>
              <a:prstDash val="solid"/>
              <a:bevel/>
            </a:ln>
          </c:spPr>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E3C-4E3F-834A-D509BB1CD4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OUT_MortPropType_PRINT!$G$48:$K$48</c:f>
              <c:strCache>
                <c:ptCount val="5"/>
                <c:pt idx="0">
                  <c:v>Q4/2016</c:v>
                </c:pt>
                <c:pt idx="1">
                  <c:v>Q1/2017</c:v>
                </c:pt>
                <c:pt idx="2">
                  <c:v>Q2/2017</c:v>
                </c:pt>
                <c:pt idx="3">
                  <c:v>Q3/2017</c:v>
                </c:pt>
                <c:pt idx="4">
                  <c:v>Q4/2017</c:v>
                </c:pt>
              </c:strCache>
            </c:strRef>
          </c:cat>
          <c:val>
            <c:numRef>
              <c:f>OUT_MortPropType_PRINT!$G$51:$K$51</c:f>
              <c:numCache>
                <c:formatCode>_ * #,##0_ ;_ * \-#,##0_ ;_ * "-"??_ ;_ @_ </c:formatCode>
                <c:ptCount val="5"/>
                <c:pt idx="0">
                  <c:v>109.62540096171644</c:v>
                </c:pt>
                <c:pt idx="1">
                  <c:v>112.28496566625033</c:v>
                </c:pt>
                <c:pt idx="2">
                  <c:v>112.90872992913125</c:v>
                </c:pt>
                <c:pt idx="3">
                  <c:v>112.87298610261276</c:v>
                </c:pt>
                <c:pt idx="4">
                  <c:v>114.628</c:v>
                </c:pt>
              </c:numCache>
            </c:numRef>
          </c:val>
          <c:smooth val="0"/>
          <c:extLst>
            <c:ext xmlns:c16="http://schemas.microsoft.com/office/drawing/2014/chart" uri="{C3380CC4-5D6E-409C-BE32-E72D297353CC}">
              <c16:uniqueId val="{00000005-0E3C-4E3F-834A-D509BB1CD425}"/>
            </c:ext>
          </c:extLst>
        </c:ser>
        <c:ser>
          <c:idx val="4"/>
          <c:order val="3"/>
          <c:tx>
            <c:strRef>
              <c:f>OUT_MortPropType_PRINT!$F$52</c:f>
              <c:strCache>
                <c:ptCount val="1"/>
                <c:pt idx="0">
                  <c:v>Agriculture </c:v>
                </c:pt>
              </c:strCache>
            </c:strRef>
          </c:tx>
          <c:spPr>
            <a:ln cap="sq">
              <a:solidFill>
                <a:srgbClr val="041E42"/>
              </a:solidFill>
              <a:prstDash val="solid"/>
              <a:bevel/>
            </a:ln>
          </c:spPr>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E3C-4E3F-834A-D509BB1CD4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OUT_MortPropType_PRINT!$G$48:$K$48</c:f>
              <c:strCache>
                <c:ptCount val="5"/>
                <c:pt idx="0">
                  <c:v>Q4/2016</c:v>
                </c:pt>
                <c:pt idx="1">
                  <c:v>Q1/2017</c:v>
                </c:pt>
                <c:pt idx="2">
                  <c:v>Q2/2017</c:v>
                </c:pt>
                <c:pt idx="3">
                  <c:v>Q3/2017</c:v>
                </c:pt>
                <c:pt idx="4">
                  <c:v>Q4/2017</c:v>
                </c:pt>
              </c:strCache>
            </c:strRef>
          </c:cat>
          <c:val>
            <c:numRef>
              <c:f>OUT_MortPropType_PRINT!$G$52:$K$52</c:f>
              <c:numCache>
                <c:formatCode>_ * #,##0_ ;_ * \-#,##0_ ;_ * "-"??_ ;_ @_ </c:formatCode>
                <c:ptCount val="5"/>
                <c:pt idx="0">
                  <c:v>92.975970239056082</c:v>
                </c:pt>
                <c:pt idx="1">
                  <c:v>92.467908825404507</c:v>
                </c:pt>
                <c:pt idx="2">
                  <c:v>92.074538024067863</c:v>
                </c:pt>
                <c:pt idx="3">
                  <c:v>91.685037326163339</c:v>
                </c:pt>
                <c:pt idx="4">
                  <c:v>91.037000000000006</c:v>
                </c:pt>
              </c:numCache>
            </c:numRef>
          </c:val>
          <c:smooth val="0"/>
          <c:extLst>
            <c:ext xmlns:c16="http://schemas.microsoft.com/office/drawing/2014/chart" uri="{C3380CC4-5D6E-409C-BE32-E72D297353CC}">
              <c16:uniqueId val="{00000007-0E3C-4E3F-834A-D509BB1CD425}"/>
            </c:ext>
          </c:extLst>
        </c:ser>
        <c:ser>
          <c:idx val="5"/>
          <c:order val="4"/>
          <c:tx>
            <c:strRef>
              <c:f>OUT_MortPropType_PRINT!$F$53</c:f>
              <c:strCache>
                <c:ptCount val="1"/>
                <c:pt idx="0">
                  <c:v>Non-profit housing</c:v>
                </c:pt>
              </c:strCache>
            </c:strRef>
          </c:tx>
          <c:spPr>
            <a:ln cap="sq">
              <a:solidFill>
                <a:srgbClr val="D0D3D4"/>
              </a:solidFill>
              <a:prstDash val="solid"/>
              <a:bevel/>
            </a:ln>
          </c:spPr>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E3C-4E3F-834A-D509BB1CD4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OUT_MortPropType_PRINT!$G$48:$K$48</c:f>
              <c:strCache>
                <c:ptCount val="5"/>
                <c:pt idx="0">
                  <c:v>Q4/2016</c:v>
                </c:pt>
                <c:pt idx="1">
                  <c:v>Q1/2017</c:v>
                </c:pt>
                <c:pt idx="2">
                  <c:v>Q2/2017</c:v>
                </c:pt>
                <c:pt idx="3">
                  <c:v>Q3/2017</c:v>
                </c:pt>
                <c:pt idx="4">
                  <c:v>Q4/2017</c:v>
                </c:pt>
              </c:strCache>
            </c:strRef>
          </c:cat>
          <c:val>
            <c:numRef>
              <c:f>OUT_MortPropType_PRINT!$G$53:$K$53</c:f>
              <c:numCache>
                <c:formatCode>_ * #,##0_ ;_ * \-#,##0_ ;_ * "-"??_ ;_ @_ </c:formatCode>
                <c:ptCount val="5"/>
                <c:pt idx="0">
                  <c:v>63.55443119101885</c:v>
                </c:pt>
                <c:pt idx="1">
                  <c:v>64.752684137556017</c:v>
                </c:pt>
                <c:pt idx="2">
                  <c:v>64.165840174106478</c:v>
                </c:pt>
                <c:pt idx="3">
                  <c:v>64.036202349301732</c:v>
                </c:pt>
                <c:pt idx="4">
                  <c:v>64.123999999999995</c:v>
                </c:pt>
              </c:numCache>
            </c:numRef>
          </c:val>
          <c:smooth val="0"/>
          <c:extLst>
            <c:ext xmlns:c16="http://schemas.microsoft.com/office/drawing/2014/chart" uri="{C3380CC4-5D6E-409C-BE32-E72D297353CC}">
              <c16:uniqueId val="{00000009-0E3C-4E3F-834A-D509BB1CD425}"/>
            </c:ext>
          </c:extLst>
        </c:ser>
        <c:ser>
          <c:idx val="6"/>
          <c:order val="5"/>
          <c:tx>
            <c:strRef>
              <c:f>OUT_MortPropType_PRINT!$F$54</c:f>
              <c:strCache>
                <c:ptCount val="1"/>
                <c:pt idx="0">
                  <c:v>Cooperative housing</c:v>
                </c:pt>
              </c:strCache>
            </c:strRef>
          </c:tx>
          <c:spPr>
            <a:ln cap="sq">
              <a:solidFill>
                <a:srgbClr val="5B6770"/>
              </a:solidFill>
              <a:prstDash val="solid"/>
              <a:bevel/>
            </a:ln>
          </c:spPr>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E3C-4E3F-834A-D509BB1CD4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OUT_MortPropType_PRINT!$G$48:$K$48</c:f>
              <c:strCache>
                <c:ptCount val="5"/>
                <c:pt idx="0">
                  <c:v>Q4/2016</c:v>
                </c:pt>
                <c:pt idx="1">
                  <c:v>Q1/2017</c:v>
                </c:pt>
                <c:pt idx="2">
                  <c:v>Q2/2017</c:v>
                </c:pt>
                <c:pt idx="3">
                  <c:v>Q3/2017</c:v>
                </c:pt>
                <c:pt idx="4">
                  <c:v>Q4/2017</c:v>
                </c:pt>
              </c:strCache>
            </c:strRef>
          </c:cat>
          <c:val>
            <c:numRef>
              <c:f>OUT_MortPropType_PRINT!$G$54:$K$54</c:f>
              <c:numCache>
                <c:formatCode>_ * #,##0_ ;_ * \-#,##0_ ;_ * "-"??_ ;_ @_ </c:formatCode>
                <c:ptCount val="5"/>
                <c:pt idx="0">
                  <c:v>37.73149265973592</c:v>
                </c:pt>
                <c:pt idx="1">
                  <c:v>37.396282301823781</c:v>
                </c:pt>
                <c:pt idx="2">
                  <c:v>37.331632712719006</c:v>
                </c:pt>
                <c:pt idx="3">
                  <c:v>36.092465475832462</c:v>
                </c:pt>
                <c:pt idx="4">
                  <c:v>35.828000000000003</c:v>
                </c:pt>
              </c:numCache>
            </c:numRef>
          </c:val>
          <c:smooth val="0"/>
          <c:extLst>
            <c:ext xmlns:c16="http://schemas.microsoft.com/office/drawing/2014/chart" uri="{C3380CC4-5D6E-409C-BE32-E72D297353CC}">
              <c16:uniqueId val="{0000000B-0E3C-4E3F-834A-D509BB1CD425}"/>
            </c:ext>
          </c:extLst>
        </c:ser>
        <c:ser>
          <c:idx val="7"/>
          <c:order val="6"/>
          <c:tx>
            <c:strRef>
              <c:f>OUT_MortPropType_PRINT!$F$55</c:f>
              <c:strCache>
                <c:ptCount val="1"/>
                <c:pt idx="0">
                  <c:v>Other</c:v>
                </c:pt>
              </c:strCache>
            </c:strRef>
          </c:tx>
          <c:spPr>
            <a:ln cap="sq">
              <a:solidFill>
                <a:srgbClr val="C6007E"/>
              </a:solidFill>
              <a:prstDash val="solid"/>
              <a:bevel/>
            </a:ln>
          </c:spPr>
          <c:marker>
            <c:symbol val="none"/>
          </c:marker>
          <c:dLbls>
            <c:dLbl>
              <c:idx val="4"/>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E3C-4E3F-834A-D509BB1CD4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OUT_MortPropType_PRINT!$G$48:$K$48</c:f>
              <c:strCache>
                <c:ptCount val="5"/>
                <c:pt idx="0">
                  <c:v>Q4/2016</c:v>
                </c:pt>
                <c:pt idx="1">
                  <c:v>Q1/2017</c:v>
                </c:pt>
                <c:pt idx="2">
                  <c:v>Q2/2017</c:v>
                </c:pt>
                <c:pt idx="3">
                  <c:v>Q3/2017</c:v>
                </c:pt>
                <c:pt idx="4">
                  <c:v>Q4/2017</c:v>
                </c:pt>
              </c:strCache>
            </c:strRef>
          </c:cat>
          <c:val>
            <c:numRef>
              <c:f>OUT_MortPropType_PRINT!$G$55:$K$55</c:f>
              <c:numCache>
                <c:formatCode>_ * #,##0_ ;_ * \-#,##0_ ;_ * "-"??_ ;_ @_ </c:formatCode>
                <c:ptCount val="5"/>
                <c:pt idx="0">
                  <c:v>16.386042060222049</c:v>
                </c:pt>
                <c:pt idx="1">
                  <c:v>16.09157983928197</c:v>
                </c:pt>
                <c:pt idx="2">
                  <c:v>15.816097338170763</c:v>
                </c:pt>
                <c:pt idx="3">
                  <c:v>15.356311484406943</c:v>
                </c:pt>
                <c:pt idx="4">
                  <c:v>15.102</c:v>
                </c:pt>
              </c:numCache>
            </c:numRef>
          </c:val>
          <c:smooth val="0"/>
          <c:extLst>
            <c:ext xmlns:c16="http://schemas.microsoft.com/office/drawing/2014/chart" uri="{C3380CC4-5D6E-409C-BE32-E72D297353CC}">
              <c16:uniqueId val="{0000000D-0E3C-4E3F-834A-D509BB1CD425}"/>
            </c:ext>
          </c:extLst>
        </c:ser>
        <c:dLbls>
          <c:showLegendKey val="0"/>
          <c:showVal val="0"/>
          <c:showCatName val="0"/>
          <c:showSerName val="0"/>
          <c:showPercent val="0"/>
          <c:showBubbleSize val="0"/>
        </c:dLbls>
        <c:smooth val="0"/>
        <c:axId val="148839424"/>
        <c:axId val="148853504"/>
      </c:lineChart>
      <c:catAx>
        <c:axId val="148839424"/>
        <c:scaling>
          <c:orientation val="minMax"/>
        </c:scaling>
        <c:delete val="0"/>
        <c:axPos val="b"/>
        <c:numFmt formatCode="General" sourceLinked="0"/>
        <c:majorTickMark val="out"/>
        <c:minorTickMark val="none"/>
        <c:tickLblPos val="low"/>
        <c:spPr>
          <a:noFill/>
          <a:ln>
            <a:noFill/>
          </a:ln>
        </c:spPr>
        <c:crossAx val="148853504"/>
        <c:crosses val="autoZero"/>
        <c:auto val="1"/>
        <c:lblAlgn val="ctr"/>
        <c:lblOffset val="60"/>
        <c:noMultiLvlLbl val="0"/>
      </c:catAx>
      <c:valAx>
        <c:axId val="148853504"/>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148839424"/>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36895423278933"/>
          <c:y val="0.12812893023868721"/>
          <c:w val="0.58491842363858448"/>
          <c:h val="0.78476034708509113"/>
        </c:manualLayout>
      </c:layout>
      <c:pieChart>
        <c:varyColors val="1"/>
        <c:ser>
          <c:idx val="0"/>
          <c:order val="0"/>
          <c:spPr>
            <a:ln>
              <a:solidFill>
                <a:schemeClr val="bg1"/>
              </a:solidFill>
            </a:ln>
          </c:spPr>
          <c:dPt>
            <c:idx val="0"/>
            <c:bubble3D val="0"/>
            <c:spPr>
              <a:solidFill>
                <a:srgbClr val="10137C"/>
              </a:solidFill>
              <a:ln>
                <a:solidFill>
                  <a:schemeClr val="bg1"/>
                </a:solidFill>
              </a:ln>
            </c:spPr>
            <c:extLst>
              <c:ext xmlns:c16="http://schemas.microsoft.com/office/drawing/2014/chart" uri="{C3380CC4-5D6E-409C-BE32-E72D297353CC}">
                <c16:uniqueId val="{00000001-156A-4BBD-A25F-5C659105B659}"/>
              </c:ext>
            </c:extLst>
          </c:dPt>
          <c:dPt>
            <c:idx val="1"/>
            <c:bubble3D val="0"/>
            <c:spPr>
              <a:solidFill>
                <a:srgbClr val="A0A8AC"/>
              </a:solidFill>
              <a:ln>
                <a:solidFill>
                  <a:schemeClr val="bg1"/>
                </a:solidFill>
              </a:ln>
            </c:spPr>
            <c:extLst>
              <c:ext xmlns:c16="http://schemas.microsoft.com/office/drawing/2014/chart" uri="{C3380CC4-5D6E-409C-BE32-E72D297353CC}">
                <c16:uniqueId val="{00000003-156A-4BBD-A25F-5C659105B659}"/>
              </c:ext>
            </c:extLst>
          </c:dPt>
          <c:dPt>
            <c:idx val="2"/>
            <c:bubble3D val="0"/>
            <c:spPr>
              <a:solidFill>
                <a:srgbClr val="ABCAE9"/>
              </a:solidFill>
              <a:ln>
                <a:solidFill>
                  <a:schemeClr val="bg1"/>
                </a:solidFill>
              </a:ln>
            </c:spPr>
            <c:extLst>
              <c:ext xmlns:c16="http://schemas.microsoft.com/office/drawing/2014/chart" uri="{C3380CC4-5D6E-409C-BE32-E72D297353CC}">
                <c16:uniqueId val="{00000005-156A-4BBD-A25F-5C659105B659}"/>
              </c:ext>
            </c:extLst>
          </c:dPt>
          <c:dPt>
            <c:idx val="3"/>
            <c:bubble3D val="0"/>
            <c:spPr>
              <a:solidFill>
                <a:srgbClr val="418FDE"/>
              </a:solidFill>
              <a:ln>
                <a:solidFill>
                  <a:schemeClr val="bg1"/>
                </a:solidFill>
              </a:ln>
            </c:spPr>
            <c:extLst>
              <c:ext xmlns:c16="http://schemas.microsoft.com/office/drawing/2014/chart" uri="{C3380CC4-5D6E-409C-BE32-E72D297353CC}">
                <c16:uniqueId val="{00000007-156A-4BBD-A25F-5C659105B659}"/>
              </c:ext>
            </c:extLst>
          </c:dPt>
          <c:dPt>
            <c:idx val="4"/>
            <c:bubble3D val="0"/>
            <c:spPr>
              <a:solidFill>
                <a:srgbClr val="041E42"/>
              </a:solidFill>
              <a:ln>
                <a:solidFill>
                  <a:schemeClr val="bg1"/>
                </a:solidFill>
              </a:ln>
            </c:spPr>
            <c:extLst>
              <c:ext xmlns:c16="http://schemas.microsoft.com/office/drawing/2014/chart" uri="{C3380CC4-5D6E-409C-BE32-E72D297353CC}">
                <c16:uniqueId val="{00000009-156A-4BBD-A25F-5C659105B659}"/>
              </c:ext>
            </c:extLst>
          </c:dPt>
          <c:dPt>
            <c:idx val="5"/>
            <c:bubble3D val="0"/>
            <c:spPr>
              <a:solidFill>
                <a:srgbClr val="D0D3D4"/>
              </a:solidFill>
              <a:ln>
                <a:solidFill>
                  <a:schemeClr val="bg1"/>
                </a:solidFill>
              </a:ln>
            </c:spPr>
            <c:extLst>
              <c:ext xmlns:c16="http://schemas.microsoft.com/office/drawing/2014/chart" uri="{C3380CC4-5D6E-409C-BE32-E72D297353CC}">
                <c16:uniqueId val="{0000000B-156A-4BBD-A25F-5C659105B659}"/>
              </c:ext>
            </c:extLst>
          </c:dPt>
          <c:dPt>
            <c:idx val="6"/>
            <c:bubble3D val="0"/>
            <c:spPr>
              <a:solidFill>
                <a:srgbClr val="5B6770"/>
              </a:solidFill>
              <a:ln>
                <a:solidFill>
                  <a:schemeClr val="bg1"/>
                </a:solidFill>
              </a:ln>
            </c:spPr>
            <c:extLst>
              <c:ext xmlns:c16="http://schemas.microsoft.com/office/drawing/2014/chart" uri="{C3380CC4-5D6E-409C-BE32-E72D297353CC}">
                <c16:uniqueId val="{0000000D-156A-4BBD-A25F-5C659105B659}"/>
              </c:ext>
            </c:extLst>
          </c:dPt>
          <c:dPt>
            <c:idx val="7"/>
            <c:bubble3D val="0"/>
            <c:spPr>
              <a:solidFill>
                <a:srgbClr val="C6007E"/>
              </a:solidFill>
              <a:ln>
                <a:solidFill>
                  <a:schemeClr val="bg1"/>
                </a:solidFill>
              </a:ln>
            </c:spPr>
            <c:extLst>
              <c:ext xmlns:c16="http://schemas.microsoft.com/office/drawing/2014/chart" uri="{C3380CC4-5D6E-409C-BE32-E72D297353CC}">
                <c16:uniqueId val="{0000000F-156A-4BBD-A25F-5C659105B659}"/>
              </c:ext>
            </c:extLst>
          </c:dPt>
          <c:dLbls>
            <c:dLbl>
              <c:idx val="6"/>
              <c:layout>
                <c:manualLayout>
                  <c:x val="4.9076292807308193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156A-4BBD-A25F-5C659105B659}"/>
                </c:ext>
              </c:extLst>
            </c:dLbl>
            <c:dLbl>
              <c:idx val="7"/>
              <c:layout>
                <c:manualLayout>
                  <c:x val="0.12315723645174552"/>
                  <c:y val="1.09925619882399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56A-4BBD-A25F-5C659105B659}"/>
                </c:ext>
              </c:extLst>
            </c:dLbl>
            <c:spPr>
              <a:noFill/>
              <a:ln>
                <a:noFill/>
              </a:ln>
            </c:sp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OUT_MortPropType2_PRINT!$F$7:$F$14</c:f>
              <c:strCache>
                <c:ptCount val="8"/>
                <c:pt idx="0">
                  <c:v>Owner-occupied dwellings </c:v>
                </c:pt>
                <c:pt idx="1">
                  <c:v>Private rental</c:v>
                </c:pt>
                <c:pt idx="2">
                  <c:v>Industry and trades</c:v>
                </c:pt>
                <c:pt idx="3">
                  <c:v>Office and retail</c:v>
                </c:pt>
                <c:pt idx="4">
                  <c:v>Agriculture </c:v>
                </c:pt>
                <c:pt idx="5">
                  <c:v>Non-profit housing</c:v>
                </c:pt>
                <c:pt idx="6">
                  <c:v>Cooperative housing</c:v>
                </c:pt>
                <c:pt idx="7">
                  <c:v>Other</c:v>
                </c:pt>
              </c:strCache>
            </c:strRef>
          </c:cat>
          <c:val>
            <c:numRef>
              <c:f>OUT_MortPropType2_PRINT!$K$7:$K$14</c:f>
              <c:numCache>
                <c:formatCode>#,##0\ ;\-#,##0;"-"</c:formatCode>
                <c:ptCount val="8"/>
                <c:pt idx="0">
                  <c:v>707107</c:v>
                </c:pt>
                <c:pt idx="1">
                  <c:v>89522</c:v>
                </c:pt>
                <c:pt idx="2">
                  <c:v>20762</c:v>
                </c:pt>
                <c:pt idx="3">
                  <c:v>114628</c:v>
                </c:pt>
                <c:pt idx="4">
                  <c:v>91037</c:v>
                </c:pt>
                <c:pt idx="5">
                  <c:v>64124</c:v>
                </c:pt>
                <c:pt idx="6">
                  <c:v>35828</c:v>
                </c:pt>
                <c:pt idx="7">
                  <c:v>15102</c:v>
                </c:pt>
              </c:numCache>
            </c:numRef>
          </c:val>
          <c:extLst>
            <c:ext xmlns:c16="http://schemas.microsoft.com/office/drawing/2014/chart" uri="{C3380CC4-5D6E-409C-BE32-E72D297353CC}">
              <c16:uniqueId val="{00000010-156A-4BBD-A25F-5C659105B659}"/>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OUT_MortGeography_PRINT!$G$42</c:f>
          <c:strCache>
            <c:ptCount val="1"/>
            <c:pt idx="0">
              <c:v>Q4/2017 (DKK billion)</c:v>
            </c:pt>
          </c:strCache>
        </c:strRef>
      </c:tx>
      <c:layout>
        <c:manualLayout>
          <c:xMode val="edge"/>
          <c:yMode val="edge"/>
          <c:x val="5.9492563429573079E-4"/>
          <c:y val="0"/>
        </c:manualLayout>
      </c:layout>
      <c:overlay val="0"/>
      <c:txPr>
        <a:bodyPr/>
        <a:lstStyle/>
        <a:p>
          <a:pPr>
            <a:defRPr sz="800" b="0"/>
          </a:pPr>
          <a:endParaRPr lang="da-DK"/>
        </a:p>
      </c:txPr>
    </c:title>
    <c:autoTitleDeleted val="0"/>
    <c:plotArea>
      <c:layout/>
      <c:pieChart>
        <c:varyColors val="1"/>
        <c:ser>
          <c:idx val="0"/>
          <c:order val="0"/>
          <c:spPr>
            <a:ln>
              <a:solidFill>
                <a:schemeClr val="bg1"/>
              </a:solidFill>
            </a:ln>
          </c:spPr>
          <c:dPt>
            <c:idx val="0"/>
            <c:bubble3D val="0"/>
            <c:spPr>
              <a:solidFill>
                <a:srgbClr val="10137C"/>
              </a:solidFill>
              <a:ln>
                <a:solidFill>
                  <a:schemeClr val="bg1"/>
                </a:solidFill>
              </a:ln>
            </c:spPr>
            <c:extLst>
              <c:ext xmlns:c16="http://schemas.microsoft.com/office/drawing/2014/chart" uri="{C3380CC4-5D6E-409C-BE32-E72D297353CC}">
                <c16:uniqueId val="{00000001-47CA-45E9-AE60-FD23F0BD24EC}"/>
              </c:ext>
            </c:extLst>
          </c:dPt>
          <c:dPt>
            <c:idx val="1"/>
            <c:bubble3D val="0"/>
            <c:spPr>
              <a:solidFill>
                <a:srgbClr val="A0A8AC"/>
              </a:solidFill>
              <a:ln>
                <a:solidFill>
                  <a:schemeClr val="bg1"/>
                </a:solidFill>
              </a:ln>
            </c:spPr>
            <c:extLst>
              <c:ext xmlns:c16="http://schemas.microsoft.com/office/drawing/2014/chart" uri="{C3380CC4-5D6E-409C-BE32-E72D297353CC}">
                <c16:uniqueId val="{00000003-47CA-45E9-AE60-FD23F0BD24EC}"/>
              </c:ext>
            </c:extLst>
          </c:dPt>
          <c:dPt>
            <c:idx val="2"/>
            <c:bubble3D val="0"/>
            <c:spPr>
              <a:solidFill>
                <a:srgbClr val="ABCAE9"/>
              </a:solidFill>
              <a:ln>
                <a:solidFill>
                  <a:schemeClr val="bg1"/>
                </a:solidFill>
              </a:ln>
            </c:spPr>
            <c:extLst>
              <c:ext xmlns:c16="http://schemas.microsoft.com/office/drawing/2014/chart" uri="{C3380CC4-5D6E-409C-BE32-E72D297353CC}">
                <c16:uniqueId val="{00000005-47CA-45E9-AE60-FD23F0BD24EC}"/>
              </c:ext>
            </c:extLst>
          </c:dPt>
          <c:dPt>
            <c:idx val="3"/>
            <c:bubble3D val="0"/>
            <c:spPr>
              <a:solidFill>
                <a:srgbClr val="418FDE"/>
              </a:solidFill>
              <a:ln>
                <a:solidFill>
                  <a:schemeClr val="bg1"/>
                </a:solidFill>
              </a:ln>
            </c:spPr>
            <c:extLst>
              <c:ext xmlns:c16="http://schemas.microsoft.com/office/drawing/2014/chart" uri="{C3380CC4-5D6E-409C-BE32-E72D297353CC}">
                <c16:uniqueId val="{00000007-47CA-45E9-AE60-FD23F0BD24EC}"/>
              </c:ext>
            </c:extLst>
          </c:dPt>
          <c:dPt>
            <c:idx val="4"/>
            <c:bubble3D val="0"/>
            <c:spPr>
              <a:solidFill>
                <a:srgbClr val="041E42"/>
              </a:solidFill>
              <a:ln>
                <a:solidFill>
                  <a:schemeClr val="bg1"/>
                </a:solidFill>
              </a:ln>
            </c:spPr>
            <c:extLst>
              <c:ext xmlns:c16="http://schemas.microsoft.com/office/drawing/2014/chart" uri="{C3380CC4-5D6E-409C-BE32-E72D297353CC}">
                <c16:uniqueId val="{00000009-47CA-45E9-AE60-FD23F0BD24EC}"/>
              </c:ext>
            </c:extLst>
          </c:dPt>
          <c:dPt>
            <c:idx val="5"/>
            <c:bubble3D val="0"/>
            <c:spPr>
              <a:solidFill>
                <a:srgbClr val="D0D3D4"/>
              </a:solidFill>
              <a:ln>
                <a:solidFill>
                  <a:schemeClr val="bg1"/>
                </a:solidFill>
              </a:ln>
            </c:spPr>
            <c:extLst>
              <c:ext xmlns:c16="http://schemas.microsoft.com/office/drawing/2014/chart" uri="{C3380CC4-5D6E-409C-BE32-E72D297353CC}">
                <c16:uniqueId val="{0000000B-47CA-45E9-AE60-FD23F0BD24EC}"/>
              </c:ext>
            </c:extLst>
          </c:dPt>
          <c:dPt>
            <c:idx val="6"/>
            <c:bubble3D val="0"/>
            <c:spPr>
              <a:solidFill>
                <a:srgbClr val="5B6770"/>
              </a:solidFill>
              <a:ln>
                <a:solidFill>
                  <a:schemeClr val="bg1"/>
                </a:solidFill>
              </a:ln>
            </c:spPr>
            <c:extLst>
              <c:ext xmlns:c16="http://schemas.microsoft.com/office/drawing/2014/chart" uri="{C3380CC4-5D6E-409C-BE32-E72D297353CC}">
                <c16:uniqueId val="{0000000D-47CA-45E9-AE60-FD23F0BD24EC}"/>
              </c:ext>
            </c:extLst>
          </c:dPt>
          <c:dPt>
            <c:idx val="7"/>
            <c:bubble3D val="0"/>
            <c:spPr>
              <a:solidFill>
                <a:srgbClr val="C6007E"/>
              </a:solidFill>
              <a:ln>
                <a:solidFill>
                  <a:schemeClr val="bg1"/>
                </a:solidFill>
              </a:ln>
            </c:spPr>
            <c:extLst>
              <c:ext xmlns:c16="http://schemas.microsoft.com/office/drawing/2014/chart" uri="{C3380CC4-5D6E-409C-BE32-E72D297353CC}">
                <c16:uniqueId val="{0000000F-47CA-45E9-AE60-FD23F0BD24EC}"/>
              </c:ext>
            </c:extLst>
          </c:dPt>
          <c:dPt>
            <c:idx val="8"/>
            <c:bubble3D val="0"/>
            <c:spPr>
              <a:solidFill>
                <a:srgbClr val="009681"/>
              </a:solidFill>
              <a:ln>
                <a:solidFill>
                  <a:schemeClr val="bg1"/>
                </a:solidFill>
              </a:ln>
            </c:spPr>
            <c:extLst>
              <c:ext xmlns:c16="http://schemas.microsoft.com/office/drawing/2014/chart" uri="{C3380CC4-5D6E-409C-BE32-E72D297353CC}">
                <c16:uniqueId val="{00000011-47CA-45E9-AE60-FD23F0BD24EC}"/>
              </c:ext>
            </c:extLst>
          </c:dPt>
          <c:dPt>
            <c:idx val="9"/>
            <c:bubble3D val="0"/>
            <c:spPr>
              <a:solidFill>
                <a:srgbClr val="6DCDB8"/>
              </a:solidFill>
              <a:ln>
                <a:solidFill>
                  <a:schemeClr val="bg1"/>
                </a:solidFill>
              </a:ln>
            </c:spPr>
            <c:extLst>
              <c:ext xmlns:c16="http://schemas.microsoft.com/office/drawing/2014/chart" uri="{C3380CC4-5D6E-409C-BE32-E72D297353CC}">
                <c16:uniqueId val="{00000013-47CA-45E9-AE60-FD23F0BD24EC}"/>
              </c:ext>
            </c:extLst>
          </c:dPt>
          <c:dLbls>
            <c:dLbl>
              <c:idx val="0"/>
              <c:spPr>
                <a:noFill/>
                <a:ln>
                  <a:noFill/>
                </a:ln>
              </c:spPr>
              <c:txPr>
                <a:bodyPr/>
                <a:lstStyle/>
                <a:p>
                  <a:pPr>
                    <a:defRPr sz="600"/>
                  </a:pPr>
                  <a:endParaRPr lang="da-DK"/>
                </a:p>
              </c:txPr>
              <c:dLblPos val="outEnd"/>
              <c:showLegendKey val="0"/>
              <c:showVal val="0"/>
              <c:showCatName val="1"/>
              <c:showSerName val="0"/>
              <c:showPercent val="1"/>
              <c:showBubbleSize val="0"/>
              <c:extLst>
                <c:ext xmlns:c16="http://schemas.microsoft.com/office/drawing/2014/chart" uri="{C3380CC4-5D6E-409C-BE32-E72D297353CC}">
                  <c16:uniqueId val="{00000001-47CA-45E9-AE60-FD23F0BD24EC}"/>
                </c:ext>
              </c:extLst>
            </c:dLbl>
            <c:dLbl>
              <c:idx val="1"/>
              <c:spPr>
                <a:noFill/>
                <a:ln>
                  <a:noFill/>
                </a:ln>
              </c:spPr>
              <c:txPr>
                <a:bodyPr/>
                <a:lstStyle/>
                <a:p>
                  <a:pPr>
                    <a:defRPr sz="600"/>
                  </a:pPr>
                  <a:endParaRPr lang="da-DK"/>
                </a:p>
              </c:txPr>
              <c:dLblPos val="outEnd"/>
              <c:showLegendKey val="0"/>
              <c:showVal val="0"/>
              <c:showCatName val="1"/>
              <c:showSerName val="0"/>
              <c:showPercent val="1"/>
              <c:showBubbleSize val="0"/>
              <c:extLst>
                <c:ext xmlns:c16="http://schemas.microsoft.com/office/drawing/2014/chart" uri="{C3380CC4-5D6E-409C-BE32-E72D297353CC}">
                  <c16:uniqueId val="{00000003-47CA-45E9-AE60-FD23F0BD24EC}"/>
                </c:ext>
              </c:extLst>
            </c:dLbl>
            <c:spPr>
              <a:noFill/>
              <a:ln>
                <a:noFill/>
              </a:ln>
            </c:spPr>
            <c:txPr>
              <a:bodyPr/>
              <a:lstStyle/>
              <a:p>
                <a:pPr>
                  <a:defRPr sz="700"/>
                </a:pPr>
                <a:endParaRPr lang="da-DK"/>
              </a:p>
            </c:tx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OUT_MortGeography_PRINT!$F$7:$F$16</c:f>
              <c:strCache>
                <c:ptCount val="10"/>
                <c:pt idx="0">
                  <c:v>Copenhagen</c:v>
                </c:pt>
                <c:pt idx="1">
                  <c:v>Outskirts of Copenhagen</c:v>
                </c:pt>
                <c:pt idx="2">
                  <c:v>Remaining Sealand</c:v>
                </c:pt>
                <c:pt idx="3">
                  <c:v>Faroe Islands and Greenland</c:v>
                </c:pt>
                <c:pt idx="4">
                  <c:v>Eastern Jutland</c:v>
                </c:pt>
                <c:pt idx="5">
                  <c:v>Funen</c:v>
                </c:pt>
                <c:pt idx="6">
                  <c:v>Northern Jutland</c:v>
                </c:pt>
                <c:pt idx="7">
                  <c:v>Southern Jutland</c:v>
                </c:pt>
                <c:pt idx="8">
                  <c:v>Western Jutland</c:v>
                </c:pt>
                <c:pt idx="9">
                  <c:v>Foreign lending</c:v>
                </c:pt>
              </c:strCache>
            </c:strRef>
          </c:cat>
          <c:val>
            <c:numRef>
              <c:f>OUT_MortGeography_PRINT!$K$7:$K$16</c:f>
              <c:numCache>
                <c:formatCode>#,##0;\-#,##0;"-"</c:formatCode>
                <c:ptCount val="10"/>
                <c:pt idx="0">
                  <c:v>108.30500000000001</c:v>
                </c:pt>
                <c:pt idx="1">
                  <c:v>208.60900000000001</c:v>
                </c:pt>
                <c:pt idx="2">
                  <c:v>98.177000000000007</c:v>
                </c:pt>
                <c:pt idx="3">
                  <c:v>2.367</c:v>
                </c:pt>
                <c:pt idx="4">
                  <c:v>232.554</c:v>
                </c:pt>
                <c:pt idx="5">
                  <c:v>86.457999999999998</c:v>
                </c:pt>
                <c:pt idx="6">
                  <c:v>190.441</c:v>
                </c:pt>
                <c:pt idx="7">
                  <c:v>41.085999999999999</c:v>
                </c:pt>
                <c:pt idx="8">
                  <c:v>111.73</c:v>
                </c:pt>
                <c:pt idx="9">
                  <c:v>58.381999999999998</c:v>
                </c:pt>
              </c:numCache>
            </c:numRef>
          </c:val>
          <c:extLst>
            <c:ext xmlns:c16="http://schemas.microsoft.com/office/drawing/2014/chart" uri="{C3380CC4-5D6E-409C-BE32-E72D297353CC}">
              <c16:uniqueId val="{00000014-47CA-45E9-AE60-FD23F0BD24EC}"/>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155" l="0.70000000000000062" r="0.70000000000000062" t="0.750000000000011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Bond debt</a:t>
            </a:r>
            <a:r>
              <a:rPr lang="en-US" baseline="0"/>
              <a:t> outstanding by loan and interest type, all segments</a:t>
            </a:r>
            <a:endParaRPr lang="en-US"/>
          </a:p>
        </c:rich>
      </c:tx>
      <c:layout>
        <c:manualLayout>
          <c:xMode val="edge"/>
          <c:yMode val="edge"/>
          <c:x val="1.9846336965487921E-2"/>
          <c:y val="2.7972038240199056E-2"/>
        </c:manualLayout>
      </c:layout>
      <c:overlay val="0"/>
      <c:spPr>
        <a:noFill/>
        <a:ln>
          <a:noFill/>
        </a:ln>
      </c:spPr>
    </c:title>
    <c:autoTitleDeleted val="0"/>
    <c:plotArea>
      <c:layout/>
      <c:barChart>
        <c:barDir val="col"/>
        <c:grouping val="percentStacked"/>
        <c:varyColors val="0"/>
        <c:ser>
          <c:idx val="0"/>
          <c:order val="0"/>
          <c:tx>
            <c:strRef>
              <c:f>OUT_MortLoantype2_PRINT!$D$43</c:f>
              <c:strCache>
                <c:ptCount val="1"/>
                <c:pt idx="0">
                  <c:v>Loans excl interest-only option</c:v>
                </c:pt>
              </c:strCache>
            </c:strRef>
          </c:tx>
          <c:spPr>
            <a:solidFill>
              <a:srgbClr val="10137C"/>
            </a:solidFill>
            <a:ln>
              <a:noFill/>
              <a:prstDash val="solid"/>
            </a:ln>
          </c:spPr>
          <c:invertIfNegative val="0"/>
          <c:dLbls>
            <c:spPr>
              <a:noFill/>
              <a:ln>
                <a:noFill/>
              </a:ln>
            </c:spPr>
            <c:txPr>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OUT_MortLoantype2_PRINT!$G$42:$I$42</c:f>
              <c:strCache>
                <c:ptCount val="3"/>
                <c:pt idx="0">
                  <c:v>Q2/2017</c:v>
                </c:pt>
                <c:pt idx="1">
                  <c:v>Q3/2017</c:v>
                </c:pt>
                <c:pt idx="2">
                  <c:v>Q4/2017</c:v>
                </c:pt>
              </c:strCache>
            </c:strRef>
          </c:cat>
          <c:val>
            <c:numRef>
              <c:f>OUT_MortLoantype2_PRINT!$G$43:$I$43</c:f>
              <c:numCache>
                <c:formatCode>0%</c:formatCode>
                <c:ptCount val="3"/>
                <c:pt idx="0">
                  <c:v>0.49348352875965806</c:v>
                </c:pt>
                <c:pt idx="1">
                  <c:v>0.50053855580400397</c:v>
                </c:pt>
                <c:pt idx="2">
                  <c:v>0.51002664273095111</c:v>
                </c:pt>
              </c:numCache>
            </c:numRef>
          </c:val>
          <c:extLst>
            <c:ext xmlns:c16="http://schemas.microsoft.com/office/drawing/2014/chart" uri="{C3380CC4-5D6E-409C-BE32-E72D297353CC}">
              <c16:uniqueId val="{00000000-3CC8-46DB-957B-4F153A8F7EB6}"/>
            </c:ext>
          </c:extLst>
        </c:ser>
        <c:ser>
          <c:idx val="1"/>
          <c:order val="1"/>
          <c:tx>
            <c:strRef>
              <c:f>OUT_MortLoantype2_PRINT!$D$44</c:f>
              <c:strCache>
                <c:ptCount val="1"/>
                <c:pt idx="0">
                  <c:v>Loans with interest-only option</c:v>
                </c:pt>
              </c:strCache>
            </c:strRef>
          </c:tx>
          <c:spPr>
            <a:solidFill>
              <a:srgbClr val="A0A8AC"/>
            </a:solidFill>
            <a:ln>
              <a:noFill/>
              <a:prstDash val="solid"/>
            </a:ln>
          </c:spPr>
          <c:invertIfNegative val="0"/>
          <c:dLbls>
            <c:spPr>
              <a:noFill/>
              <a:ln>
                <a:noFill/>
              </a:ln>
            </c:spPr>
            <c:txPr>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OUT_MortLoantype2_PRINT!$G$42:$I$42</c:f>
              <c:strCache>
                <c:ptCount val="3"/>
                <c:pt idx="0">
                  <c:v>Q2/2017</c:v>
                </c:pt>
                <c:pt idx="1">
                  <c:v>Q3/2017</c:v>
                </c:pt>
                <c:pt idx="2">
                  <c:v>Q4/2017</c:v>
                </c:pt>
              </c:strCache>
            </c:strRef>
          </c:cat>
          <c:val>
            <c:numRef>
              <c:f>OUT_MortLoantype2_PRINT!$G$44:$I$44</c:f>
              <c:numCache>
                <c:formatCode>0%</c:formatCode>
                <c:ptCount val="3"/>
                <c:pt idx="0">
                  <c:v>0.50651647124034183</c:v>
                </c:pt>
                <c:pt idx="1">
                  <c:v>0.49946144419599608</c:v>
                </c:pt>
                <c:pt idx="2">
                  <c:v>0.48997335726904884</c:v>
                </c:pt>
              </c:numCache>
            </c:numRef>
          </c:val>
          <c:extLst>
            <c:ext xmlns:c16="http://schemas.microsoft.com/office/drawing/2014/chart" uri="{C3380CC4-5D6E-409C-BE32-E72D297353CC}">
              <c16:uniqueId val="{00000001-3CC8-46DB-957B-4F153A8F7EB6}"/>
            </c:ext>
          </c:extLst>
        </c:ser>
        <c:dLbls>
          <c:showLegendKey val="0"/>
          <c:showVal val="0"/>
          <c:showCatName val="0"/>
          <c:showSerName val="0"/>
          <c:showPercent val="0"/>
          <c:showBubbleSize val="0"/>
        </c:dLbls>
        <c:gapWidth val="150"/>
        <c:overlap val="100"/>
        <c:axId val="430242048"/>
        <c:axId val="430256128"/>
      </c:barChart>
      <c:catAx>
        <c:axId val="430242048"/>
        <c:scaling>
          <c:orientation val="minMax"/>
        </c:scaling>
        <c:delete val="0"/>
        <c:axPos val="b"/>
        <c:numFmt formatCode="General" sourceLinked="1"/>
        <c:majorTickMark val="out"/>
        <c:minorTickMark val="none"/>
        <c:tickLblPos val="low"/>
        <c:spPr>
          <a:noFill/>
          <a:ln>
            <a:noFill/>
          </a:ln>
        </c:spPr>
        <c:crossAx val="430256128"/>
        <c:crosses val="autoZero"/>
        <c:auto val="1"/>
        <c:lblAlgn val="ctr"/>
        <c:lblOffset val="60"/>
        <c:noMultiLvlLbl val="0"/>
      </c:catAx>
      <c:valAx>
        <c:axId val="430256128"/>
        <c:scaling>
          <c:orientation val="minMax"/>
        </c:scaling>
        <c:delete val="0"/>
        <c:axPos val="l"/>
        <c:majorGridlines>
          <c:spPr>
            <a:ln>
              <a:solidFill>
                <a:srgbClr val="A0A8AC"/>
              </a:solidFill>
            </a:ln>
          </c:spPr>
        </c:majorGridlines>
        <c:numFmt formatCode="0%" sourceLinked="1"/>
        <c:majorTickMark val="out"/>
        <c:minorTickMark val="none"/>
        <c:tickLblPos val="nextTo"/>
        <c:spPr>
          <a:noFill/>
          <a:ln>
            <a:noFill/>
          </a:ln>
        </c:spPr>
        <c:crossAx val="430242048"/>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OUT_MortLoantype2_PRINT!$D$50</c:f>
          <c:strCache>
            <c:ptCount val="1"/>
            <c:pt idx="0">
              <c:v>Mortgage lending by loan type, private residential properties, 2017</c:v>
            </c:pt>
          </c:strCache>
        </c:strRef>
      </c:tx>
      <c:layout>
        <c:manualLayout>
          <c:xMode val="edge"/>
          <c:yMode val="edge"/>
          <c:x val="1.8423005594268244E-3"/>
          <c:y val="0"/>
        </c:manualLayout>
      </c:layout>
      <c:overlay val="0"/>
      <c:txPr>
        <a:bodyPr/>
        <a:lstStyle/>
        <a:p>
          <a:pPr algn="l">
            <a:defRPr sz="800" b="0"/>
          </a:pPr>
          <a:endParaRPr lang="da-DK"/>
        </a:p>
      </c:txPr>
    </c:title>
    <c:autoTitleDeleted val="0"/>
    <c:plotArea>
      <c:layout>
        <c:manualLayout>
          <c:layoutTarget val="inner"/>
          <c:xMode val="edge"/>
          <c:yMode val="edge"/>
          <c:x val="0.12346347331583572"/>
          <c:y val="0.19523986585010294"/>
          <c:w val="0.41973993875765531"/>
          <c:h val="0.69956656459609157"/>
        </c:manualLayout>
      </c:layout>
      <c:pieChart>
        <c:varyColors val="1"/>
        <c:ser>
          <c:idx val="0"/>
          <c:order val="0"/>
          <c:spPr>
            <a:ln>
              <a:solidFill>
                <a:schemeClr val="bg1"/>
              </a:solidFill>
            </a:ln>
          </c:spPr>
          <c:dPt>
            <c:idx val="0"/>
            <c:bubble3D val="0"/>
            <c:spPr>
              <a:solidFill>
                <a:srgbClr val="10137C"/>
              </a:solidFill>
              <a:ln>
                <a:solidFill>
                  <a:schemeClr val="bg1"/>
                </a:solidFill>
              </a:ln>
            </c:spPr>
            <c:extLst>
              <c:ext xmlns:c16="http://schemas.microsoft.com/office/drawing/2014/chart" uri="{C3380CC4-5D6E-409C-BE32-E72D297353CC}">
                <c16:uniqueId val="{00000001-2E25-43AC-AE6D-601C402F02C0}"/>
              </c:ext>
            </c:extLst>
          </c:dPt>
          <c:dPt>
            <c:idx val="1"/>
            <c:bubble3D val="0"/>
            <c:spPr>
              <a:solidFill>
                <a:srgbClr val="A0A8AC"/>
              </a:solidFill>
              <a:ln>
                <a:solidFill>
                  <a:schemeClr val="bg1"/>
                </a:solidFill>
              </a:ln>
            </c:spPr>
            <c:extLst>
              <c:ext xmlns:c16="http://schemas.microsoft.com/office/drawing/2014/chart" uri="{C3380CC4-5D6E-409C-BE32-E72D297353CC}">
                <c16:uniqueId val="{00000003-2E25-43AC-AE6D-601C402F02C0}"/>
              </c:ext>
            </c:extLst>
          </c:dPt>
          <c:dPt>
            <c:idx val="2"/>
            <c:bubble3D val="0"/>
            <c:spPr>
              <a:solidFill>
                <a:srgbClr val="ABCAE9"/>
              </a:solidFill>
              <a:ln>
                <a:solidFill>
                  <a:schemeClr val="bg1"/>
                </a:solidFill>
              </a:ln>
            </c:spPr>
            <c:extLst>
              <c:ext xmlns:c16="http://schemas.microsoft.com/office/drawing/2014/chart" uri="{C3380CC4-5D6E-409C-BE32-E72D297353CC}">
                <c16:uniqueId val="{00000005-2E25-43AC-AE6D-601C402F02C0}"/>
              </c:ext>
            </c:extLst>
          </c:dPt>
          <c:dLbls>
            <c:spPr>
              <a:noFill/>
              <a:ln>
                <a:noFill/>
              </a:ln>
            </c:sp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OUT_MortLoantype2_PRINT!$D$51:$D$53</c:f>
              <c:strCache>
                <c:ptCount val="3"/>
                <c:pt idx="0">
                  <c:v>Fixed-rate loans</c:v>
                </c:pt>
                <c:pt idx="1">
                  <c:v>Adjustable-rate mortgage loans (ARMs)</c:v>
                </c:pt>
                <c:pt idx="2">
                  <c:v>Money market-linked loans</c:v>
                </c:pt>
              </c:strCache>
            </c:strRef>
          </c:cat>
          <c:val>
            <c:numRef>
              <c:f>OUT_MortLoantype2_PRINT!$I$51:$I$53</c:f>
              <c:numCache>
                <c:formatCode>#,##0</c:formatCode>
                <c:ptCount val="3"/>
                <c:pt idx="0">
                  <c:v>303867.98017531703</c:v>
                </c:pt>
                <c:pt idx="1">
                  <c:v>272427.10851561802</c:v>
                </c:pt>
                <c:pt idx="2">
                  <c:v>130812.651438264</c:v>
                </c:pt>
              </c:numCache>
            </c:numRef>
          </c:val>
          <c:extLst>
            <c:ext xmlns:c16="http://schemas.microsoft.com/office/drawing/2014/chart" uri="{C3380CC4-5D6E-409C-BE32-E72D297353CC}">
              <c16:uniqueId val="{00000006-2E25-43AC-AE6D-601C402F02C0}"/>
            </c:ext>
          </c:extLst>
        </c:ser>
        <c:dLbls>
          <c:showLegendKey val="0"/>
          <c:showVal val="0"/>
          <c:showCatName val="0"/>
          <c:showSerName val="0"/>
          <c:showPercent val="0"/>
          <c:showBubbleSize val="0"/>
          <c:showLeaderLines val="1"/>
        </c:dLbls>
        <c:firstSliceAng val="0"/>
      </c:pieChart>
      <c:spPr>
        <a:noFill/>
        <a:ln>
          <a:noFill/>
        </a:ln>
      </c:spPr>
    </c:plotArea>
    <c:legend>
      <c:legendPos val="r"/>
      <c:layout/>
      <c:overlay val="0"/>
      <c:spPr>
        <a:noFill/>
        <a:ln>
          <a:noFill/>
        </a:ln>
      </c:spPr>
      <c:txPr>
        <a:bodyPr/>
        <a:lstStyle/>
        <a:p>
          <a:pPr rtl="0">
            <a:defRPr/>
          </a:pPr>
          <a:endParaRPr lang="da-DK"/>
        </a:p>
      </c:tx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OUT_MortLoantype2_PRINT!$D$55</c:f>
          <c:strCache>
            <c:ptCount val="1"/>
            <c:pt idx="0">
              <c:v>Mortgage lending by loan type, commercial, 2017</c:v>
            </c:pt>
          </c:strCache>
        </c:strRef>
      </c:tx>
      <c:layout>
        <c:manualLayout>
          <c:xMode val="edge"/>
          <c:yMode val="edge"/>
          <c:x val="2.7215469338967941E-3"/>
          <c:y val="0"/>
        </c:manualLayout>
      </c:layout>
      <c:overlay val="0"/>
      <c:txPr>
        <a:bodyPr/>
        <a:lstStyle/>
        <a:p>
          <a:pPr>
            <a:defRPr sz="800" b="0"/>
          </a:pPr>
          <a:endParaRPr lang="da-DK"/>
        </a:p>
      </c:txPr>
    </c:title>
    <c:autoTitleDeleted val="0"/>
    <c:plotArea>
      <c:layout/>
      <c:pieChart>
        <c:varyColors val="1"/>
        <c:ser>
          <c:idx val="0"/>
          <c:order val="0"/>
          <c:spPr>
            <a:ln>
              <a:solidFill>
                <a:schemeClr val="bg1"/>
              </a:solidFill>
            </a:ln>
          </c:spPr>
          <c:dPt>
            <c:idx val="0"/>
            <c:bubble3D val="0"/>
            <c:spPr>
              <a:solidFill>
                <a:srgbClr val="10137C"/>
              </a:solidFill>
              <a:ln>
                <a:solidFill>
                  <a:schemeClr val="bg1"/>
                </a:solidFill>
              </a:ln>
            </c:spPr>
            <c:extLst>
              <c:ext xmlns:c16="http://schemas.microsoft.com/office/drawing/2014/chart" uri="{C3380CC4-5D6E-409C-BE32-E72D297353CC}">
                <c16:uniqueId val="{00000001-E5A6-4739-BE6B-4B14AB61AA1B}"/>
              </c:ext>
            </c:extLst>
          </c:dPt>
          <c:dPt>
            <c:idx val="1"/>
            <c:bubble3D val="0"/>
            <c:spPr>
              <a:solidFill>
                <a:srgbClr val="A0A8AC"/>
              </a:solidFill>
              <a:ln>
                <a:solidFill>
                  <a:schemeClr val="bg1"/>
                </a:solidFill>
              </a:ln>
            </c:spPr>
            <c:extLst>
              <c:ext xmlns:c16="http://schemas.microsoft.com/office/drawing/2014/chart" uri="{C3380CC4-5D6E-409C-BE32-E72D297353CC}">
                <c16:uniqueId val="{00000003-E5A6-4739-BE6B-4B14AB61AA1B}"/>
              </c:ext>
            </c:extLst>
          </c:dPt>
          <c:dPt>
            <c:idx val="2"/>
            <c:bubble3D val="0"/>
            <c:spPr>
              <a:solidFill>
                <a:srgbClr val="ABCAE9"/>
              </a:solidFill>
              <a:ln>
                <a:solidFill>
                  <a:schemeClr val="bg1"/>
                </a:solidFill>
              </a:ln>
            </c:spPr>
            <c:extLst>
              <c:ext xmlns:c16="http://schemas.microsoft.com/office/drawing/2014/chart" uri="{C3380CC4-5D6E-409C-BE32-E72D297353CC}">
                <c16:uniqueId val="{00000005-E5A6-4739-BE6B-4B14AB61AA1B}"/>
              </c:ext>
            </c:extLst>
          </c:dPt>
          <c:dLbls>
            <c:spPr>
              <a:noFill/>
              <a:ln>
                <a:noFill/>
              </a:ln>
            </c:sp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OUT_MortLoantype2_PRINT!$D$56:$D$58</c:f>
              <c:strCache>
                <c:ptCount val="3"/>
                <c:pt idx="0">
                  <c:v>Fixed-rate loans</c:v>
                </c:pt>
                <c:pt idx="1">
                  <c:v>Adjustable-rate mortgage loans (ARMs)</c:v>
                </c:pt>
                <c:pt idx="2">
                  <c:v>Money market-linked loans </c:v>
                </c:pt>
              </c:strCache>
            </c:strRef>
          </c:cat>
          <c:val>
            <c:numRef>
              <c:f>OUT_MortLoantype2_PRINT!$I$56:$I$58</c:f>
              <c:numCache>
                <c:formatCode>#,##0</c:formatCode>
                <c:ptCount val="3"/>
                <c:pt idx="0">
                  <c:v>86241.196875891997</c:v>
                </c:pt>
                <c:pt idx="1">
                  <c:v>114842.83988238001</c:v>
                </c:pt>
                <c:pt idx="2">
                  <c:v>229917.891112524</c:v>
                </c:pt>
              </c:numCache>
            </c:numRef>
          </c:val>
          <c:extLst>
            <c:ext xmlns:c16="http://schemas.microsoft.com/office/drawing/2014/chart" uri="{C3380CC4-5D6E-409C-BE32-E72D297353CC}">
              <c16:uniqueId val="{00000006-E5A6-4739-BE6B-4B14AB61AA1B}"/>
            </c:ext>
          </c:extLst>
        </c:ser>
        <c:dLbls>
          <c:showLegendKey val="0"/>
          <c:showVal val="0"/>
          <c:showCatName val="0"/>
          <c:showSerName val="0"/>
          <c:showPercent val="0"/>
          <c:showBubbleSize val="0"/>
          <c:showLeaderLines val="1"/>
        </c:dLbls>
        <c:firstSliceAng val="0"/>
      </c:pieChart>
      <c:spPr>
        <a:noFill/>
        <a:ln>
          <a:noFill/>
        </a:ln>
      </c:spPr>
    </c:plotArea>
    <c:legend>
      <c:legendPos val="r"/>
      <c:layout/>
      <c:overlay val="0"/>
      <c:spPr>
        <a:noFill/>
        <a:ln>
          <a:noFill/>
        </a:ln>
      </c:spPr>
      <c:txPr>
        <a:bodyPr/>
        <a:lstStyle/>
        <a:p>
          <a:pPr rtl="0">
            <a:defRPr/>
          </a:pPr>
          <a:endParaRPr lang="da-DK"/>
        </a:p>
      </c:tx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84558180227471"/>
          <c:y val="0.20914370078740158"/>
          <c:w val="0.77697594050743657"/>
          <c:h val="0.59633748906386697"/>
        </c:manualLayout>
      </c:layout>
      <c:barChart>
        <c:barDir val="col"/>
        <c:grouping val="clustered"/>
        <c:varyColors val="0"/>
        <c:ser>
          <c:idx val="0"/>
          <c:order val="0"/>
          <c:tx>
            <c:strRef>
              <c:f>OUT_MortLoantype2_PRINT!$D$47</c:f>
              <c:strCache>
                <c:ptCount val="1"/>
                <c:pt idx="0">
                  <c:v>Debt (DKK million)</c:v>
                </c:pt>
              </c:strCache>
            </c:strRef>
          </c:tx>
          <c:spPr>
            <a:solidFill>
              <a:srgbClr val="10137C"/>
            </a:solidFill>
            <a:ln>
              <a:noFill/>
              <a:prstDash val="solid"/>
            </a:ln>
          </c:spPr>
          <c:invertIfNegative val="0"/>
          <c:cat>
            <c:strRef>
              <c:f>OUT_MortLoantype2_PRINT!$E$46:$I$46</c:f>
              <c:strCache>
                <c:ptCount val="5"/>
                <c:pt idx="0">
                  <c:v>Q4/2016</c:v>
                </c:pt>
                <c:pt idx="1">
                  <c:v>Q1/2017</c:v>
                </c:pt>
                <c:pt idx="2">
                  <c:v>Q2/2017</c:v>
                </c:pt>
                <c:pt idx="3">
                  <c:v>Q3/2017</c:v>
                </c:pt>
                <c:pt idx="4">
                  <c:v>Q4/2017</c:v>
                </c:pt>
              </c:strCache>
            </c:strRef>
          </c:cat>
          <c:val>
            <c:numRef>
              <c:f>OUT_MortLoantype2_PRINT!$E$47:$I$47</c:f>
              <c:numCache>
                <c:formatCode>#,##0</c:formatCode>
                <c:ptCount val="5"/>
                <c:pt idx="0">
                  <c:v>245511.29192661296</c:v>
                </c:pt>
                <c:pt idx="1">
                  <c:v>246072.41851942</c:v>
                </c:pt>
                <c:pt idx="2">
                  <c:v>240964.43584691</c:v>
                </c:pt>
                <c:pt idx="3">
                  <c:v>241944.29461157398</c:v>
                </c:pt>
                <c:pt idx="4">
                  <c:v>198333.0960148903</c:v>
                </c:pt>
              </c:numCache>
            </c:numRef>
          </c:val>
          <c:extLst>
            <c:ext xmlns:c16="http://schemas.microsoft.com/office/drawing/2014/chart" uri="{C3380CC4-5D6E-409C-BE32-E72D297353CC}">
              <c16:uniqueId val="{00000000-54CF-40E8-BB44-395D706BF98A}"/>
            </c:ext>
          </c:extLst>
        </c:ser>
        <c:dLbls>
          <c:showLegendKey val="0"/>
          <c:showVal val="0"/>
          <c:showCatName val="0"/>
          <c:showSerName val="0"/>
          <c:showPercent val="0"/>
          <c:showBubbleSize val="0"/>
        </c:dLbls>
        <c:gapWidth val="150"/>
        <c:axId val="431036288"/>
        <c:axId val="431037824"/>
      </c:barChart>
      <c:lineChart>
        <c:grouping val="standard"/>
        <c:varyColors val="0"/>
        <c:ser>
          <c:idx val="1"/>
          <c:order val="1"/>
          <c:tx>
            <c:strRef>
              <c:f>OUT_MortLoantype2_PRINT!$D$48</c:f>
              <c:strCache>
                <c:ptCount val="1"/>
                <c:pt idx="0">
                  <c:v>Total share of debt (%)</c:v>
                </c:pt>
              </c:strCache>
            </c:strRef>
          </c:tx>
          <c:spPr>
            <a:ln cap="sq">
              <a:solidFill>
                <a:srgbClr val="A0A8AC"/>
              </a:solidFill>
              <a:bevel/>
            </a:ln>
          </c:spPr>
          <c:marker>
            <c:symbol val="none"/>
          </c:marker>
          <c:cat>
            <c:strRef>
              <c:f>OUT_MortLoantype2_PRINT!$E$46:$I$46</c:f>
              <c:strCache>
                <c:ptCount val="5"/>
                <c:pt idx="0">
                  <c:v>Q4/2016</c:v>
                </c:pt>
                <c:pt idx="1">
                  <c:v>Q1/2017</c:v>
                </c:pt>
                <c:pt idx="2">
                  <c:v>Q2/2017</c:v>
                </c:pt>
                <c:pt idx="3">
                  <c:v>Q3/2017</c:v>
                </c:pt>
                <c:pt idx="4">
                  <c:v>Q4/2017</c:v>
                </c:pt>
              </c:strCache>
            </c:strRef>
          </c:cat>
          <c:val>
            <c:numRef>
              <c:f>OUT_MortLoantype2_PRINT!$E$48:$I$48</c:f>
              <c:numCache>
                <c:formatCode>0%</c:formatCode>
                <c:ptCount val="5"/>
                <c:pt idx="0">
                  <c:v>0.22175367452952366</c:v>
                </c:pt>
                <c:pt idx="1">
                  <c:v>0.221046963438782</c:v>
                </c:pt>
                <c:pt idx="2">
                  <c:v>0.21506880995877789</c:v>
                </c:pt>
                <c:pt idx="3">
                  <c:v>0.21440422765550604</c:v>
                </c:pt>
                <c:pt idx="4">
                  <c:v>0.17426536439446899</c:v>
                </c:pt>
              </c:numCache>
            </c:numRef>
          </c:val>
          <c:smooth val="0"/>
          <c:extLst>
            <c:ext xmlns:c16="http://schemas.microsoft.com/office/drawing/2014/chart" uri="{C3380CC4-5D6E-409C-BE32-E72D297353CC}">
              <c16:uniqueId val="{00000001-54CF-40E8-BB44-395D706BF98A}"/>
            </c:ext>
          </c:extLst>
        </c:ser>
        <c:dLbls>
          <c:showLegendKey val="0"/>
          <c:showVal val="0"/>
          <c:showCatName val="0"/>
          <c:showSerName val="0"/>
          <c:showPercent val="0"/>
          <c:showBubbleSize val="0"/>
        </c:dLbls>
        <c:marker val="1"/>
        <c:smooth val="0"/>
        <c:axId val="431049344"/>
        <c:axId val="431047808"/>
      </c:lineChart>
      <c:catAx>
        <c:axId val="431036288"/>
        <c:scaling>
          <c:orientation val="minMax"/>
        </c:scaling>
        <c:delete val="0"/>
        <c:axPos val="b"/>
        <c:numFmt formatCode="General" sourceLinked="1"/>
        <c:majorTickMark val="out"/>
        <c:minorTickMark val="none"/>
        <c:tickLblPos val="low"/>
        <c:spPr>
          <a:noFill/>
          <a:ln>
            <a:noFill/>
          </a:ln>
        </c:spPr>
        <c:crossAx val="431037824"/>
        <c:crosses val="autoZero"/>
        <c:auto val="1"/>
        <c:lblAlgn val="ctr"/>
        <c:lblOffset val="60"/>
        <c:noMultiLvlLbl val="0"/>
      </c:catAx>
      <c:valAx>
        <c:axId val="431037824"/>
        <c:scaling>
          <c:orientation val="minMax"/>
          <c:min val="0"/>
        </c:scaling>
        <c:delete val="0"/>
        <c:axPos val="l"/>
        <c:majorGridlines>
          <c:spPr>
            <a:ln>
              <a:solidFill>
                <a:srgbClr val="A0A8AC"/>
              </a:solidFill>
            </a:ln>
          </c:spPr>
        </c:majorGridlines>
        <c:numFmt formatCode="#,##0" sourceLinked="1"/>
        <c:majorTickMark val="out"/>
        <c:minorTickMark val="none"/>
        <c:tickLblPos val="nextTo"/>
        <c:spPr>
          <a:noFill/>
          <a:ln>
            <a:noFill/>
          </a:ln>
        </c:spPr>
        <c:crossAx val="431036288"/>
        <c:crosses val="autoZero"/>
        <c:crossBetween val="between"/>
      </c:valAx>
      <c:valAx>
        <c:axId val="431047808"/>
        <c:scaling>
          <c:orientation val="minMax"/>
          <c:min val="0"/>
        </c:scaling>
        <c:delete val="0"/>
        <c:axPos val="r"/>
        <c:numFmt formatCode="0%" sourceLinked="1"/>
        <c:majorTickMark val="out"/>
        <c:minorTickMark val="none"/>
        <c:tickLblPos val="nextTo"/>
        <c:spPr>
          <a:noFill/>
          <a:ln>
            <a:noFill/>
          </a:ln>
        </c:spPr>
        <c:crossAx val="431049344"/>
        <c:crosses val="max"/>
        <c:crossBetween val="between"/>
      </c:valAx>
      <c:catAx>
        <c:axId val="431049344"/>
        <c:scaling>
          <c:orientation val="minMax"/>
        </c:scaling>
        <c:delete val="1"/>
        <c:axPos val="b"/>
        <c:numFmt formatCode="General" sourceLinked="1"/>
        <c:majorTickMark val="out"/>
        <c:minorTickMark val="none"/>
        <c:tickLblPos val="none"/>
        <c:crossAx val="431047808"/>
        <c:crosses val="autoZero"/>
        <c:auto val="1"/>
        <c:lblAlgn val="ctr"/>
        <c:lblOffset val="100"/>
        <c:noMultiLvlLbl val="0"/>
      </c:cat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96594177253294"/>
          <c:y val="7.7077076728857885E-2"/>
          <c:w val="0.74707621964861759"/>
          <c:h val="0.75514976438566062"/>
        </c:manualLayout>
      </c:layout>
      <c:lineChart>
        <c:grouping val="standard"/>
        <c:varyColors val="0"/>
        <c:ser>
          <c:idx val="0"/>
          <c:order val="0"/>
          <c:tx>
            <c:strRef>
              <c:f>OUT_Arrears_PRINT!$C$41</c:f>
              <c:strCache>
                <c:ptCount val="1"/>
                <c:pt idx="0">
                  <c:v>Nykredit Realkredit Group</c:v>
                </c:pt>
              </c:strCache>
            </c:strRef>
          </c:tx>
          <c:spPr>
            <a:ln cap="sq">
              <a:solidFill>
                <a:srgbClr val="10137C"/>
              </a:solidFill>
              <a:prstDash val="solid"/>
              <a:bevel/>
            </a:ln>
          </c:spPr>
          <c:marker>
            <c:symbol val="none"/>
          </c:marker>
          <c:cat>
            <c:numRef>
              <c:f>OUT_Arrears_PRINT!$B$85:$B$97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OUT_Arrears_PRINT!$C$85:$C$97</c:f>
              <c:numCache>
                <c:formatCode>0.00%</c:formatCode>
                <c:ptCount val="13"/>
                <c:pt idx="0">
                  <c:v>4.2424435047173801E-3</c:v>
                </c:pt>
                <c:pt idx="1">
                  <c:v>4.2489779993996977E-3</c:v>
                </c:pt>
                <c:pt idx="2">
                  <c:v>4.7873615668972691E-3</c:v>
                </c:pt>
                <c:pt idx="3">
                  <c:v>4.1812729815644137E-3</c:v>
                </c:pt>
                <c:pt idx="4">
                  <c:v>3.8630873934662217E-3</c:v>
                </c:pt>
                <c:pt idx="5">
                  <c:v>3.8152035903956053E-3</c:v>
                </c:pt>
                <c:pt idx="6">
                  <c:v>4.2543101691106845E-3</c:v>
                </c:pt>
                <c:pt idx="7">
                  <c:v>4.2767737643090546E-3</c:v>
                </c:pt>
                <c:pt idx="8">
                  <c:v>3.902349568370204E-3</c:v>
                </c:pt>
                <c:pt idx="9">
                  <c:v>3.7266493561756093E-3</c:v>
                </c:pt>
                <c:pt idx="10">
                  <c:v>3.766118877284634E-3</c:v>
                </c:pt>
                <c:pt idx="11">
                  <c:v>3.4787973137031954E-3</c:v>
                </c:pt>
                <c:pt idx="12">
                  <c:v>2.9756703777826634E-3</c:v>
                </c:pt>
              </c:numCache>
            </c:numRef>
          </c:val>
          <c:smooth val="0"/>
          <c:extLst>
            <c:ext xmlns:c16="http://schemas.microsoft.com/office/drawing/2014/chart" uri="{C3380CC4-5D6E-409C-BE32-E72D297353CC}">
              <c16:uniqueId val="{00000000-4C17-47E3-8BB6-CE4B4EBD6FA1}"/>
            </c:ext>
          </c:extLst>
        </c:ser>
        <c:ser>
          <c:idx val="2"/>
          <c:order val="1"/>
          <c:tx>
            <c:strRef>
              <c:f>OUT_Arrears_PRINT!$E$41</c:f>
              <c:strCache>
                <c:ptCount val="1"/>
                <c:pt idx="0">
                  <c:v>Write-offs, Nykredit Realkredit Group</c:v>
                </c:pt>
              </c:strCache>
            </c:strRef>
          </c:tx>
          <c:spPr>
            <a:ln cap="sq">
              <a:solidFill>
                <a:srgbClr val="A0A8AC"/>
              </a:solidFill>
              <a:prstDash val="solid"/>
              <a:bevel/>
            </a:ln>
          </c:spPr>
          <c:marker>
            <c:symbol val="none"/>
          </c:marker>
          <c:cat>
            <c:numRef>
              <c:f>OUT_Arrears_PRINT!$B$85:$B$97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OUT_Arrears_PRINT!$E$85:$E$97</c:f>
              <c:numCache>
                <c:formatCode>0.00%</c:formatCode>
                <c:ptCount val="13"/>
                <c:pt idx="0">
                  <c:v>7.4251741069048384E-4</c:v>
                </c:pt>
                <c:pt idx="1">
                  <c:v>9.965305333897946E-4</c:v>
                </c:pt>
                <c:pt idx="2">
                  <c:v>1.7522895254279343E-4</c:v>
                </c:pt>
                <c:pt idx="3">
                  <c:v>4.4051122983588425E-4</c:v>
                </c:pt>
                <c:pt idx="4">
                  <c:v>6.6963298568191811E-4</c:v>
                </c:pt>
                <c:pt idx="5">
                  <c:v>9.6567133470153274E-4</c:v>
                </c:pt>
                <c:pt idx="6">
                  <c:v>2.0177223708196982E-4</c:v>
                </c:pt>
                <c:pt idx="7">
                  <c:v>4.5025405738551304E-4</c:v>
                </c:pt>
                <c:pt idx="8">
                  <c:v>5.9040741203730221E-4</c:v>
                </c:pt>
                <c:pt idx="9">
                  <c:v>8.3062078564858884E-4</c:v>
                </c:pt>
                <c:pt idx="10">
                  <c:v>2.7028266350549951E-4</c:v>
                </c:pt>
                <c:pt idx="11">
                  <c:v>4.2323831946716994E-4</c:v>
                </c:pt>
                <c:pt idx="12">
                  <c:v>6.1529040423668839E-4</c:v>
                </c:pt>
              </c:numCache>
            </c:numRef>
          </c:val>
          <c:smooth val="0"/>
          <c:extLst>
            <c:ext xmlns:c16="http://schemas.microsoft.com/office/drawing/2014/chart" uri="{C3380CC4-5D6E-409C-BE32-E72D297353CC}">
              <c16:uniqueId val="{00000001-4C17-47E3-8BB6-CE4B4EBD6FA1}"/>
            </c:ext>
          </c:extLst>
        </c:ser>
        <c:dLbls>
          <c:showLegendKey val="0"/>
          <c:showVal val="0"/>
          <c:showCatName val="0"/>
          <c:showSerName val="0"/>
          <c:showPercent val="0"/>
          <c:showBubbleSize val="0"/>
        </c:dLbls>
        <c:smooth val="0"/>
        <c:axId val="430805376"/>
        <c:axId val="430806912"/>
      </c:lineChart>
      <c:dateAx>
        <c:axId val="430805376"/>
        <c:scaling>
          <c:orientation val="minMax"/>
        </c:scaling>
        <c:delete val="0"/>
        <c:axPos val="b"/>
        <c:numFmt formatCode="mmm\-yy" sourceLinked="1"/>
        <c:majorTickMark val="out"/>
        <c:minorTickMark val="none"/>
        <c:tickLblPos val="low"/>
        <c:spPr>
          <a:noFill/>
          <a:ln>
            <a:noFill/>
          </a:ln>
        </c:spPr>
        <c:txPr>
          <a:bodyPr rot="-2700000"/>
          <a:lstStyle/>
          <a:p>
            <a:pPr>
              <a:defRPr/>
            </a:pPr>
            <a:endParaRPr lang="da-DK"/>
          </a:p>
        </c:txPr>
        <c:crossAx val="430806912"/>
        <c:crosses val="autoZero"/>
        <c:auto val="1"/>
        <c:lblOffset val="60"/>
        <c:baseTimeUnit val="months"/>
        <c:majorUnit val="6"/>
        <c:majorTimeUnit val="months"/>
        <c:minorUnit val="6"/>
        <c:minorTimeUnit val="months"/>
      </c:dateAx>
      <c:valAx>
        <c:axId val="430806912"/>
        <c:scaling>
          <c:orientation val="minMax"/>
          <c:min val="0"/>
        </c:scaling>
        <c:delete val="0"/>
        <c:axPos val="l"/>
        <c:majorGridlines>
          <c:spPr>
            <a:ln>
              <a:solidFill>
                <a:srgbClr val="A0A8AC"/>
              </a:solidFill>
            </a:ln>
          </c:spPr>
        </c:majorGridlines>
        <c:numFmt formatCode="0.0%" sourceLinked="0"/>
        <c:majorTickMark val="out"/>
        <c:minorTickMark val="none"/>
        <c:tickLblPos val="nextTo"/>
        <c:spPr>
          <a:noFill/>
          <a:ln>
            <a:noFill/>
          </a:ln>
        </c:spPr>
        <c:txPr>
          <a:bodyPr anchor="ctr" anchorCtr="1"/>
          <a:lstStyle/>
          <a:p>
            <a:pPr>
              <a:defRPr sz="800"/>
            </a:pPr>
            <a:endParaRPr lang="da-DK"/>
          </a:p>
        </c:txPr>
        <c:crossAx val="430805376"/>
        <c:crosses val="autoZero"/>
        <c:crossBetween val="midCat"/>
        <c:majorUnit val="1.0000000000001002E-3"/>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GB"/>
              <a:t>Arrears,</a:t>
            </a:r>
            <a:r>
              <a:rPr lang="en-GB" baseline="0"/>
              <a:t> 75 days past due, %</a:t>
            </a:r>
            <a:endParaRPr lang="en-GB"/>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7.4069460726846434E-2"/>
          <c:y val="0.1283797085651571"/>
          <c:w val="0.76050377751725939"/>
          <c:h val="0.51735155218797124"/>
        </c:manualLayout>
      </c:layout>
      <c:lineChart>
        <c:grouping val="standard"/>
        <c:varyColors val="0"/>
        <c:ser>
          <c:idx val="0"/>
          <c:order val="0"/>
          <c:tx>
            <c:strRef>
              <c:f>OUT_Arrears_PRINT!$H$41</c:f>
              <c:strCache>
                <c:ptCount val="1"/>
                <c:pt idx="0">
                  <c:v>Cooperative housing</c:v>
                </c:pt>
              </c:strCache>
            </c:strRef>
          </c:tx>
          <c:spPr>
            <a:ln cap="sq">
              <a:solidFill>
                <a:srgbClr val="10137C"/>
              </a:solidFill>
              <a:prstDash val="solid"/>
              <a:bevel/>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OUT_Arrears_PRINT!$H$42:$H$97</c:f>
              <c:numCache>
                <c:formatCode>0.00%</c:formatCode>
                <c:ptCount val="56"/>
                <c:pt idx="0">
                  <c:v>0</c:v>
                </c:pt>
                <c:pt idx="1">
                  <c:v>0</c:v>
                </c:pt>
                <c:pt idx="2">
                  <c:v>0</c:v>
                </c:pt>
                <c:pt idx="3">
                  <c:v>9.7377869112254137E-4</c:v>
                </c:pt>
                <c:pt idx="4">
                  <c:v>0</c:v>
                </c:pt>
                <c:pt idx="5">
                  <c:v>3.6789906556198724E-4</c:v>
                </c:pt>
                <c:pt idx="6">
                  <c:v>9.0676317424950208E-4</c:v>
                </c:pt>
                <c:pt idx="7">
                  <c:v>0</c:v>
                </c:pt>
                <c:pt idx="8">
                  <c:v>0</c:v>
                </c:pt>
                <c:pt idx="9">
                  <c:v>0</c:v>
                </c:pt>
                <c:pt idx="10">
                  <c:v>0</c:v>
                </c:pt>
                <c:pt idx="11">
                  <c:v>0</c:v>
                </c:pt>
                <c:pt idx="12">
                  <c:v>0</c:v>
                </c:pt>
                <c:pt idx="13">
                  <c:v>0</c:v>
                </c:pt>
                <c:pt idx="14">
                  <c:v>0</c:v>
                </c:pt>
                <c:pt idx="15">
                  <c:v>0</c:v>
                </c:pt>
                <c:pt idx="16">
                  <c:v>0</c:v>
                </c:pt>
                <c:pt idx="17">
                  <c:v>2.6985136598747279E-4</c:v>
                </c:pt>
                <c:pt idx="18">
                  <c:v>2.4980554604153482E-4</c:v>
                </c:pt>
                <c:pt idx="19">
                  <c:v>3.5304156333619687E-5</c:v>
                </c:pt>
                <c:pt idx="20">
                  <c:v>9.5400737215044034E-4</c:v>
                </c:pt>
                <c:pt idx="21">
                  <c:v>0</c:v>
                </c:pt>
                <c:pt idx="22">
                  <c:v>8.1355431491322427E-4</c:v>
                </c:pt>
                <c:pt idx="23">
                  <c:v>2.1930969259378349E-3</c:v>
                </c:pt>
                <c:pt idx="24">
                  <c:v>1.8106400685243018E-3</c:v>
                </c:pt>
                <c:pt idx="25">
                  <c:v>2.1639339199165872E-3</c:v>
                </c:pt>
                <c:pt idx="26">
                  <c:v>2.203306640703563E-3</c:v>
                </c:pt>
                <c:pt idx="27">
                  <c:v>2.6552001117311846E-3</c:v>
                </c:pt>
                <c:pt idx="28">
                  <c:v>1.5605827838318972E-3</c:v>
                </c:pt>
                <c:pt idx="29">
                  <c:v>7.4507515604818446E-4</c:v>
                </c:pt>
                <c:pt idx="30">
                  <c:v>7.5925046784904233E-4</c:v>
                </c:pt>
                <c:pt idx="31">
                  <c:v>1.8888848941420397E-3</c:v>
                </c:pt>
                <c:pt idx="32">
                  <c:v>1.1894551243170366E-3</c:v>
                </c:pt>
                <c:pt idx="33">
                  <c:v>1.2222943633504384E-3</c:v>
                </c:pt>
                <c:pt idx="34">
                  <c:v>9.4403170372954611E-4</c:v>
                </c:pt>
                <c:pt idx="35">
                  <c:v>1.4073673800772352E-3</c:v>
                </c:pt>
                <c:pt idx="36">
                  <c:v>1.1385677788828786E-3</c:v>
                </c:pt>
                <c:pt idx="37">
                  <c:v>4.215422706677867E-4</c:v>
                </c:pt>
                <c:pt idx="38">
                  <c:v>7.9231463386247782E-4</c:v>
                </c:pt>
                <c:pt idx="39">
                  <c:v>9.2637305708168386E-4</c:v>
                </c:pt>
                <c:pt idx="40">
                  <c:v>8.3925794611393095E-4</c:v>
                </c:pt>
                <c:pt idx="41">
                  <c:v>1.0419429800441595E-3</c:v>
                </c:pt>
                <c:pt idx="42">
                  <c:v>6.108513495523694E-4</c:v>
                </c:pt>
                <c:pt idx="43">
                  <c:v>5.2503082134289615E-4</c:v>
                </c:pt>
                <c:pt idx="44">
                  <c:v>1.4227909931628854E-3</c:v>
                </c:pt>
                <c:pt idx="45">
                  <c:v>1.3403711602485492E-3</c:v>
                </c:pt>
                <c:pt idx="46">
                  <c:v>5.7750080374910123E-4</c:v>
                </c:pt>
                <c:pt idx="47">
                  <c:v>1.9444079606237814E-4</c:v>
                </c:pt>
                <c:pt idx="48">
                  <c:v>6.154429285164598E-4</c:v>
                </c:pt>
                <c:pt idx="49">
                  <c:v>3.9176245227750791E-4</c:v>
                </c:pt>
                <c:pt idx="50">
                  <c:v>8.8650917530354453E-4</c:v>
                </c:pt>
                <c:pt idx="51">
                  <c:v>4.4422860576513203E-4</c:v>
                </c:pt>
                <c:pt idx="52">
                  <c:v>1.9462343140052832E-3</c:v>
                </c:pt>
                <c:pt idx="53">
                  <c:v>6.4465377861973316E-4</c:v>
                </c:pt>
                <c:pt idx="54">
                  <c:v>9.5977013277501264E-4</c:v>
                </c:pt>
                <c:pt idx="55">
                  <c:v>1.8369219055627223E-4</c:v>
                </c:pt>
              </c:numCache>
            </c:numRef>
          </c:val>
          <c:smooth val="0"/>
          <c:extLst>
            <c:ext xmlns:c16="http://schemas.microsoft.com/office/drawing/2014/chart" uri="{C3380CC4-5D6E-409C-BE32-E72D297353CC}">
              <c16:uniqueId val="{00000000-D8D5-4D57-83A0-24B338C2D7CF}"/>
            </c:ext>
          </c:extLst>
        </c:ser>
        <c:ser>
          <c:idx val="1"/>
          <c:order val="1"/>
          <c:tx>
            <c:strRef>
              <c:f>OUT_Arrears_PRINT!$I$41</c:f>
              <c:strCache>
                <c:ptCount val="1"/>
                <c:pt idx="0">
                  <c:v>Owner-occupied dwellings</c:v>
                </c:pt>
              </c:strCache>
            </c:strRef>
          </c:tx>
          <c:spPr>
            <a:ln cap="sq">
              <a:solidFill>
                <a:srgbClr val="A0A8AC"/>
              </a:solidFill>
              <a:prstDash val="solid"/>
              <a:bevel/>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OUT_Arrears_PRINT!$I$42:$I$97</c:f>
              <c:numCache>
                <c:formatCode>0.00%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5.3247073530595171E-3</c:v>
                </c:pt>
                <c:pt idx="22">
                  <c:v>5.5921674603481636E-3</c:v>
                </c:pt>
                <c:pt idx="23">
                  <c:v>5.6698964061856413E-3</c:v>
                </c:pt>
                <c:pt idx="24">
                  <c:v>6.2895978570016763E-3</c:v>
                </c:pt>
                <c:pt idx="25">
                  <c:v>5.2071128792646913E-3</c:v>
                </c:pt>
                <c:pt idx="26">
                  <c:v>4.651381551730809E-3</c:v>
                </c:pt>
                <c:pt idx="27">
                  <c:v>4.2113457231466893E-3</c:v>
                </c:pt>
                <c:pt idx="28">
                  <c:v>4.1940621607005181E-3</c:v>
                </c:pt>
                <c:pt idx="29">
                  <c:v>4.657050779917969E-3</c:v>
                </c:pt>
                <c:pt idx="30">
                  <c:v>4.1706962766207469E-3</c:v>
                </c:pt>
                <c:pt idx="31">
                  <c:v>4.0340756017836106E-3</c:v>
                </c:pt>
                <c:pt idx="32">
                  <c:v>3.8842979519605938E-3</c:v>
                </c:pt>
                <c:pt idx="33">
                  <c:v>3.4792917255479627E-3</c:v>
                </c:pt>
                <c:pt idx="34">
                  <c:v>3.6285924821129016E-3</c:v>
                </c:pt>
                <c:pt idx="35">
                  <c:v>3.2909260067196864E-3</c:v>
                </c:pt>
                <c:pt idx="36">
                  <c:v>3.3575525878049408E-3</c:v>
                </c:pt>
                <c:pt idx="37">
                  <c:v>3.0631690968863762E-3</c:v>
                </c:pt>
                <c:pt idx="38">
                  <c:v>3.1101860186116691E-3</c:v>
                </c:pt>
                <c:pt idx="39">
                  <c:v>2.7975868849156003E-3</c:v>
                </c:pt>
                <c:pt idx="40">
                  <c:v>2.9191524596748207E-3</c:v>
                </c:pt>
                <c:pt idx="41">
                  <c:v>2.9855720112108375E-3</c:v>
                </c:pt>
                <c:pt idx="42">
                  <c:v>3.0984020365987528E-3</c:v>
                </c:pt>
                <c:pt idx="43">
                  <c:v>2.8803997739402097E-3</c:v>
                </c:pt>
                <c:pt idx="44">
                  <c:v>3.1727984294863273E-3</c:v>
                </c:pt>
                <c:pt idx="45">
                  <c:v>3.1942077628974888E-3</c:v>
                </c:pt>
                <c:pt idx="46">
                  <c:v>3.0573421006266891E-3</c:v>
                </c:pt>
                <c:pt idx="47">
                  <c:v>2.6207753476266784E-3</c:v>
                </c:pt>
                <c:pt idx="48">
                  <c:v>2.5941072614870872E-3</c:v>
                </c:pt>
                <c:pt idx="49">
                  <c:v>2.5159405453003499E-3</c:v>
                </c:pt>
                <c:pt idx="50">
                  <c:v>2.4583066837536461E-3</c:v>
                </c:pt>
                <c:pt idx="51">
                  <c:v>2.4614962471261998E-3</c:v>
                </c:pt>
                <c:pt idx="52">
                  <c:v>2.6196736913441298E-3</c:v>
                </c:pt>
                <c:pt idx="53">
                  <c:v>2.7341477038740239E-3</c:v>
                </c:pt>
                <c:pt idx="54">
                  <c:v>2.4959098730524851E-3</c:v>
                </c:pt>
                <c:pt idx="55">
                  <c:v>2.437274729262836E-3</c:v>
                </c:pt>
              </c:numCache>
            </c:numRef>
          </c:val>
          <c:smooth val="0"/>
          <c:extLst>
            <c:ext xmlns:c16="http://schemas.microsoft.com/office/drawing/2014/chart" uri="{C3380CC4-5D6E-409C-BE32-E72D297353CC}">
              <c16:uniqueId val="{00000001-D8D5-4D57-83A0-24B338C2D7CF}"/>
            </c:ext>
          </c:extLst>
        </c:ser>
        <c:ser>
          <c:idx val="2"/>
          <c:order val="2"/>
          <c:tx>
            <c:strRef>
              <c:f>OUT_Arrears_PRINT!$J$41</c:f>
              <c:strCache>
                <c:ptCount val="1"/>
                <c:pt idx="0">
                  <c:v>Industry and trades</c:v>
                </c:pt>
              </c:strCache>
            </c:strRef>
          </c:tx>
          <c:spPr>
            <a:ln cap="sq">
              <a:solidFill>
                <a:srgbClr val="ABCAE9"/>
              </a:solidFill>
              <a:prstDash val="solid"/>
              <a:bevel/>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OUT_Arrears_PRINT!$J$42:$J$97</c:f>
              <c:numCache>
                <c:formatCode>0.00%</c:formatCode>
                <c:ptCount val="56"/>
                <c:pt idx="0">
                  <c:v>7.9595407545727456E-3</c:v>
                </c:pt>
                <c:pt idx="1">
                  <c:v>6.4344579531752854E-3</c:v>
                </c:pt>
                <c:pt idx="2">
                  <c:v>7.265508400458036E-3</c:v>
                </c:pt>
                <c:pt idx="3">
                  <c:v>7.4893590277602421E-3</c:v>
                </c:pt>
                <c:pt idx="4">
                  <c:v>9.7314490061435419E-3</c:v>
                </c:pt>
                <c:pt idx="5">
                  <c:v>1.0469177977750184E-2</c:v>
                </c:pt>
                <c:pt idx="6">
                  <c:v>8.9407524778939689E-3</c:v>
                </c:pt>
                <c:pt idx="7">
                  <c:v>2.2980771385925868E-2</c:v>
                </c:pt>
                <c:pt idx="8">
                  <c:v>1.169367480557118E-2</c:v>
                </c:pt>
                <c:pt idx="9">
                  <c:v>9.5421669532897747E-3</c:v>
                </c:pt>
                <c:pt idx="10">
                  <c:v>6.8001799314031698E-3</c:v>
                </c:pt>
                <c:pt idx="11">
                  <c:v>8.7406726412925153E-3</c:v>
                </c:pt>
                <c:pt idx="12">
                  <c:v>4.063985873259306E-3</c:v>
                </c:pt>
                <c:pt idx="13">
                  <c:v>5.9254437516655847E-3</c:v>
                </c:pt>
                <c:pt idx="14">
                  <c:v>6.5152965741027361E-3</c:v>
                </c:pt>
                <c:pt idx="15">
                  <c:v>4.1384827890386779E-3</c:v>
                </c:pt>
                <c:pt idx="16">
                  <c:v>2.8619081508743515E-3</c:v>
                </c:pt>
                <c:pt idx="17">
                  <c:v>5.5546429792818607E-3</c:v>
                </c:pt>
                <c:pt idx="18">
                  <c:v>5.9333936756919108E-3</c:v>
                </c:pt>
                <c:pt idx="19">
                  <c:v>7.0388420112242767E-3</c:v>
                </c:pt>
                <c:pt idx="20">
                  <c:v>6.853103231657034E-3</c:v>
                </c:pt>
                <c:pt idx="21">
                  <c:v>1.1843674578906832E-2</c:v>
                </c:pt>
                <c:pt idx="22">
                  <c:v>1.661371300361654E-2</c:v>
                </c:pt>
                <c:pt idx="23">
                  <c:v>1.8224314239492403E-2</c:v>
                </c:pt>
                <c:pt idx="24">
                  <c:v>9.2138964716022669E-3</c:v>
                </c:pt>
                <c:pt idx="25">
                  <c:v>2.1307542128035196E-2</c:v>
                </c:pt>
                <c:pt idx="26">
                  <c:v>1.8253774098962779E-2</c:v>
                </c:pt>
                <c:pt idx="27">
                  <c:v>1.9002172833251101E-2</c:v>
                </c:pt>
                <c:pt idx="28">
                  <c:v>1.7825441134711885E-2</c:v>
                </c:pt>
                <c:pt idx="29">
                  <c:v>2.0011313540143946E-2</c:v>
                </c:pt>
                <c:pt idx="30">
                  <c:v>1.4455716077930569E-2</c:v>
                </c:pt>
                <c:pt idx="31">
                  <c:v>1.4135642442890325E-2</c:v>
                </c:pt>
                <c:pt idx="32">
                  <c:v>7.1028080083527546E-3</c:v>
                </c:pt>
                <c:pt idx="33">
                  <c:v>1.1309901299759773E-2</c:v>
                </c:pt>
                <c:pt idx="34">
                  <c:v>1.0919235156921472E-2</c:v>
                </c:pt>
                <c:pt idx="35">
                  <c:v>1.0130133835707501E-2</c:v>
                </c:pt>
                <c:pt idx="36">
                  <c:v>1.2925797429868749E-2</c:v>
                </c:pt>
                <c:pt idx="37">
                  <c:v>1.4703605563070956E-2</c:v>
                </c:pt>
                <c:pt idx="38">
                  <c:v>1.6061273892480195E-2</c:v>
                </c:pt>
                <c:pt idx="39">
                  <c:v>1.4644985914644934E-2</c:v>
                </c:pt>
                <c:pt idx="40">
                  <c:v>1.2775690023644568E-2</c:v>
                </c:pt>
                <c:pt idx="41">
                  <c:v>1.3459805118784009E-2</c:v>
                </c:pt>
                <c:pt idx="42">
                  <c:v>9.9428991718557395E-3</c:v>
                </c:pt>
                <c:pt idx="43">
                  <c:v>1.1113934456162967E-2</c:v>
                </c:pt>
                <c:pt idx="44">
                  <c:v>8.5973811422358631E-3</c:v>
                </c:pt>
                <c:pt idx="45">
                  <c:v>7.7966634842089105E-3</c:v>
                </c:pt>
                <c:pt idx="46">
                  <c:v>1.3778092568512649E-2</c:v>
                </c:pt>
                <c:pt idx="47">
                  <c:v>1.0348862001162033E-2</c:v>
                </c:pt>
                <c:pt idx="48">
                  <c:v>8.6000520660094188E-3</c:v>
                </c:pt>
                <c:pt idx="49">
                  <c:v>1.3994114335963946E-2</c:v>
                </c:pt>
                <c:pt idx="50">
                  <c:v>1.9074116734938147E-2</c:v>
                </c:pt>
                <c:pt idx="51">
                  <c:v>9.6620127293280521E-3</c:v>
                </c:pt>
                <c:pt idx="52">
                  <c:v>7.9017490763663954E-3</c:v>
                </c:pt>
                <c:pt idx="53">
                  <c:v>7.9146971889337402E-3</c:v>
                </c:pt>
                <c:pt idx="54">
                  <c:v>7.2974327826356294E-3</c:v>
                </c:pt>
                <c:pt idx="55">
                  <c:v>4.0000461668696701E-3</c:v>
                </c:pt>
              </c:numCache>
            </c:numRef>
          </c:val>
          <c:smooth val="0"/>
          <c:extLst>
            <c:ext xmlns:c16="http://schemas.microsoft.com/office/drawing/2014/chart" uri="{C3380CC4-5D6E-409C-BE32-E72D297353CC}">
              <c16:uniqueId val="{00000002-D8D5-4D57-83A0-24B338C2D7CF}"/>
            </c:ext>
          </c:extLst>
        </c:ser>
        <c:ser>
          <c:idx val="3"/>
          <c:order val="3"/>
          <c:tx>
            <c:strRef>
              <c:f>OUT_Arrears_PRINT!$K$41</c:f>
              <c:strCache>
                <c:ptCount val="1"/>
                <c:pt idx="0">
                  <c:v>Office and retail</c:v>
                </c:pt>
              </c:strCache>
            </c:strRef>
          </c:tx>
          <c:spPr>
            <a:ln cap="sq">
              <a:solidFill>
                <a:srgbClr val="418FDE"/>
              </a:solidFill>
              <a:prstDash val="solid"/>
              <a:bevel/>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OUT_Arrears_PRINT!$K$42:$K$97</c:f>
              <c:numCache>
                <c:formatCode>0.00%</c:formatCode>
                <c:ptCount val="56"/>
                <c:pt idx="0">
                  <c:v>7.6142687986361403E-3</c:v>
                </c:pt>
                <c:pt idx="1">
                  <c:v>6.1696124682134633E-3</c:v>
                </c:pt>
                <c:pt idx="2">
                  <c:v>7.2758430910386035E-3</c:v>
                </c:pt>
                <c:pt idx="3">
                  <c:v>5.6864129949100112E-3</c:v>
                </c:pt>
                <c:pt idx="4">
                  <c:v>6.313358740138577E-3</c:v>
                </c:pt>
                <c:pt idx="5">
                  <c:v>5.4267112456692392E-3</c:v>
                </c:pt>
                <c:pt idx="6">
                  <c:v>5.2282064770121806E-3</c:v>
                </c:pt>
                <c:pt idx="7">
                  <c:v>5.1020237894845505E-3</c:v>
                </c:pt>
                <c:pt idx="8">
                  <c:v>4.4330430308571608E-3</c:v>
                </c:pt>
                <c:pt idx="9">
                  <c:v>2.4321552630698138E-3</c:v>
                </c:pt>
                <c:pt idx="10">
                  <c:v>2.5551249191815258E-3</c:v>
                </c:pt>
                <c:pt idx="11">
                  <c:v>1.6710025275666271E-3</c:v>
                </c:pt>
                <c:pt idx="12">
                  <c:v>1.23658549521115E-3</c:v>
                </c:pt>
                <c:pt idx="13">
                  <c:v>1.9861540721392138E-3</c:v>
                </c:pt>
                <c:pt idx="14">
                  <c:v>2.373844774268853E-3</c:v>
                </c:pt>
                <c:pt idx="15">
                  <c:v>3.0322152668164053E-3</c:v>
                </c:pt>
                <c:pt idx="16">
                  <c:v>2.1316187220260263E-3</c:v>
                </c:pt>
                <c:pt idx="17">
                  <c:v>2.5678550409458513E-3</c:v>
                </c:pt>
                <c:pt idx="18">
                  <c:v>3.4932615901392908E-3</c:v>
                </c:pt>
                <c:pt idx="19">
                  <c:v>5.6830978782708352E-3</c:v>
                </c:pt>
                <c:pt idx="20">
                  <c:v>4.9621224423061563E-3</c:v>
                </c:pt>
                <c:pt idx="21">
                  <c:v>1.3489520987999324E-2</c:v>
                </c:pt>
                <c:pt idx="22">
                  <c:v>1.6700129594303264E-2</c:v>
                </c:pt>
                <c:pt idx="23">
                  <c:v>1.689241551373467E-2</c:v>
                </c:pt>
                <c:pt idx="24">
                  <c:v>2.5756828782892149E-2</c:v>
                </c:pt>
                <c:pt idx="25">
                  <c:v>1.9979947853900403E-2</c:v>
                </c:pt>
                <c:pt idx="26">
                  <c:v>1.5910213716782955E-2</c:v>
                </c:pt>
                <c:pt idx="27">
                  <c:v>1.3811492004275845E-2</c:v>
                </c:pt>
                <c:pt idx="28">
                  <c:v>1.6220204878930059E-2</c:v>
                </c:pt>
                <c:pt idx="29">
                  <c:v>1.2360631805883641E-2</c:v>
                </c:pt>
                <c:pt idx="30">
                  <c:v>1.1406153284115155E-2</c:v>
                </c:pt>
                <c:pt idx="31">
                  <c:v>1.0238881086888215E-2</c:v>
                </c:pt>
                <c:pt idx="32">
                  <c:v>2.2871472822259483E-2</c:v>
                </c:pt>
                <c:pt idx="33">
                  <c:v>1.1794000585787159E-2</c:v>
                </c:pt>
                <c:pt idx="34">
                  <c:v>1.4290092632090974E-2</c:v>
                </c:pt>
                <c:pt idx="35">
                  <c:v>1.1341086760507418E-2</c:v>
                </c:pt>
                <c:pt idx="36">
                  <c:v>8.4572376307746559E-3</c:v>
                </c:pt>
                <c:pt idx="37">
                  <c:v>1.0744676684602857E-2</c:v>
                </c:pt>
                <c:pt idx="38">
                  <c:v>9.9702157759702838E-3</c:v>
                </c:pt>
                <c:pt idx="39">
                  <c:v>9.759947586464689E-3</c:v>
                </c:pt>
                <c:pt idx="40">
                  <c:v>1.0244684115954535E-2</c:v>
                </c:pt>
                <c:pt idx="41">
                  <c:v>8.9367872900449879E-3</c:v>
                </c:pt>
                <c:pt idx="42">
                  <c:v>8.0096437466881179E-3</c:v>
                </c:pt>
                <c:pt idx="43">
                  <c:v>7.4804504464985339E-3</c:v>
                </c:pt>
                <c:pt idx="44">
                  <c:v>5.5689097938243295E-3</c:v>
                </c:pt>
                <c:pt idx="45">
                  <c:v>7.5910907481586696E-3</c:v>
                </c:pt>
                <c:pt idx="46">
                  <c:v>7.1946764502943414E-3</c:v>
                </c:pt>
                <c:pt idx="47">
                  <c:v>5.1066877589237957E-3</c:v>
                </c:pt>
                <c:pt idx="48">
                  <c:v>4.9628415507065645E-3</c:v>
                </c:pt>
                <c:pt idx="49">
                  <c:v>4.9535985728688765E-3</c:v>
                </c:pt>
                <c:pt idx="50">
                  <c:v>4.9549320669945059E-3</c:v>
                </c:pt>
                <c:pt idx="51">
                  <c:v>5.0284907570307107E-3</c:v>
                </c:pt>
                <c:pt idx="52">
                  <c:v>6.0401138103234513E-3</c:v>
                </c:pt>
                <c:pt idx="53">
                  <c:v>4.1735521947552073E-3</c:v>
                </c:pt>
                <c:pt idx="54">
                  <c:v>5.6890374846461488E-3</c:v>
                </c:pt>
                <c:pt idx="55">
                  <c:v>2.887376518117421E-3</c:v>
                </c:pt>
              </c:numCache>
            </c:numRef>
          </c:val>
          <c:smooth val="0"/>
          <c:extLst>
            <c:ext xmlns:c16="http://schemas.microsoft.com/office/drawing/2014/chart" uri="{C3380CC4-5D6E-409C-BE32-E72D297353CC}">
              <c16:uniqueId val="{00000003-D8D5-4D57-83A0-24B338C2D7CF}"/>
            </c:ext>
          </c:extLst>
        </c:ser>
        <c:ser>
          <c:idx val="4"/>
          <c:order val="4"/>
          <c:tx>
            <c:strRef>
              <c:f>OUT_Arrears_PRINT!$L$41</c:f>
              <c:strCache>
                <c:ptCount val="1"/>
                <c:pt idx="0">
                  <c:v>Agriculture</c:v>
                </c:pt>
              </c:strCache>
            </c:strRef>
          </c:tx>
          <c:spPr>
            <a:ln>
              <a:solidFill>
                <a:srgbClr val="649F35"/>
              </a:solidFill>
              <a:prstDash val="solid"/>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OUT_Arrears_PRINT!$L$42:$L$97</c:f>
              <c:numCache>
                <c:formatCode>0.00%</c:formatCode>
                <c:ptCount val="56"/>
                <c:pt idx="0">
                  <c:v>5.2200810265070705E-3</c:v>
                </c:pt>
                <c:pt idx="1">
                  <c:v>4.6691128226914597E-3</c:v>
                </c:pt>
                <c:pt idx="2">
                  <c:v>5.0513173802389563E-3</c:v>
                </c:pt>
                <c:pt idx="3">
                  <c:v>5.9508992320819621E-3</c:v>
                </c:pt>
                <c:pt idx="4">
                  <c:v>8.3525777602467804E-3</c:v>
                </c:pt>
                <c:pt idx="5">
                  <c:v>8.0801445405509053E-3</c:v>
                </c:pt>
                <c:pt idx="6">
                  <c:v>4.5544951347434963E-3</c:v>
                </c:pt>
                <c:pt idx="7">
                  <c:v>3.962710778641524E-3</c:v>
                </c:pt>
                <c:pt idx="8">
                  <c:v>5.4596980022784125E-3</c:v>
                </c:pt>
                <c:pt idx="9">
                  <c:v>2.3888734927150338E-3</c:v>
                </c:pt>
                <c:pt idx="10">
                  <c:v>1.7700807990213066E-3</c:v>
                </c:pt>
                <c:pt idx="11">
                  <c:v>1.3124894955875693E-3</c:v>
                </c:pt>
                <c:pt idx="12">
                  <c:v>1.4625525847001381E-3</c:v>
                </c:pt>
                <c:pt idx="13">
                  <c:v>1.5009893331695064E-3</c:v>
                </c:pt>
                <c:pt idx="14">
                  <c:v>2.0352341769344054E-3</c:v>
                </c:pt>
                <c:pt idx="15">
                  <c:v>7.8920674364645624E-4</c:v>
                </c:pt>
                <c:pt idx="16">
                  <c:v>1.5549736519476635E-3</c:v>
                </c:pt>
                <c:pt idx="17">
                  <c:v>1.5475782482926425E-3</c:v>
                </c:pt>
                <c:pt idx="18">
                  <c:v>1.5612592843381914E-3</c:v>
                </c:pt>
                <c:pt idx="19">
                  <c:v>2.0047127070930756E-3</c:v>
                </c:pt>
                <c:pt idx="20">
                  <c:v>3.1834943763733017E-3</c:v>
                </c:pt>
                <c:pt idx="21">
                  <c:v>5.2463747045153721E-3</c:v>
                </c:pt>
                <c:pt idx="22">
                  <c:v>7.3677329857579094E-3</c:v>
                </c:pt>
                <c:pt idx="23">
                  <c:v>6.0349726431759513E-3</c:v>
                </c:pt>
                <c:pt idx="24">
                  <c:v>6.5883904822614863E-3</c:v>
                </c:pt>
                <c:pt idx="25">
                  <c:v>7.6568195868584894E-3</c:v>
                </c:pt>
                <c:pt idx="26">
                  <c:v>7.7889910413219566E-3</c:v>
                </c:pt>
                <c:pt idx="27">
                  <c:v>6.4014579972947764E-3</c:v>
                </c:pt>
                <c:pt idx="28">
                  <c:v>8.7581081034177454E-3</c:v>
                </c:pt>
                <c:pt idx="29">
                  <c:v>1.0503603064383242E-2</c:v>
                </c:pt>
                <c:pt idx="30">
                  <c:v>1.2485663478275023E-2</c:v>
                </c:pt>
                <c:pt idx="31">
                  <c:v>1.1908654604065408E-2</c:v>
                </c:pt>
                <c:pt idx="32">
                  <c:v>1.1643105680066303E-2</c:v>
                </c:pt>
                <c:pt idx="33">
                  <c:v>1.3765194956187965E-2</c:v>
                </c:pt>
                <c:pt idx="34">
                  <c:v>1.3458313325136305E-2</c:v>
                </c:pt>
                <c:pt idx="35">
                  <c:v>1.1730162601728258E-2</c:v>
                </c:pt>
                <c:pt idx="36">
                  <c:v>1.2669739983260393E-2</c:v>
                </c:pt>
                <c:pt idx="37">
                  <c:v>7.096085082496777E-3</c:v>
                </c:pt>
                <c:pt idx="38">
                  <c:v>1.0047168223223808E-2</c:v>
                </c:pt>
                <c:pt idx="39">
                  <c:v>7.6883159745481083E-3</c:v>
                </c:pt>
                <c:pt idx="40">
                  <c:v>6.4752481481060086E-3</c:v>
                </c:pt>
                <c:pt idx="41">
                  <c:v>7.6070204204952982E-3</c:v>
                </c:pt>
                <c:pt idx="42">
                  <c:v>8.1500004300017123E-3</c:v>
                </c:pt>
                <c:pt idx="43">
                  <c:v>9.420086141719233E-3</c:v>
                </c:pt>
                <c:pt idx="44">
                  <c:v>1.3020620081145282E-2</c:v>
                </c:pt>
                <c:pt idx="45">
                  <c:v>1.5440350626415718E-2</c:v>
                </c:pt>
                <c:pt idx="46">
                  <c:v>1.2054173601725244E-2</c:v>
                </c:pt>
                <c:pt idx="47">
                  <c:v>1.3188095883862596E-2</c:v>
                </c:pt>
                <c:pt idx="48">
                  <c:v>1.5513864973238431E-2</c:v>
                </c:pt>
                <c:pt idx="49">
                  <c:v>1.7922308732817343E-2</c:v>
                </c:pt>
                <c:pt idx="50">
                  <c:v>2.0456690925447475E-2</c:v>
                </c:pt>
                <c:pt idx="51">
                  <c:v>1.6986051456638045E-2</c:v>
                </c:pt>
                <c:pt idx="52">
                  <c:v>1.4234306642210662E-2</c:v>
                </c:pt>
                <c:pt idx="53">
                  <c:v>1.5244120738083919E-2</c:v>
                </c:pt>
                <c:pt idx="54">
                  <c:v>1.2933110970043618E-2</c:v>
                </c:pt>
                <c:pt idx="55">
                  <c:v>9.9977735727054731E-3</c:v>
                </c:pt>
              </c:numCache>
            </c:numRef>
          </c:val>
          <c:smooth val="0"/>
          <c:extLst>
            <c:ext xmlns:c16="http://schemas.microsoft.com/office/drawing/2014/chart" uri="{C3380CC4-5D6E-409C-BE32-E72D297353CC}">
              <c16:uniqueId val="{00000004-D8D5-4D57-83A0-24B338C2D7CF}"/>
            </c:ext>
          </c:extLst>
        </c:ser>
        <c:ser>
          <c:idx val="5"/>
          <c:order val="5"/>
          <c:tx>
            <c:strRef>
              <c:f>OUT_Arrears_PRINT!$M$41</c:f>
              <c:strCache>
                <c:ptCount val="1"/>
                <c:pt idx="0">
                  <c:v>Non-profit housing</c:v>
                </c:pt>
              </c:strCache>
            </c:strRef>
          </c:tx>
          <c:spPr>
            <a:ln cap="sq">
              <a:solidFill>
                <a:srgbClr val="D0D3D4"/>
              </a:solidFill>
              <a:prstDash val="solid"/>
              <a:bevel/>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OUT_Arrears_PRINT!$M$42:$M$97</c:f>
              <c:numCache>
                <c:formatCode>0.00%</c:formatCode>
                <c:ptCount val="56"/>
                <c:pt idx="0">
                  <c:v>0</c:v>
                </c:pt>
                <c:pt idx="1">
                  <c:v>0</c:v>
                </c:pt>
                <c:pt idx="2">
                  <c:v>0</c:v>
                </c:pt>
                <c:pt idx="3">
                  <c:v>0</c:v>
                </c:pt>
                <c:pt idx="4">
                  <c:v>0</c:v>
                </c:pt>
                <c:pt idx="5">
                  <c:v>0</c:v>
                </c:pt>
                <c:pt idx="6">
                  <c:v>4.1766623418277152E-5</c:v>
                </c:pt>
                <c:pt idx="7">
                  <c:v>1.9958008766653208E-4</c:v>
                </c:pt>
                <c:pt idx="8">
                  <c:v>4.6556059263978811E-4</c:v>
                </c:pt>
                <c:pt idx="9">
                  <c:v>1.0060029030423251E-3</c:v>
                </c:pt>
                <c:pt idx="10">
                  <c:v>1.4912648074334506E-3</c:v>
                </c:pt>
                <c:pt idx="11">
                  <c:v>3.8229435088285601E-3</c:v>
                </c:pt>
                <c:pt idx="12">
                  <c:v>1.5343270502583431E-3</c:v>
                </c:pt>
                <c:pt idx="13">
                  <c:v>2.7455626648025216E-3</c:v>
                </c:pt>
                <c:pt idx="14">
                  <c:v>1.4153239320438727E-3</c:v>
                </c:pt>
                <c:pt idx="15">
                  <c:v>2.8157965578710807E-3</c:v>
                </c:pt>
                <c:pt idx="16">
                  <c:v>1.2415025822994619E-3</c:v>
                </c:pt>
                <c:pt idx="17">
                  <c:v>1.13946201426147E-3</c:v>
                </c:pt>
                <c:pt idx="18">
                  <c:v>8.5756770859430167E-4</c:v>
                </c:pt>
                <c:pt idx="19">
                  <c:v>8.7024731248706107E-4</c:v>
                </c:pt>
                <c:pt idx="20">
                  <c:v>3.4860570648350948E-4</c:v>
                </c:pt>
                <c:pt idx="21">
                  <c:v>1.2283166328089542E-3</c:v>
                </c:pt>
                <c:pt idx="22">
                  <c:v>6.7935083570048332E-4</c:v>
                </c:pt>
                <c:pt idx="23">
                  <c:v>6.8879487649998138E-4</c:v>
                </c:pt>
                <c:pt idx="24">
                  <c:v>6.8801543805172536E-4</c:v>
                </c:pt>
                <c:pt idx="25">
                  <c:v>7.4768631981890737E-4</c:v>
                </c:pt>
                <c:pt idx="26">
                  <c:v>6.936615972609031E-4</c:v>
                </c:pt>
                <c:pt idx="27">
                  <c:v>3.7136994498058968E-4</c:v>
                </c:pt>
                <c:pt idx="28">
                  <c:v>4.7108576242633625E-4</c:v>
                </c:pt>
                <c:pt idx="29">
                  <c:v>3.2378879862477534E-4</c:v>
                </c:pt>
                <c:pt idx="30">
                  <c:v>5.5394976625767816E-4</c:v>
                </c:pt>
                <c:pt idx="31">
                  <c:v>5.0585613686329951E-4</c:v>
                </c:pt>
                <c:pt idx="32">
                  <c:v>5.151194154583684E-3</c:v>
                </c:pt>
                <c:pt idx="33">
                  <c:v>9.2304454945816574E-4</c:v>
                </c:pt>
                <c:pt idx="34">
                  <c:v>1.0018448626317789E-3</c:v>
                </c:pt>
                <c:pt idx="35">
                  <c:v>9.2672781840483676E-4</c:v>
                </c:pt>
                <c:pt idx="36">
                  <c:v>1.0591791259428687E-3</c:v>
                </c:pt>
                <c:pt idx="37">
                  <c:v>5.9515903647933577E-4</c:v>
                </c:pt>
                <c:pt idx="38">
                  <c:v>9.0065415274304334E-4</c:v>
                </c:pt>
                <c:pt idx="39">
                  <c:v>5.7171303455482358E-4</c:v>
                </c:pt>
                <c:pt idx="40">
                  <c:v>1.0194441927459765E-3</c:v>
                </c:pt>
                <c:pt idx="41">
                  <c:v>5.4758280788464895E-4</c:v>
                </c:pt>
                <c:pt idx="42">
                  <c:v>9.7155731493999591E-4</c:v>
                </c:pt>
                <c:pt idx="43">
                  <c:v>4.049886410734716E-4</c:v>
                </c:pt>
                <c:pt idx="44">
                  <c:v>6.5159491637881682E-4</c:v>
                </c:pt>
                <c:pt idx="45">
                  <c:v>9.4568563162952747E-5</c:v>
                </c:pt>
                <c:pt idx="46">
                  <c:v>6.1878342894081508E-4</c:v>
                </c:pt>
                <c:pt idx="47">
                  <c:v>2.5732352308834928E-4</c:v>
                </c:pt>
                <c:pt idx="48">
                  <c:v>3.8674883782042162E-4</c:v>
                </c:pt>
                <c:pt idx="49">
                  <c:v>2.3072896113886002E-4</c:v>
                </c:pt>
                <c:pt idx="50">
                  <c:v>8.4346040247013616E-5</c:v>
                </c:pt>
                <c:pt idx="51">
                  <c:v>0</c:v>
                </c:pt>
                <c:pt idx="52">
                  <c:v>8.9397968400064197E-5</c:v>
                </c:pt>
                <c:pt idx="53">
                  <c:v>0</c:v>
                </c:pt>
                <c:pt idx="54">
                  <c:v>4.648401924190456E-4</c:v>
                </c:pt>
                <c:pt idx="55">
                  <c:v>0</c:v>
                </c:pt>
              </c:numCache>
            </c:numRef>
          </c:val>
          <c:smooth val="0"/>
          <c:extLst>
            <c:ext xmlns:c16="http://schemas.microsoft.com/office/drawing/2014/chart" uri="{C3380CC4-5D6E-409C-BE32-E72D297353CC}">
              <c16:uniqueId val="{00000005-D8D5-4D57-83A0-24B338C2D7CF}"/>
            </c:ext>
          </c:extLst>
        </c:ser>
        <c:ser>
          <c:idx val="6"/>
          <c:order val="6"/>
          <c:tx>
            <c:strRef>
              <c:f>OUT_Arrears_PRINT!$N$41</c:f>
              <c:strCache>
                <c:ptCount val="1"/>
                <c:pt idx="0">
                  <c:v>Other</c:v>
                </c:pt>
              </c:strCache>
            </c:strRef>
          </c:tx>
          <c:spPr>
            <a:ln cap="sq">
              <a:solidFill>
                <a:srgbClr val="5B6770"/>
              </a:solidFill>
              <a:prstDash val="solid"/>
              <a:bevel/>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OUT_Arrears_PRINT!$N$42:$N$97</c:f>
              <c:numCache>
                <c:formatCode>0.00%</c:formatCode>
                <c:ptCount val="56"/>
                <c:pt idx="0">
                  <c:v>3.9067452995911935E-3</c:v>
                </c:pt>
                <c:pt idx="1">
                  <c:v>4.1937604581785467E-3</c:v>
                </c:pt>
                <c:pt idx="2">
                  <c:v>3.1960775139369805E-3</c:v>
                </c:pt>
                <c:pt idx="3">
                  <c:v>5.9114506017973224E-3</c:v>
                </c:pt>
                <c:pt idx="4">
                  <c:v>2.9025641425878311E-3</c:v>
                </c:pt>
                <c:pt idx="5">
                  <c:v>2.3637014119613255E-3</c:v>
                </c:pt>
                <c:pt idx="6">
                  <c:v>3.9930734172158467E-3</c:v>
                </c:pt>
                <c:pt idx="7">
                  <c:v>1.7190914614609461E-3</c:v>
                </c:pt>
                <c:pt idx="8">
                  <c:v>2.2385280005537875E-3</c:v>
                </c:pt>
                <c:pt idx="9">
                  <c:v>2.718835793663488E-3</c:v>
                </c:pt>
                <c:pt idx="10">
                  <c:v>2.839754650728386E-3</c:v>
                </c:pt>
                <c:pt idx="11">
                  <c:v>6.466550280155919E-4</c:v>
                </c:pt>
                <c:pt idx="12">
                  <c:v>1.0563593407737727E-3</c:v>
                </c:pt>
                <c:pt idx="13">
                  <c:v>1.8822903596624398E-3</c:v>
                </c:pt>
                <c:pt idx="14">
                  <c:v>1.8614596571029456E-3</c:v>
                </c:pt>
                <c:pt idx="15">
                  <c:v>1.4121314141026875E-3</c:v>
                </c:pt>
                <c:pt idx="16">
                  <c:v>9.9617685973019555E-4</c:v>
                </c:pt>
                <c:pt idx="17">
                  <c:v>1.9428482896759239E-3</c:v>
                </c:pt>
                <c:pt idx="18">
                  <c:v>1.8335458125588943E-3</c:v>
                </c:pt>
                <c:pt idx="19">
                  <c:v>2.4946789539073535E-3</c:v>
                </c:pt>
                <c:pt idx="20">
                  <c:v>4.4077381295686687E-3</c:v>
                </c:pt>
                <c:pt idx="21">
                  <c:v>2.765682511427192E-3</c:v>
                </c:pt>
                <c:pt idx="22">
                  <c:v>5.9342517472031524E-3</c:v>
                </c:pt>
                <c:pt idx="23">
                  <c:v>9.8184368660321677E-3</c:v>
                </c:pt>
                <c:pt idx="24">
                  <c:v>6.1450005002884759E-3</c:v>
                </c:pt>
                <c:pt idx="25">
                  <c:v>5.3661213235553741E-3</c:v>
                </c:pt>
                <c:pt idx="26">
                  <c:v>3.7639600918675502E-3</c:v>
                </c:pt>
                <c:pt idx="27">
                  <c:v>4.07867035434581E-3</c:v>
                </c:pt>
                <c:pt idx="28">
                  <c:v>5.7895532699946258E-3</c:v>
                </c:pt>
                <c:pt idx="29">
                  <c:v>4.5377065982322388E-3</c:v>
                </c:pt>
                <c:pt idx="30">
                  <c:v>3.3692684789766321E-3</c:v>
                </c:pt>
                <c:pt idx="31">
                  <c:v>4.476704293865443E-3</c:v>
                </c:pt>
                <c:pt idx="32">
                  <c:v>6.9415396875777196E-3</c:v>
                </c:pt>
                <c:pt idx="33">
                  <c:v>2.6797606363821581E-3</c:v>
                </c:pt>
                <c:pt idx="34">
                  <c:v>4.4437934115129068E-3</c:v>
                </c:pt>
                <c:pt idx="35">
                  <c:v>3.7966981861225083E-3</c:v>
                </c:pt>
                <c:pt idx="36">
                  <c:v>4.8446290575985011E-3</c:v>
                </c:pt>
                <c:pt idx="37">
                  <c:v>3.0371754512465276E-3</c:v>
                </c:pt>
                <c:pt idx="38">
                  <c:v>2.9112283130168213E-3</c:v>
                </c:pt>
                <c:pt idx="39">
                  <c:v>2.6179851753720565E-3</c:v>
                </c:pt>
                <c:pt idx="40">
                  <c:v>2.8539063377517097E-3</c:v>
                </c:pt>
                <c:pt idx="41">
                  <c:v>3.5364133981054613E-3</c:v>
                </c:pt>
                <c:pt idx="42">
                  <c:v>5.5958426580471777E-3</c:v>
                </c:pt>
                <c:pt idx="43">
                  <c:v>2.2209729656844021E-3</c:v>
                </c:pt>
                <c:pt idx="44">
                  <c:v>3.220671615184645E-3</c:v>
                </c:pt>
                <c:pt idx="45">
                  <c:v>2.9068937935841531E-3</c:v>
                </c:pt>
                <c:pt idx="46">
                  <c:v>4.1114889127853169E-3</c:v>
                </c:pt>
                <c:pt idx="47">
                  <c:v>2.3891234646918496E-3</c:v>
                </c:pt>
                <c:pt idx="48">
                  <c:v>3.6735971621379261E-3</c:v>
                </c:pt>
                <c:pt idx="49">
                  <c:v>3.640893180243633E-3</c:v>
                </c:pt>
                <c:pt idx="50">
                  <c:v>4.1684150802954751E-3</c:v>
                </c:pt>
                <c:pt idx="51">
                  <c:v>4.0007187105661089E-3</c:v>
                </c:pt>
                <c:pt idx="52">
                  <c:v>2.9051713606179459E-3</c:v>
                </c:pt>
                <c:pt idx="53">
                  <c:v>3.3895281256178639E-3</c:v>
                </c:pt>
                <c:pt idx="54">
                  <c:v>5.6276261123405736E-3</c:v>
                </c:pt>
                <c:pt idx="55">
                  <c:v>3.8060660463944311E-3</c:v>
                </c:pt>
              </c:numCache>
            </c:numRef>
          </c:val>
          <c:smooth val="0"/>
          <c:extLst>
            <c:ext xmlns:c16="http://schemas.microsoft.com/office/drawing/2014/chart" uri="{C3380CC4-5D6E-409C-BE32-E72D297353CC}">
              <c16:uniqueId val="{00000006-D8D5-4D57-83A0-24B338C2D7CF}"/>
            </c:ext>
          </c:extLst>
        </c:ser>
        <c:ser>
          <c:idx val="7"/>
          <c:order val="7"/>
          <c:tx>
            <c:strRef>
              <c:f>OUT_Arrears_PRINT!$O$41</c:f>
              <c:strCache>
                <c:ptCount val="1"/>
                <c:pt idx="0">
                  <c:v>Private residential rental</c:v>
                </c:pt>
              </c:strCache>
            </c:strRef>
          </c:tx>
          <c:spPr>
            <a:ln cap="sq">
              <a:solidFill>
                <a:srgbClr val="C6007E"/>
              </a:solidFill>
              <a:prstDash val="solid"/>
              <a:bevel/>
            </a:ln>
          </c:spPr>
          <c:marker>
            <c:symbol val="none"/>
          </c:marker>
          <c:cat>
            <c:numRef>
              <c:f>OUT_Arrears_PRINT!$G$42:$G$97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OUT_Arrears_PRINT!$O$42:$O$97</c:f>
              <c:numCache>
                <c:formatCode>0.00%</c:formatCode>
                <c:ptCount val="56"/>
                <c:pt idx="0">
                  <c:v>2.9476753500286318E-3</c:v>
                </c:pt>
                <c:pt idx="1">
                  <c:v>3.4504214115922008E-3</c:v>
                </c:pt>
                <c:pt idx="2">
                  <c:v>3.6822340308422532E-3</c:v>
                </c:pt>
                <c:pt idx="3">
                  <c:v>4.0283782061865158E-3</c:v>
                </c:pt>
                <c:pt idx="4">
                  <c:v>5.1626565378887265E-3</c:v>
                </c:pt>
                <c:pt idx="5">
                  <c:v>3.1628792849572288E-3</c:v>
                </c:pt>
                <c:pt idx="6">
                  <c:v>3.8419743004041835E-3</c:v>
                </c:pt>
                <c:pt idx="7">
                  <c:v>1.8357368716736399E-3</c:v>
                </c:pt>
                <c:pt idx="8">
                  <c:v>2.2869640548063897E-3</c:v>
                </c:pt>
                <c:pt idx="9">
                  <c:v>1.866631356897354E-3</c:v>
                </c:pt>
                <c:pt idx="10">
                  <c:v>1.8190833597066692E-3</c:v>
                </c:pt>
                <c:pt idx="11">
                  <c:v>1.7067382229030506E-3</c:v>
                </c:pt>
                <c:pt idx="12">
                  <c:v>1.6716360017125689E-3</c:v>
                </c:pt>
                <c:pt idx="13">
                  <c:v>2.2782608262098118E-3</c:v>
                </c:pt>
                <c:pt idx="14">
                  <c:v>2.2573199769264306E-3</c:v>
                </c:pt>
                <c:pt idx="15">
                  <c:v>2.2952166171184376E-3</c:v>
                </c:pt>
                <c:pt idx="16">
                  <c:v>1.9321253657680587E-3</c:v>
                </c:pt>
                <c:pt idx="17">
                  <c:v>3.9947323609264528E-3</c:v>
                </c:pt>
                <c:pt idx="18">
                  <c:v>4.2792614910419739E-3</c:v>
                </c:pt>
                <c:pt idx="19">
                  <c:v>1.9315222395867988E-2</c:v>
                </c:pt>
                <c:pt idx="20">
                  <c:v>4.0687319151393529E-2</c:v>
                </c:pt>
                <c:pt idx="21">
                  <c:v>5.3402342761031923E-2</c:v>
                </c:pt>
                <c:pt idx="22">
                  <c:v>5.5613075997953523E-2</c:v>
                </c:pt>
                <c:pt idx="23">
                  <c:v>5.2695016832031455E-2</c:v>
                </c:pt>
                <c:pt idx="24">
                  <c:v>4.3023748538862441E-2</c:v>
                </c:pt>
                <c:pt idx="25">
                  <c:v>4.616638179076215E-2</c:v>
                </c:pt>
                <c:pt idx="26">
                  <c:v>3.5643126935474043E-2</c:v>
                </c:pt>
                <c:pt idx="27">
                  <c:v>2.2822546198793574E-2</c:v>
                </c:pt>
                <c:pt idx="28">
                  <c:v>1.6426442678044103E-2</c:v>
                </c:pt>
                <c:pt idx="29">
                  <c:v>1.6777019277981569E-2</c:v>
                </c:pt>
                <c:pt idx="30">
                  <c:v>1.4597661529381998E-2</c:v>
                </c:pt>
                <c:pt idx="31">
                  <c:v>1.5680272368478992E-2</c:v>
                </c:pt>
                <c:pt idx="32">
                  <c:v>1.398439664729729E-2</c:v>
                </c:pt>
                <c:pt idx="33">
                  <c:v>1.3166188319868927E-2</c:v>
                </c:pt>
                <c:pt idx="34">
                  <c:v>1.3425857564139726E-2</c:v>
                </c:pt>
                <c:pt idx="35">
                  <c:v>1.0508377059523785E-2</c:v>
                </c:pt>
                <c:pt idx="36">
                  <c:v>9.5702229570767197E-3</c:v>
                </c:pt>
                <c:pt idx="37">
                  <c:v>9.9706279882075081E-3</c:v>
                </c:pt>
                <c:pt idx="38">
                  <c:v>1.0140831152070611E-2</c:v>
                </c:pt>
                <c:pt idx="39">
                  <c:v>1.3965007273895087E-2</c:v>
                </c:pt>
                <c:pt idx="40">
                  <c:v>9.8739947912726573E-3</c:v>
                </c:pt>
                <c:pt idx="41">
                  <c:v>1.1683683932578097E-2</c:v>
                </c:pt>
                <c:pt idx="42">
                  <c:v>8.309835793158464E-3</c:v>
                </c:pt>
                <c:pt idx="43">
                  <c:v>8.8829547366022828E-3</c:v>
                </c:pt>
                <c:pt idx="44">
                  <c:v>8.2591420272744142E-3</c:v>
                </c:pt>
                <c:pt idx="45">
                  <c:v>8.8338198306190437E-3</c:v>
                </c:pt>
                <c:pt idx="46">
                  <c:v>5.8929796947996532E-3</c:v>
                </c:pt>
                <c:pt idx="47">
                  <c:v>6.5687581996713559E-3</c:v>
                </c:pt>
                <c:pt idx="48">
                  <c:v>5.5170778559689533E-3</c:v>
                </c:pt>
                <c:pt idx="49">
                  <c:v>7.1025443018552384E-3</c:v>
                </c:pt>
                <c:pt idx="50">
                  <c:v>6.103052186518982E-3</c:v>
                </c:pt>
                <c:pt idx="51">
                  <c:v>5.6281525321617018E-3</c:v>
                </c:pt>
                <c:pt idx="52">
                  <c:v>4.9057335336201539E-3</c:v>
                </c:pt>
                <c:pt idx="53">
                  <c:v>4.8158867614977252E-3</c:v>
                </c:pt>
                <c:pt idx="54">
                  <c:v>3.4546683118006883E-3</c:v>
                </c:pt>
                <c:pt idx="55">
                  <c:v>3.9125517648435576E-3</c:v>
                </c:pt>
              </c:numCache>
            </c:numRef>
          </c:val>
          <c:smooth val="0"/>
          <c:extLst>
            <c:ext xmlns:c16="http://schemas.microsoft.com/office/drawing/2014/chart" uri="{C3380CC4-5D6E-409C-BE32-E72D297353CC}">
              <c16:uniqueId val="{00000007-D8D5-4D57-83A0-24B338C2D7CF}"/>
            </c:ext>
          </c:extLst>
        </c:ser>
        <c:dLbls>
          <c:showLegendKey val="0"/>
          <c:showVal val="0"/>
          <c:showCatName val="0"/>
          <c:showSerName val="0"/>
          <c:showPercent val="0"/>
          <c:showBubbleSize val="0"/>
        </c:dLbls>
        <c:smooth val="0"/>
        <c:axId val="431385600"/>
        <c:axId val="431399680"/>
      </c:lineChart>
      <c:dateAx>
        <c:axId val="431385600"/>
        <c:scaling>
          <c:orientation val="minMax"/>
        </c:scaling>
        <c:delete val="0"/>
        <c:axPos val="b"/>
        <c:numFmt formatCode="mmm\-yy" sourceLinked="1"/>
        <c:majorTickMark val="out"/>
        <c:minorTickMark val="none"/>
        <c:tickLblPos val="low"/>
        <c:spPr>
          <a:noFill/>
          <a:ln>
            <a:noFill/>
          </a:ln>
        </c:spPr>
        <c:txPr>
          <a:bodyPr rot="-5400000" vert="horz"/>
          <a:lstStyle/>
          <a:p>
            <a:pPr>
              <a:defRPr/>
            </a:pPr>
            <a:endParaRPr lang="da-DK"/>
          </a:p>
        </c:txPr>
        <c:crossAx val="431399680"/>
        <c:crosses val="autoZero"/>
        <c:auto val="1"/>
        <c:lblOffset val="60"/>
        <c:baseTimeUnit val="months"/>
        <c:majorUnit val="6"/>
        <c:majorTimeUnit val="months"/>
        <c:minorUnit val="6"/>
        <c:minorTimeUnit val="months"/>
      </c:dateAx>
      <c:valAx>
        <c:axId val="431399680"/>
        <c:scaling>
          <c:orientation val="minMax"/>
          <c:max val="8.0000000000000016E-2"/>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431385600"/>
        <c:crosses val="autoZero"/>
        <c:crossBetween val="between"/>
        <c:majorUnit val="1.0000000000000002E-2"/>
      </c:valAx>
      <c:spPr>
        <a:noFill/>
        <a:ln>
          <a:solidFill>
            <a:srgbClr val="A0A8AC"/>
          </a:solidFill>
        </a:ln>
      </c:spPr>
    </c:plotArea>
    <c:legend>
      <c:legendPos val="b"/>
      <c:layout>
        <c:manualLayout>
          <c:xMode val="edge"/>
          <c:yMode val="edge"/>
          <c:x val="0"/>
          <c:y val="0.85150678666918711"/>
          <c:w val="0.92703092939871512"/>
          <c:h val="0.14849321592529838"/>
        </c:manualLayout>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77" l="0.70000000000000062" r="0.70000000000000062" t="0.75000000000001077" header="0.30000000000000032" footer="0.30000000000000032"/>
    <c:pageSetup orientation="portrait"/>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58200686879952"/>
          <c:y val="7.7189021595701166E-2"/>
          <c:w val="0.75069966947468847"/>
          <c:h val="0.72428930853302687"/>
        </c:manualLayout>
      </c:layout>
      <c:lineChart>
        <c:grouping val="standard"/>
        <c:varyColors val="0"/>
        <c:ser>
          <c:idx val="0"/>
          <c:order val="0"/>
          <c:tx>
            <c:strRef>
              <c:f>OUT_Arrears_PRINT!$H$41</c:f>
              <c:strCache>
                <c:ptCount val="1"/>
                <c:pt idx="0">
                  <c:v>Cooperative housing</c:v>
                </c:pt>
              </c:strCache>
            </c:strRef>
          </c:tx>
          <c:spPr>
            <a:ln cap="sq">
              <a:solidFill>
                <a:srgbClr val="10137C"/>
              </a:solidFill>
              <a:prstDash val="solid"/>
              <a:bevel/>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OUT_Arrears_PRINT!$H$85:$H$97</c:f>
              <c:numCache>
                <c:formatCode>0.00%</c:formatCode>
                <c:ptCount val="13"/>
                <c:pt idx="0">
                  <c:v>5.2503082134289615E-4</c:v>
                </c:pt>
                <c:pt idx="1">
                  <c:v>1.4227909931628854E-3</c:v>
                </c:pt>
                <c:pt idx="2">
                  <c:v>1.3403711602485492E-3</c:v>
                </c:pt>
                <c:pt idx="3">
                  <c:v>5.7750080374910123E-4</c:v>
                </c:pt>
                <c:pt idx="4">
                  <c:v>1.9444079606237814E-4</c:v>
                </c:pt>
                <c:pt idx="5">
                  <c:v>6.154429285164598E-4</c:v>
                </c:pt>
                <c:pt idx="6">
                  <c:v>3.9176245227750791E-4</c:v>
                </c:pt>
                <c:pt idx="7">
                  <c:v>8.8650917530354453E-4</c:v>
                </c:pt>
                <c:pt idx="8">
                  <c:v>4.4422860576513203E-4</c:v>
                </c:pt>
                <c:pt idx="9">
                  <c:v>1.9462343140052832E-3</c:v>
                </c:pt>
                <c:pt idx="10">
                  <c:v>6.4465377861973316E-4</c:v>
                </c:pt>
                <c:pt idx="11">
                  <c:v>9.5977013277501264E-4</c:v>
                </c:pt>
                <c:pt idx="12">
                  <c:v>1.8369219055627223E-4</c:v>
                </c:pt>
              </c:numCache>
            </c:numRef>
          </c:val>
          <c:smooth val="0"/>
          <c:extLst>
            <c:ext xmlns:c16="http://schemas.microsoft.com/office/drawing/2014/chart" uri="{C3380CC4-5D6E-409C-BE32-E72D297353CC}">
              <c16:uniqueId val="{00000000-AF33-47A1-8F10-FB0FD84F251C}"/>
            </c:ext>
          </c:extLst>
        </c:ser>
        <c:ser>
          <c:idx val="1"/>
          <c:order val="1"/>
          <c:tx>
            <c:strRef>
              <c:f>OUT_Arrears_PRINT!$I$41</c:f>
              <c:strCache>
                <c:ptCount val="1"/>
                <c:pt idx="0">
                  <c:v>Owner-occupied dwellings</c:v>
                </c:pt>
              </c:strCache>
            </c:strRef>
          </c:tx>
          <c:spPr>
            <a:ln cap="sq">
              <a:solidFill>
                <a:srgbClr val="A0A8AC"/>
              </a:solidFill>
              <a:prstDash val="solid"/>
              <a:bevel/>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OUT_Arrears_PRINT!$I$85:$I$97</c:f>
              <c:numCache>
                <c:formatCode>0.00%</c:formatCode>
                <c:ptCount val="13"/>
                <c:pt idx="0">
                  <c:v>2.8803997739402097E-3</c:v>
                </c:pt>
                <c:pt idx="1">
                  <c:v>3.1727984294863273E-3</c:v>
                </c:pt>
                <c:pt idx="2">
                  <c:v>3.1942077628974888E-3</c:v>
                </c:pt>
                <c:pt idx="3">
                  <c:v>3.0573421006266891E-3</c:v>
                </c:pt>
                <c:pt idx="4">
                  <c:v>2.6207753476266784E-3</c:v>
                </c:pt>
                <c:pt idx="5">
                  <c:v>2.5941072614870872E-3</c:v>
                </c:pt>
                <c:pt idx="6">
                  <c:v>2.5159405453003499E-3</c:v>
                </c:pt>
                <c:pt idx="7">
                  <c:v>2.4583066837536461E-3</c:v>
                </c:pt>
                <c:pt idx="8">
                  <c:v>2.4614962471261998E-3</c:v>
                </c:pt>
                <c:pt idx="9">
                  <c:v>2.6196736913441298E-3</c:v>
                </c:pt>
                <c:pt idx="10">
                  <c:v>2.7341477038740239E-3</c:v>
                </c:pt>
                <c:pt idx="11">
                  <c:v>2.4959098730524851E-3</c:v>
                </c:pt>
                <c:pt idx="12">
                  <c:v>2.437274729262836E-3</c:v>
                </c:pt>
              </c:numCache>
            </c:numRef>
          </c:val>
          <c:smooth val="0"/>
          <c:extLst>
            <c:ext xmlns:c16="http://schemas.microsoft.com/office/drawing/2014/chart" uri="{C3380CC4-5D6E-409C-BE32-E72D297353CC}">
              <c16:uniqueId val="{00000001-AF33-47A1-8F10-FB0FD84F251C}"/>
            </c:ext>
          </c:extLst>
        </c:ser>
        <c:ser>
          <c:idx val="2"/>
          <c:order val="2"/>
          <c:tx>
            <c:strRef>
              <c:f>OUT_Arrears_PRINT!$J$41</c:f>
              <c:strCache>
                <c:ptCount val="1"/>
                <c:pt idx="0">
                  <c:v>Industry and trades</c:v>
                </c:pt>
              </c:strCache>
            </c:strRef>
          </c:tx>
          <c:spPr>
            <a:ln cap="sq">
              <a:solidFill>
                <a:srgbClr val="ABCAE9"/>
              </a:solidFill>
              <a:prstDash val="solid"/>
              <a:bevel/>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OUT_Arrears_PRINT!$J$85:$J$97</c:f>
              <c:numCache>
                <c:formatCode>0.00%</c:formatCode>
                <c:ptCount val="13"/>
                <c:pt idx="0">
                  <c:v>1.1113934456162967E-2</c:v>
                </c:pt>
                <c:pt idx="1">
                  <c:v>8.5973811422358631E-3</c:v>
                </c:pt>
                <c:pt idx="2">
                  <c:v>7.7966634842089105E-3</c:v>
                </c:pt>
                <c:pt idx="3">
                  <c:v>1.3778092568512649E-2</c:v>
                </c:pt>
                <c:pt idx="4">
                  <c:v>1.0348862001162033E-2</c:v>
                </c:pt>
                <c:pt idx="5">
                  <c:v>8.6000520660094188E-3</c:v>
                </c:pt>
                <c:pt idx="6">
                  <c:v>1.3994114335963946E-2</c:v>
                </c:pt>
                <c:pt idx="7">
                  <c:v>1.9074116734938147E-2</c:v>
                </c:pt>
                <c:pt idx="8">
                  <c:v>9.6620127293280521E-3</c:v>
                </c:pt>
                <c:pt idx="9">
                  <c:v>7.9017490763663954E-3</c:v>
                </c:pt>
                <c:pt idx="10">
                  <c:v>7.9146971889337402E-3</c:v>
                </c:pt>
                <c:pt idx="11">
                  <c:v>7.2974327826356294E-3</c:v>
                </c:pt>
                <c:pt idx="12">
                  <c:v>4.0000461668696701E-3</c:v>
                </c:pt>
              </c:numCache>
            </c:numRef>
          </c:val>
          <c:smooth val="0"/>
          <c:extLst>
            <c:ext xmlns:c16="http://schemas.microsoft.com/office/drawing/2014/chart" uri="{C3380CC4-5D6E-409C-BE32-E72D297353CC}">
              <c16:uniqueId val="{00000002-AF33-47A1-8F10-FB0FD84F251C}"/>
            </c:ext>
          </c:extLst>
        </c:ser>
        <c:ser>
          <c:idx val="3"/>
          <c:order val="3"/>
          <c:tx>
            <c:strRef>
              <c:f>OUT_Arrears_PRINT!$K$41</c:f>
              <c:strCache>
                <c:ptCount val="1"/>
                <c:pt idx="0">
                  <c:v>Office and retail</c:v>
                </c:pt>
              </c:strCache>
            </c:strRef>
          </c:tx>
          <c:spPr>
            <a:ln cap="sq">
              <a:solidFill>
                <a:srgbClr val="418FDE"/>
              </a:solidFill>
              <a:prstDash val="solid"/>
              <a:bevel/>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OUT_Arrears_PRINT!$K$85:$K$97</c:f>
              <c:numCache>
                <c:formatCode>0.00%</c:formatCode>
                <c:ptCount val="13"/>
                <c:pt idx="0">
                  <c:v>7.4804504464985339E-3</c:v>
                </c:pt>
                <c:pt idx="1">
                  <c:v>5.5689097938243295E-3</c:v>
                </c:pt>
                <c:pt idx="2">
                  <c:v>7.5910907481586696E-3</c:v>
                </c:pt>
                <c:pt idx="3">
                  <c:v>7.1946764502943414E-3</c:v>
                </c:pt>
                <c:pt idx="4">
                  <c:v>5.1066877589237957E-3</c:v>
                </c:pt>
                <c:pt idx="5">
                  <c:v>4.9628415507065645E-3</c:v>
                </c:pt>
                <c:pt idx="6">
                  <c:v>4.9535985728688765E-3</c:v>
                </c:pt>
                <c:pt idx="7">
                  <c:v>4.9549320669945059E-3</c:v>
                </c:pt>
                <c:pt idx="8">
                  <c:v>5.0284907570307107E-3</c:v>
                </c:pt>
                <c:pt idx="9">
                  <c:v>6.0401138103234513E-3</c:v>
                </c:pt>
                <c:pt idx="10">
                  <c:v>4.1735521947552073E-3</c:v>
                </c:pt>
                <c:pt idx="11">
                  <c:v>5.6890374846461488E-3</c:v>
                </c:pt>
                <c:pt idx="12">
                  <c:v>2.887376518117421E-3</c:v>
                </c:pt>
              </c:numCache>
            </c:numRef>
          </c:val>
          <c:smooth val="0"/>
          <c:extLst>
            <c:ext xmlns:c16="http://schemas.microsoft.com/office/drawing/2014/chart" uri="{C3380CC4-5D6E-409C-BE32-E72D297353CC}">
              <c16:uniqueId val="{00000003-AF33-47A1-8F10-FB0FD84F251C}"/>
            </c:ext>
          </c:extLst>
        </c:ser>
        <c:ser>
          <c:idx val="4"/>
          <c:order val="4"/>
          <c:tx>
            <c:strRef>
              <c:f>OUT_Arrears_PRINT!$L$41</c:f>
              <c:strCache>
                <c:ptCount val="1"/>
                <c:pt idx="0">
                  <c:v>Agriculture</c:v>
                </c:pt>
              </c:strCache>
            </c:strRef>
          </c:tx>
          <c:spPr>
            <a:ln>
              <a:solidFill>
                <a:srgbClr val="649F35"/>
              </a:solidFill>
              <a:prstDash val="solid"/>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OUT_Arrears_PRINT!$L$85:$L$97</c:f>
              <c:numCache>
                <c:formatCode>0.00%</c:formatCode>
                <c:ptCount val="13"/>
                <c:pt idx="0">
                  <c:v>9.420086141719233E-3</c:v>
                </c:pt>
                <c:pt idx="1">
                  <c:v>1.3020620081145282E-2</c:v>
                </c:pt>
                <c:pt idx="2">
                  <c:v>1.5440350626415718E-2</c:v>
                </c:pt>
                <c:pt idx="3">
                  <c:v>1.2054173601725244E-2</c:v>
                </c:pt>
                <c:pt idx="4">
                  <c:v>1.3188095883862596E-2</c:v>
                </c:pt>
                <c:pt idx="5">
                  <c:v>1.5513864973238431E-2</c:v>
                </c:pt>
                <c:pt idx="6">
                  <c:v>1.7922308732817343E-2</c:v>
                </c:pt>
                <c:pt idx="7">
                  <c:v>2.0456690925447475E-2</c:v>
                </c:pt>
                <c:pt idx="8">
                  <c:v>1.6986051456638045E-2</c:v>
                </c:pt>
                <c:pt idx="9">
                  <c:v>1.4234306642210662E-2</c:v>
                </c:pt>
                <c:pt idx="10">
                  <c:v>1.5244120738083919E-2</c:v>
                </c:pt>
                <c:pt idx="11">
                  <c:v>1.2933110970043618E-2</c:v>
                </c:pt>
                <c:pt idx="12">
                  <c:v>9.9977735727054731E-3</c:v>
                </c:pt>
              </c:numCache>
            </c:numRef>
          </c:val>
          <c:smooth val="0"/>
          <c:extLst>
            <c:ext xmlns:c16="http://schemas.microsoft.com/office/drawing/2014/chart" uri="{C3380CC4-5D6E-409C-BE32-E72D297353CC}">
              <c16:uniqueId val="{00000004-AF33-47A1-8F10-FB0FD84F251C}"/>
            </c:ext>
          </c:extLst>
        </c:ser>
        <c:ser>
          <c:idx val="5"/>
          <c:order val="5"/>
          <c:tx>
            <c:strRef>
              <c:f>OUT_Arrears_PRINT!$M$41</c:f>
              <c:strCache>
                <c:ptCount val="1"/>
                <c:pt idx="0">
                  <c:v>Non-profit housing</c:v>
                </c:pt>
              </c:strCache>
            </c:strRef>
          </c:tx>
          <c:spPr>
            <a:ln cap="sq">
              <a:solidFill>
                <a:srgbClr val="D0D3D4"/>
              </a:solidFill>
              <a:prstDash val="solid"/>
              <a:bevel/>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OUT_Arrears_PRINT!$M$85:$M$97</c:f>
              <c:numCache>
                <c:formatCode>0.00%</c:formatCode>
                <c:ptCount val="13"/>
                <c:pt idx="0">
                  <c:v>4.049886410734716E-4</c:v>
                </c:pt>
                <c:pt idx="1">
                  <c:v>6.5159491637881682E-4</c:v>
                </c:pt>
                <c:pt idx="2">
                  <c:v>9.4568563162952747E-5</c:v>
                </c:pt>
                <c:pt idx="3">
                  <c:v>6.1878342894081508E-4</c:v>
                </c:pt>
                <c:pt idx="4">
                  <c:v>2.5732352308834928E-4</c:v>
                </c:pt>
                <c:pt idx="5">
                  <c:v>3.8674883782042162E-4</c:v>
                </c:pt>
                <c:pt idx="6">
                  <c:v>2.3072896113886002E-4</c:v>
                </c:pt>
                <c:pt idx="7">
                  <c:v>8.4346040247013616E-5</c:v>
                </c:pt>
                <c:pt idx="8">
                  <c:v>0</c:v>
                </c:pt>
                <c:pt idx="9">
                  <c:v>8.9397968400064197E-5</c:v>
                </c:pt>
                <c:pt idx="10">
                  <c:v>0</c:v>
                </c:pt>
                <c:pt idx="11">
                  <c:v>4.648401924190456E-4</c:v>
                </c:pt>
                <c:pt idx="12">
                  <c:v>0</c:v>
                </c:pt>
              </c:numCache>
            </c:numRef>
          </c:val>
          <c:smooth val="0"/>
          <c:extLst>
            <c:ext xmlns:c16="http://schemas.microsoft.com/office/drawing/2014/chart" uri="{C3380CC4-5D6E-409C-BE32-E72D297353CC}">
              <c16:uniqueId val="{00000005-AF33-47A1-8F10-FB0FD84F251C}"/>
            </c:ext>
          </c:extLst>
        </c:ser>
        <c:ser>
          <c:idx val="6"/>
          <c:order val="6"/>
          <c:tx>
            <c:strRef>
              <c:f>OUT_Arrears_PRINT!$N$41</c:f>
              <c:strCache>
                <c:ptCount val="1"/>
                <c:pt idx="0">
                  <c:v>Other</c:v>
                </c:pt>
              </c:strCache>
            </c:strRef>
          </c:tx>
          <c:spPr>
            <a:ln cap="sq">
              <a:solidFill>
                <a:srgbClr val="5B6770"/>
              </a:solidFill>
              <a:prstDash val="solid"/>
              <a:bevel/>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OUT_Arrears_PRINT!$N$85:$N$97</c:f>
              <c:numCache>
                <c:formatCode>0.00%</c:formatCode>
                <c:ptCount val="13"/>
                <c:pt idx="0">
                  <c:v>2.2209729656844021E-3</c:v>
                </c:pt>
                <c:pt idx="1">
                  <c:v>3.220671615184645E-3</c:v>
                </c:pt>
                <c:pt idx="2">
                  <c:v>2.9068937935841531E-3</c:v>
                </c:pt>
                <c:pt idx="3">
                  <c:v>4.1114889127853169E-3</c:v>
                </c:pt>
                <c:pt idx="4">
                  <c:v>2.3891234646918496E-3</c:v>
                </c:pt>
                <c:pt idx="5">
                  <c:v>3.6735971621379261E-3</c:v>
                </c:pt>
                <c:pt idx="6">
                  <c:v>3.640893180243633E-3</c:v>
                </c:pt>
                <c:pt idx="7">
                  <c:v>4.1684150802954751E-3</c:v>
                </c:pt>
                <c:pt idx="8">
                  <c:v>4.0007187105661089E-3</c:v>
                </c:pt>
                <c:pt idx="9">
                  <c:v>2.9051713606179459E-3</c:v>
                </c:pt>
                <c:pt idx="10">
                  <c:v>3.3895281256178639E-3</c:v>
                </c:pt>
                <c:pt idx="11">
                  <c:v>5.6276261123405736E-3</c:v>
                </c:pt>
                <c:pt idx="12">
                  <c:v>3.8060660463944311E-3</c:v>
                </c:pt>
              </c:numCache>
            </c:numRef>
          </c:val>
          <c:smooth val="0"/>
          <c:extLst>
            <c:ext xmlns:c16="http://schemas.microsoft.com/office/drawing/2014/chart" uri="{C3380CC4-5D6E-409C-BE32-E72D297353CC}">
              <c16:uniqueId val="{00000006-AF33-47A1-8F10-FB0FD84F251C}"/>
            </c:ext>
          </c:extLst>
        </c:ser>
        <c:ser>
          <c:idx val="7"/>
          <c:order val="7"/>
          <c:tx>
            <c:strRef>
              <c:f>OUT_Arrears_PRINT!$O$41</c:f>
              <c:strCache>
                <c:ptCount val="1"/>
                <c:pt idx="0">
                  <c:v>Private residential rental</c:v>
                </c:pt>
              </c:strCache>
            </c:strRef>
          </c:tx>
          <c:spPr>
            <a:ln cap="sq">
              <a:solidFill>
                <a:srgbClr val="C6007E"/>
              </a:solidFill>
              <a:prstDash val="solid"/>
              <a:bevel/>
            </a:ln>
          </c:spPr>
          <c:marker>
            <c:symbol val="none"/>
          </c:marker>
          <c:cat>
            <c:numRef>
              <c:f>OUT_Arrears_PRINT!$G$85:$G$97</c:f>
              <c:numCache>
                <c:formatCode>mmm\-yy</c:formatCode>
                <c:ptCount val="13"/>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numCache>
            </c:numRef>
          </c:cat>
          <c:val>
            <c:numRef>
              <c:f>OUT_Arrears_PRINT!$O$85:$O$97</c:f>
              <c:numCache>
                <c:formatCode>0.00%</c:formatCode>
                <c:ptCount val="13"/>
                <c:pt idx="0">
                  <c:v>8.8829547366022828E-3</c:v>
                </c:pt>
                <c:pt idx="1">
                  <c:v>8.2591420272744142E-3</c:v>
                </c:pt>
                <c:pt idx="2">
                  <c:v>8.8338198306190437E-3</c:v>
                </c:pt>
                <c:pt idx="3">
                  <c:v>5.8929796947996532E-3</c:v>
                </c:pt>
                <c:pt idx="4">
                  <c:v>6.5687581996713559E-3</c:v>
                </c:pt>
                <c:pt idx="5">
                  <c:v>5.5170778559689533E-3</c:v>
                </c:pt>
                <c:pt idx="6">
                  <c:v>7.1025443018552384E-3</c:v>
                </c:pt>
                <c:pt idx="7">
                  <c:v>6.103052186518982E-3</c:v>
                </c:pt>
                <c:pt idx="8">
                  <c:v>5.6281525321617018E-3</c:v>
                </c:pt>
                <c:pt idx="9">
                  <c:v>4.9057335336201539E-3</c:v>
                </c:pt>
                <c:pt idx="10">
                  <c:v>4.8158867614977252E-3</c:v>
                </c:pt>
                <c:pt idx="11">
                  <c:v>3.4546683118006883E-3</c:v>
                </c:pt>
                <c:pt idx="12">
                  <c:v>3.9125517648435576E-3</c:v>
                </c:pt>
              </c:numCache>
            </c:numRef>
          </c:val>
          <c:smooth val="0"/>
          <c:extLst>
            <c:ext xmlns:c16="http://schemas.microsoft.com/office/drawing/2014/chart" uri="{C3380CC4-5D6E-409C-BE32-E72D297353CC}">
              <c16:uniqueId val="{00000007-AF33-47A1-8F10-FB0FD84F251C}"/>
            </c:ext>
          </c:extLst>
        </c:ser>
        <c:dLbls>
          <c:showLegendKey val="0"/>
          <c:showVal val="0"/>
          <c:showCatName val="0"/>
          <c:showSerName val="0"/>
          <c:showPercent val="0"/>
          <c:showBubbleSize val="0"/>
        </c:dLbls>
        <c:smooth val="0"/>
        <c:axId val="431537152"/>
        <c:axId val="431551232"/>
      </c:lineChart>
      <c:dateAx>
        <c:axId val="431537152"/>
        <c:scaling>
          <c:orientation val="minMax"/>
        </c:scaling>
        <c:delete val="0"/>
        <c:axPos val="b"/>
        <c:numFmt formatCode="mmm\-yy" sourceLinked="1"/>
        <c:majorTickMark val="out"/>
        <c:minorTickMark val="none"/>
        <c:tickLblPos val="low"/>
        <c:spPr>
          <a:noFill/>
          <a:ln>
            <a:noFill/>
          </a:ln>
        </c:spPr>
        <c:txPr>
          <a:bodyPr rot="-2700000" vert="horz" anchor="ctr" anchorCtr="1"/>
          <a:lstStyle/>
          <a:p>
            <a:pPr>
              <a:defRPr/>
            </a:pPr>
            <a:endParaRPr lang="da-DK"/>
          </a:p>
        </c:txPr>
        <c:crossAx val="431551232"/>
        <c:crosses val="autoZero"/>
        <c:auto val="1"/>
        <c:lblOffset val="60"/>
        <c:baseTimeUnit val="months"/>
        <c:majorUnit val="6"/>
        <c:majorTimeUnit val="months"/>
        <c:minorUnit val="6"/>
        <c:minorTimeUnit val="months"/>
      </c:dateAx>
      <c:valAx>
        <c:axId val="43155123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txPr>
          <a:bodyPr/>
          <a:lstStyle/>
          <a:p>
            <a:pPr>
              <a:defRPr sz="800"/>
            </a:pPr>
            <a:endParaRPr lang="da-DK"/>
          </a:p>
        </c:txPr>
        <c:crossAx val="431537152"/>
        <c:crosses val="autoZero"/>
        <c:crossBetween val="midCat"/>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77" l="0.70000000000000062" r="0.70000000000000062" t="0.75000000000001077" header="0.30000000000000032" footer="0.30000000000000032"/>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b="0"/>
            </a:pPr>
            <a:r>
              <a:rPr lang="en-US" sz="800" b="0"/>
              <a:t>Lending, Nykredit vs market, DKK billion</a:t>
            </a:r>
          </a:p>
        </c:rich>
      </c:tx>
      <c:layout>
        <c:manualLayout>
          <c:xMode val="edge"/>
          <c:yMode val="edge"/>
          <c:x val="0.2551761574074074"/>
          <c:y val="8.6128949941663684E-3"/>
        </c:manualLayout>
      </c:layout>
      <c:overlay val="0"/>
      <c:spPr>
        <a:noFill/>
        <a:ln>
          <a:noFill/>
        </a:ln>
      </c:spPr>
    </c:title>
    <c:autoTitleDeleted val="0"/>
    <c:plotArea>
      <c:layout>
        <c:manualLayout>
          <c:layoutTarget val="inner"/>
          <c:xMode val="edge"/>
          <c:yMode val="edge"/>
          <c:x val="0.1112161504376931"/>
          <c:y val="0.10940882470078325"/>
          <c:w val="0.80265777121001403"/>
          <c:h val="0.6521522885179446"/>
        </c:manualLayout>
      </c:layout>
      <c:lineChart>
        <c:grouping val="standard"/>
        <c:varyColors val="0"/>
        <c:ser>
          <c:idx val="0"/>
          <c:order val="0"/>
          <c:tx>
            <c:strRef>
              <c:f>OUT_MarketShare_PRINT!$E$44</c:f>
              <c:strCache>
                <c:ptCount val="1"/>
                <c:pt idx="0">
                  <c:v>Mortgage lending Nykredit (lhs)</c:v>
                </c:pt>
              </c:strCache>
            </c:strRef>
          </c:tx>
          <c:spPr>
            <a:ln cap="sq">
              <a:solidFill>
                <a:srgbClr val="10137C"/>
              </a:solidFill>
              <a:prstDash val="solid"/>
              <a:bevel/>
            </a:ln>
          </c:spPr>
          <c:marker>
            <c:symbol val="none"/>
          </c:marker>
          <c:cat>
            <c:strRef>
              <c:f>OUT_MarketShare_PRINT!$F$5:$J$5</c:f>
              <c:strCache>
                <c:ptCount val="5"/>
                <c:pt idx="0">
                  <c:v>Q4/2016</c:v>
                </c:pt>
                <c:pt idx="1">
                  <c:v>Q1/2017</c:v>
                </c:pt>
                <c:pt idx="2">
                  <c:v>Q2/2017</c:v>
                </c:pt>
                <c:pt idx="3">
                  <c:v>Q3/2017</c:v>
                </c:pt>
                <c:pt idx="4">
                  <c:v>Q4/2017</c:v>
                </c:pt>
              </c:strCache>
            </c:strRef>
          </c:cat>
          <c:val>
            <c:numRef>
              <c:f>OUT_MarketShare_PRINT!$F$44:$J$44</c:f>
              <c:numCache>
                <c:formatCode>0</c:formatCode>
                <c:ptCount val="5"/>
                <c:pt idx="0">
                  <c:v>1053.362642582</c:v>
                </c:pt>
                <c:pt idx="1">
                  <c:v>1054.4838580319997</c:v>
                </c:pt>
                <c:pt idx="2">
                  <c:v>1058.8916828299998</c:v>
                </c:pt>
                <c:pt idx="3">
                  <c:v>1065.5336100880002</c:v>
                </c:pt>
                <c:pt idx="4">
                  <c:v>1070.554420358</c:v>
                </c:pt>
              </c:numCache>
            </c:numRef>
          </c:val>
          <c:smooth val="0"/>
          <c:extLst>
            <c:ext xmlns:c16="http://schemas.microsoft.com/office/drawing/2014/chart" uri="{C3380CC4-5D6E-409C-BE32-E72D297353CC}">
              <c16:uniqueId val="{00000000-21C2-4AB6-B4FD-BE7AD82C8D9C}"/>
            </c:ext>
          </c:extLst>
        </c:ser>
        <c:ser>
          <c:idx val="1"/>
          <c:order val="1"/>
          <c:tx>
            <c:strRef>
              <c:f>OUT_MarketShare_PRINT!$E$45</c:f>
              <c:strCache>
                <c:ptCount val="1"/>
                <c:pt idx="0">
                  <c:v>Mortgage lending market (lhs)</c:v>
                </c:pt>
              </c:strCache>
            </c:strRef>
          </c:tx>
          <c:spPr>
            <a:ln cap="sq">
              <a:solidFill>
                <a:srgbClr val="A0A8AC"/>
              </a:solidFill>
              <a:prstDash val="solid"/>
              <a:bevel/>
            </a:ln>
          </c:spPr>
          <c:marker>
            <c:symbol val="none"/>
          </c:marker>
          <c:cat>
            <c:strRef>
              <c:f>OUT_MarketShare_PRINT!$F$5:$J$5</c:f>
              <c:strCache>
                <c:ptCount val="5"/>
                <c:pt idx="0">
                  <c:v>Q4/2016</c:v>
                </c:pt>
                <c:pt idx="1">
                  <c:v>Q1/2017</c:v>
                </c:pt>
                <c:pt idx="2">
                  <c:v>Q2/2017</c:v>
                </c:pt>
                <c:pt idx="3">
                  <c:v>Q3/2017</c:v>
                </c:pt>
                <c:pt idx="4">
                  <c:v>Q4/2017</c:v>
                </c:pt>
              </c:strCache>
            </c:strRef>
          </c:cat>
          <c:val>
            <c:numRef>
              <c:f>OUT_MarketShare_PRINT!$F$45:$J$45</c:f>
              <c:numCache>
                <c:formatCode>0</c:formatCode>
                <c:ptCount val="5"/>
                <c:pt idx="0">
                  <c:v>2556.3694</c:v>
                </c:pt>
                <c:pt idx="1">
                  <c:v>2562.9168999999997</c:v>
                </c:pt>
                <c:pt idx="2">
                  <c:v>2572.4537</c:v>
                </c:pt>
                <c:pt idx="3">
                  <c:v>2593.8557999999998</c:v>
                </c:pt>
                <c:pt idx="4">
                  <c:v>2605.5194000000006</c:v>
                </c:pt>
              </c:numCache>
            </c:numRef>
          </c:val>
          <c:smooth val="0"/>
          <c:extLst>
            <c:ext xmlns:c16="http://schemas.microsoft.com/office/drawing/2014/chart" uri="{C3380CC4-5D6E-409C-BE32-E72D297353CC}">
              <c16:uniqueId val="{00000001-21C2-4AB6-B4FD-BE7AD82C8D9C}"/>
            </c:ext>
          </c:extLst>
        </c:ser>
        <c:dLbls>
          <c:showLegendKey val="0"/>
          <c:showVal val="0"/>
          <c:showCatName val="0"/>
          <c:showSerName val="0"/>
          <c:showPercent val="0"/>
          <c:showBubbleSize val="0"/>
        </c:dLbls>
        <c:marker val="1"/>
        <c:smooth val="0"/>
        <c:axId val="149928576"/>
        <c:axId val="149934464"/>
      </c:lineChart>
      <c:lineChart>
        <c:grouping val="standard"/>
        <c:varyColors val="0"/>
        <c:ser>
          <c:idx val="2"/>
          <c:order val="2"/>
          <c:tx>
            <c:strRef>
              <c:f>OUT_MarketShare_PRINT!$E$46</c:f>
              <c:strCache>
                <c:ptCount val="1"/>
                <c:pt idx="0">
                  <c:v>Bank lending Nykredit (rhs)</c:v>
                </c:pt>
              </c:strCache>
            </c:strRef>
          </c:tx>
          <c:spPr>
            <a:ln cap="sq">
              <a:solidFill>
                <a:srgbClr val="ABCAE9"/>
              </a:solidFill>
              <a:prstDash val="solid"/>
              <a:bevel/>
            </a:ln>
          </c:spPr>
          <c:marker>
            <c:symbol val="none"/>
          </c:marker>
          <c:cat>
            <c:strRef>
              <c:f>OUT_MarketShare_PRINT!$F$43:$J$43</c:f>
              <c:strCache>
                <c:ptCount val="5"/>
                <c:pt idx="0">
                  <c:v>Q4/2016</c:v>
                </c:pt>
                <c:pt idx="1">
                  <c:v>Q1/2017</c:v>
                </c:pt>
                <c:pt idx="2">
                  <c:v>Q2/2017</c:v>
                </c:pt>
                <c:pt idx="3">
                  <c:v>Q3/2017</c:v>
                </c:pt>
                <c:pt idx="4">
                  <c:v>Q4/2017</c:v>
                </c:pt>
              </c:strCache>
            </c:strRef>
          </c:cat>
          <c:val>
            <c:numRef>
              <c:f>OUT_MarketShare_PRINT!$F$46:$J$46</c:f>
              <c:numCache>
                <c:formatCode>0</c:formatCode>
                <c:ptCount val="5"/>
                <c:pt idx="0">
                  <c:v>81.190785754089987</c:v>
                </c:pt>
                <c:pt idx="1">
                  <c:v>73.286988286890008</c:v>
                </c:pt>
                <c:pt idx="2">
                  <c:v>72.903998208899978</c:v>
                </c:pt>
                <c:pt idx="3">
                  <c:v>72.058949888079994</c:v>
                </c:pt>
                <c:pt idx="4">
                  <c:v>79.096550001660006</c:v>
                </c:pt>
              </c:numCache>
            </c:numRef>
          </c:val>
          <c:smooth val="0"/>
          <c:extLst>
            <c:ext xmlns:c16="http://schemas.microsoft.com/office/drawing/2014/chart" uri="{C3380CC4-5D6E-409C-BE32-E72D297353CC}">
              <c16:uniqueId val="{00000002-21C2-4AB6-B4FD-BE7AD82C8D9C}"/>
            </c:ext>
          </c:extLst>
        </c:ser>
        <c:ser>
          <c:idx val="3"/>
          <c:order val="3"/>
          <c:tx>
            <c:strRef>
              <c:f>OUT_MarketShare_PRINT!$E$47</c:f>
              <c:strCache>
                <c:ptCount val="1"/>
                <c:pt idx="0">
                  <c:v>Bank lending market (rhs)</c:v>
                </c:pt>
              </c:strCache>
            </c:strRef>
          </c:tx>
          <c:spPr>
            <a:ln cap="sq">
              <a:solidFill>
                <a:srgbClr val="418FDE"/>
              </a:solidFill>
              <a:prstDash val="solid"/>
              <a:bevel/>
            </a:ln>
          </c:spPr>
          <c:marker>
            <c:symbol val="none"/>
          </c:marker>
          <c:cat>
            <c:strRef>
              <c:f>OUT_MarketShare_PRINT!$F$43:$J$43</c:f>
              <c:strCache>
                <c:ptCount val="5"/>
                <c:pt idx="0">
                  <c:v>Q4/2016</c:v>
                </c:pt>
                <c:pt idx="1">
                  <c:v>Q1/2017</c:v>
                </c:pt>
                <c:pt idx="2">
                  <c:v>Q2/2017</c:v>
                </c:pt>
                <c:pt idx="3">
                  <c:v>Q3/2017</c:v>
                </c:pt>
                <c:pt idx="4">
                  <c:v>Q4/2017</c:v>
                </c:pt>
              </c:strCache>
            </c:strRef>
          </c:cat>
          <c:val>
            <c:numRef>
              <c:f>OUT_MarketShare_PRINT!$F$47:$J$47</c:f>
              <c:numCache>
                <c:formatCode>0</c:formatCode>
                <c:ptCount val="5"/>
                <c:pt idx="0">
                  <c:v>1126.0315000000003</c:v>
                </c:pt>
                <c:pt idx="1">
                  <c:v>1110.7355</c:v>
                </c:pt>
                <c:pt idx="2">
                  <c:v>1118.5448000000004</c:v>
                </c:pt>
                <c:pt idx="3">
                  <c:v>1102.0387000000001</c:v>
                </c:pt>
                <c:pt idx="4">
                  <c:v>1099.4280000000003</c:v>
                </c:pt>
              </c:numCache>
            </c:numRef>
          </c:val>
          <c:smooth val="0"/>
          <c:extLst>
            <c:ext xmlns:c16="http://schemas.microsoft.com/office/drawing/2014/chart" uri="{C3380CC4-5D6E-409C-BE32-E72D297353CC}">
              <c16:uniqueId val="{00000003-21C2-4AB6-B4FD-BE7AD82C8D9C}"/>
            </c:ext>
          </c:extLst>
        </c:ser>
        <c:dLbls>
          <c:showLegendKey val="0"/>
          <c:showVal val="0"/>
          <c:showCatName val="0"/>
          <c:showSerName val="0"/>
          <c:showPercent val="0"/>
          <c:showBubbleSize val="0"/>
        </c:dLbls>
        <c:marker val="1"/>
        <c:smooth val="0"/>
        <c:axId val="149942656"/>
        <c:axId val="149936384"/>
      </c:lineChart>
      <c:catAx>
        <c:axId val="149928576"/>
        <c:scaling>
          <c:orientation val="minMax"/>
        </c:scaling>
        <c:delete val="0"/>
        <c:axPos val="b"/>
        <c:numFmt formatCode="General" sourceLinked="1"/>
        <c:majorTickMark val="out"/>
        <c:minorTickMark val="none"/>
        <c:tickLblPos val="low"/>
        <c:spPr>
          <a:noFill/>
          <a:ln>
            <a:noFill/>
          </a:ln>
        </c:spPr>
        <c:crossAx val="149934464"/>
        <c:crosses val="autoZero"/>
        <c:auto val="1"/>
        <c:lblAlgn val="ctr"/>
        <c:lblOffset val="60"/>
        <c:noMultiLvlLbl val="0"/>
      </c:catAx>
      <c:valAx>
        <c:axId val="149934464"/>
        <c:scaling>
          <c:orientation val="minMax"/>
        </c:scaling>
        <c:delete val="0"/>
        <c:axPos val="l"/>
        <c:majorGridlines>
          <c:spPr>
            <a:ln>
              <a:solidFill>
                <a:srgbClr val="A0A8AC"/>
              </a:solidFill>
            </a:ln>
          </c:spPr>
        </c:majorGridlines>
        <c:title>
          <c:tx>
            <c:rich>
              <a:bodyPr rot="0" vert="horz"/>
              <a:lstStyle/>
              <a:p>
                <a:pPr>
                  <a:defRPr b="0"/>
                </a:pPr>
                <a:r>
                  <a:rPr lang="da-DK" b="0"/>
                  <a:t>Mortgage</a:t>
                </a:r>
              </a:p>
            </c:rich>
          </c:tx>
          <c:layout>
            <c:manualLayout>
              <c:xMode val="edge"/>
              <c:yMode val="edge"/>
              <c:x val="0"/>
              <c:y val="1.8412586663499129E-3"/>
            </c:manualLayout>
          </c:layout>
          <c:overlay val="0"/>
        </c:title>
        <c:numFmt formatCode="#,##0" sourceLinked="0"/>
        <c:majorTickMark val="out"/>
        <c:minorTickMark val="none"/>
        <c:tickLblPos val="nextTo"/>
        <c:spPr>
          <a:noFill/>
          <a:ln>
            <a:noFill/>
          </a:ln>
        </c:spPr>
        <c:crossAx val="149928576"/>
        <c:crosses val="autoZero"/>
        <c:crossBetween val="between"/>
        <c:majorUnit val="400"/>
      </c:valAx>
      <c:valAx>
        <c:axId val="149936384"/>
        <c:scaling>
          <c:orientation val="minMax"/>
          <c:max val="1400"/>
          <c:min val="0"/>
        </c:scaling>
        <c:delete val="0"/>
        <c:axPos val="r"/>
        <c:title>
          <c:tx>
            <c:rich>
              <a:bodyPr rot="0" vert="horz"/>
              <a:lstStyle/>
              <a:p>
                <a:pPr>
                  <a:defRPr b="0"/>
                </a:pPr>
                <a:r>
                  <a:rPr lang="da-DK" b="0"/>
                  <a:t>Bank</a:t>
                </a:r>
              </a:p>
            </c:rich>
          </c:tx>
          <c:layout>
            <c:manualLayout>
              <c:xMode val="edge"/>
              <c:yMode val="edge"/>
              <c:x val="0.8913990924038212"/>
              <c:y val="1.8412586663499129E-3"/>
            </c:manualLayout>
          </c:layout>
          <c:overlay val="0"/>
        </c:title>
        <c:numFmt formatCode="#,##0" sourceLinked="0"/>
        <c:majorTickMark val="none"/>
        <c:minorTickMark val="none"/>
        <c:tickLblPos val="nextTo"/>
        <c:crossAx val="149942656"/>
        <c:crosses val="max"/>
        <c:crossBetween val="between"/>
      </c:valAx>
      <c:catAx>
        <c:axId val="149942656"/>
        <c:scaling>
          <c:orientation val="minMax"/>
        </c:scaling>
        <c:delete val="1"/>
        <c:axPos val="b"/>
        <c:numFmt formatCode="General" sourceLinked="1"/>
        <c:majorTickMark val="out"/>
        <c:minorTickMark val="none"/>
        <c:tickLblPos val="none"/>
        <c:crossAx val="149936384"/>
        <c:crosses val="autoZero"/>
        <c:auto val="1"/>
        <c:lblAlgn val="ctr"/>
        <c:lblOffset val="100"/>
        <c:noMultiLvlLbl val="0"/>
      </c:catAx>
      <c:spPr>
        <a:noFill/>
        <a:ln>
          <a:solidFill>
            <a:srgbClr val="A0A8AC"/>
          </a:solidFill>
        </a:ln>
      </c:spPr>
    </c:plotArea>
    <c:legend>
      <c:legendPos val="b"/>
      <c:layout>
        <c:manualLayout>
          <c:xMode val="edge"/>
          <c:yMode val="edge"/>
          <c:x val="0"/>
          <c:y val="0.85765138888888892"/>
          <c:w val="0.99588630694243596"/>
          <c:h val="0.1012701468268639"/>
        </c:manualLayout>
      </c:layout>
      <c:overlay val="0"/>
      <c:spPr>
        <a:noFill/>
        <a:ln>
          <a:noFill/>
        </a:ln>
      </c:spPr>
    </c:legend>
    <c:plotVisOnly val="0"/>
    <c:dispBlanksAs val="gap"/>
    <c:showDLblsOverMax val="0"/>
  </c:chart>
  <c:spPr>
    <a:noFill/>
    <a:ln>
      <a:noFill/>
    </a:ln>
  </c:spPr>
  <c:txPr>
    <a:bodyPr/>
    <a:lstStyle/>
    <a:p>
      <a:pPr>
        <a:defRPr sz="7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Arrears -</a:t>
            </a:r>
            <a:r>
              <a:rPr lang="en-US" baseline="0"/>
              <a:t> 75 days past due, %</a:t>
            </a:r>
            <a:endParaRPr lang="en-US"/>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0.11606650257364796"/>
          <c:y val="0.1283856098255251"/>
          <c:w val="0.72006636153941306"/>
          <c:h val="0.64428331875182254"/>
        </c:manualLayout>
      </c:layout>
      <c:lineChart>
        <c:grouping val="standard"/>
        <c:varyColors val="0"/>
        <c:ser>
          <c:idx val="0"/>
          <c:order val="0"/>
          <c:tx>
            <c:v>Nykredit Realkredit Group</c:v>
          </c:tx>
          <c:spPr>
            <a:ln cap="sq">
              <a:solidFill>
                <a:srgbClr val="10137C"/>
              </a:solidFill>
              <a:prstDash val="solid"/>
              <a:bevel/>
            </a:ln>
          </c:spPr>
          <c:marker>
            <c:symbol val="none"/>
          </c:marker>
          <c:cat>
            <c:numRef>
              <c:f>OUT_Arrears_PRINT!$B$42:$B$97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OUT_Arrears_PRINT!$C$42:$C$97</c:f>
              <c:numCache>
                <c:formatCode>0.00%</c:formatCode>
                <c:ptCount val="56"/>
                <c:pt idx="0">
                  <c:v>5.2401768148809761E-3</c:v>
                </c:pt>
                <c:pt idx="1">
                  <c:v>4.9514098252433584E-3</c:v>
                </c:pt>
                <c:pt idx="2">
                  <c:v>5.3519546714702933E-3</c:v>
                </c:pt>
                <c:pt idx="3">
                  <c:v>5.4119666727168421E-3</c:v>
                </c:pt>
                <c:pt idx="4">
                  <c:v>6.4150073971461167E-3</c:v>
                </c:pt>
                <c:pt idx="5">
                  <c:v>5.9569985603408395E-3</c:v>
                </c:pt>
                <c:pt idx="6">
                  <c:v>5.0475898351086557E-3</c:v>
                </c:pt>
                <c:pt idx="7">
                  <c:v>4.7718759988647479E-3</c:v>
                </c:pt>
                <c:pt idx="8">
                  <c:v>2.8919474511599767E-3</c:v>
                </c:pt>
                <c:pt idx="9">
                  <c:v>2.0295607483378358E-3</c:v>
                </c:pt>
                <c:pt idx="10">
                  <c:v>1.6854957232006883E-3</c:v>
                </c:pt>
                <c:pt idx="11">
                  <c:v>1.643316133835532E-3</c:v>
                </c:pt>
                <c:pt idx="12">
                  <c:v>1.3676491450547285E-3</c:v>
                </c:pt>
                <c:pt idx="13">
                  <c:v>1.6324045415807423E-3</c:v>
                </c:pt>
                <c:pt idx="14">
                  <c:v>1.616457945547404E-3</c:v>
                </c:pt>
                <c:pt idx="15">
                  <c:v>1.6840545582628456E-3</c:v>
                </c:pt>
                <c:pt idx="16">
                  <c:v>1.6213149705238646E-3</c:v>
                </c:pt>
                <c:pt idx="17">
                  <c:v>2.0901887375353138E-3</c:v>
                </c:pt>
                <c:pt idx="18">
                  <c:v>2.1620263935942276E-3</c:v>
                </c:pt>
                <c:pt idx="19">
                  <c:v>3.9096998459307794E-3</c:v>
                </c:pt>
                <c:pt idx="20">
                  <c:v>5.7407351797881204E-3</c:v>
                </c:pt>
                <c:pt idx="21">
                  <c:v>8.3627283873761119E-3</c:v>
                </c:pt>
                <c:pt idx="22">
                  <c:v>8.7802429583275672E-3</c:v>
                </c:pt>
                <c:pt idx="23">
                  <c:v>9.181818600723337E-3</c:v>
                </c:pt>
                <c:pt idx="24">
                  <c:v>9.1540675896658458E-3</c:v>
                </c:pt>
                <c:pt idx="25">
                  <c:v>8.9199489668793062E-3</c:v>
                </c:pt>
                <c:pt idx="26">
                  <c:v>7.1177464230453465E-3</c:v>
                </c:pt>
                <c:pt idx="27">
                  <c:v>6.4132513319963011E-3</c:v>
                </c:pt>
                <c:pt idx="28">
                  <c:v>6.1736921036869962E-3</c:v>
                </c:pt>
                <c:pt idx="29">
                  <c:v>6.5818425045387962E-3</c:v>
                </c:pt>
                <c:pt idx="30">
                  <c:v>5.6282889193732186E-3</c:v>
                </c:pt>
                <c:pt idx="31">
                  <c:v>5.9775821791102661E-3</c:v>
                </c:pt>
                <c:pt idx="32">
                  <c:v>5.7821619733717366E-3</c:v>
                </c:pt>
                <c:pt idx="33">
                  <c:v>5.6648771385753947E-3</c:v>
                </c:pt>
                <c:pt idx="34">
                  <c:v>5.61559458271404E-3</c:v>
                </c:pt>
                <c:pt idx="35">
                  <c:v>5.1696129435708279E-3</c:v>
                </c:pt>
                <c:pt idx="36">
                  <c:v>4.9320483266195227E-3</c:v>
                </c:pt>
                <c:pt idx="37">
                  <c:v>4.721838973360178E-3</c:v>
                </c:pt>
                <c:pt idx="38">
                  <c:v>4.6274494706040285E-3</c:v>
                </c:pt>
                <c:pt idx="39">
                  <c:v>4.6956834618652613E-3</c:v>
                </c:pt>
                <c:pt idx="40">
                  <c:v>4.3041069099381416E-3</c:v>
                </c:pt>
                <c:pt idx="41">
                  <c:v>4.619766907156023E-3</c:v>
                </c:pt>
                <c:pt idx="42">
                  <c:v>4.11898608727293E-3</c:v>
                </c:pt>
                <c:pt idx="43">
                  <c:v>4.2424435047173801E-3</c:v>
                </c:pt>
                <c:pt idx="44">
                  <c:v>4.2489779993996977E-3</c:v>
                </c:pt>
                <c:pt idx="45">
                  <c:v>4.7873615668972691E-3</c:v>
                </c:pt>
                <c:pt idx="46">
                  <c:v>4.1812729815644137E-3</c:v>
                </c:pt>
                <c:pt idx="47">
                  <c:v>3.8630873934662217E-3</c:v>
                </c:pt>
                <c:pt idx="48">
                  <c:v>3.8152035903956053E-3</c:v>
                </c:pt>
                <c:pt idx="49">
                  <c:v>4.2543101691106845E-3</c:v>
                </c:pt>
                <c:pt idx="50">
                  <c:v>4.2767737643090546E-3</c:v>
                </c:pt>
                <c:pt idx="51">
                  <c:v>3.902349568370204E-3</c:v>
                </c:pt>
                <c:pt idx="52">
                  <c:v>3.7266493561756093E-3</c:v>
                </c:pt>
                <c:pt idx="53">
                  <c:v>3.766118877284634E-3</c:v>
                </c:pt>
                <c:pt idx="54">
                  <c:v>3.4787973137031954E-3</c:v>
                </c:pt>
                <c:pt idx="55">
                  <c:v>2.9756703777826634E-3</c:v>
                </c:pt>
              </c:numCache>
            </c:numRef>
          </c:val>
          <c:smooth val="0"/>
          <c:extLst>
            <c:ext xmlns:c16="http://schemas.microsoft.com/office/drawing/2014/chart" uri="{C3380CC4-5D6E-409C-BE32-E72D297353CC}">
              <c16:uniqueId val="{00000000-AAD2-4811-B731-445A3F073166}"/>
            </c:ext>
          </c:extLst>
        </c:ser>
        <c:ser>
          <c:idx val="2"/>
          <c:order val="1"/>
          <c:tx>
            <c:strRef>
              <c:f>OUT_Arrears_PRINT!$E$41</c:f>
              <c:strCache>
                <c:ptCount val="1"/>
                <c:pt idx="0">
                  <c:v>Write-offs, Nykredit Realkredit Group</c:v>
                </c:pt>
              </c:strCache>
            </c:strRef>
          </c:tx>
          <c:spPr>
            <a:ln cap="sq">
              <a:solidFill>
                <a:srgbClr val="A0A8AC"/>
              </a:solidFill>
              <a:prstDash val="solid"/>
              <a:bevel/>
            </a:ln>
          </c:spPr>
          <c:marker>
            <c:symbol val="none"/>
          </c:marker>
          <c:cat>
            <c:numRef>
              <c:f>OUT_Arrears_PRINT!$B$42:$B$97</c:f>
              <c:numCache>
                <c:formatCode>mmm\-yy</c:formatCode>
                <c:ptCount val="56"/>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numCache>
            </c:numRef>
          </c:cat>
          <c:val>
            <c:numRef>
              <c:f>OUT_Arrears_PRINT!$E$42:$E$97</c:f>
              <c:numCache>
                <c:formatCode>0.00%</c:formatCode>
                <c:ptCount val="56"/>
                <c:pt idx="21">
                  <c:v>3.7720469724318454E-5</c:v>
                </c:pt>
                <c:pt idx="22">
                  <c:v>6.7657605386405183E-5</c:v>
                </c:pt>
                <c:pt idx="23">
                  <c:v>9.6115760115497926E-5</c:v>
                </c:pt>
                <c:pt idx="24">
                  <c:v>1.7830106091052509E-4</c:v>
                </c:pt>
                <c:pt idx="25">
                  <c:v>1.154323974756452E-4</c:v>
                </c:pt>
                <c:pt idx="26">
                  <c:v>2.1122689767350686E-4</c:v>
                </c:pt>
                <c:pt idx="27">
                  <c:v>3.1120469281106414E-4</c:v>
                </c:pt>
                <c:pt idx="28">
                  <c:v>4.7777824552759711E-4</c:v>
                </c:pt>
                <c:pt idx="29">
                  <c:v>1.4587685378390111E-4</c:v>
                </c:pt>
                <c:pt idx="30">
                  <c:v>3.0043559096222766E-4</c:v>
                </c:pt>
                <c:pt idx="31">
                  <c:v>4.4802957251622677E-4</c:v>
                </c:pt>
                <c:pt idx="32">
                  <c:v>6.2243820212114925E-4</c:v>
                </c:pt>
                <c:pt idx="33">
                  <c:v>1.8953380433881607E-4</c:v>
                </c:pt>
                <c:pt idx="34">
                  <c:v>4.3392347735644502E-4</c:v>
                </c:pt>
                <c:pt idx="35">
                  <c:v>6.799228978938127E-4</c:v>
                </c:pt>
                <c:pt idx="36">
                  <c:v>9.6050570943416328E-4</c:v>
                </c:pt>
                <c:pt idx="37">
                  <c:v>2.0803172552617225E-4</c:v>
                </c:pt>
                <c:pt idx="38">
                  <c:v>4.4230843225705375E-4</c:v>
                </c:pt>
                <c:pt idx="39">
                  <c:v>6.2943153585236276E-4</c:v>
                </c:pt>
                <c:pt idx="40">
                  <c:v>8.8835572108892052E-4</c:v>
                </c:pt>
                <c:pt idx="41">
                  <c:v>2.4680178366196041E-4</c:v>
                </c:pt>
                <c:pt idx="42">
                  <c:v>4.5187594801886195E-4</c:v>
                </c:pt>
                <c:pt idx="43">
                  <c:v>7.4251741069048384E-4</c:v>
                </c:pt>
                <c:pt idx="44">
                  <c:v>9.965305333897946E-4</c:v>
                </c:pt>
                <c:pt idx="45">
                  <c:v>1.7522895254279343E-4</c:v>
                </c:pt>
                <c:pt idx="46">
                  <c:v>4.4051122983588425E-4</c:v>
                </c:pt>
                <c:pt idx="47">
                  <c:v>6.6963298568191811E-4</c:v>
                </c:pt>
                <c:pt idx="48">
                  <c:v>9.6567133470153274E-4</c:v>
                </c:pt>
                <c:pt idx="49">
                  <c:v>2.0177223708196982E-4</c:v>
                </c:pt>
                <c:pt idx="50">
                  <c:v>4.5025405738551304E-4</c:v>
                </c:pt>
                <c:pt idx="51">
                  <c:v>5.9040741203730221E-4</c:v>
                </c:pt>
                <c:pt idx="52">
                  <c:v>8.3062078564858884E-4</c:v>
                </c:pt>
                <c:pt idx="53">
                  <c:v>2.7028266350549951E-4</c:v>
                </c:pt>
                <c:pt idx="54">
                  <c:v>4.2323831946716994E-4</c:v>
                </c:pt>
                <c:pt idx="55">
                  <c:v>6.1529040423668839E-4</c:v>
                </c:pt>
              </c:numCache>
            </c:numRef>
          </c:val>
          <c:smooth val="0"/>
          <c:extLst>
            <c:ext xmlns:c16="http://schemas.microsoft.com/office/drawing/2014/chart" uri="{C3380CC4-5D6E-409C-BE32-E72D297353CC}">
              <c16:uniqueId val="{00000001-AAD2-4811-B731-445A3F073166}"/>
            </c:ext>
          </c:extLst>
        </c:ser>
        <c:dLbls>
          <c:showLegendKey val="0"/>
          <c:showVal val="0"/>
          <c:showCatName val="0"/>
          <c:showSerName val="0"/>
          <c:showPercent val="0"/>
          <c:showBubbleSize val="0"/>
        </c:dLbls>
        <c:smooth val="0"/>
        <c:axId val="431142016"/>
        <c:axId val="431143552"/>
      </c:lineChart>
      <c:dateAx>
        <c:axId val="431142016"/>
        <c:scaling>
          <c:orientation val="minMax"/>
        </c:scaling>
        <c:delete val="0"/>
        <c:axPos val="b"/>
        <c:numFmt formatCode="mmm\-yy" sourceLinked="1"/>
        <c:majorTickMark val="out"/>
        <c:minorTickMark val="none"/>
        <c:tickLblPos val="low"/>
        <c:spPr>
          <a:noFill/>
          <a:ln>
            <a:noFill/>
          </a:ln>
        </c:spPr>
        <c:txPr>
          <a:bodyPr rot="-5400000" vert="horz" anchor="ctr" anchorCtr="1"/>
          <a:lstStyle/>
          <a:p>
            <a:pPr>
              <a:defRPr>
                <a:solidFill>
                  <a:srgbClr val="5B6770"/>
                </a:solidFill>
              </a:defRPr>
            </a:pPr>
            <a:endParaRPr lang="da-DK"/>
          </a:p>
        </c:txPr>
        <c:crossAx val="431143552"/>
        <c:crosses val="autoZero"/>
        <c:auto val="1"/>
        <c:lblOffset val="60"/>
        <c:baseTimeUnit val="months"/>
        <c:majorUnit val="6"/>
        <c:majorTimeUnit val="months"/>
        <c:minorUnit val="6"/>
        <c:minorTimeUnit val="months"/>
      </c:dateAx>
      <c:valAx>
        <c:axId val="43114355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1142016"/>
        <c:crosses val="autoZero"/>
        <c:crossBetween val="between"/>
      </c:valAx>
      <c:spPr>
        <a:noFill/>
        <a:ln>
          <a:solidFill>
            <a:srgbClr val="A0A8AC"/>
          </a:solidFill>
        </a:ln>
      </c:spPr>
    </c:plotArea>
    <c:legend>
      <c:legendPos val="b"/>
      <c:layout>
        <c:manualLayout>
          <c:xMode val="edge"/>
          <c:yMode val="edge"/>
          <c:x val="2.695331164940927E-2"/>
          <c:y val="0.93138302300924602"/>
          <c:w val="0.84213060319631716"/>
          <c:h val="6.8616976990754017E-2"/>
        </c:manualLayout>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77" l="0.70000000000000062" r="0.70000000000000062" t="0.75000000000001077" header="0.30000000000000032" footer="0.30000000000000032"/>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Repossessions</a:t>
            </a:r>
            <a:r>
              <a:rPr lang="en-US" baseline="0"/>
              <a:t> in Denmark,</a:t>
            </a:r>
            <a:r>
              <a:rPr lang="en-US"/>
              <a:t> The Nykredit</a:t>
            </a:r>
            <a:r>
              <a:rPr lang="en-US" baseline="0"/>
              <a:t> Group</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OUT_RepossForcedSales_PRINT!$F$41</c:f>
              <c:strCache>
                <c:ptCount val="1"/>
                <c:pt idx="0">
                  <c:v>Stock</c:v>
                </c:pt>
              </c:strCache>
            </c:strRef>
          </c:tx>
          <c:spPr>
            <a:ln cap="sq">
              <a:solidFill>
                <a:srgbClr val="10137C"/>
              </a:solidFill>
              <a:prstDash val="solid"/>
              <a:bevel/>
            </a:ln>
          </c:spPr>
          <c:marker>
            <c:symbol val="none"/>
          </c:marker>
          <c:dLbls>
            <c:dLbl>
              <c:idx val="0"/>
              <c:layout>
                <c:manualLayout>
                  <c:x val="-2.4752990611750455E-2"/>
                  <c:y val="-3.41255194663167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EC4-4401-BC51-ADCD516CAC24}"/>
                </c:ext>
              </c:extLst>
            </c:dLbl>
            <c:dLbl>
              <c:idx val="1"/>
              <c:layout>
                <c:manualLayout>
                  <c:x val="-1.6740170098929953E-2"/>
                  <c:y val="-5.58269083552056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C4-4401-BC51-ADCD516CAC24}"/>
                </c:ext>
              </c:extLst>
            </c:dLbl>
            <c:dLbl>
              <c:idx val="22"/>
              <c:layout>
                <c:manualLayout>
                  <c:x val="-2.4431517229242163E-2"/>
                  <c:y val="-5.1486630577427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C4-4401-BC51-ADCD516CAC2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OUT_RepossForcedSales_PRINT!$E$44:$E$64</c:f>
              <c:strCach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strCache>
            </c:strRef>
          </c:cat>
          <c:val>
            <c:numRef>
              <c:f>OUT_RepossForcedSales_PRINT!$F$44:$F$64</c:f>
              <c:numCache>
                <c:formatCode>_ * #,##0_ ;_ * \-#,##0_ ;_ * "-"??_ ;_ @_ </c:formatCode>
                <c:ptCount val="21"/>
                <c:pt idx="0">
                  <c:v>90</c:v>
                </c:pt>
                <c:pt idx="1">
                  <c:v>64</c:v>
                </c:pt>
                <c:pt idx="2">
                  <c:v>44</c:v>
                </c:pt>
                <c:pt idx="3">
                  <c:v>54</c:v>
                </c:pt>
                <c:pt idx="4">
                  <c:v>62</c:v>
                </c:pt>
                <c:pt idx="5">
                  <c:v>83</c:v>
                </c:pt>
                <c:pt idx="6">
                  <c:v>100</c:v>
                </c:pt>
                <c:pt idx="7">
                  <c:v>47</c:v>
                </c:pt>
                <c:pt idx="8">
                  <c:v>19</c:v>
                </c:pt>
                <c:pt idx="9">
                  <c:v>13</c:v>
                </c:pt>
                <c:pt idx="10">
                  <c:v>7</c:v>
                </c:pt>
                <c:pt idx="11">
                  <c:v>57</c:v>
                </c:pt>
                <c:pt idx="12">
                  <c:v>163</c:v>
                </c:pt>
                <c:pt idx="13">
                  <c:v>273</c:v>
                </c:pt>
                <c:pt idx="14">
                  <c:v>347</c:v>
                </c:pt>
                <c:pt idx="15">
                  <c:v>356</c:v>
                </c:pt>
                <c:pt idx="16">
                  <c:v>322</c:v>
                </c:pt>
                <c:pt idx="17">
                  <c:v>238</c:v>
                </c:pt>
                <c:pt idx="18">
                  <c:v>159</c:v>
                </c:pt>
                <c:pt idx="19">
                  <c:v>107</c:v>
                </c:pt>
                <c:pt idx="20">
                  <c:v>51</c:v>
                </c:pt>
              </c:numCache>
            </c:numRef>
          </c:val>
          <c:smooth val="0"/>
          <c:extLst>
            <c:ext xmlns:c16="http://schemas.microsoft.com/office/drawing/2014/chart" uri="{C3380CC4-5D6E-409C-BE32-E72D297353CC}">
              <c16:uniqueId val="{00000003-AEC4-4401-BC51-ADCD516CAC24}"/>
            </c:ext>
          </c:extLst>
        </c:ser>
        <c:ser>
          <c:idx val="1"/>
          <c:order val="1"/>
          <c:tx>
            <c:strRef>
              <c:f>OUT_RepossForcedSales_PRINT!$G$41</c:f>
              <c:strCache>
                <c:ptCount val="1"/>
                <c:pt idx="0">
                  <c:v>Stock, owner-occupied dwellings</c:v>
                </c:pt>
              </c:strCache>
            </c:strRef>
          </c:tx>
          <c:spPr>
            <a:ln cap="sq">
              <a:solidFill>
                <a:srgbClr val="A0A8AC"/>
              </a:solidFill>
              <a:prstDash val="solid"/>
              <a:bevel/>
            </a:ln>
          </c:spPr>
          <c:marker>
            <c:symbol val="none"/>
          </c:marker>
          <c:dPt>
            <c:idx val="0"/>
            <c:bubble3D val="0"/>
            <c:extLst>
              <c:ext xmlns:c16="http://schemas.microsoft.com/office/drawing/2014/chart" uri="{C3380CC4-5D6E-409C-BE32-E72D297353CC}">
                <c16:uniqueId val="{00000004-AEC4-4401-BC51-ADCD516CAC24}"/>
              </c:ext>
            </c:extLst>
          </c:dPt>
          <c:dPt>
            <c:idx val="1"/>
            <c:bubble3D val="0"/>
            <c:extLst>
              <c:ext xmlns:c16="http://schemas.microsoft.com/office/drawing/2014/chart" uri="{C3380CC4-5D6E-409C-BE32-E72D297353CC}">
                <c16:uniqueId val="{00000005-AEC4-4401-BC51-ADCD516CAC24}"/>
              </c:ext>
            </c:extLst>
          </c:dPt>
          <c:dPt>
            <c:idx val="2"/>
            <c:bubble3D val="0"/>
            <c:extLst>
              <c:ext xmlns:c16="http://schemas.microsoft.com/office/drawing/2014/chart" uri="{C3380CC4-5D6E-409C-BE32-E72D297353CC}">
                <c16:uniqueId val="{00000006-AEC4-4401-BC51-ADCD516CAC24}"/>
              </c:ext>
            </c:extLst>
          </c:dPt>
          <c:dPt>
            <c:idx val="3"/>
            <c:bubble3D val="0"/>
            <c:extLst>
              <c:ext xmlns:c16="http://schemas.microsoft.com/office/drawing/2014/chart" uri="{C3380CC4-5D6E-409C-BE32-E72D297353CC}">
                <c16:uniqueId val="{00000007-AEC4-4401-BC51-ADCD516CAC24}"/>
              </c:ext>
            </c:extLst>
          </c:dPt>
          <c:dPt>
            <c:idx val="4"/>
            <c:bubble3D val="0"/>
            <c:extLst>
              <c:ext xmlns:c16="http://schemas.microsoft.com/office/drawing/2014/chart" uri="{C3380CC4-5D6E-409C-BE32-E72D297353CC}">
                <c16:uniqueId val="{00000008-AEC4-4401-BC51-ADCD516CAC24}"/>
              </c:ext>
            </c:extLst>
          </c:dPt>
          <c:dPt>
            <c:idx val="5"/>
            <c:bubble3D val="0"/>
            <c:extLst>
              <c:ext xmlns:c16="http://schemas.microsoft.com/office/drawing/2014/chart" uri="{C3380CC4-5D6E-409C-BE32-E72D297353CC}">
                <c16:uniqueId val="{00000009-AEC4-4401-BC51-ADCD516CAC24}"/>
              </c:ext>
            </c:extLst>
          </c:dPt>
          <c:dPt>
            <c:idx val="6"/>
            <c:bubble3D val="0"/>
            <c:extLst>
              <c:ext xmlns:c16="http://schemas.microsoft.com/office/drawing/2014/chart" uri="{C3380CC4-5D6E-409C-BE32-E72D297353CC}">
                <c16:uniqueId val="{0000000A-AEC4-4401-BC51-ADCD516CAC24}"/>
              </c:ext>
            </c:extLst>
          </c:dPt>
          <c:dPt>
            <c:idx val="7"/>
            <c:bubble3D val="0"/>
            <c:extLst>
              <c:ext xmlns:c16="http://schemas.microsoft.com/office/drawing/2014/chart" uri="{C3380CC4-5D6E-409C-BE32-E72D297353CC}">
                <c16:uniqueId val="{0000000B-AEC4-4401-BC51-ADCD516CAC24}"/>
              </c:ext>
            </c:extLst>
          </c:dPt>
          <c:dPt>
            <c:idx val="8"/>
            <c:bubble3D val="0"/>
            <c:extLst>
              <c:ext xmlns:c16="http://schemas.microsoft.com/office/drawing/2014/chart" uri="{C3380CC4-5D6E-409C-BE32-E72D297353CC}">
                <c16:uniqueId val="{0000000C-AEC4-4401-BC51-ADCD516CAC24}"/>
              </c:ext>
            </c:extLst>
          </c:dPt>
          <c:dPt>
            <c:idx val="9"/>
            <c:bubble3D val="0"/>
            <c:extLst>
              <c:ext xmlns:c16="http://schemas.microsoft.com/office/drawing/2014/chart" uri="{C3380CC4-5D6E-409C-BE32-E72D297353CC}">
                <c16:uniqueId val="{0000000D-AEC4-4401-BC51-ADCD516CAC24}"/>
              </c:ext>
            </c:extLst>
          </c:dPt>
          <c:dPt>
            <c:idx val="10"/>
            <c:bubble3D val="0"/>
            <c:extLst>
              <c:ext xmlns:c16="http://schemas.microsoft.com/office/drawing/2014/chart" uri="{C3380CC4-5D6E-409C-BE32-E72D297353CC}">
                <c16:uniqueId val="{0000000E-AEC4-4401-BC51-ADCD516CAC24}"/>
              </c:ext>
            </c:extLst>
          </c:dPt>
          <c:dPt>
            <c:idx val="11"/>
            <c:bubble3D val="0"/>
            <c:extLst>
              <c:ext xmlns:c16="http://schemas.microsoft.com/office/drawing/2014/chart" uri="{C3380CC4-5D6E-409C-BE32-E72D297353CC}">
                <c16:uniqueId val="{0000000F-AEC4-4401-BC51-ADCD516CAC24}"/>
              </c:ext>
            </c:extLst>
          </c:dPt>
          <c:dPt>
            <c:idx val="12"/>
            <c:bubble3D val="0"/>
            <c:extLst>
              <c:ext xmlns:c16="http://schemas.microsoft.com/office/drawing/2014/chart" uri="{C3380CC4-5D6E-409C-BE32-E72D297353CC}">
                <c16:uniqueId val="{00000010-AEC4-4401-BC51-ADCD516CAC24}"/>
              </c:ext>
            </c:extLst>
          </c:dPt>
          <c:dLbls>
            <c:dLbl>
              <c:idx val="0"/>
              <c:delete val="1"/>
              <c:extLst>
                <c:ext xmlns:c15="http://schemas.microsoft.com/office/drawing/2012/chart" uri="{CE6537A1-D6FC-4f65-9D91-7224C49458BB}"/>
                <c:ext xmlns:c16="http://schemas.microsoft.com/office/drawing/2014/chart" uri="{C3380CC4-5D6E-409C-BE32-E72D297353CC}">
                  <c16:uniqueId val="{00000004-AEC4-4401-BC51-ADCD516CAC24}"/>
                </c:ext>
              </c:extLst>
            </c:dLbl>
            <c:dLbl>
              <c:idx val="1"/>
              <c:delete val="1"/>
              <c:extLst>
                <c:ext xmlns:c15="http://schemas.microsoft.com/office/drawing/2012/chart" uri="{CE6537A1-D6FC-4f65-9D91-7224C49458BB}"/>
                <c:ext xmlns:c16="http://schemas.microsoft.com/office/drawing/2014/chart" uri="{C3380CC4-5D6E-409C-BE32-E72D297353CC}">
                  <c16:uniqueId val="{00000005-AEC4-4401-BC51-ADCD516CAC24}"/>
                </c:ext>
              </c:extLst>
            </c:dLbl>
            <c:dLbl>
              <c:idx val="2"/>
              <c:delete val="1"/>
              <c:extLst>
                <c:ext xmlns:c15="http://schemas.microsoft.com/office/drawing/2012/chart" uri="{CE6537A1-D6FC-4f65-9D91-7224C49458BB}"/>
                <c:ext xmlns:c16="http://schemas.microsoft.com/office/drawing/2014/chart" uri="{C3380CC4-5D6E-409C-BE32-E72D297353CC}">
                  <c16:uniqueId val="{00000006-AEC4-4401-BC51-ADCD516CAC24}"/>
                </c:ext>
              </c:extLst>
            </c:dLbl>
            <c:dLbl>
              <c:idx val="3"/>
              <c:delete val="1"/>
              <c:extLst>
                <c:ext xmlns:c15="http://schemas.microsoft.com/office/drawing/2012/chart" uri="{CE6537A1-D6FC-4f65-9D91-7224C49458BB}"/>
                <c:ext xmlns:c16="http://schemas.microsoft.com/office/drawing/2014/chart" uri="{C3380CC4-5D6E-409C-BE32-E72D297353CC}">
                  <c16:uniqueId val="{00000007-AEC4-4401-BC51-ADCD516CAC24}"/>
                </c:ext>
              </c:extLst>
            </c:dLbl>
            <c:dLbl>
              <c:idx val="4"/>
              <c:delete val="1"/>
              <c:extLst>
                <c:ext xmlns:c15="http://schemas.microsoft.com/office/drawing/2012/chart" uri="{CE6537A1-D6FC-4f65-9D91-7224C49458BB}"/>
                <c:ext xmlns:c16="http://schemas.microsoft.com/office/drawing/2014/chart" uri="{C3380CC4-5D6E-409C-BE32-E72D297353CC}">
                  <c16:uniqueId val="{00000008-AEC4-4401-BC51-ADCD516CAC24}"/>
                </c:ext>
              </c:extLst>
            </c:dLbl>
            <c:dLbl>
              <c:idx val="5"/>
              <c:delete val="1"/>
              <c:extLst>
                <c:ext xmlns:c15="http://schemas.microsoft.com/office/drawing/2012/chart" uri="{CE6537A1-D6FC-4f65-9D91-7224C49458BB}"/>
                <c:ext xmlns:c16="http://schemas.microsoft.com/office/drawing/2014/chart" uri="{C3380CC4-5D6E-409C-BE32-E72D297353CC}">
                  <c16:uniqueId val="{00000009-AEC4-4401-BC51-ADCD516CAC24}"/>
                </c:ext>
              </c:extLst>
            </c:dLbl>
            <c:dLbl>
              <c:idx val="6"/>
              <c:delete val="1"/>
              <c:extLst>
                <c:ext xmlns:c15="http://schemas.microsoft.com/office/drawing/2012/chart" uri="{CE6537A1-D6FC-4f65-9D91-7224C49458BB}"/>
                <c:ext xmlns:c16="http://schemas.microsoft.com/office/drawing/2014/chart" uri="{C3380CC4-5D6E-409C-BE32-E72D297353CC}">
                  <c16:uniqueId val="{0000000A-AEC4-4401-BC51-ADCD516CAC24}"/>
                </c:ext>
              </c:extLst>
            </c:dLbl>
            <c:dLbl>
              <c:idx val="7"/>
              <c:delete val="1"/>
              <c:extLst>
                <c:ext xmlns:c15="http://schemas.microsoft.com/office/drawing/2012/chart" uri="{CE6537A1-D6FC-4f65-9D91-7224C49458BB}"/>
                <c:ext xmlns:c16="http://schemas.microsoft.com/office/drawing/2014/chart" uri="{C3380CC4-5D6E-409C-BE32-E72D297353CC}">
                  <c16:uniqueId val="{0000000B-AEC4-4401-BC51-ADCD516CAC24}"/>
                </c:ext>
              </c:extLst>
            </c:dLbl>
            <c:dLbl>
              <c:idx val="8"/>
              <c:delete val="1"/>
              <c:extLst>
                <c:ext xmlns:c15="http://schemas.microsoft.com/office/drawing/2012/chart" uri="{CE6537A1-D6FC-4f65-9D91-7224C49458BB}"/>
                <c:ext xmlns:c16="http://schemas.microsoft.com/office/drawing/2014/chart" uri="{C3380CC4-5D6E-409C-BE32-E72D297353CC}">
                  <c16:uniqueId val="{0000000C-AEC4-4401-BC51-ADCD516CAC24}"/>
                </c:ext>
              </c:extLst>
            </c:dLbl>
            <c:dLbl>
              <c:idx val="9"/>
              <c:delete val="1"/>
              <c:extLst>
                <c:ext xmlns:c15="http://schemas.microsoft.com/office/drawing/2012/chart" uri="{CE6537A1-D6FC-4f65-9D91-7224C49458BB}"/>
                <c:ext xmlns:c16="http://schemas.microsoft.com/office/drawing/2014/chart" uri="{C3380CC4-5D6E-409C-BE32-E72D297353CC}">
                  <c16:uniqueId val="{0000000D-AEC4-4401-BC51-ADCD516CAC24}"/>
                </c:ext>
              </c:extLst>
            </c:dLbl>
            <c:dLbl>
              <c:idx val="10"/>
              <c:delete val="1"/>
              <c:extLst>
                <c:ext xmlns:c15="http://schemas.microsoft.com/office/drawing/2012/chart" uri="{CE6537A1-D6FC-4f65-9D91-7224C49458BB}"/>
                <c:ext xmlns:c16="http://schemas.microsoft.com/office/drawing/2014/chart" uri="{C3380CC4-5D6E-409C-BE32-E72D297353CC}">
                  <c16:uniqueId val="{0000000E-AEC4-4401-BC51-ADCD516CAC24}"/>
                </c:ext>
              </c:extLst>
            </c:dLbl>
            <c:dLbl>
              <c:idx val="11"/>
              <c:delete val="1"/>
              <c:extLst>
                <c:ext xmlns:c15="http://schemas.microsoft.com/office/drawing/2012/chart" uri="{CE6537A1-D6FC-4f65-9D91-7224C49458BB}"/>
                <c:ext xmlns:c16="http://schemas.microsoft.com/office/drawing/2014/chart" uri="{C3380CC4-5D6E-409C-BE32-E72D297353CC}">
                  <c16:uniqueId val="{0000000F-AEC4-4401-BC51-ADCD516CAC24}"/>
                </c:ext>
              </c:extLst>
            </c:dLbl>
            <c:dLbl>
              <c:idx val="12"/>
              <c:delete val="1"/>
              <c:extLst>
                <c:ext xmlns:c15="http://schemas.microsoft.com/office/drawing/2012/chart" uri="{CE6537A1-D6FC-4f65-9D91-7224C49458BB}"/>
                <c:ext xmlns:c16="http://schemas.microsoft.com/office/drawing/2014/chart" uri="{C3380CC4-5D6E-409C-BE32-E72D297353CC}">
                  <c16:uniqueId val="{00000010-AEC4-4401-BC51-ADCD516CAC24}"/>
                </c:ext>
              </c:extLst>
            </c:dLbl>
            <c:dLbl>
              <c:idx val="14"/>
              <c:layout>
                <c:manualLayout>
                  <c:x val="-1.4680181203311125E-2"/>
                  <c:y val="2.11046861329833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EC4-4401-BC51-ADCD516CAC24}"/>
                </c:ext>
              </c:extLst>
            </c:dLbl>
            <c:dLbl>
              <c:idx val="20"/>
              <c:layout>
                <c:manualLayout>
                  <c:x val="-1.8797340436278544E-2"/>
                  <c:y val="1.67644083552055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EC4-4401-BC51-ADCD516CAC24}"/>
                </c:ext>
              </c:extLst>
            </c:dLbl>
            <c:dLbl>
              <c:idx val="22"/>
              <c:layout>
                <c:manualLayout>
                  <c:x val="-2.5587952713592543E-2"/>
                  <c:y val="2.1104686132983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C4-4401-BC51-ADCD516CAC24}"/>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OUT_RepossForcedSales_PRINT!$E$44:$E$64</c:f>
              <c:strCach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strCache>
            </c:strRef>
          </c:cat>
          <c:val>
            <c:numRef>
              <c:f>OUT_RepossForcedSales_PRINT!$G$44:$G$64</c:f>
              <c:numCache>
                <c:formatCode>_ * #,##0_ ;_ * \-#,##0_ ;_ * "-"??_ ;_ @_ </c:formatCode>
                <c:ptCount val="21"/>
                <c:pt idx="0">
                  <c:v>0</c:v>
                </c:pt>
                <c:pt idx="1">
                  <c:v>0</c:v>
                </c:pt>
                <c:pt idx="2">
                  <c:v>0</c:v>
                </c:pt>
                <c:pt idx="3">
                  <c:v>0</c:v>
                </c:pt>
                <c:pt idx="4">
                  <c:v>0</c:v>
                </c:pt>
                <c:pt idx="5">
                  <c:v>0</c:v>
                </c:pt>
                <c:pt idx="6">
                  <c:v>0</c:v>
                </c:pt>
                <c:pt idx="7">
                  <c:v>0</c:v>
                </c:pt>
                <c:pt idx="8">
                  <c:v>0</c:v>
                </c:pt>
                <c:pt idx="9">
                  <c:v>0</c:v>
                </c:pt>
                <c:pt idx="10">
                  <c:v>0</c:v>
                </c:pt>
                <c:pt idx="11">
                  <c:v>46</c:v>
                </c:pt>
                <c:pt idx="12">
                  <c:v>111</c:v>
                </c:pt>
                <c:pt idx="13">
                  <c:v>183</c:v>
                </c:pt>
                <c:pt idx="14">
                  <c:v>242</c:v>
                </c:pt>
                <c:pt idx="15">
                  <c:v>237</c:v>
                </c:pt>
                <c:pt idx="16">
                  <c:v>196</c:v>
                </c:pt>
                <c:pt idx="17">
                  <c:v>117</c:v>
                </c:pt>
                <c:pt idx="18">
                  <c:v>80</c:v>
                </c:pt>
                <c:pt idx="19">
                  <c:v>59</c:v>
                </c:pt>
                <c:pt idx="20">
                  <c:v>26</c:v>
                </c:pt>
              </c:numCache>
            </c:numRef>
          </c:val>
          <c:smooth val="0"/>
          <c:extLst>
            <c:ext xmlns:c16="http://schemas.microsoft.com/office/drawing/2014/chart" uri="{C3380CC4-5D6E-409C-BE32-E72D297353CC}">
              <c16:uniqueId val="{00000014-AEC4-4401-BC51-ADCD516CAC24}"/>
            </c:ext>
          </c:extLst>
        </c:ser>
        <c:dLbls>
          <c:showLegendKey val="0"/>
          <c:showVal val="0"/>
          <c:showCatName val="0"/>
          <c:showSerName val="0"/>
          <c:showPercent val="0"/>
          <c:showBubbleSize val="0"/>
        </c:dLbls>
        <c:smooth val="0"/>
        <c:axId val="350443776"/>
        <c:axId val="350445568"/>
      </c:lineChart>
      <c:catAx>
        <c:axId val="350443776"/>
        <c:scaling>
          <c:orientation val="minMax"/>
        </c:scaling>
        <c:delete val="0"/>
        <c:axPos val="b"/>
        <c:numFmt formatCode="General" sourceLinked="1"/>
        <c:majorTickMark val="out"/>
        <c:minorTickMark val="none"/>
        <c:tickLblPos val="low"/>
        <c:spPr>
          <a:noFill/>
          <a:ln>
            <a:noFill/>
          </a:ln>
        </c:spPr>
        <c:crossAx val="350445568"/>
        <c:crosses val="autoZero"/>
        <c:auto val="1"/>
        <c:lblAlgn val="ctr"/>
        <c:lblOffset val="60"/>
        <c:noMultiLvlLbl val="0"/>
      </c:catAx>
      <c:valAx>
        <c:axId val="350445568"/>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350443776"/>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95" r="0.70000000000000095"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Forced sales in Denmark</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OUT_RepossForcedSales_PRINT!$L$41</c:f>
              <c:strCache>
                <c:ptCount val="1"/>
                <c:pt idx="0">
                  <c:v>The Nykredit Group</c:v>
                </c:pt>
              </c:strCache>
            </c:strRef>
          </c:tx>
          <c:spPr>
            <a:ln cap="sq">
              <a:solidFill>
                <a:srgbClr val="10137C"/>
              </a:solidFill>
              <a:prstDash val="solid"/>
              <a:bevel/>
              <a:headEnd type="none"/>
              <a:tailEnd type="none"/>
            </a:ln>
          </c:spPr>
          <c:marker>
            <c:symbol val="none"/>
          </c:marker>
          <c:dPt>
            <c:idx val="20"/>
            <c:marker>
              <c:symbol val="circle"/>
              <c:size val="5"/>
              <c:spPr>
                <a:noFill/>
                <a:ln>
                  <a:noFill/>
                </a:ln>
              </c:spPr>
            </c:marker>
            <c:bubble3D val="0"/>
            <c:extLst>
              <c:ext xmlns:c16="http://schemas.microsoft.com/office/drawing/2014/chart" uri="{C3380CC4-5D6E-409C-BE32-E72D297353CC}">
                <c16:uniqueId val="{00000000-6318-4172-90B8-009F2C670314}"/>
              </c:ext>
            </c:extLst>
          </c:dPt>
          <c:dLbls>
            <c:dLbl>
              <c:idx val="20"/>
              <c:layout>
                <c:manualLayout>
                  <c:x val="-2.0893033935045675E-2"/>
                  <c:y val="-2.5641361202451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8-4172-90B8-009F2C67031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OUT_RepossForcedSales_PRINT!$K$42:$K$62</c:f>
              <c:strCach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strCache>
            </c:strRef>
          </c:cat>
          <c:val>
            <c:numRef>
              <c:f>OUT_RepossForcedSales_PRINT!$L$42:$L$62</c:f>
              <c:numCache>
                <c:formatCode>_ * #,##0_ ;_ * \-#,##0_ ;_ * "-"??_ ;_ @_ </c:formatCode>
                <c:ptCount val="21"/>
                <c:pt idx="0">
                  <c:v>523</c:v>
                </c:pt>
                <c:pt idx="1">
                  <c:v>512</c:v>
                </c:pt>
                <c:pt idx="2">
                  <c:v>424</c:v>
                </c:pt>
                <c:pt idx="3">
                  <c:v>483</c:v>
                </c:pt>
                <c:pt idx="4">
                  <c:v>482</c:v>
                </c:pt>
                <c:pt idx="5">
                  <c:v>574</c:v>
                </c:pt>
                <c:pt idx="6">
                  <c:v>604</c:v>
                </c:pt>
                <c:pt idx="7">
                  <c:v>657</c:v>
                </c:pt>
                <c:pt idx="8">
                  <c:v>395</c:v>
                </c:pt>
                <c:pt idx="9">
                  <c:v>192</c:v>
                </c:pt>
                <c:pt idx="10">
                  <c:v>186</c:v>
                </c:pt>
                <c:pt idx="11">
                  <c:v>359</c:v>
                </c:pt>
                <c:pt idx="12">
                  <c:v>850</c:v>
                </c:pt>
                <c:pt idx="13">
                  <c:v>1258</c:v>
                </c:pt>
                <c:pt idx="14">
                  <c:v>1282</c:v>
                </c:pt>
                <c:pt idx="15">
                  <c:v>1611</c:v>
                </c:pt>
                <c:pt idx="16">
                  <c:v>1621</c:v>
                </c:pt>
                <c:pt idx="17">
                  <c:v>1185</c:v>
                </c:pt>
                <c:pt idx="18">
                  <c:v>1100</c:v>
                </c:pt>
                <c:pt idx="19">
                  <c:v>898</c:v>
                </c:pt>
                <c:pt idx="20">
                  <c:v>197</c:v>
                </c:pt>
              </c:numCache>
            </c:numRef>
          </c:val>
          <c:smooth val="0"/>
          <c:extLst>
            <c:ext xmlns:c16="http://schemas.microsoft.com/office/drawing/2014/chart" uri="{C3380CC4-5D6E-409C-BE32-E72D297353CC}">
              <c16:uniqueId val="{00000001-6318-4172-90B8-009F2C670314}"/>
            </c:ext>
          </c:extLst>
        </c:ser>
        <c:ser>
          <c:idx val="1"/>
          <c:order val="1"/>
          <c:tx>
            <c:strRef>
              <c:f>OUT_RepossForcedSales_PRINT!$M$41</c:f>
              <c:strCache>
                <c:ptCount val="1"/>
                <c:pt idx="0">
                  <c:v>Market</c:v>
                </c:pt>
              </c:strCache>
            </c:strRef>
          </c:tx>
          <c:spPr>
            <a:ln cap="sq">
              <a:solidFill>
                <a:srgbClr val="A0A8AC"/>
              </a:solidFill>
              <a:prstDash val="solid"/>
              <a:bevel/>
            </a:ln>
          </c:spPr>
          <c:marker>
            <c:symbol val="none"/>
          </c:marker>
          <c:dPt>
            <c:idx val="20"/>
            <c:marker>
              <c:symbol val="circle"/>
              <c:size val="5"/>
              <c:spPr>
                <a:noFill/>
                <a:ln>
                  <a:noFill/>
                </a:ln>
              </c:spPr>
            </c:marker>
            <c:bubble3D val="0"/>
            <c:spPr>
              <a:ln cap="sq">
                <a:solidFill>
                  <a:srgbClr val="A0A8AC"/>
                </a:solidFill>
                <a:prstDash val="solid"/>
                <a:bevel/>
                <a:tailEnd type="none"/>
              </a:ln>
              <a:effectLst>
                <a:outerShdw blurRad="50800" dist="50800" sx="1000" sy="1000" algn="ctr" rotWithShape="0">
                  <a:srgbClr val="000000"/>
                </a:outerShdw>
              </a:effectLst>
            </c:spPr>
            <c:extLst>
              <c:ext xmlns:c16="http://schemas.microsoft.com/office/drawing/2014/chart" uri="{C3380CC4-5D6E-409C-BE32-E72D297353CC}">
                <c16:uniqueId val="{00000003-6318-4172-90B8-009F2C670314}"/>
              </c:ext>
            </c:extLst>
          </c:dPt>
          <c:dLbls>
            <c:dLbl>
              <c:idx val="4"/>
              <c:layout>
                <c:manualLayout>
                  <c:x val="-2.8743845908776867E-2"/>
                  <c:y val="-2.56413612024515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8-4172-90B8-009F2C670314}"/>
                </c:ext>
              </c:extLst>
            </c:dLbl>
            <c:dLbl>
              <c:idx val="10"/>
              <c:layout>
                <c:manualLayout>
                  <c:x val="-3.4083461769664321E-2"/>
                  <c:y val="-8.2500478704865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8-4172-90B8-009F2C670314}"/>
                </c:ext>
              </c:extLst>
            </c:dLbl>
            <c:dLbl>
              <c:idx val="11"/>
              <c:layout>
                <c:manualLayout>
                  <c:x val="-2.8743845908776867E-2"/>
                  <c:y val="-8.687425697428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8-4172-90B8-009F2C670314}"/>
                </c:ext>
              </c:extLst>
            </c:dLbl>
            <c:dLbl>
              <c:idx val="12"/>
              <c:layout>
                <c:manualLayout>
                  <c:x val="-3.541836573488618E-2"/>
                  <c:y val="-6.06315873577833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18-4172-90B8-009F2C670314}"/>
                </c:ext>
              </c:extLst>
            </c:dLbl>
            <c:dLbl>
              <c:idx val="13"/>
              <c:layout>
                <c:manualLayout>
                  <c:x val="-3.2748557804442455E-2"/>
                  <c:y val="-5.18840308189503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8-4172-90B8-009F2C670314}"/>
                </c:ext>
              </c:extLst>
            </c:dLbl>
            <c:dLbl>
              <c:idx val="17"/>
              <c:layout>
                <c:manualLayout>
                  <c:x val="-2.8743845908776867E-2"/>
                  <c:y val="-4.751025254953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8-4172-90B8-009F2C670314}"/>
                </c:ext>
              </c:extLst>
            </c:dLbl>
            <c:dLbl>
              <c:idx val="18"/>
              <c:layout>
                <c:manualLayout>
                  <c:x val="-2.8743845908776867E-2"/>
                  <c:y val="-4.31364742801174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8-4172-90B8-009F2C670314}"/>
                </c:ext>
              </c:extLst>
            </c:dLbl>
            <c:dLbl>
              <c:idx val="19"/>
              <c:layout>
                <c:manualLayout>
                  <c:x val="-2.8743845908776867E-2"/>
                  <c:y val="-3.87626960107009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8-4172-90B8-009F2C67031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OUT_RepossForcedSales_PRINT!$K$42:$K$62</c:f>
              <c:strCach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strCache>
            </c:strRef>
          </c:cat>
          <c:val>
            <c:numRef>
              <c:f>OUT_RepossForcedSales_PRINT!$M$42:$M$62</c:f>
              <c:numCache>
                <c:formatCode>_ * #,##0_ ;_ * \-#,##0_ ;_ * "-"??_ ;_ @_ </c:formatCode>
                <c:ptCount val="21"/>
                <c:pt idx="0">
                  <c:v>2824</c:v>
                </c:pt>
                <c:pt idx="1">
                  <c:v>2426</c:v>
                </c:pt>
                <c:pt idx="2">
                  <c:v>2397</c:v>
                </c:pt>
                <c:pt idx="3">
                  <c:v>2584</c:v>
                </c:pt>
                <c:pt idx="4">
                  <c:v>2682</c:v>
                </c:pt>
                <c:pt idx="5">
                  <c:v>3041</c:v>
                </c:pt>
                <c:pt idx="6">
                  <c:v>3039</c:v>
                </c:pt>
                <c:pt idx="7">
                  <c:v>2640</c:v>
                </c:pt>
                <c:pt idx="8">
                  <c:v>1874</c:v>
                </c:pt>
                <c:pt idx="9">
                  <c:v>1231</c:v>
                </c:pt>
                <c:pt idx="10">
                  <c:v>1392</c:v>
                </c:pt>
                <c:pt idx="11">
                  <c:v>2840</c:v>
                </c:pt>
                <c:pt idx="12">
                  <c:v>4140</c:v>
                </c:pt>
                <c:pt idx="13">
                  <c:v>5222</c:v>
                </c:pt>
                <c:pt idx="14">
                  <c:v>5002</c:v>
                </c:pt>
                <c:pt idx="15">
                  <c:v>5130</c:v>
                </c:pt>
                <c:pt idx="16">
                  <c:v>4439</c:v>
                </c:pt>
                <c:pt idx="17">
                  <c:v>3499</c:v>
                </c:pt>
                <c:pt idx="18">
                  <c:v>3544</c:v>
                </c:pt>
                <c:pt idx="19">
                  <c:v>2818</c:v>
                </c:pt>
                <c:pt idx="20">
                  <c:v>711</c:v>
                </c:pt>
              </c:numCache>
            </c:numRef>
          </c:val>
          <c:smooth val="0"/>
          <c:extLst>
            <c:ext xmlns:c16="http://schemas.microsoft.com/office/drawing/2014/chart" uri="{C3380CC4-5D6E-409C-BE32-E72D297353CC}">
              <c16:uniqueId val="{0000000C-6318-4172-90B8-009F2C670314}"/>
            </c:ext>
          </c:extLst>
        </c:ser>
        <c:dLbls>
          <c:showLegendKey val="0"/>
          <c:showVal val="0"/>
          <c:showCatName val="0"/>
          <c:showSerName val="0"/>
          <c:showPercent val="0"/>
          <c:showBubbleSize val="0"/>
        </c:dLbls>
        <c:smooth val="0"/>
        <c:axId val="431979520"/>
        <c:axId val="431997696"/>
      </c:lineChart>
      <c:catAx>
        <c:axId val="431979520"/>
        <c:scaling>
          <c:orientation val="minMax"/>
        </c:scaling>
        <c:delete val="0"/>
        <c:axPos val="b"/>
        <c:numFmt formatCode="General" sourceLinked="1"/>
        <c:majorTickMark val="out"/>
        <c:minorTickMark val="none"/>
        <c:tickLblPos val="low"/>
        <c:spPr>
          <a:noFill/>
          <a:ln>
            <a:noFill/>
          </a:ln>
        </c:spPr>
        <c:crossAx val="431997696"/>
        <c:crosses val="autoZero"/>
        <c:auto val="1"/>
        <c:lblAlgn val="ctr"/>
        <c:lblOffset val="60"/>
        <c:noMultiLvlLbl val="0"/>
      </c:catAx>
      <c:valAx>
        <c:axId val="431997696"/>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431979520"/>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Average LTV - all</a:t>
            </a:r>
            <a:r>
              <a:rPr lang="en-US" baseline="0"/>
              <a:t> segments, %</a:t>
            </a:r>
            <a:endParaRPr lang="en-US"/>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spPr>
            <a:ln cap="sq">
              <a:solidFill>
                <a:srgbClr val="10137C"/>
              </a:solidFill>
              <a:prstDash val="solid"/>
              <a:bevel/>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OUT_AvgLTV_PRINT!$D$43:$D$55</c:f>
              <c:strCache>
                <c:ptCount val="13"/>
                <c:pt idx="0">
                  <c:v>Q4/2014</c:v>
                </c:pt>
                <c:pt idx="1">
                  <c:v>Q1/2015</c:v>
                </c:pt>
                <c:pt idx="2">
                  <c:v>Q2/2015</c:v>
                </c:pt>
                <c:pt idx="3">
                  <c:v>Q3/2015</c:v>
                </c:pt>
                <c:pt idx="4">
                  <c:v>Q4/2015</c:v>
                </c:pt>
                <c:pt idx="5">
                  <c:v>Q1/2016</c:v>
                </c:pt>
                <c:pt idx="6">
                  <c:v>Q2/2016</c:v>
                </c:pt>
                <c:pt idx="7">
                  <c:v>Q3/2016</c:v>
                </c:pt>
                <c:pt idx="8">
                  <c:v>Q4/2016</c:v>
                </c:pt>
                <c:pt idx="9">
                  <c:v>Q1/2017</c:v>
                </c:pt>
                <c:pt idx="10">
                  <c:v>Q2/2017</c:v>
                </c:pt>
                <c:pt idx="11">
                  <c:v>Q3/2017</c:v>
                </c:pt>
                <c:pt idx="12">
                  <c:v>Q4/2017</c:v>
                </c:pt>
              </c:strCache>
            </c:strRef>
          </c:cat>
          <c:val>
            <c:numRef>
              <c:f>OUT_AvgLTV_PRINT!$E$43:$E$55</c:f>
              <c:numCache>
                <c:formatCode>#,##0</c:formatCode>
                <c:ptCount val="13"/>
                <c:pt idx="0">
                  <c:v>69</c:v>
                </c:pt>
                <c:pt idx="1">
                  <c:v>68.37</c:v>
                </c:pt>
                <c:pt idx="2">
                  <c:v>66.67</c:v>
                </c:pt>
                <c:pt idx="3">
                  <c:v>65.34</c:v>
                </c:pt>
                <c:pt idx="4">
                  <c:v>64.95</c:v>
                </c:pt>
                <c:pt idx="5">
                  <c:v>64.63</c:v>
                </c:pt>
                <c:pt idx="6">
                  <c:v>65.239999999999995</c:v>
                </c:pt>
                <c:pt idx="7">
                  <c:v>65.11</c:v>
                </c:pt>
                <c:pt idx="8">
                  <c:v>64.22</c:v>
                </c:pt>
                <c:pt idx="9">
                  <c:v>63.84</c:v>
                </c:pt>
                <c:pt idx="10">
                  <c:v>63.47</c:v>
                </c:pt>
                <c:pt idx="11">
                  <c:v>63.18</c:v>
                </c:pt>
                <c:pt idx="12">
                  <c:v>62.74</c:v>
                </c:pt>
              </c:numCache>
            </c:numRef>
          </c:val>
          <c:smooth val="0"/>
          <c:extLst>
            <c:ext xmlns:c16="http://schemas.microsoft.com/office/drawing/2014/chart" uri="{C3380CC4-5D6E-409C-BE32-E72D297353CC}">
              <c16:uniqueId val="{00000000-A964-4D2B-883D-9F397DE4593E}"/>
            </c:ext>
          </c:extLst>
        </c:ser>
        <c:dLbls>
          <c:showLegendKey val="0"/>
          <c:showVal val="0"/>
          <c:showCatName val="0"/>
          <c:showSerName val="0"/>
          <c:showPercent val="0"/>
          <c:showBubbleSize val="0"/>
        </c:dLbls>
        <c:smooth val="0"/>
        <c:axId val="430578688"/>
        <c:axId val="430592768"/>
      </c:lineChart>
      <c:catAx>
        <c:axId val="430578688"/>
        <c:scaling>
          <c:orientation val="minMax"/>
        </c:scaling>
        <c:delete val="0"/>
        <c:axPos val="b"/>
        <c:numFmt formatCode="General" sourceLinked="1"/>
        <c:majorTickMark val="out"/>
        <c:minorTickMark val="none"/>
        <c:tickLblPos val="low"/>
        <c:spPr>
          <a:noFill/>
          <a:ln>
            <a:noFill/>
          </a:ln>
        </c:spPr>
        <c:crossAx val="430592768"/>
        <c:crosses val="autoZero"/>
        <c:auto val="1"/>
        <c:lblAlgn val="ctr"/>
        <c:lblOffset val="60"/>
        <c:noMultiLvlLbl val="0"/>
      </c:catAx>
      <c:valAx>
        <c:axId val="430592768"/>
        <c:scaling>
          <c:orientation val="minMax"/>
        </c:scaling>
        <c:delete val="0"/>
        <c:axPos val="l"/>
        <c:majorGridlines>
          <c:spPr>
            <a:ln>
              <a:solidFill>
                <a:srgbClr val="A0A8AC"/>
              </a:solidFill>
            </a:ln>
          </c:spPr>
        </c:majorGridlines>
        <c:numFmt formatCode="#,##0" sourceLinked="1"/>
        <c:majorTickMark val="out"/>
        <c:minorTickMark val="none"/>
        <c:tickLblPos val="nextTo"/>
        <c:spPr>
          <a:noFill/>
          <a:ln>
            <a:noFill/>
          </a:ln>
        </c:spPr>
        <c:crossAx val="430578688"/>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44" l="0.70000000000000062" r="0.70000000000000062" t="0.750000000000010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Average LTV - private residential properties,</a:t>
            </a:r>
            <a:r>
              <a:rPr lang="en-US" baseline="0"/>
              <a:t> %</a:t>
            </a:r>
            <a:endParaRPr lang="en-US"/>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OUT_AvgLTV_PRINT!$G$41</c:f>
              <c:strCache>
                <c:ptCount val="1"/>
                <c:pt idx="0">
                  <c:v>Average LTV - private residential properties</c:v>
                </c:pt>
              </c:strCache>
            </c:strRef>
          </c:tx>
          <c:spPr>
            <a:ln cap="sq">
              <a:solidFill>
                <a:srgbClr val="10137C"/>
              </a:solidFill>
              <a:prstDash val="solid"/>
              <a:bevel/>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OUT_AvgLTV_PRINT!$G$43:$G$55</c:f>
              <c:strCache>
                <c:ptCount val="13"/>
                <c:pt idx="0">
                  <c:v>Q4/2014</c:v>
                </c:pt>
                <c:pt idx="1">
                  <c:v>Q1/2015</c:v>
                </c:pt>
                <c:pt idx="2">
                  <c:v>Q2/2015</c:v>
                </c:pt>
                <c:pt idx="3">
                  <c:v>Q3/2015</c:v>
                </c:pt>
                <c:pt idx="4">
                  <c:v>Q4/2015</c:v>
                </c:pt>
                <c:pt idx="5">
                  <c:v>Q1/2016</c:v>
                </c:pt>
                <c:pt idx="6">
                  <c:v>Q2/2016</c:v>
                </c:pt>
                <c:pt idx="7">
                  <c:v>Q3/2016</c:v>
                </c:pt>
                <c:pt idx="8">
                  <c:v>Q4/2016</c:v>
                </c:pt>
                <c:pt idx="9">
                  <c:v>Q1/2017</c:v>
                </c:pt>
                <c:pt idx="10">
                  <c:v>Q2/2017</c:v>
                </c:pt>
                <c:pt idx="11">
                  <c:v>Q3/2017</c:v>
                </c:pt>
                <c:pt idx="12">
                  <c:v>Q4/2017</c:v>
                </c:pt>
              </c:strCache>
            </c:strRef>
          </c:cat>
          <c:val>
            <c:numRef>
              <c:f>OUT_AvgLTV_PRINT!$H$43:$H$55</c:f>
              <c:numCache>
                <c:formatCode>#,##0</c:formatCode>
                <c:ptCount val="13"/>
                <c:pt idx="0">
                  <c:v>75</c:v>
                </c:pt>
                <c:pt idx="1">
                  <c:v>74.8</c:v>
                </c:pt>
                <c:pt idx="2">
                  <c:v>72.2</c:v>
                </c:pt>
                <c:pt idx="3">
                  <c:v>70.33</c:v>
                </c:pt>
                <c:pt idx="4">
                  <c:v>69.92</c:v>
                </c:pt>
                <c:pt idx="5">
                  <c:v>70.47</c:v>
                </c:pt>
                <c:pt idx="6">
                  <c:v>71.25</c:v>
                </c:pt>
                <c:pt idx="7">
                  <c:v>70.8</c:v>
                </c:pt>
                <c:pt idx="8">
                  <c:v>69.650000000000006</c:v>
                </c:pt>
                <c:pt idx="9">
                  <c:v>69.23</c:v>
                </c:pt>
                <c:pt idx="10">
                  <c:v>68.849999999999994</c:v>
                </c:pt>
                <c:pt idx="11">
                  <c:v>68.63</c:v>
                </c:pt>
                <c:pt idx="12">
                  <c:v>68.34</c:v>
                </c:pt>
              </c:numCache>
            </c:numRef>
          </c:val>
          <c:smooth val="0"/>
          <c:extLst>
            <c:ext xmlns:c16="http://schemas.microsoft.com/office/drawing/2014/chart" uri="{C3380CC4-5D6E-409C-BE32-E72D297353CC}">
              <c16:uniqueId val="{00000000-A953-4E63-8088-153ABC5495A8}"/>
            </c:ext>
          </c:extLst>
        </c:ser>
        <c:dLbls>
          <c:showLegendKey val="0"/>
          <c:showVal val="0"/>
          <c:showCatName val="0"/>
          <c:showSerName val="0"/>
          <c:showPercent val="0"/>
          <c:showBubbleSize val="0"/>
        </c:dLbls>
        <c:smooth val="0"/>
        <c:axId val="430621440"/>
        <c:axId val="430622976"/>
      </c:lineChart>
      <c:catAx>
        <c:axId val="430621440"/>
        <c:scaling>
          <c:orientation val="minMax"/>
        </c:scaling>
        <c:delete val="0"/>
        <c:axPos val="b"/>
        <c:numFmt formatCode="General" sourceLinked="1"/>
        <c:majorTickMark val="out"/>
        <c:minorTickMark val="none"/>
        <c:tickLblPos val="low"/>
        <c:spPr>
          <a:noFill/>
          <a:ln>
            <a:noFill/>
          </a:ln>
        </c:spPr>
        <c:crossAx val="430622976"/>
        <c:crosses val="autoZero"/>
        <c:auto val="1"/>
        <c:lblAlgn val="ctr"/>
        <c:lblOffset val="60"/>
        <c:noMultiLvlLbl val="0"/>
      </c:catAx>
      <c:valAx>
        <c:axId val="430622976"/>
        <c:scaling>
          <c:orientation val="minMax"/>
        </c:scaling>
        <c:delete val="0"/>
        <c:axPos val="l"/>
        <c:majorGridlines>
          <c:spPr>
            <a:ln>
              <a:solidFill>
                <a:srgbClr val="A0A8AC"/>
              </a:solidFill>
            </a:ln>
          </c:spPr>
        </c:majorGridlines>
        <c:numFmt formatCode="#,##0" sourceLinked="1"/>
        <c:majorTickMark val="out"/>
        <c:minorTickMark val="none"/>
        <c:tickLblPos val="nextTo"/>
        <c:spPr>
          <a:noFill/>
          <a:ln>
            <a:noFill/>
          </a:ln>
        </c:spPr>
        <c:crossAx val="430621440"/>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44" l="0.70000000000000062" r="0.70000000000000062" t="0.750000000000010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LTV distribution</a:t>
            </a:r>
            <a:r>
              <a:rPr lang="en-US" baseline="0"/>
              <a:t> - size of loans by interest-only expiry, DKKbn</a:t>
            </a:r>
            <a:endParaRPr lang="en-US"/>
          </a:p>
        </c:rich>
      </c:tx>
      <c:layout>
        <c:manualLayout>
          <c:xMode val="edge"/>
          <c:yMode val="edge"/>
          <c:x val="1.9846336965487921E-2"/>
          <c:y val="2.7972038240199056E-2"/>
        </c:manualLayout>
      </c:layout>
      <c:overlay val="0"/>
      <c:spPr>
        <a:noFill/>
        <a:ln>
          <a:noFill/>
        </a:ln>
      </c:spPr>
    </c:title>
    <c:autoTitleDeleted val="0"/>
    <c:plotArea>
      <c:layout/>
      <c:barChart>
        <c:barDir val="col"/>
        <c:grouping val="stacked"/>
        <c:varyColors val="0"/>
        <c:ser>
          <c:idx val="0"/>
          <c:order val="0"/>
          <c:tx>
            <c:strRef>
              <c:f>OUT_MortLenInterestOnly_PRINT!$D$42</c:f>
              <c:strCache>
                <c:ptCount val="1"/>
                <c:pt idx="0">
                  <c:v>LTV &lt;60%</c:v>
                </c:pt>
              </c:strCache>
            </c:strRef>
          </c:tx>
          <c:spPr>
            <a:solidFill>
              <a:srgbClr val="10137C"/>
            </a:solidFill>
            <a:ln>
              <a:noFill/>
              <a:prstDash val="solid"/>
            </a:ln>
          </c:spPr>
          <c:invertIfNegative val="0"/>
          <c:cat>
            <c:numRef>
              <c:f>OUT_MortLenInterestOnly_PRINT!$E$41:$N$41</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OUT_MortLenInterestOnly_PRINT!$E$42:$N$42</c:f>
              <c:numCache>
                <c:formatCode>#,##0.0</c:formatCode>
                <c:ptCount val="10"/>
                <c:pt idx="0">
                  <c:v>13.827085408179521</c:v>
                </c:pt>
                <c:pt idx="1">
                  <c:v>16.468792275292309</c:v>
                </c:pt>
                <c:pt idx="2">
                  <c:v>15.740731480029238</c:v>
                </c:pt>
                <c:pt idx="3">
                  <c:v>21.078924074980161</c:v>
                </c:pt>
                <c:pt idx="4">
                  <c:v>22.331151359242298</c:v>
                </c:pt>
                <c:pt idx="5">
                  <c:v>13.835179677698349</c:v>
                </c:pt>
                <c:pt idx="6">
                  <c:v>26.300160081723199</c:v>
                </c:pt>
                <c:pt idx="7">
                  <c:v>20.02932760711299</c:v>
                </c:pt>
                <c:pt idx="8">
                  <c:v>25.241585961482002</c:v>
                </c:pt>
                <c:pt idx="9">
                  <c:v>18.984285140512551</c:v>
                </c:pt>
              </c:numCache>
            </c:numRef>
          </c:val>
          <c:extLst>
            <c:ext xmlns:c16="http://schemas.microsoft.com/office/drawing/2014/chart" uri="{C3380CC4-5D6E-409C-BE32-E72D297353CC}">
              <c16:uniqueId val="{00000000-5711-4773-8440-734D4623D6D8}"/>
            </c:ext>
          </c:extLst>
        </c:ser>
        <c:ser>
          <c:idx val="1"/>
          <c:order val="1"/>
          <c:tx>
            <c:strRef>
              <c:f>OUT_MortLenInterestOnly_PRINT!$D$43</c:f>
              <c:strCache>
                <c:ptCount val="1"/>
                <c:pt idx="0">
                  <c:v>LTV 60-80%</c:v>
                </c:pt>
              </c:strCache>
            </c:strRef>
          </c:tx>
          <c:spPr>
            <a:solidFill>
              <a:srgbClr val="A0A8AC"/>
            </a:solidFill>
            <a:ln>
              <a:noFill/>
              <a:prstDash val="solid"/>
            </a:ln>
          </c:spPr>
          <c:invertIfNegative val="0"/>
          <c:cat>
            <c:numRef>
              <c:f>OUT_MortLenInterestOnly_PRINT!$E$41:$N$41</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OUT_MortLenInterestOnly_PRINT!$E$43:$N$43</c:f>
              <c:numCache>
                <c:formatCode>#,##0.0</c:formatCode>
                <c:ptCount val="10"/>
                <c:pt idx="0">
                  <c:v>14.345947392707011</c:v>
                </c:pt>
                <c:pt idx="1">
                  <c:v>21.192876633211402</c:v>
                </c:pt>
                <c:pt idx="2">
                  <c:v>17.41477839861253</c:v>
                </c:pt>
                <c:pt idx="3">
                  <c:v>24.062094500555268</c:v>
                </c:pt>
                <c:pt idx="4">
                  <c:v>20.920001651142606</c:v>
                </c:pt>
                <c:pt idx="5">
                  <c:v>12.06532941340213</c:v>
                </c:pt>
                <c:pt idx="6">
                  <c:v>30.358919515641283</c:v>
                </c:pt>
                <c:pt idx="7">
                  <c:v>36.352262021010873</c:v>
                </c:pt>
                <c:pt idx="8">
                  <c:v>43.933766918856364</c:v>
                </c:pt>
                <c:pt idx="9">
                  <c:v>32.242958879784403</c:v>
                </c:pt>
              </c:numCache>
            </c:numRef>
          </c:val>
          <c:extLst>
            <c:ext xmlns:c16="http://schemas.microsoft.com/office/drawing/2014/chart" uri="{C3380CC4-5D6E-409C-BE32-E72D297353CC}">
              <c16:uniqueId val="{00000001-5711-4773-8440-734D4623D6D8}"/>
            </c:ext>
          </c:extLst>
        </c:ser>
        <c:ser>
          <c:idx val="2"/>
          <c:order val="2"/>
          <c:tx>
            <c:strRef>
              <c:f>OUT_MortLenInterestOnly_PRINT!$D$44</c:f>
              <c:strCache>
                <c:ptCount val="1"/>
                <c:pt idx="0">
                  <c:v>LTV 80-100%</c:v>
                </c:pt>
              </c:strCache>
            </c:strRef>
          </c:tx>
          <c:spPr>
            <a:solidFill>
              <a:srgbClr val="ABCAE9"/>
            </a:solidFill>
            <a:ln>
              <a:noFill/>
              <a:prstDash val="solid"/>
            </a:ln>
          </c:spPr>
          <c:invertIfNegative val="0"/>
          <c:cat>
            <c:numRef>
              <c:f>OUT_MortLenInterestOnly_PRINT!$E$41:$N$41</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OUT_MortLenInterestOnly_PRINT!$E$44:$N$44</c:f>
              <c:numCache>
                <c:formatCode>#,##0.0</c:formatCode>
                <c:ptCount val="10"/>
                <c:pt idx="0">
                  <c:v>9.5570016584348387</c:v>
                </c:pt>
                <c:pt idx="1">
                  <c:v>12.404584141534409</c:v>
                </c:pt>
                <c:pt idx="2">
                  <c:v>9.6575755313773897</c:v>
                </c:pt>
                <c:pt idx="3">
                  <c:v>9.3714211776894629</c:v>
                </c:pt>
                <c:pt idx="4">
                  <c:v>5.6600426143478684</c:v>
                </c:pt>
                <c:pt idx="5">
                  <c:v>1.8795950346164698</c:v>
                </c:pt>
                <c:pt idx="6">
                  <c:v>4.9250042856578196</c:v>
                </c:pt>
                <c:pt idx="7">
                  <c:v>6.09793144426175</c:v>
                </c:pt>
                <c:pt idx="8">
                  <c:v>8.1907457546526707</c:v>
                </c:pt>
                <c:pt idx="9">
                  <c:v>8.3755705555668101</c:v>
                </c:pt>
              </c:numCache>
            </c:numRef>
          </c:val>
          <c:extLst>
            <c:ext xmlns:c16="http://schemas.microsoft.com/office/drawing/2014/chart" uri="{C3380CC4-5D6E-409C-BE32-E72D297353CC}">
              <c16:uniqueId val="{00000002-5711-4773-8440-734D4623D6D8}"/>
            </c:ext>
          </c:extLst>
        </c:ser>
        <c:ser>
          <c:idx val="3"/>
          <c:order val="3"/>
          <c:tx>
            <c:strRef>
              <c:f>OUT_MortLenInterestOnly_PRINT!$D$45</c:f>
              <c:strCache>
                <c:ptCount val="1"/>
                <c:pt idx="0">
                  <c:v>LTV &gt;100%</c:v>
                </c:pt>
              </c:strCache>
            </c:strRef>
          </c:tx>
          <c:spPr>
            <a:solidFill>
              <a:srgbClr val="418FDE"/>
            </a:solidFill>
            <a:ln>
              <a:noFill/>
              <a:prstDash val="solid"/>
            </a:ln>
          </c:spPr>
          <c:invertIfNegative val="0"/>
          <c:cat>
            <c:numRef>
              <c:f>OUT_MortLenInterestOnly_PRINT!$E$41:$N$41</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OUT_MortLenInterestOnly_PRINT!$E$45:$N$45</c:f>
              <c:numCache>
                <c:formatCode>#,##0.0</c:formatCode>
                <c:ptCount val="10"/>
                <c:pt idx="0">
                  <c:v>3.6728915815132499</c:v>
                </c:pt>
                <c:pt idx="1">
                  <c:v>4.0992656796808387</c:v>
                </c:pt>
                <c:pt idx="2">
                  <c:v>2.6491084182462226</c:v>
                </c:pt>
                <c:pt idx="3">
                  <c:v>2.1763047036291292</c:v>
                </c:pt>
                <c:pt idx="4">
                  <c:v>1.7004171262733412</c:v>
                </c:pt>
                <c:pt idx="5">
                  <c:v>0.22678759675235111</c:v>
                </c:pt>
                <c:pt idx="6">
                  <c:v>0.49829935347041998</c:v>
                </c:pt>
                <c:pt idx="7">
                  <c:v>0.30728103377223942</c:v>
                </c:pt>
                <c:pt idx="8">
                  <c:v>0.79795087059860415</c:v>
                </c:pt>
                <c:pt idx="9">
                  <c:v>4.5855494469540226</c:v>
                </c:pt>
              </c:numCache>
            </c:numRef>
          </c:val>
          <c:extLst>
            <c:ext xmlns:c16="http://schemas.microsoft.com/office/drawing/2014/chart" uri="{C3380CC4-5D6E-409C-BE32-E72D297353CC}">
              <c16:uniqueId val="{00000003-5711-4773-8440-734D4623D6D8}"/>
            </c:ext>
          </c:extLst>
        </c:ser>
        <c:ser>
          <c:idx val="4"/>
          <c:order val="4"/>
          <c:tx>
            <c:strRef>
              <c:f>OUT_MortLenInterestOnly_PRINT!$D$46</c:f>
              <c:strCache>
                <c:ptCount val="1"/>
                <c:pt idx="0">
                  <c:v>Total</c:v>
                </c:pt>
              </c:strCache>
            </c:strRef>
          </c:tx>
          <c:spPr>
            <a:noFill/>
            <a:ln>
              <a:noFill/>
              <a:prstDash val="solid"/>
            </a:ln>
          </c:spPr>
          <c:invertIfNegative val="0"/>
          <c:dLbls>
            <c:dLbl>
              <c:idx val="0"/>
              <c:layout>
                <c:manualLayout>
                  <c:x val="-2.7385166851435361E-5"/>
                  <c:y val="0.1259336723534557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711-4773-8440-734D4623D6D8}"/>
                </c:ext>
              </c:extLst>
            </c:dLbl>
            <c:dLbl>
              <c:idx val="1"/>
              <c:layout>
                <c:manualLayout>
                  <c:x val="1.6231935261032597E-3"/>
                  <c:y val="0.1798074557086614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711-4773-8440-734D4623D6D8}"/>
                </c:ext>
              </c:extLst>
            </c:dLbl>
            <c:dLbl>
              <c:idx val="2"/>
              <c:layout>
                <c:manualLayout>
                  <c:x val="2.7161106395378162E-3"/>
                  <c:y val="0.1448637767935257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711-4773-8440-734D4623D6D8}"/>
                </c:ext>
              </c:extLst>
            </c:dLbl>
            <c:dLbl>
              <c:idx val="3"/>
              <c:layout>
                <c:manualLayout>
                  <c:x val="1.6268737461544406E-3"/>
                  <c:y val="0.1748585137795275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711-4773-8440-734D4623D6D8}"/>
                </c:ext>
              </c:extLst>
            </c:dLbl>
            <c:dLbl>
              <c:idx val="4"/>
              <c:layout>
                <c:manualLayout>
                  <c:x val="1.3577847153533296E-3"/>
                  <c:y val="0.1598930993000874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711-4773-8440-734D4623D6D8}"/>
                </c:ext>
              </c:extLst>
            </c:dLbl>
            <c:dLbl>
              <c:idx val="5"/>
              <c:layout>
                <c:manualLayout>
                  <c:x val="0"/>
                  <c:y val="7.17936625109360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711-4773-8440-734D4623D6D8}"/>
                </c:ext>
              </c:extLst>
            </c:dLbl>
            <c:dLbl>
              <c:idx val="6"/>
              <c:layout>
                <c:manualLayout>
                  <c:x val="0"/>
                  <c:y val="0.2006848753280839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711-4773-8440-734D4623D6D8}"/>
                </c:ext>
              </c:extLst>
            </c:dLbl>
            <c:dLbl>
              <c:idx val="7"/>
              <c:layout>
                <c:manualLayout>
                  <c:x val="-1.3510501353928709E-3"/>
                  <c:y val="0.2074970609142607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711-4773-8440-734D4623D6D8}"/>
                </c:ext>
              </c:extLst>
            </c:dLbl>
            <c:dLbl>
              <c:idx val="8"/>
              <c:layout>
                <c:manualLayout>
                  <c:x val="2.2925606083523553E-4"/>
                  <c:y val="0.1463360536964129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711-4773-8440-734D4623D6D8}"/>
                </c:ext>
              </c:extLst>
            </c:dLbl>
            <c:dLbl>
              <c:idx val="9"/>
              <c:layout>
                <c:manualLayout>
                  <c:x val="2.7471760264404329E-4"/>
                  <c:y val="0.2037247785433070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711-4773-8440-734D4623D6D8}"/>
                </c:ext>
              </c:extLst>
            </c:dLbl>
            <c:dLbl>
              <c:idx val="10"/>
              <c:layout>
                <c:manualLayout>
                  <c:x val="7.5935246005667413E-5"/>
                  <c:y val="-7.02089484908136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11-4773-8440-734D4623D6D8}"/>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OUT_MortLenInterestOnly_PRINT!$E$41:$N$41</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OUT_MortLenInterestOnly_PRINT!$E$46:$N$46</c:f>
              <c:numCache>
                <c:formatCode>#,##0.0</c:formatCode>
                <c:ptCount val="10"/>
                <c:pt idx="0">
                  <c:v>41.402926040834615</c:v>
                </c:pt>
                <c:pt idx="1">
                  <c:v>54.165518729718961</c:v>
                </c:pt>
                <c:pt idx="2">
                  <c:v>45.462193828265377</c:v>
                </c:pt>
                <c:pt idx="3">
                  <c:v>56.68874445685401</c:v>
                </c:pt>
                <c:pt idx="4">
                  <c:v>50.61161275100612</c:v>
                </c:pt>
                <c:pt idx="5">
                  <c:v>28.006891722469298</c:v>
                </c:pt>
                <c:pt idx="6">
                  <c:v>62.082383236492724</c:v>
                </c:pt>
                <c:pt idx="7">
                  <c:v>62.786802106157857</c:v>
                </c:pt>
                <c:pt idx="8">
                  <c:v>78.164049505589645</c:v>
                </c:pt>
                <c:pt idx="9">
                  <c:v>64.188364022817794</c:v>
                </c:pt>
              </c:numCache>
            </c:numRef>
          </c:val>
          <c:extLst>
            <c:ext xmlns:c16="http://schemas.microsoft.com/office/drawing/2014/chart" uri="{C3380CC4-5D6E-409C-BE32-E72D297353CC}">
              <c16:uniqueId val="{0000000F-5711-4773-8440-734D4623D6D8}"/>
            </c:ext>
          </c:extLst>
        </c:ser>
        <c:dLbls>
          <c:showLegendKey val="0"/>
          <c:showVal val="0"/>
          <c:showCatName val="0"/>
          <c:showSerName val="0"/>
          <c:showPercent val="0"/>
          <c:showBubbleSize val="0"/>
        </c:dLbls>
        <c:gapWidth val="150"/>
        <c:overlap val="100"/>
        <c:axId val="353704192"/>
        <c:axId val="353722368"/>
      </c:barChart>
      <c:catAx>
        <c:axId val="353704192"/>
        <c:scaling>
          <c:orientation val="minMax"/>
        </c:scaling>
        <c:delete val="0"/>
        <c:axPos val="b"/>
        <c:numFmt formatCode="General" sourceLinked="1"/>
        <c:majorTickMark val="out"/>
        <c:minorTickMark val="none"/>
        <c:tickLblPos val="low"/>
        <c:spPr>
          <a:noFill/>
          <a:ln>
            <a:noFill/>
          </a:ln>
        </c:spPr>
        <c:crossAx val="353722368"/>
        <c:crosses val="autoZero"/>
        <c:auto val="1"/>
        <c:lblAlgn val="ctr"/>
        <c:lblOffset val="60"/>
        <c:noMultiLvlLbl val="0"/>
      </c:catAx>
      <c:valAx>
        <c:axId val="353722368"/>
        <c:scaling>
          <c:orientation val="minMax"/>
          <c:max val="90"/>
        </c:scaling>
        <c:delete val="0"/>
        <c:axPos val="l"/>
        <c:majorGridlines>
          <c:spPr>
            <a:ln>
              <a:solidFill>
                <a:srgbClr val="A0A8AC"/>
              </a:solidFill>
            </a:ln>
          </c:spPr>
        </c:majorGridlines>
        <c:numFmt formatCode="#,##0" sourceLinked="0"/>
        <c:majorTickMark val="out"/>
        <c:minorTickMark val="none"/>
        <c:tickLblPos val="nextTo"/>
        <c:spPr>
          <a:noFill/>
          <a:ln>
            <a:noFill/>
          </a:ln>
        </c:spPr>
        <c:crossAx val="353704192"/>
        <c:crosses val="autoZero"/>
        <c:crossBetween val="between"/>
      </c:valAx>
      <c:spPr>
        <a:noFill/>
        <a:ln>
          <a:solidFill>
            <a:srgbClr val="A0A8AC"/>
          </a:solidFill>
        </a:ln>
      </c:spPr>
    </c:plotArea>
    <c:legend>
      <c:legendPos val="b"/>
      <c:legendEntry>
        <c:idx val="4"/>
        <c:delete val="1"/>
      </c:legendEntry>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Debt outstanding over 80% LTV with expiry of interest-only period, by year, DKKbn (Only the</a:t>
            </a:r>
            <a:r>
              <a:rPr lang="en-US" baseline="0"/>
              <a:t> amount of the loan that excess 80%)</a:t>
            </a:r>
            <a:endParaRPr lang="en-US"/>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4.0036248002668813E-2"/>
          <c:y val="0.17241770559930009"/>
          <c:w val="0.94759171811939025"/>
          <c:h val="0.7390912073490814"/>
        </c:manualLayout>
      </c:layout>
      <c:barChart>
        <c:barDir val="col"/>
        <c:grouping val="clustered"/>
        <c:varyColors val="0"/>
        <c:ser>
          <c:idx val="0"/>
          <c:order val="0"/>
          <c:spPr>
            <a:solidFill>
              <a:srgbClr val="10137C"/>
            </a:solidFill>
            <a:ln>
              <a:noFill/>
              <a:prstDash val="solid"/>
            </a:ln>
          </c:spPr>
          <c:invertIfNegative val="0"/>
          <c:dLbls>
            <c:dLbl>
              <c:idx val="0"/>
              <c:layout>
                <c:manualLayout>
                  <c:x val="1.3685597856526869E-3"/>
                  <c:y val="9.00727252843394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46D-4741-9D47-3580C5D503EB}"/>
                </c:ext>
              </c:extLst>
            </c:dLbl>
            <c:dLbl>
              <c:idx val="1"/>
              <c:layout>
                <c:manualLayout>
                  <c:x val="0"/>
                  <c:y val="-4.3402777777777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46D-4741-9D47-3580C5D503EB}"/>
                </c:ext>
              </c:extLst>
            </c:dLbl>
            <c:dLbl>
              <c:idx val="2"/>
              <c:layout>
                <c:manualLayout>
                  <c:x val="1.3650223474975572E-3"/>
                  <c:y val="1.3129852909011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46D-4741-9D47-3580C5D503EB}"/>
                </c:ext>
              </c:extLst>
            </c:dLbl>
            <c:dLbl>
              <c:idx val="3"/>
              <c:layout>
                <c:manualLayout>
                  <c:x val="0"/>
                  <c:y val="-9.815179352580926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46D-4741-9D47-3580C5D503EB}"/>
                </c:ext>
              </c:extLst>
            </c:dLbl>
            <c:dLbl>
              <c:idx val="4"/>
              <c:layout>
                <c:manualLayout>
                  <c:x val="0"/>
                  <c:y val="-1.41759623797025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46D-4741-9D47-3580C5D503EB}"/>
                </c:ext>
              </c:extLst>
            </c:dLbl>
            <c:dLbl>
              <c:idx val="5"/>
              <c:layout>
                <c:manualLayout>
                  <c:x val="1.3613777142468177E-3"/>
                  <c:y val="4.3399360236220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46D-4741-9D47-3580C5D503EB}"/>
                </c:ext>
              </c:extLst>
            </c:dLbl>
            <c:dLbl>
              <c:idx val="6"/>
              <c:layout>
                <c:manualLayout>
                  <c:x val="0"/>
                  <c:y val="-2.1919428040244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6D-4741-9D47-3580C5D503EB}"/>
                </c:ext>
              </c:extLst>
            </c:dLbl>
            <c:dLbl>
              <c:idx val="7"/>
              <c:layout>
                <c:manualLayout>
                  <c:x val="-1.2763720034280992E-3"/>
                  <c:y val="8.68021380139982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46D-4741-9D47-3580C5D503EB}"/>
                </c:ext>
              </c:extLst>
            </c:dLbl>
            <c:dLbl>
              <c:idx val="9"/>
              <c:layout>
                <c:manualLayout>
                  <c:x val="-1.3651295425931673E-3"/>
                  <c:y val="1.35662729658792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46D-4741-9D47-3580C5D503EB}"/>
                </c:ext>
              </c:extLst>
            </c:dLbl>
            <c:dLbl>
              <c:idx val="10"/>
              <c:layout>
                <c:manualLayout>
                  <c:x val="0"/>
                  <c:y val="-4.4493305334081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6D-4741-9D47-3580C5D503E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OUT_MortLenInterestOnly_PRINT!$E$50:$N$50</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OUT_MortLenInterestOnly_PRINT!$E$51:$N$51</c:f>
              <c:numCache>
                <c:formatCode>0.0</c:formatCode>
                <c:ptCount val="10"/>
                <c:pt idx="0">
                  <c:v>2.0503564512798058</c:v>
                </c:pt>
                <c:pt idx="1">
                  <c:v>2.361560703243649</c:v>
                </c:pt>
                <c:pt idx="2">
                  <c:v>1.6531138373004493</c:v>
                </c:pt>
                <c:pt idx="3">
                  <c:v>1.4113391574293781</c:v>
                </c:pt>
                <c:pt idx="4">
                  <c:v>1.0478647890729289</c:v>
                </c:pt>
                <c:pt idx="5">
                  <c:v>0.20228116215781811</c:v>
                </c:pt>
                <c:pt idx="6">
                  <c:v>0.44129458536386706</c:v>
                </c:pt>
                <c:pt idx="7">
                  <c:v>0.33340011967976702</c:v>
                </c:pt>
                <c:pt idx="8">
                  <c:v>1.3280515862844853</c:v>
                </c:pt>
                <c:pt idx="9">
                  <c:v>2.805104141082563</c:v>
                </c:pt>
              </c:numCache>
            </c:numRef>
          </c:val>
          <c:extLst>
            <c:ext xmlns:c16="http://schemas.microsoft.com/office/drawing/2014/chart" uri="{C3380CC4-5D6E-409C-BE32-E72D297353CC}">
              <c16:uniqueId val="{0000000A-D46D-4741-9D47-3580C5D503EB}"/>
            </c:ext>
          </c:extLst>
        </c:ser>
        <c:dLbls>
          <c:showLegendKey val="0"/>
          <c:showVal val="0"/>
          <c:showCatName val="0"/>
          <c:showSerName val="0"/>
          <c:showPercent val="0"/>
          <c:showBubbleSize val="0"/>
        </c:dLbls>
        <c:gapWidth val="150"/>
        <c:axId val="353989376"/>
        <c:axId val="353990912"/>
      </c:barChart>
      <c:catAx>
        <c:axId val="353989376"/>
        <c:scaling>
          <c:orientation val="minMax"/>
        </c:scaling>
        <c:delete val="0"/>
        <c:axPos val="b"/>
        <c:numFmt formatCode="General" sourceLinked="1"/>
        <c:majorTickMark val="out"/>
        <c:minorTickMark val="none"/>
        <c:tickLblPos val="low"/>
        <c:spPr>
          <a:noFill/>
          <a:ln>
            <a:noFill/>
          </a:ln>
        </c:spPr>
        <c:crossAx val="353990912"/>
        <c:crosses val="autoZero"/>
        <c:auto val="1"/>
        <c:lblAlgn val="ctr"/>
        <c:lblOffset val="60"/>
        <c:noMultiLvlLbl val="0"/>
      </c:catAx>
      <c:valAx>
        <c:axId val="35399091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353989376"/>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66" l="0.70000000000000062" r="0.70000000000000062" t="0.750000000000010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Impairment provisions and write-offs, DKKm</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OUT_ImpairmentAndLoss1_PRINT!$K$41</c:f>
              <c:strCache>
                <c:ptCount val="1"/>
                <c:pt idx="0">
                  <c:v>Total provisions    </c:v>
                </c:pt>
              </c:strCache>
            </c:strRef>
          </c:tx>
          <c:spPr>
            <a:solidFill>
              <a:srgbClr val="10137C"/>
            </a:solidFill>
            <a:ln>
              <a:noFill/>
              <a:prstDash val="solid"/>
            </a:ln>
          </c:spPr>
          <c:invertIfNegative val="0"/>
          <c:cat>
            <c:strRef>
              <c:f>OUT_ImpairmentAndLoss1_PRINT!$J$42:$J$68</c:f>
              <c:strCach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strCache>
            </c:strRef>
          </c:cat>
          <c:val>
            <c:numRef>
              <c:f>OUT_ImpairmentAndLoss1_PRINT!$K$42:$K$68</c:f>
              <c:numCache>
                <c:formatCode>_ * #,##0_ ;_ * \-#,##0_ ;_ * "-"??_ ;_ @_ </c:formatCode>
                <c:ptCount val="27"/>
                <c:pt idx="0">
                  <c:v>2231</c:v>
                </c:pt>
                <c:pt idx="1">
                  <c:v>2617</c:v>
                </c:pt>
                <c:pt idx="2">
                  <c:v>3259</c:v>
                </c:pt>
                <c:pt idx="3">
                  <c:v>3306</c:v>
                </c:pt>
                <c:pt idx="4">
                  <c:v>2914</c:v>
                </c:pt>
                <c:pt idx="5">
                  <c:v>2730</c:v>
                </c:pt>
                <c:pt idx="6">
                  <c:v>2290</c:v>
                </c:pt>
                <c:pt idx="7">
                  <c:v>2060</c:v>
                </c:pt>
                <c:pt idx="8">
                  <c:v>2014</c:v>
                </c:pt>
                <c:pt idx="9">
                  <c:v>1793</c:v>
                </c:pt>
                <c:pt idx="10">
                  <c:v>1807</c:v>
                </c:pt>
                <c:pt idx="11">
                  <c:v>1827</c:v>
                </c:pt>
                <c:pt idx="12">
                  <c:v>1829</c:v>
                </c:pt>
                <c:pt idx="13">
                  <c:v>1353</c:v>
                </c:pt>
                <c:pt idx="14">
                  <c:v>648</c:v>
                </c:pt>
                <c:pt idx="15">
                  <c:v>317</c:v>
                </c:pt>
                <c:pt idx="16">
                  <c:v>253</c:v>
                </c:pt>
                <c:pt idx="17">
                  <c:v>464.85265249999998</c:v>
                </c:pt>
                <c:pt idx="18">
                  <c:v>1941.9120582251221</c:v>
                </c:pt>
                <c:pt idx="19">
                  <c:v>2225.7052964015625</c:v>
                </c:pt>
                <c:pt idx="20">
                  <c:v>2485.9094046108185</c:v>
                </c:pt>
                <c:pt idx="21">
                  <c:v>2954</c:v>
                </c:pt>
                <c:pt idx="22">
                  <c:v>4377.6556297173793</c:v>
                </c:pt>
                <c:pt idx="23">
                  <c:v>5506.4891291493104</c:v>
                </c:pt>
                <c:pt idx="24">
                  <c:v>5694.1949208717606</c:v>
                </c:pt>
                <c:pt idx="25">
                  <c:v>5755.8708950432901</c:v>
                </c:pt>
                <c:pt idx="26">
                  <c:v>5567.1023767462902</c:v>
                </c:pt>
              </c:numCache>
            </c:numRef>
          </c:val>
          <c:extLst>
            <c:ext xmlns:c16="http://schemas.microsoft.com/office/drawing/2014/chart" uri="{C3380CC4-5D6E-409C-BE32-E72D297353CC}">
              <c16:uniqueId val="{00000000-F1CC-476D-A18D-33E70D0315F9}"/>
            </c:ext>
          </c:extLst>
        </c:ser>
        <c:ser>
          <c:idx val="1"/>
          <c:order val="1"/>
          <c:tx>
            <c:strRef>
              <c:f>OUT_ImpairmentAndLoss1_PRINT!$L$41</c:f>
              <c:strCache>
                <c:ptCount val="1"/>
                <c:pt idx="0">
                  <c:v>Write-offs</c:v>
                </c:pt>
              </c:strCache>
            </c:strRef>
          </c:tx>
          <c:spPr>
            <a:solidFill>
              <a:srgbClr val="A0A8AC"/>
            </a:solidFill>
            <a:ln>
              <a:noFill/>
              <a:prstDash val="solid"/>
            </a:ln>
          </c:spPr>
          <c:invertIfNegative val="0"/>
          <c:cat>
            <c:strRef>
              <c:f>OUT_ImpairmentAndLoss1_PRINT!$J$42:$J$68</c:f>
              <c:strCach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strCache>
            </c:strRef>
          </c:cat>
          <c:val>
            <c:numRef>
              <c:f>OUT_ImpairmentAndLoss1_PRINT!$L$42:$L$68</c:f>
              <c:numCache>
                <c:formatCode>_ * #,##0_ ;_ * \-#,##0_ ;_ * "-"??_ ;_ @_ </c:formatCode>
                <c:ptCount val="27"/>
                <c:pt idx="0">
                  <c:v>1220</c:v>
                </c:pt>
                <c:pt idx="1">
                  <c:v>1310</c:v>
                </c:pt>
                <c:pt idx="2">
                  <c:v>1856</c:v>
                </c:pt>
                <c:pt idx="3">
                  <c:v>1401</c:v>
                </c:pt>
                <c:pt idx="4">
                  <c:v>1020</c:v>
                </c:pt>
                <c:pt idx="5">
                  <c:v>524</c:v>
                </c:pt>
                <c:pt idx="6">
                  <c:v>327</c:v>
                </c:pt>
                <c:pt idx="7">
                  <c:v>228</c:v>
                </c:pt>
                <c:pt idx="8">
                  <c:v>134</c:v>
                </c:pt>
                <c:pt idx="9">
                  <c:v>127</c:v>
                </c:pt>
                <c:pt idx="10">
                  <c:v>77</c:v>
                </c:pt>
                <c:pt idx="11">
                  <c:v>153</c:v>
                </c:pt>
                <c:pt idx="12">
                  <c:v>93</c:v>
                </c:pt>
                <c:pt idx="13">
                  <c:v>112.41305600000001</c:v>
                </c:pt>
                <c:pt idx="14">
                  <c:v>76.861419999999995</c:v>
                </c:pt>
                <c:pt idx="15">
                  <c:v>32.720886999999998</c:v>
                </c:pt>
                <c:pt idx="16">
                  <c:v>33.374302999999998</c:v>
                </c:pt>
                <c:pt idx="17">
                  <c:v>22.500295000000001</c:v>
                </c:pt>
                <c:pt idx="18">
                  <c:v>175.66507299999998</c:v>
                </c:pt>
                <c:pt idx="19">
                  <c:v>492.21545989000003</c:v>
                </c:pt>
                <c:pt idx="20">
                  <c:v>665.28688492000003</c:v>
                </c:pt>
                <c:pt idx="21">
                  <c:v>1065.00553694</c:v>
                </c:pt>
                <c:pt idx="22">
                  <c:v>994.93183690000001</c:v>
                </c:pt>
                <c:pt idx="23">
                  <c:v>1107.8870150499999</c:v>
                </c:pt>
                <c:pt idx="24">
                  <c:v>1081.5942335899999</c:v>
                </c:pt>
                <c:pt idx="25">
                  <c:v>919.60927790000005</c:v>
                </c:pt>
                <c:pt idx="26">
                  <c:v>922.65350687</c:v>
                </c:pt>
              </c:numCache>
            </c:numRef>
          </c:val>
          <c:extLst>
            <c:ext xmlns:c16="http://schemas.microsoft.com/office/drawing/2014/chart" uri="{C3380CC4-5D6E-409C-BE32-E72D297353CC}">
              <c16:uniqueId val="{00000001-F1CC-476D-A18D-33E70D0315F9}"/>
            </c:ext>
          </c:extLst>
        </c:ser>
        <c:dLbls>
          <c:showLegendKey val="0"/>
          <c:showVal val="0"/>
          <c:showCatName val="0"/>
          <c:showSerName val="0"/>
          <c:showPercent val="0"/>
          <c:showBubbleSize val="0"/>
        </c:dLbls>
        <c:gapWidth val="150"/>
        <c:axId val="354199808"/>
        <c:axId val="354201600"/>
      </c:barChart>
      <c:catAx>
        <c:axId val="354199808"/>
        <c:scaling>
          <c:orientation val="minMax"/>
        </c:scaling>
        <c:delete val="0"/>
        <c:axPos val="b"/>
        <c:numFmt formatCode="General" sourceLinked="0"/>
        <c:majorTickMark val="out"/>
        <c:minorTickMark val="none"/>
        <c:tickLblPos val="low"/>
        <c:spPr>
          <a:noFill/>
          <a:ln>
            <a:noFill/>
          </a:ln>
        </c:spPr>
        <c:crossAx val="354201600"/>
        <c:crosses val="autoZero"/>
        <c:auto val="1"/>
        <c:lblAlgn val="ctr"/>
        <c:lblOffset val="60"/>
        <c:noMultiLvlLbl val="0"/>
      </c:catAx>
      <c:valAx>
        <c:axId val="354201600"/>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354199808"/>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66" l="0.70000000000000062" r="0.70000000000000062" t="0.7500000000000106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Provisions</a:t>
            </a:r>
            <a:r>
              <a:rPr lang="en-US" baseline="0"/>
              <a:t> and write-offs as % of loans and advances</a:t>
            </a:r>
            <a:endParaRPr lang="en-US"/>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OUT_ImpairmentAndLoss1_PRINT!$E$41</c:f>
              <c:strCache>
                <c:ptCount val="1"/>
                <c:pt idx="0">
                  <c:v>Provisions</c:v>
                </c:pt>
              </c:strCache>
            </c:strRef>
          </c:tx>
          <c:spPr>
            <a:ln cap="sq">
              <a:solidFill>
                <a:srgbClr val="10137C"/>
              </a:solidFill>
              <a:prstDash val="solid"/>
              <a:bevel/>
            </a:ln>
          </c:spPr>
          <c:marker>
            <c:symbol val="none"/>
          </c:marker>
          <c:dPt>
            <c:idx val="26"/>
            <c:marker>
              <c:symbol val="circle"/>
              <c:size val="5"/>
              <c:spPr>
                <a:noFill/>
                <a:ln>
                  <a:noFill/>
                </a:ln>
              </c:spPr>
            </c:marker>
            <c:bubble3D val="0"/>
            <c:spPr>
              <a:ln cap="sq">
                <a:solidFill>
                  <a:srgbClr val="10137C"/>
                </a:solidFill>
                <a:prstDash val="solid"/>
                <a:bevel/>
              </a:ln>
            </c:spPr>
            <c:extLst>
              <c:ext xmlns:c16="http://schemas.microsoft.com/office/drawing/2014/chart" uri="{C3380CC4-5D6E-409C-BE32-E72D297353CC}">
                <c16:uniqueId val="{00000001-BA7C-4968-94D4-AC567038495B}"/>
              </c:ext>
            </c:extLst>
          </c:dPt>
          <c:dLbls>
            <c:dLbl>
              <c:idx val="26"/>
              <c:layout>
                <c:manualLayout>
                  <c:x val="-1.6244818366621887E-2"/>
                  <c:y val="-6.51041666666666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A7C-4968-94D4-AC567038495B}"/>
                </c:ext>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OUT_ImpairmentAndLoss1_PRINT!$D$42:$D$68</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OUT_ImpairmentAndLoss1_PRINT!$E$42:$E$68</c:f>
              <c:numCache>
                <c:formatCode>0.0%</c:formatCode>
                <c:ptCount val="27"/>
                <c:pt idx="0">
                  <c:v>7.5627118644067794E-3</c:v>
                </c:pt>
                <c:pt idx="1">
                  <c:v>8.3079365079365072E-3</c:v>
                </c:pt>
                <c:pt idx="2">
                  <c:v>9.8459214501510576E-3</c:v>
                </c:pt>
                <c:pt idx="3">
                  <c:v>9.9578313253012047E-3</c:v>
                </c:pt>
                <c:pt idx="4">
                  <c:v>8.7245508982035924E-3</c:v>
                </c:pt>
                <c:pt idx="5">
                  <c:v>7.8901734104046238E-3</c:v>
                </c:pt>
                <c:pt idx="6">
                  <c:v>6.3966480446927378E-3</c:v>
                </c:pt>
                <c:pt idx="7">
                  <c:v>5.6749311294765842E-3</c:v>
                </c:pt>
                <c:pt idx="8">
                  <c:v>5.487738419618529E-3</c:v>
                </c:pt>
                <c:pt idx="9">
                  <c:v>4.7060367454068242E-3</c:v>
                </c:pt>
                <c:pt idx="10">
                  <c:v>4.5288220551378449E-3</c:v>
                </c:pt>
                <c:pt idx="11">
                  <c:v>4.4344660194174761E-3</c:v>
                </c:pt>
                <c:pt idx="12">
                  <c:v>4.3444180522565325E-3</c:v>
                </c:pt>
                <c:pt idx="13">
                  <c:v>2.1717495987158908E-3</c:v>
                </c:pt>
                <c:pt idx="14">
                  <c:v>9.3237410071942447E-4</c:v>
                </c:pt>
                <c:pt idx="15">
                  <c:v>4.1383812010443863E-4</c:v>
                </c:pt>
                <c:pt idx="16">
                  <c:v>2.9799764428739691E-4</c:v>
                </c:pt>
                <c:pt idx="17">
                  <c:v>5.0652461493293037E-4</c:v>
                </c:pt>
                <c:pt idx="18">
                  <c:v>1.9710519243428697E-3</c:v>
                </c:pt>
                <c:pt idx="19">
                  <c:v>2.1604229412336327E-3</c:v>
                </c:pt>
                <c:pt idx="20">
                  <c:v>2.3258011175555917E-3</c:v>
                </c:pt>
                <c:pt idx="21">
                  <c:v>2.6606660066289239E-3</c:v>
                </c:pt>
                <c:pt idx="22">
                  <c:v>3.9045875962226777E-3</c:v>
                </c:pt>
                <c:pt idx="23">
                  <c:v>4.9530181999006611E-3</c:v>
                </c:pt>
                <c:pt idx="24">
                  <c:v>5.1100117086623426E-3</c:v>
                </c:pt>
                <c:pt idx="25">
                  <c:v>5.1988883973097455E-3</c:v>
                </c:pt>
                <c:pt idx="26">
                  <c:v>4.8915370819019007E-3</c:v>
                </c:pt>
              </c:numCache>
            </c:numRef>
          </c:val>
          <c:smooth val="0"/>
          <c:extLst>
            <c:ext xmlns:c16="http://schemas.microsoft.com/office/drawing/2014/chart" uri="{C3380CC4-5D6E-409C-BE32-E72D297353CC}">
              <c16:uniqueId val="{00000002-BA7C-4968-94D4-AC567038495B}"/>
            </c:ext>
          </c:extLst>
        </c:ser>
        <c:ser>
          <c:idx val="1"/>
          <c:order val="1"/>
          <c:tx>
            <c:strRef>
              <c:f>OUT_ImpairmentAndLoss1_PRINT!$F$41</c:f>
              <c:strCache>
                <c:ptCount val="1"/>
                <c:pt idx="0">
                  <c:v>Write-offs</c:v>
                </c:pt>
              </c:strCache>
            </c:strRef>
          </c:tx>
          <c:spPr>
            <a:ln cap="sq">
              <a:solidFill>
                <a:srgbClr val="A0A8AC"/>
              </a:solidFill>
              <a:prstDash val="solid"/>
              <a:bevel/>
            </a:ln>
          </c:spPr>
          <c:marker>
            <c:symbol val="none"/>
          </c:marker>
          <c:dPt>
            <c:idx val="26"/>
            <c:marker>
              <c:symbol val="circle"/>
              <c:size val="5"/>
              <c:spPr>
                <a:noFill/>
                <a:ln>
                  <a:noFill/>
                </a:ln>
              </c:spPr>
            </c:marker>
            <c:bubble3D val="0"/>
            <c:extLst>
              <c:ext xmlns:c16="http://schemas.microsoft.com/office/drawing/2014/chart" uri="{C3380CC4-5D6E-409C-BE32-E72D297353CC}">
                <c16:uniqueId val="{00000003-BA7C-4968-94D4-AC567038495B}"/>
              </c:ext>
            </c:extLst>
          </c:dPt>
          <c:dLbls>
            <c:dLbl>
              <c:idx val="26"/>
              <c:layout>
                <c:manualLayout>
                  <c:x val="-1.489108350273673E-2"/>
                  <c:y val="-5.6423611111111112E-2"/>
                </c:manualLayout>
              </c:layout>
              <c:numFmt formatCode="0.00%" sourceLinked="0"/>
              <c:spPr>
                <a:noFill/>
                <a:ln>
                  <a:noFill/>
                </a:ln>
                <a:effectLst/>
              </c:spPr>
              <c:txPr>
                <a:bodyPr wrap="square" lIns="38100" tIns="19050" rIns="38100" bIns="19050" anchor="ctr">
                  <a:spAutoFit/>
                </a:bodyPr>
                <a:lstStyle/>
                <a:p>
                  <a:pPr>
                    <a:defRPr/>
                  </a:pPr>
                  <a:endParaRPr lang="da-DK"/>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A7C-4968-94D4-AC56703849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OUT_ImpairmentAndLoss1_PRINT!$D$42:$D$68</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OUT_ImpairmentAndLoss1_PRINT!$F$42:$F$68</c:f>
              <c:numCache>
                <c:formatCode>0.0%</c:formatCode>
                <c:ptCount val="27"/>
                <c:pt idx="0">
                  <c:v>4.1355932203389831E-3</c:v>
                </c:pt>
                <c:pt idx="1">
                  <c:v>4.1587301587301586E-3</c:v>
                </c:pt>
                <c:pt idx="2">
                  <c:v>5.6072507552870094E-3</c:v>
                </c:pt>
                <c:pt idx="3">
                  <c:v>4.2198795180722892E-3</c:v>
                </c:pt>
                <c:pt idx="4">
                  <c:v>3.0538922155688621E-3</c:v>
                </c:pt>
                <c:pt idx="5">
                  <c:v>1.5144508670520231E-3</c:v>
                </c:pt>
                <c:pt idx="6">
                  <c:v>9.1340782122905024E-4</c:v>
                </c:pt>
                <c:pt idx="7">
                  <c:v>6.2809917355371905E-4</c:v>
                </c:pt>
                <c:pt idx="8">
                  <c:v>3.6512261580381474E-4</c:v>
                </c:pt>
                <c:pt idx="9">
                  <c:v>3.3333333333333332E-4</c:v>
                </c:pt>
                <c:pt idx="10">
                  <c:v>1.9298245614035088E-4</c:v>
                </c:pt>
                <c:pt idx="11">
                  <c:v>3.7135922330097085E-4</c:v>
                </c:pt>
                <c:pt idx="12">
                  <c:v>2.2090261282660333E-4</c:v>
                </c:pt>
                <c:pt idx="13">
                  <c:v>1.8043829213483149E-4</c:v>
                </c:pt>
                <c:pt idx="14">
                  <c:v>1.1059197122302157E-4</c:v>
                </c:pt>
                <c:pt idx="15">
                  <c:v>4.2716562663185374E-5</c:v>
                </c:pt>
                <c:pt idx="16">
                  <c:v>3.9310133097762068E-5</c:v>
                </c:pt>
                <c:pt idx="17">
                  <c:v>2.4517345871770283E-5</c:v>
                </c:pt>
                <c:pt idx="18">
                  <c:v>1.7830106091052509E-4</c:v>
                </c:pt>
                <c:pt idx="19">
                  <c:v>4.7777824552759711E-4</c:v>
                </c:pt>
                <c:pt idx="20">
                  <c:v>6.2243820212114925E-4</c:v>
                </c:pt>
                <c:pt idx="21">
                  <c:v>9.592498405578344E-4</c:v>
                </c:pt>
                <c:pt idx="22">
                  <c:v>8.874152829827746E-4</c:v>
                </c:pt>
                <c:pt idx="23">
                  <c:v>9.965305333897946E-4</c:v>
                </c:pt>
                <c:pt idx="24">
                  <c:v>9.7063048850115857E-4</c:v>
                </c:pt>
                <c:pt idx="25">
                  <c:v>8.3062078564858884E-4</c:v>
                </c:pt>
                <c:pt idx="26">
                  <c:v>8.1068993116652276E-4</c:v>
                </c:pt>
              </c:numCache>
            </c:numRef>
          </c:val>
          <c:smooth val="0"/>
          <c:extLst>
            <c:ext xmlns:c16="http://schemas.microsoft.com/office/drawing/2014/chart" uri="{C3380CC4-5D6E-409C-BE32-E72D297353CC}">
              <c16:uniqueId val="{00000004-BA7C-4968-94D4-AC567038495B}"/>
            </c:ext>
          </c:extLst>
        </c:ser>
        <c:dLbls>
          <c:showLegendKey val="0"/>
          <c:showVal val="0"/>
          <c:showCatName val="0"/>
          <c:showSerName val="0"/>
          <c:showPercent val="0"/>
          <c:showBubbleSize val="0"/>
        </c:dLbls>
        <c:smooth val="0"/>
        <c:axId val="432564480"/>
        <c:axId val="432574464"/>
      </c:lineChart>
      <c:catAx>
        <c:axId val="432564480"/>
        <c:scaling>
          <c:orientation val="minMax"/>
        </c:scaling>
        <c:delete val="0"/>
        <c:axPos val="b"/>
        <c:numFmt formatCode="General" sourceLinked="0"/>
        <c:majorTickMark val="out"/>
        <c:minorTickMark val="none"/>
        <c:tickLblPos val="low"/>
        <c:spPr>
          <a:noFill/>
          <a:ln>
            <a:noFill/>
          </a:ln>
        </c:spPr>
        <c:crossAx val="432574464"/>
        <c:crosses val="autoZero"/>
        <c:auto val="1"/>
        <c:lblAlgn val="ctr"/>
        <c:lblOffset val="60"/>
        <c:noMultiLvlLbl val="0"/>
      </c:catAx>
      <c:valAx>
        <c:axId val="432574464"/>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2564480"/>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021" l="0.70000000000000062" r="0.70000000000000062" t="0.750000000000010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b="0"/>
              <a:t>Equity</a:t>
            </a:r>
            <a:r>
              <a:rPr lang="en-US"/>
              <a:t>,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OUT_Balance_NHK_PRINT!$F$43</c:f>
              <c:strCache>
                <c:ptCount val="1"/>
                <c:pt idx="0">
                  <c:v>Equity</c:v>
                </c:pt>
              </c:strCache>
            </c:strRef>
          </c:tx>
          <c:spPr>
            <a:solidFill>
              <a:srgbClr val="A0A8AC"/>
            </a:solidFill>
            <a:ln>
              <a:noFill/>
              <a:prstDash val="solid"/>
            </a:ln>
          </c:spPr>
          <c:invertIfNegative val="0"/>
          <c:dPt>
            <c:idx val="9"/>
            <c:invertIfNegative val="0"/>
            <c:bubble3D val="0"/>
            <c:spPr>
              <a:solidFill>
                <a:srgbClr val="10137C"/>
              </a:solidFill>
              <a:ln>
                <a:noFill/>
                <a:prstDash val="solid"/>
              </a:ln>
            </c:spPr>
            <c:extLst>
              <c:ext xmlns:c16="http://schemas.microsoft.com/office/drawing/2014/chart" uri="{C3380CC4-5D6E-409C-BE32-E72D297353CC}">
                <c16:uniqueId val="{00000001-A446-4DA2-B764-B71C1D6E1598}"/>
              </c:ext>
            </c:extLst>
          </c:dPt>
          <c:dLbls>
            <c:dLbl>
              <c:idx val="9"/>
              <c:layout>
                <c:manualLayout>
                  <c:x val="1.3498313189138046E-3"/>
                  <c:y val="1.0661365645386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46-4DA2-B764-B71C1D6E1598}"/>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OUT_Balance_NHK_PRINT!$E$56:$E$62</c:f>
              <c:strCache>
                <c:ptCount val="7"/>
                <c:pt idx="0">
                  <c:v>2011</c:v>
                </c:pt>
                <c:pt idx="1">
                  <c:v>2012</c:v>
                </c:pt>
                <c:pt idx="2">
                  <c:v>2013</c:v>
                </c:pt>
                <c:pt idx="3">
                  <c:v>2014</c:v>
                </c:pt>
                <c:pt idx="4">
                  <c:v>2015</c:v>
                </c:pt>
                <c:pt idx="5">
                  <c:v>2016</c:v>
                </c:pt>
                <c:pt idx="6">
                  <c:v>2017</c:v>
                </c:pt>
              </c:strCache>
            </c:strRef>
          </c:cat>
          <c:val>
            <c:numRef>
              <c:f>OUT_Balance_NHK_PRINT!$F$56:$F$62</c:f>
              <c:numCache>
                <c:formatCode>0</c:formatCode>
                <c:ptCount val="7"/>
                <c:pt idx="0">
                  <c:v>55.408486983309999</c:v>
                </c:pt>
                <c:pt idx="1">
                  <c:v>57.711904983759993</c:v>
                </c:pt>
                <c:pt idx="2">
                  <c:v>58.744463569069993</c:v>
                </c:pt>
                <c:pt idx="3">
                  <c:v>58.674963937610002</c:v>
                </c:pt>
                <c:pt idx="4">
                  <c:v>65.481826727710001</c:v>
                </c:pt>
                <c:pt idx="5">
                  <c:v>70.955054058309997</c:v>
                </c:pt>
                <c:pt idx="6">
                  <c:v>78.770448107770008</c:v>
                </c:pt>
              </c:numCache>
            </c:numRef>
          </c:val>
          <c:extLst>
            <c:ext xmlns:c16="http://schemas.microsoft.com/office/drawing/2014/chart" uri="{C3380CC4-5D6E-409C-BE32-E72D297353CC}">
              <c16:uniqueId val="{00000002-A446-4DA2-B764-B71C1D6E1598}"/>
            </c:ext>
          </c:extLst>
        </c:ser>
        <c:dLbls>
          <c:showLegendKey val="0"/>
          <c:showVal val="0"/>
          <c:showCatName val="0"/>
          <c:showSerName val="0"/>
          <c:showPercent val="0"/>
          <c:showBubbleSize val="0"/>
        </c:dLbls>
        <c:gapWidth val="150"/>
        <c:axId val="149645568"/>
        <c:axId val="148480000"/>
      </c:barChart>
      <c:catAx>
        <c:axId val="149645568"/>
        <c:scaling>
          <c:orientation val="minMax"/>
        </c:scaling>
        <c:delete val="0"/>
        <c:axPos val="b"/>
        <c:numFmt formatCode="General" sourceLinked="1"/>
        <c:majorTickMark val="out"/>
        <c:minorTickMark val="none"/>
        <c:tickLblPos val="low"/>
        <c:spPr>
          <a:noFill/>
          <a:ln>
            <a:noFill/>
          </a:ln>
        </c:spPr>
        <c:crossAx val="148480000"/>
        <c:crosses val="autoZero"/>
        <c:auto val="1"/>
        <c:lblAlgn val="ctr"/>
        <c:lblOffset val="60"/>
        <c:noMultiLvlLbl val="0"/>
      </c:catAx>
      <c:valAx>
        <c:axId val="148480000"/>
        <c:scaling>
          <c:orientation val="minMax"/>
          <c:max val="90"/>
        </c:scaling>
        <c:delete val="0"/>
        <c:axPos val="l"/>
        <c:majorGridlines>
          <c:spPr>
            <a:ln>
              <a:solidFill>
                <a:srgbClr val="A0A8AC"/>
              </a:solidFill>
            </a:ln>
          </c:spPr>
        </c:majorGridlines>
        <c:numFmt formatCode="0" sourceLinked="1"/>
        <c:majorTickMark val="out"/>
        <c:minorTickMark val="none"/>
        <c:tickLblPos val="nextTo"/>
        <c:spPr>
          <a:noFill/>
          <a:ln>
            <a:noFill/>
          </a:ln>
        </c:spPr>
        <c:crossAx val="149645568"/>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Total lending, fair value</a:t>
            </a:r>
            <a:r>
              <a:rPr lang="en-US" baseline="0"/>
              <a:t> </a:t>
            </a:r>
            <a:r>
              <a:rPr lang="en-US"/>
              <a:t>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OUT_BalanceSummary_PRINT!$C$48</c:f>
              <c:strCache>
                <c:ptCount val="1"/>
                <c:pt idx="0">
                  <c:v>Total lending, fair value DKKm</c:v>
                </c:pt>
              </c:strCache>
            </c:strRef>
          </c:tx>
          <c:spPr>
            <a:solidFill>
              <a:srgbClr val="A0A8AC"/>
            </a:solidFill>
            <a:ln>
              <a:noFill/>
              <a:prstDash val="solid"/>
            </a:ln>
          </c:spPr>
          <c:invertIfNegative val="0"/>
          <c:dPt>
            <c:idx val="9"/>
            <c:invertIfNegative val="0"/>
            <c:bubble3D val="0"/>
            <c:spPr>
              <a:solidFill>
                <a:srgbClr val="10137C"/>
              </a:solidFill>
              <a:ln>
                <a:noFill/>
                <a:prstDash val="solid"/>
              </a:ln>
            </c:spPr>
            <c:extLst>
              <c:ext xmlns:c16="http://schemas.microsoft.com/office/drawing/2014/chart" uri="{C3380CC4-5D6E-409C-BE32-E72D297353CC}">
                <c16:uniqueId val="{00000001-55B2-4625-B4AF-28AE2A4E4AE9}"/>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OUT_BalanceSummary_PRINT!$B$60:$B$67</c:f>
              <c:strCache>
                <c:ptCount val="8"/>
                <c:pt idx="0">
                  <c:v>2010</c:v>
                </c:pt>
                <c:pt idx="1">
                  <c:v>2011</c:v>
                </c:pt>
                <c:pt idx="2">
                  <c:v>2012</c:v>
                </c:pt>
                <c:pt idx="3">
                  <c:v>2013</c:v>
                </c:pt>
                <c:pt idx="4">
                  <c:v>2014</c:v>
                </c:pt>
                <c:pt idx="5">
                  <c:v>2015</c:v>
                </c:pt>
                <c:pt idx="6">
                  <c:v>2016</c:v>
                </c:pt>
                <c:pt idx="7">
                  <c:v>2017</c:v>
                </c:pt>
              </c:strCache>
            </c:strRef>
          </c:cat>
          <c:val>
            <c:numRef>
              <c:f>OUT_BalanceSummary_PRINT!$C$60:$C$67</c:f>
              <c:numCache>
                <c:formatCode>0</c:formatCode>
                <c:ptCount val="8"/>
                <c:pt idx="0">
                  <c:v>1089.3106795594799</c:v>
                </c:pt>
                <c:pt idx="1">
                  <c:v>1139.76620895411</c:v>
                </c:pt>
                <c:pt idx="2">
                  <c:v>1186.17224585351</c:v>
                </c:pt>
                <c:pt idx="3">
                  <c:v>1183.6073036002097</c:v>
                </c:pt>
                <c:pt idx="4">
                  <c:v>1187.5927304274101</c:v>
                </c:pt>
                <c:pt idx="5">
                  <c:v>1165.8479758427102</c:v>
                </c:pt>
                <c:pt idx="6">
                  <c:v>1179.6959513673701</c:v>
                </c:pt>
                <c:pt idx="7">
                  <c:v>1219.66155981207</c:v>
                </c:pt>
              </c:numCache>
            </c:numRef>
          </c:val>
          <c:extLst>
            <c:ext xmlns:c16="http://schemas.microsoft.com/office/drawing/2014/chart" uri="{C3380CC4-5D6E-409C-BE32-E72D297353CC}">
              <c16:uniqueId val="{00000002-55B2-4625-B4AF-28AE2A4E4AE9}"/>
            </c:ext>
          </c:extLst>
        </c:ser>
        <c:dLbls>
          <c:showLegendKey val="0"/>
          <c:showVal val="0"/>
          <c:showCatName val="0"/>
          <c:showSerName val="0"/>
          <c:showPercent val="0"/>
          <c:showBubbleSize val="0"/>
        </c:dLbls>
        <c:gapWidth val="150"/>
        <c:axId val="149479424"/>
        <c:axId val="149480960"/>
      </c:barChart>
      <c:catAx>
        <c:axId val="149479424"/>
        <c:scaling>
          <c:orientation val="minMax"/>
        </c:scaling>
        <c:delete val="0"/>
        <c:axPos val="b"/>
        <c:numFmt formatCode="General" sourceLinked="0"/>
        <c:majorTickMark val="out"/>
        <c:minorTickMark val="none"/>
        <c:tickLblPos val="low"/>
        <c:spPr>
          <a:noFill/>
          <a:ln>
            <a:noFill/>
          </a:ln>
        </c:spPr>
        <c:crossAx val="149480960"/>
        <c:crosses val="autoZero"/>
        <c:auto val="1"/>
        <c:lblAlgn val="ctr"/>
        <c:lblOffset val="60"/>
        <c:noMultiLvlLbl val="0"/>
      </c:catAx>
      <c:valAx>
        <c:axId val="149480960"/>
        <c:scaling>
          <c:orientation val="minMax"/>
          <c:max val="1400"/>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149479424"/>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Mortgage lending, fair value DKKbn</a:t>
            </a:r>
          </a:p>
        </c:rich>
      </c:tx>
      <c:layout>
        <c:manualLayout>
          <c:xMode val="edge"/>
          <c:yMode val="edge"/>
          <c:x val="9.5740544399518148E-4"/>
          <c:y val="2.7972076407115777E-2"/>
        </c:manualLayout>
      </c:layout>
      <c:overlay val="0"/>
      <c:spPr>
        <a:noFill/>
        <a:ln>
          <a:noFill/>
        </a:ln>
      </c:spPr>
    </c:title>
    <c:autoTitleDeleted val="0"/>
    <c:plotArea>
      <c:layout/>
      <c:barChart>
        <c:barDir val="col"/>
        <c:grouping val="clustered"/>
        <c:varyColors val="0"/>
        <c:ser>
          <c:idx val="0"/>
          <c:order val="0"/>
          <c:tx>
            <c:strRef>
              <c:f>OUT_BalanceSummary_PRINT!$H$48</c:f>
              <c:strCache>
                <c:ptCount val="1"/>
                <c:pt idx="0">
                  <c:v>Mortgage lending, fair value</c:v>
                </c:pt>
              </c:strCache>
            </c:strRef>
          </c:tx>
          <c:spPr>
            <a:solidFill>
              <a:srgbClr val="A0A8AC"/>
            </a:solidFill>
            <a:ln>
              <a:noFill/>
              <a:prstDash val="solid"/>
            </a:ln>
          </c:spPr>
          <c:invertIfNegative val="0"/>
          <c:dPt>
            <c:idx val="9"/>
            <c:invertIfNegative val="0"/>
            <c:bubble3D val="0"/>
            <c:spPr>
              <a:solidFill>
                <a:srgbClr val="10137C"/>
              </a:solidFill>
              <a:ln>
                <a:noFill/>
                <a:prstDash val="solid"/>
              </a:ln>
            </c:spPr>
            <c:extLst>
              <c:ext xmlns:c16="http://schemas.microsoft.com/office/drawing/2014/chart" uri="{C3380CC4-5D6E-409C-BE32-E72D297353CC}">
                <c16:uniqueId val="{00000001-8F1B-4C4F-BE1C-54654510D92C}"/>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OUT_BalanceSummary_PRINT!$G$60:$G$67</c:f>
              <c:strCache>
                <c:ptCount val="8"/>
                <c:pt idx="0">
                  <c:v>2010</c:v>
                </c:pt>
                <c:pt idx="1">
                  <c:v>2011</c:v>
                </c:pt>
                <c:pt idx="2">
                  <c:v>2012</c:v>
                </c:pt>
                <c:pt idx="3">
                  <c:v>2013</c:v>
                </c:pt>
                <c:pt idx="4">
                  <c:v>2014</c:v>
                </c:pt>
                <c:pt idx="5">
                  <c:v>2015</c:v>
                </c:pt>
                <c:pt idx="6">
                  <c:v>2016</c:v>
                </c:pt>
                <c:pt idx="7">
                  <c:v>2017</c:v>
                </c:pt>
              </c:strCache>
            </c:strRef>
          </c:cat>
          <c:val>
            <c:numRef>
              <c:f>OUT_BalanceSummary_PRINT!$H$60:$H$67</c:f>
              <c:numCache>
                <c:formatCode>0</c:formatCode>
                <c:ptCount val="8"/>
                <c:pt idx="0">
                  <c:v>1030.47810741598</c:v>
                </c:pt>
                <c:pt idx="1">
                  <c:v>1083.99051890076</c:v>
                </c:pt>
                <c:pt idx="2">
                  <c:v>1136.44506175939</c:v>
                </c:pt>
                <c:pt idx="3">
                  <c:v>1136.6442664532699</c:v>
                </c:pt>
                <c:pt idx="4">
                  <c:v>1137.09855295546</c:v>
                </c:pt>
                <c:pt idx="5">
                  <c:v>1119.10105910881</c:v>
                </c:pt>
                <c:pt idx="6">
                  <c:v>1124.6932061143702</c:v>
                </c:pt>
                <c:pt idx="7">
                  <c:v>1163.8790254261698</c:v>
                </c:pt>
              </c:numCache>
            </c:numRef>
          </c:val>
          <c:extLst>
            <c:ext xmlns:c16="http://schemas.microsoft.com/office/drawing/2014/chart" uri="{C3380CC4-5D6E-409C-BE32-E72D297353CC}">
              <c16:uniqueId val="{00000002-8F1B-4C4F-BE1C-54654510D92C}"/>
            </c:ext>
          </c:extLst>
        </c:ser>
        <c:dLbls>
          <c:showLegendKey val="0"/>
          <c:showVal val="0"/>
          <c:showCatName val="0"/>
          <c:showSerName val="0"/>
          <c:showPercent val="0"/>
          <c:showBubbleSize val="0"/>
        </c:dLbls>
        <c:gapWidth val="150"/>
        <c:axId val="149677952"/>
        <c:axId val="149679488"/>
      </c:barChart>
      <c:catAx>
        <c:axId val="149677952"/>
        <c:scaling>
          <c:orientation val="minMax"/>
        </c:scaling>
        <c:delete val="0"/>
        <c:axPos val="b"/>
        <c:numFmt formatCode="General" sourceLinked="0"/>
        <c:majorTickMark val="out"/>
        <c:minorTickMark val="none"/>
        <c:tickLblPos val="low"/>
        <c:spPr>
          <a:noFill/>
          <a:ln>
            <a:noFill/>
          </a:ln>
        </c:spPr>
        <c:crossAx val="149679488"/>
        <c:crosses val="autoZero"/>
        <c:auto val="1"/>
        <c:lblAlgn val="ctr"/>
        <c:lblOffset val="60"/>
        <c:noMultiLvlLbl val="0"/>
      </c:catAx>
      <c:valAx>
        <c:axId val="149679488"/>
        <c:scaling>
          <c:orientation val="minMax"/>
          <c:max val="1400"/>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149677952"/>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Bank</a:t>
            </a:r>
            <a:r>
              <a:rPr lang="en-US" baseline="0"/>
              <a:t> l</a:t>
            </a:r>
            <a:r>
              <a:rPr lang="en-US"/>
              <a:t>ending and bank deposits, fair value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OUT_BalanceSummary_PRINT!$L$48</c:f>
              <c:strCache>
                <c:ptCount val="1"/>
                <c:pt idx="0">
                  <c:v>Bank lending</c:v>
                </c:pt>
              </c:strCache>
            </c:strRef>
          </c:tx>
          <c:spPr>
            <a:solidFill>
              <a:srgbClr val="10137C"/>
            </a:solidFill>
            <a:ln>
              <a:noFill/>
              <a:prstDash val="solid"/>
            </a:ln>
          </c:spPr>
          <c:invertIfNegative val="0"/>
          <c:dPt>
            <c:idx val="9"/>
            <c:invertIfNegative val="0"/>
            <c:bubble3D val="0"/>
            <c:extLst>
              <c:ext xmlns:c16="http://schemas.microsoft.com/office/drawing/2014/chart" uri="{C3380CC4-5D6E-409C-BE32-E72D297353CC}">
                <c16:uniqueId val="{00000000-F418-4212-B0C2-F75630FA6102}"/>
              </c:ext>
            </c:extLst>
          </c:dPt>
          <c:dLbls>
            <c:spPr>
              <a:noFill/>
              <a:ln>
                <a:noFill/>
              </a:ln>
              <a:effectLst/>
            </c:spPr>
            <c:txPr>
              <a:bodyPr wrap="square" lIns="38100" tIns="19050" rIns="38100" bIns="19050" anchor="ctr">
                <a:spAutoFit/>
              </a:bodyPr>
              <a:lstStyle/>
              <a:p>
                <a:pPr>
                  <a:defRPr>
                    <a:solidFill>
                      <a:srgbClr val="10137C"/>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OUT_BalanceSummary_PRINT!$K$60:$K$67</c:f>
              <c:strCache>
                <c:ptCount val="8"/>
                <c:pt idx="0">
                  <c:v>2010</c:v>
                </c:pt>
                <c:pt idx="1">
                  <c:v>2011</c:v>
                </c:pt>
                <c:pt idx="2">
                  <c:v>2012</c:v>
                </c:pt>
                <c:pt idx="3">
                  <c:v>2013</c:v>
                </c:pt>
                <c:pt idx="4">
                  <c:v>2014</c:v>
                </c:pt>
                <c:pt idx="5">
                  <c:v>2015</c:v>
                </c:pt>
                <c:pt idx="6">
                  <c:v>2016</c:v>
                </c:pt>
                <c:pt idx="7">
                  <c:v>2017</c:v>
                </c:pt>
              </c:strCache>
            </c:strRef>
          </c:cat>
          <c:val>
            <c:numRef>
              <c:f>OUT_BalanceSummary_PRINT!$L$60:$L$67</c:f>
              <c:numCache>
                <c:formatCode>0</c:formatCode>
                <c:ptCount val="8"/>
                <c:pt idx="0">
                  <c:v>58.832572143500009</c:v>
                </c:pt>
                <c:pt idx="1">
                  <c:v>55.775690053350004</c:v>
                </c:pt>
                <c:pt idx="2">
                  <c:v>49.727184094119991</c:v>
                </c:pt>
                <c:pt idx="3">
                  <c:v>46.963037146940003</c:v>
                </c:pt>
                <c:pt idx="4">
                  <c:v>50.494177471949996</c:v>
                </c:pt>
                <c:pt idx="5">
                  <c:v>46.746916733900008</c:v>
                </c:pt>
                <c:pt idx="6">
                  <c:v>55.002745253000001</c:v>
                </c:pt>
                <c:pt idx="7">
                  <c:v>55.7825343859</c:v>
                </c:pt>
              </c:numCache>
            </c:numRef>
          </c:val>
          <c:extLst>
            <c:ext xmlns:c16="http://schemas.microsoft.com/office/drawing/2014/chart" uri="{C3380CC4-5D6E-409C-BE32-E72D297353CC}">
              <c16:uniqueId val="{00000001-F418-4212-B0C2-F75630FA6102}"/>
            </c:ext>
          </c:extLst>
        </c:ser>
        <c:ser>
          <c:idx val="1"/>
          <c:order val="1"/>
          <c:tx>
            <c:strRef>
              <c:f>OUT_BalanceSummary_PRINT!$N$48</c:f>
              <c:strCache>
                <c:ptCount val="1"/>
                <c:pt idx="0">
                  <c:v>Bank Deposit</c:v>
                </c:pt>
              </c:strCache>
            </c:strRef>
          </c:tx>
          <c:spPr>
            <a:solidFill>
              <a:srgbClr val="A0A8AC"/>
            </a:solidFill>
          </c:spPr>
          <c:invertIfNegative val="0"/>
          <c:dLbls>
            <c:dLbl>
              <c:idx val="7"/>
              <c:layout>
                <c:manualLayout>
                  <c:x val="1.0235238552487691E-16"/>
                  <c:y val="2.312927846121454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418-4212-B0C2-F75630FA610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OUT_BalanceSummary_PRINT!$K$60:$K$67</c:f>
              <c:strCache>
                <c:ptCount val="8"/>
                <c:pt idx="0">
                  <c:v>2010</c:v>
                </c:pt>
                <c:pt idx="1">
                  <c:v>2011</c:v>
                </c:pt>
                <c:pt idx="2">
                  <c:v>2012</c:v>
                </c:pt>
                <c:pt idx="3">
                  <c:v>2013</c:v>
                </c:pt>
                <c:pt idx="4">
                  <c:v>2014</c:v>
                </c:pt>
                <c:pt idx="5">
                  <c:v>2015</c:v>
                </c:pt>
                <c:pt idx="6">
                  <c:v>2016</c:v>
                </c:pt>
                <c:pt idx="7">
                  <c:v>2017</c:v>
                </c:pt>
              </c:strCache>
            </c:strRef>
          </c:cat>
          <c:val>
            <c:numRef>
              <c:f>OUT_BalanceSummary_PRINT!$N$60:$N$67</c:f>
              <c:numCache>
                <c:formatCode>0</c:formatCode>
                <c:ptCount val="8"/>
                <c:pt idx="0">
                  <c:v>55.333715274249997</c:v>
                </c:pt>
                <c:pt idx="1">
                  <c:v>57.457291782549994</c:v>
                </c:pt>
                <c:pt idx="2">
                  <c:v>54.509213750210002</c:v>
                </c:pt>
                <c:pt idx="3">
                  <c:v>64.964473663909999</c:v>
                </c:pt>
                <c:pt idx="4">
                  <c:v>65.180144379139989</c:v>
                </c:pt>
                <c:pt idx="5">
                  <c:v>62.613844089250001</c:v>
                </c:pt>
                <c:pt idx="6">
                  <c:v>65.415266001459997</c:v>
                </c:pt>
                <c:pt idx="7">
                  <c:v>75.913856455270007</c:v>
                </c:pt>
              </c:numCache>
            </c:numRef>
          </c:val>
          <c:extLst>
            <c:ext xmlns:c16="http://schemas.microsoft.com/office/drawing/2014/chart" uri="{C3380CC4-5D6E-409C-BE32-E72D297353CC}">
              <c16:uniqueId val="{00000003-F418-4212-B0C2-F75630FA6102}"/>
            </c:ext>
          </c:extLst>
        </c:ser>
        <c:dLbls>
          <c:showLegendKey val="0"/>
          <c:showVal val="0"/>
          <c:showCatName val="0"/>
          <c:showSerName val="0"/>
          <c:showPercent val="0"/>
          <c:showBubbleSize val="0"/>
        </c:dLbls>
        <c:gapWidth val="94"/>
        <c:axId val="149577728"/>
        <c:axId val="149579264"/>
      </c:barChart>
      <c:catAx>
        <c:axId val="149577728"/>
        <c:scaling>
          <c:orientation val="minMax"/>
        </c:scaling>
        <c:delete val="0"/>
        <c:axPos val="b"/>
        <c:numFmt formatCode="General" sourceLinked="0"/>
        <c:majorTickMark val="out"/>
        <c:minorTickMark val="none"/>
        <c:tickLblPos val="low"/>
        <c:spPr>
          <a:noFill/>
          <a:ln>
            <a:noFill/>
          </a:ln>
        </c:spPr>
        <c:crossAx val="149579264"/>
        <c:crosses val="autoZero"/>
        <c:auto val="1"/>
        <c:lblAlgn val="ctr"/>
        <c:lblOffset val="60"/>
        <c:noMultiLvlLbl val="0"/>
      </c:catAx>
      <c:valAx>
        <c:axId val="149579264"/>
        <c:scaling>
          <c:orientation val="minMax"/>
          <c:max val="80"/>
          <c:min val="0"/>
        </c:scaling>
        <c:delete val="0"/>
        <c:axPos val="l"/>
        <c:majorGridlines>
          <c:spPr>
            <a:ln>
              <a:solidFill>
                <a:srgbClr val="A0A8AC"/>
              </a:solidFill>
            </a:ln>
          </c:spPr>
        </c:majorGridlines>
        <c:numFmt formatCode="0" sourceLinked="1"/>
        <c:majorTickMark val="out"/>
        <c:minorTickMark val="none"/>
        <c:tickLblPos val="nextTo"/>
        <c:spPr>
          <a:noFill/>
          <a:ln>
            <a:noFill/>
          </a:ln>
        </c:spPr>
        <c:crossAx val="149577728"/>
        <c:crosses val="autoZero"/>
        <c:crossBetween val="between"/>
      </c:valAx>
      <c:spPr>
        <a:noFill/>
        <a:ln>
          <a:solidFill>
            <a:srgbClr val="A0A8AC"/>
          </a:solidFill>
        </a:ln>
      </c:spPr>
    </c:plotArea>
    <c:legend>
      <c:legendPos val="b"/>
      <c:layout/>
      <c:overlay val="0"/>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Assets under administration and under management,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OUT_BalanceSummary_PRINT!$S$48</c:f>
              <c:strCache>
                <c:ptCount val="1"/>
                <c:pt idx="0">
                  <c:v>Assets under management</c:v>
                </c:pt>
              </c:strCache>
            </c:strRef>
          </c:tx>
          <c:spPr>
            <a:solidFill>
              <a:srgbClr val="10137C"/>
            </a:solidFill>
            <a:ln>
              <a:noFill/>
              <a:prstDash val="solid"/>
            </a:ln>
          </c:spPr>
          <c:invertIfNegative val="0"/>
          <c:dLbls>
            <c:dLbl>
              <c:idx val="0"/>
              <c:layout>
                <c:manualLayout>
                  <c:x val="-2.7859717765703284E-3"/>
                  <c:y val="1.430976241287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558-4508-AE36-9FB3E2677D43}"/>
                </c:ext>
              </c:extLst>
            </c:dLbl>
            <c:dLbl>
              <c:idx val="1"/>
              <c:layout>
                <c:manualLayout>
                  <c:x val="0"/>
                  <c:y val="2.3428574004006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558-4508-AE36-9FB3E2677D43}"/>
                </c:ext>
              </c:extLst>
            </c:dLbl>
            <c:dLbl>
              <c:idx val="2"/>
              <c:layout>
                <c:manualLayout>
                  <c:x val="-2.7695191873386136E-3"/>
                  <c:y val="2.0482490634805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558-4508-AE36-9FB3E2677D43}"/>
                </c:ext>
              </c:extLst>
            </c:dLbl>
            <c:dLbl>
              <c:idx val="3"/>
              <c:layout>
                <c:manualLayout>
                  <c:x val="-2.7778551658826827E-3"/>
                  <c:y val="2.5111942905174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558-4508-AE36-9FB3E2677D43}"/>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558-4508-AE36-9FB3E2677D43}"/>
                </c:ext>
              </c:extLst>
            </c:dLbl>
            <c:spPr>
              <a:noFill/>
              <a:ln>
                <a:noFill/>
              </a:ln>
              <a:effectLst/>
            </c:spPr>
            <c:txPr>
              <a:bodyPr wrap="square" lIns="38100" tIns="19050" rIns="38100" bIns="19050" anchor="ctr">
                <a:spAutoFit/>
              </a:bodyPr>
              <a:lstStyle/>
              <a:p>
                <a:pPr>
                  <a:defRPr>
                    <a:solidFill>
                      <a:srgbClr val="10137C"/>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OUT_BalanceSummary_PRINT!$R$56:$V$56</c:f>
              <c:strCache>
                <c:ptCount val="5"/>
                <c:pt idx="0">
                  <c:v>Q4/2016</c:v>
                </c:pt>
                <c:pt idx="1">
                  <c:v>Q1/2017</c:v>
                </c:pt>
                <c:pt idx="2">
                  <c:v>Q2/2017</c:v>
                </c:pt>
                <c:pt idx="3">
                  <c:v>Q3/2017</c:v>
                </c:pt>
                <c:pt idx="4">
                  <c:v>Q4/2017</c:v>
                </c:pt>
              </c:strCache>
            </c:strRef>
          </c:cat>
          <c:val>
            <c:numRef>
              <c:f>OUT_BalanceSummary_PRINT!$S$49:$S$53</c:f>
              <c:numCache>
                <c:formatCode>_ * #,##0_ ;_ * \-#,##0_ ;_ * "-"??_ ;_ @_ </c:formatCode>
                <c:ptCount val="5"/>
                <c:pt idx="0">
                  <c:v>136.51499999999999</c:v>
                </c:pt>
                <c:pt idx="1">
                  <c:v>145.84800000000001</c:v>
                </c:pt>
                <c:pt idx="2">
                  <c:v>152.404</c:v>
                </c:pt>
                <c:pt idx="3">
                  <c:v>157.39099999999999</c:v>
                </c:pt>
                <c:pt idx="4">
                  <c:v>178.90600000000001</c:v>
                </c:pt>
              </c:numCache>
            </c:numRef>
          </c:val>
          <c:extLst>
            <c:ext xmlns:c16="http://schemas.microsoft.com/office/drawing/2014/chart" uri="{C3380CC4-5D6E-409C-BE32-E72D297353CC}">
              <c16:uniqueId val="{00000005-B558-4508-AE36-9FB3E2677D43}"/>
            </c:ext>
          </c:extLst>
        </c:ser>
        <c:ser>
          <c:idx val="1"/>
          <c:order val="1"/>
          <c:tx>
            <c:strRef>
              <c:f>OUT_BalanceSummary_PRINT!$T$48</c:f>
              <c:strCache>
                <c:ptCount val="1"/>
                <c:pt idx="0">
                  <c:v>Assets under administration</c:v>
                </c:pt>
              </c:strCache>
            </c:strRef>
          </c:tx>
          <c:spPr>
            <a:solidFill>
              <a:srgbClr val="A0A8AC"/>
            </a:solidFill>
            <a:ln>
              <a:noFill/>
              <a:prstDash val="solid"/>
            </a:ln>
          </c:spPr>
          <c:invertIfNegative val="0"/>
          <c:dLbls>
            <c:dLbl>
              <c:idx val="0"/>
              <c:layout>
                <c:manualLayout>
                  <c:x val="0"/>
                  <c:y val="1.4309762412873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558-4508-AE36-9FB3E2677D43}"/>
                </c:ext>
              </c:extLst>
            </c:dLbl>
            <c:dLbl>
              <c:idx val="1"/>
              <c:layout>
                <c:manualLayout>
                  <c:x val="-5.4273504273504277E-3"/>
                  <c:y val="4.58839230681963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558-4508-AE36-9FB3E2677D43}"/>
                </c:ext>
              </c:extLst>
            </c:dLbl>
            <c:dLbl>
              <c:idx val="2"/>
              <c:layout>
                <c:manualLayout>
                  <c:x val="0"/>
                  <c:y val="5.31458667978874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558-4508-AE36-9FB3E2677D43}"/>
                </c:ext>
              </c:extLst>
            </c:dLbl>
            <c:dLbl>
              <c:idx val="3"/>
              <c:layout>
                <c:manualLayout>
                  <c:x val="0"/>
                  <c:y val="5.49595462766458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558-4508-AE36-9FB3E2677D43}"/>
                </c:ext>
              </c:extLst>
            </c:dLbl>
            <c:dLbl>
              <c:idx val="4"/>
              <c:layout>
                <c:manualLayout>
                  <c:x val="-5.4273504273505266E-3"/>
                  <c:y val="1.8353569227278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558-4508-AE36-9FB3E2677D4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OUT_BalanceSummary_PRINT!$R$56:$V$56</c:f>
              <c:strCache>
                <c:ptCount val="5"/>
                <c:pt idx="0">
                  <c:v>Q4/2016</c:v>
                </c:pt>
                <c:pt idx="1">
                  <c:v>Q1/2017</c:v>
                </c:pt>
                <c:pt idx="2">
                  <c:v>Q2/2017</c:v>
                </c:pt>
                <c:pt idx="3">
                  <c:v>Q3/2017</c:v>
                </c:pt>
                <c:pt idx="4">
                  <c:v>Q4/2017</c:v>
                </c:pt>
              </c:strCache>
            </c:strRef>
          </c:cat>
          <c:val>
            <c:numRef>
              <c:f>OUT_BalanceSummary_PRINT!$T$49:$T$53</c:f>
              <c:numCache>
                <c:formatCode>_ * #,##0_ ;_ * \-#,##0_ ;_ * "-"??_ ;_ @_ </c:formatCode>
                <c:ptCount val="5"/>
                <c:pt idx="0">
                  <c:v>786.54899999999998</c:v>
                </c:pt>
                <c:pt idx="1">
                  <c:v>798.63300000000004</c:v>
                </c:pt>
                <c:pt idx="2">
                  <c:v>798.73400000000004</c:v>
                </c:pt>
                <c:pt idx="3">
                  <c:v>809.81100000000004</c:v>
                </c:pt>
                <c:pt idx="4">
                  <c:v>806.56200000000001</c:v>
                </c:pt>
              </c:numCache>
            </c:numRef>
          </c:val>
          <c:extLst>
            <c:ext xmlns:c16="http://schemas.microsoft.com/office/drawing/2014/chart" uri="{C3380CC4-5D6E-409C-BE32-E72D297353CC}">
              <c16:uniqueId val="{0000000B-B558-4508-AE36-9FB3E2677D43}"/>
            </c:ext>
          </c:extLst>
        </c:ser>
        <c:dLbls>
          <c:showLegendKey val="0"/>
          <c:showVal val="0"/>
          <c:showCatName val="0"/>
          <c:showSerName val="0"/>
          <c:showPercent val="0"/>
          <c:showBubbleSize val="0"/>
        </c:dLbls>
        <c:gapWidth val="150"/>
        <c:axId val="149335040"/>
        <c:axId val="149349120"/>
      </c:barChart>
      <c:catAx>
        <c:axId val="149335040"/>
        <c:scaling>
          <c:orientation val="minMax"/>
        </c:scaling>
        <c:delete val="0"/>
        <c:axPos val="b"/>
        <c:numFmt formatCode="General" sourceLinked="1"/>
        <c:majorTickMark val="out"/>
        <c:minorTickMark val="none"/>
        <c:tickLblPos val="low"/>
        <c:spPr>
          <a:noFill/>
          <a:ln>
            <a:noFill/>
          </a:ln>
        </c:spPr>
        <c:crossAx val="149349120"/>
        <c:crosses val="autoZero"/>
        <c:auto val="1"/>
        <c:lblAlgn val="ctr"/>
        <c:lblOffset val="60"/>
        <c:noMultiLvlLbl val="0"/>
      </c:catAx>
      <c:valAx>
        <c:axId val="149349120"/>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149335040"/>
        <c:crosses val="autoZero"/>
        <c:crossBetween val="between"/>
      </c:valAx>
      <c:spPr>
        <a:noFill/>
        <a:ln>
          <a:solidFill>
            <a:srgbClr val="A0A8AC"/>
          </a:solidFill>
        </a:ln>
      </c:spPr>
    </c:plotArea>
    <c:legend>
      <c:legendPos val="b"/>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a:t>Mortgage lending, nominal</a:t>
            </a:r>
            <a:r>
              <a:rPr lang="en-US" baseline="0"/>
              <a:t> value </a:t>
            </a:r>
            <a:r>
              <a:rPr lang="en-US"/>
              <a:t>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stacked"/>
        <c:varyColors val="0"/>
        <c:ser>
          <c:idx val="0"/>
          <c:order val="0"/>
          <c:tx>
            <c:strRef>
              <c:f>OUT_LendingDeposit_PRINT!$A$44</c:f>
              <c:strCache>
                <c:ptCount val="1"/>
                <c:pt idx="0">
                  <c:v>Personal</c:v>
                </c:pt>
              </c:strCache>
            </c:strRef>
          </c:tx>
          <c:spPr>
            <a:solidFill>
              <a:srgbClr val="10137C"/>
            </a:solidFill>
            <a:ln>
              <a:noFill/>
              <a:prstDash val="solid"/>
            </a:ln>
          </c:spPr>
          <c:invertIfNegative val="0"/>
          <c:dLbls>
            <c:spPr>
              <a:noFill/>
              <a:ln>
                <a:noFill/>
              </a:ln>
            </c:spPr>
            <c:txPr>
              <a:bodyPr/>
              <a:lstStyle/>
              <a:p>
                <a:pPr>
                  <a:defRPr sz="700">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OUT_LendingDeposit_PRINT!$B$43:$F$43</c:f>
              <c:strCache>
                <c:ptCount val="5"/>
                <c:pt idx="0">
                  <c:v>Q4/2016</c:v>
                </c:pt>
                <c:pt idx="1">
                  <c:v>Q1/2017</c:v>
                </c:pt>
                <c:pt idx="2">
                  <c:v>Q2/2017</c:v>
                </c:pt>
                <c:pt idx="3">
                  <c:v>Q3/2017</c:v>
                </c:pt>
                <c:pt idx="4">
                  <c:v>Q4/2017</c:v>
                </c:pt>
              </c:strCache>
            </c:strRef>
          </c:cat>
          <c:val>
            <c:numRef>
              <c:f>OUT_LendingDeposit_PRINT!$B$44:$F$44</c:f>
              <c:numCache>
                <c:formatCode>#,##0\ ;\(#,##0\);"-"</c:formatCode>
                <c:ptCount val="5"/>
                <c:pt idx="0">
                  <c:v>686.94399999999996</c:v>
                </c:pt>
                <c:pt idx="1">
                  <c:v>687.65499999999997</c:v>
                </c:pt>
                <c:pt idx="2">
                  <c:v>693.89400000000001</c:v>
                </c:pt>
                <c:pt idx="3">
                  <c:v>702.24900000000002</c:v>
                </c:pt>
                <c:pt idx="4">
                  <c:v>707.45</c:v>
                </c:pt>
              </c:numCache>
            </c:numRef>
          </c:val>
          <c:extLst>
            <c:ext xmlns:c16="http://schemas.microsoft.com/office/drawing/2014/chart" uri="{C3380CC4-5D6E-409C-BE32-E72D297353CC}">
              <c16:uniqueId val="{00000000-330D-46D8-9063-11D0A63D6564}"/>
            </c:ext>
          </c:extLst>
        </c:ser>
        <c:ser>
          <c:idx val="1"/>
          <c:order val="1"/>
          <c:tx>
            <c:strRef>
              <c:f>OUT_LendingDeposit_PRINT!$A$45</c:f>
              <c:strCache>
                <c:ptCount val="1"/>
                <c:pt idx="0">
                  <c:v>Business</c:v>
                </c:pt>
              </c:strCache>
            </c:strRef>
          </c:tx>
          <c:spPr>
            <a:solidFill>
              <a:srgbClr val="A0A8AC"/>
            </a:solidFill>
            <a:ln>
              <a:noFill/>
              <a:prstDash val="solid"/>
            </a:ln>
          </c:spPr>
          <c:invertIfNegative val="0"/>
          <c:dLbls>
            <c:spPr>
              <a:noFill/>
              <a:ln>
                <a:noFill/>
              </a:ln>
            </c:spPr>
            <c:txPr>
              <a:bodyPr/>
              <a:lstStyle/>
              <a:p>
                <a:pPr>
                  <a:defRPr sz="700">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OUT_LendingDeposit_PRINT!$B$43:$F$43</c:f>
              <c:strCache>
                <c:ptCount val="5"/>
                <c:pt idx="0">
                  <c:v>Q4/2016</c:v>
                </c:pt>
                <c:pt idx="1">
                  <c:v>Q1/2017</c:v>
                </c:pt>
                <c:pt idx="2">
                  <c:v>Q2/2017</c:v>
                </c:pt>
                <c:pt idx="3">
                  <c:v>Q3/2017</c:v>
                </c:pt>
                <c:pt idx="4">
                  <c:v>Q4/2017</c:v>
                </c:pt>
              </c:strCache>
            </c:strRef>
          </c:cat>
          <c:val>
            <c:numRef>
              <c:f>OUT_LendingDeposit_PRINT!$B$45:$F$45</c:f>
              <c:numCache>
                <c:formatCode>#,##0\ ;\(#,##0\);"-"</c:formatCode>
                <c:ptCount val="5"/>
                <c:pt idx="0">
                  <c:v>420.19100000000003</c:v>
                </c:pt>
                <c:pt idx="1">
                  <c:v>425.55700000000002</c:v>
                </c:pt>
                <c:pt idx="2">
                  <c:v>426.51099999999997</c:v>
                </c:pt>
                <c:pt idx="3">
                  <c:v>426.19900000000007</c:v>
                </c:pt>
                <c:pt idx="4">
                  <c:v>430.65899999999988</c:v>
                </c:pt>
              </c:numCache>
            </c:numRef>
          </c:val>
          <c:extLst>
            <c:ext xmlns:c16="http://schemas.microsoft.com/office/drawing/2014/chart" uri="{C3380CC4-5D6E-409C-BE32-E72D297353CC}">
              <c16:uniqueId val="{00000001-330D-46D8-9063-11D0A63D6564}"/>
            </c:ext>
          </c:extLst>
        </c:ser>
        <c:ser>
          <c:idx val="2"/>
          <c:order val="2"/>
          <c:tx>
            <c:strRef>
              <c:f>OUT_LendingDeposit_PRINT!$A$46</c:f>
              <c:strCache>
                <c:ptCount val="1"/>
                <c:pt idx="0">
                  <c:v>Total</c:v>
                </c:pt>
              </c:strCache>
            </c:strRef>
          </c:tx>
          <c:spPr>
            <a:noFill/>
            <a:ln>
              <a:noFill/>
              <a:prstDash val="solid"/>
            </a:ln>
          </c:spPr>
          <c:invertIfNegative val="0"/>
          <c:dLbls>
            <c:dLbl>
              <c:idx val="0"/>
              <c:layout>
                <c:manualLayout>
                  <c:x val="1.7362965835869409E-3"/>
                  <c:y val="0.2049231346081739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30D-46D8-9063-11D0A63D6564}"/>
                </c:ext>
              </c:extLst>
            </c:dLbl>
            <c:dLbl>
              <c:idx val="1"/>
              <c:layout>
                <c:manualLayout>
                  <c:x val="-1.0334419716080958E-3"/>
                  <c:y val="0.2043547056617922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30D-46D8-9063-11D0A63D6564}"/>
                </c:ext>
              </c:extLst>
            </c:dLbl>
            <c:dLbl>
              <c:idx val="2"/>
              <c:layout>
                <c:manualLayout>
                  <c:x val="-1.0415585822957417E-3"/>
                  <c:y val="0.2035166854143232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30D-46D8-9063-11D0A63D6564}"/>
                </c:ext>
              </c:extLst>
            </c:dLbl>
            <c:dLbl>
              <c:idx val="3"/>
              <c:layout>
                <c:manualLayout>
                  <c:x val="-3.7867279375714178E-3"/>
                  <c:y val="0.2024195725534308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30D-46D8-9063-11D0A63D6564}"/>
                </c:ext>
              </c:extLst>
            </c:dLbl>
            <c:spPr>
              <a:noFill/>
              <a:ln>
                <a:noFill/>
              </a:ln>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OUT_LendingDeposit_PRINT!$B$43:$F$43</c:f>
              <c:strCache>
                <c:ptCount val="5"/>
                <c:pt idx="0">
                  <c:v>Q4/2016</c:v>
                </c:pt>
                <c:pt idx="1">
                  <c:v>Q1/2017</c:v>
                </c:pt>
                <c:pt idx="2">
                  <c:v>Q2/2017</c:v>
                </c:pt>
                <c:pt idx="3">
                  <c:v>Q3/2017</c:v>
                </c:pt>
                <c:pt idx="4">
                  <c:v>Q4/2017</c:v>
                </c:pt>
              </c:strCache>
            </c:strRef>
          </c:cat>
          <c:val>
            <c:numRef>
              <c:f>OUT_LendingDeposit_PRINT!$B$46:$F$46</c:f>
              <c:numCache>
                <c:formatCode>#,##0\ ;\(#,##0\);"-"</c:formatCode>
                <c:ptCount val="5"/>
                <c:pt idx="0">
                  <c:v>1107.135</c:v>
                </c:pt>
                <c:pt idx="1">
                  <c:v>1113.212</c:v>
                </c:pt>
                <c:pt idx="2">
                  <c:v>1120.405</c:v>
                </c:pt>
                <c:pt idx="3">
                  <c:v>1128.4480000000001</c:v>
                </c:pt>
                <c:pt idx="4">
                  <c:v>1138.1089999999999</c:v>
                </c:pt>
              </c:numCache>
            </c:numRef>
          </c:val>
          <c:extLst>
            <c:ext xmlns:c16="http://schemas.microsoft.com/office/drawing/2014/chart" uri="{C3380CC4-5D6E-409C-BE32-E72D297353CC}">
              <c16:uniqueId val="{00000006-330D-46D8-9063-11D0A63D6564}"/>
            </c:ext>
          </c:extLst>
        </c:ser>
        <c:dLbls>
          <c:showLegendKey val="0"/>
          <c:showVal val="0"/>
          <c:showCatName val="0"/>
          <c:showSerName val="0"/>
          <c:showPercent val="0"/>
          <c:showBubbleSize val="0"/>
        </c:dLbls>
        <c:gapWidth val="150"/>
        <c:overlap val="10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At val="0"/>
        <c:auto val="1"/>
        <c:lblAlgn val="ctr"/>
        <c:lblOffset val="60"/>
        <c:noMultiLvlLbl val="0"/>
      </c:catAx>
      <c:valAx>
        <c:axId val="147027840"/>
        <c:scaling>
          <c:orientation val="minMax"/>
          <c:max val="1400"/>
        </c:scaling>
        <c:delete val="0"/>
        <c:axPos val="l"/>
        <c:majorGridlines>
          <c:spPr>
            <a:ln>
              <a:solidFill>
                <a:srgbClr val="A0A8AC"/>
              </a:solidFill>
            </a:ln>
          </c:spPr>
        </c:majorGridlines>
        <c:numFmt formatCode="#,##0" sourceLinked="0"/>
        <c:majorTickMark val="out"/>
        <c:minorTickMark val="none"/>
        <c:tickLblPos val="nextTo"/>
        <c:spPr>
          <a:noFill/>
          <a:ln>
            <a:noFill/>
          </a:ln>
        </c:spPr>
        <c:crossAx val="147026304"/>
        <c:crosses val="autoZero"/>
        <c:crossBetween val="between"/>
        <c:minorUnit val="40"/>
      </c:valAx>
      <c:spPr>
        <a:noFill/>
        <a:ln>
          <a:solidFill>
            <a:srgbClr val="A0A8AC"/>
          </a:solidFill>
        </a:ln>
      </c:spPr>
    </c:plotArea>
    <c:legend>
      <c:legendPos val="b"/>
      <c:legendEntry>
        <c:idx val="2"/>
        <c:delete val="1"/>
      </c:legendEntry>
      <c:layout>
        <c:manualLayout>
          <c:xMode val="edge"/>
          <c:yMode val="edge"/>
          <c:x val="8.7940170940171026E-3"/>
          <c:y val="0.86479092944097435"/>
          <c:w val="0.97698440170940171"/>
          <c:h val="7.6481493684280699E-2"/>
        </c:manualLayout>
      </c:layout>
      <c:overlay val="0"/>
      <c:spPr>
        <a:noFill/>
        <a:ln>
          <a:noFill/>
        </a:ln>
      </c:spPr>
    </c:legend>
    <c:plotVisOnly val="0"/>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image" Target="file:///S:\oekonomi-afd\Ledelsesrapportering\1.%20Faste%20opgaver\Fact%20book\Nykredits%20fact%20book\Data\Danmarkskort\2017%20Q4\RESTANCE.bmp" TargetMode="External"/><Relationship Id="rId1" Type="http://schemas.openxmlformats.org/officeDocument/2006/relationships/image" Target="file:///S:\oekonomi-afd\Ledelsesrapportering\1.%20Faste%20opgaver\Fact%20book\Nykredits%20fact%20book\Data\Danmarkskort\2016%20Q4\RESTANCE.bmp" TargetMode="External"/></Relationships>
</file>

<file path=xl/drawings/_rels/drawing2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2" Type="http://schemas.openxmlformats.org/officeDocument/2006/relationships/image" Target="file:///S:\oekonomi-afd\Ledelsesrapportering\1.%20Faste%20opgaver\Fact%20book\Nykredits%20fact%20book\Data\Danmarkskort\2017%20Q4\Tab.bmp" TargetMode="External"/><Relationship Id="rId1" Type="http://schemas.openxmlformats.org/officeDocument/2006/relationships/image" Target="file:///S:\oekonomi-afd\Ledelsesrapportering\1.%20Faste%20opgaver\Fact%20book\Nykredits%20fact%20book\Data\Danmarkskort\2016%20Q4\Tab.bmp"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g"/></Relationships>
</file>

<file path=xl/drawings/_rels/drawing32.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8</xdr:col>
      <xdr:colOff>717550</xdr:colOff>
      <xdr:row>7</xdr:row>
      <xdr:rowOff>132442</xdr:rowOff>
    </xdr:from>
    <xdr:to>
      <xdr:col>14</xdr:col>
      <xdr:colOff>228600</xdr:colOff>
      <xdr:row>12</xdr:row>
      <xdr:rowOff>100692</xdr:rowOff>
    </xdr:to>
    <xdr:sp macro="" textlink="">
      <xdr:nvSpPr>
        <xdr:cNvPr id="2" name="Rectangle 28"/>
        <xdr:cNvSpPr/>
      </xdr:nvSpPr>
      <xdr:spPr>
        <a:xfrm>
          <a:off x="6889750" y="1761217"/>
          <a:ext cx="4216400" cy="730250"/>
        </a:xfrm>
        <a:prstGeom prst="rect">
          <a:avLst/>
        </a:prstGeom>
        <a:solidFill>
          <a:srgbClr val="F4F5F8"/>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527050</xdr:colOff>
      <xdr:row>2</xdr:row>
      <xdr:rowOff>190500</xdr:rowOff>
    </xdr:from>
    <xdr:to>
      <xdr:col>13</xdr:col>
      <xdr:colOff>107950</xdr:colOff>
      <xdr:row>12</xdr:row>
      <xdr:rowOff>101600</xdr:rowOff>
    </xdr:to>
    <xdr:sp macro="" textlink="">
      <xdr:nvSpPr>
        <xdr:cNvPr id="3" name="Rectangle 28"/>
        <xdr:cNvSpPr/>
      </xdr:nvSpPr>
      <xdr:spPr>
        <a:xfrm>
          <a:off x="7537450" y="923925"/>
          <a:ext cx="2933700" cy="1568450"/>
        </a:xfrm>
        <a:prstGeom prst="rect">
          <a:avLst/>
        </a:prstGeom>
        <a:solidFill>
          <a:srgbClr val="F4F5F8"/>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9525</xdr:colOff>
      <xdr:row>13</xdr:row>
      <xdr:rowOff>100709</xdr:rowOff>
    </xdr:from>
    <xdr:to>
      <xdr:col>14</xdr:col>
      <xdr:colOff>769410</xdr:colOff>
      <xdr:row>38</xdr:row>
      <xdr:rowOff>130605</xdr:rowOff>
    </xdr:to>
    <xdr:sp macro="" textlink="">
      <xdr:nvSpPr>
        <xdr:cNvPr id="4" name="Rectangle 28"/>
        <xdr:cNvSpPr/>
      </xdr:nvSpPr>
      <xdr:spPr>
        <a:xfrm>
          <a:off x="3667125" y="2643884"/>
          <a:ext cx="7979835" cy="3801796"/>
        </a:xfrm>
        <a:prstGeom prst="rect">
          <a:avLst/>
        </a:prstGeom>
        <a:solidFill>
          <a:srgbClr val="F4F5F8"/>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321845</xdr:colOff>
      <xdr:row>3</xdr:row>
      <xdr:rowOff>64057</xdr:rowOff>
    </xdr:from>
    <xdr:to>
      <xdr:col>7</xdr:col>
      <xdr:colOff>671645</xdr:colOff>
      <xdr:row>7</xdr:row>
      <xdr:rowOff>102457</xdr:rowOff>
    </xdr:to>
    <xdr:sp macro="" textlink="">
      <xdr:nvSpPr>
        <xdr:cNvPr id="5" name="Rektangel 4"/>
        <xdr:cNvSpPr/>
      </xdr:nvSpPr>
      <xdr:spPr>
        <a:xfrm>
          <a:off x="4817645" y="1083232"/>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Forenet Kredit f.m.b.a</a:t>
          </a: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78.90%</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819598</xdr:colOff>
      <xdr:row>13</xdr:row>
      <xdr:rowOff>85230</xdr:rowOff>
    </xdr:from>
    <xdr:to>
      <xdr:col>10</xdr:col>
      <xdr:colOff>238570</xdr:colOff>
      <xdr:row>17</xdr:row>
      <xdr:rowOff>142841</xdr:rowOff>
    </xdr:to>
    <xdr:sp macro="" textlink="">
      <xdr:nvSpPr>
        <xdr:cNvPr id="6" name="Rektangel 5"/>
        <xdr:cNvSpPr/>
      </xdr:nvSpPr>
      <xdr:spPr>
        <a:xfrm>
          <a:off x="6991798" y="2628405"/>
          <a:ext cx="1095372" cy="667211"/>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rPr>
            <a:t>Nykredit Holding A/S</a:t>
          </a:r>
        </a:p>
      </xdr:txBody>
    </xdr:sp>
    <xdr:clientData/>
  </xdr:twoCellAnchor>
  <xdr:twoCellAnchor>
    <xdr:from>
      <xdr:col>8</xdr:col>
      <xdr:colOff>819598</xdr:colOff>
      <xdr:row>18</xdr:row>
      <xdr:rowOff>128191</xdr:rowOff>
    </xdr:from>
    <xdr:to>
      <xdr:col>10</xdr:col>
      <xdr:colOff>238570</xdr:colOff>
      <xdr:row>23</xdr:row>
      <xdr:rowOff>42118</xdr:rowOff>
    </xdr:to>
    <xdr:sp macro="" textlink="">
      <xdr:nvSpPr>
        <xdr:cNvPr id="7" name="Rektangel 6"/>
        <xdr:cNvSpPr/>
      </xdr:nvSpPr>
      <xdr:spPr>
        <a:xfrm>
          <a:off x="6991798" y="3433366"/>
          <a:ext cx="1095372" cy="675927"/>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rPr>
            <a:t>Nykredit Realkredit A/S</a:t>
          </a:r>
        </a:p>
      </xdr:txBody>
    </xdr:sp>
    <xdr:clientData/>
  </xdr:twoCellAnchor>
  <xdr:twoCellAnchor>
    <xdr:from>
      <xdr:col>9</xdr:col>
      <xdr:colOff>529084</xdr:colOff>
      <xdr:row>17</xdr:row>
      <xdr:rowOff>142841</xdr:rowOff>
    </xdr:from>
    <xdr:to>
      <xdr:col>9</xdr:col>
      <xdr:colOff>529084</xdr:colOff>
      <xdr:row>18</xdr:row>
      <xdr:rowOff>128191</xdr:rowOff>
    </xdr:to>
    <xdr:cxnSp macro="">
      <xdr:nvCxnSpPr>
        <xdr:cNvPr id="8" name="Lige forbindelse 7"/>
        <xdr:cNvCxnSpPr>
          <a:stCxn id="6" idx="2"/>
          <a:endCxn id="7" idx="0"/>
        </xdr:cNvCxnSpPr>
      </xdr:nvCxnSpPr>
      <xdr:spPr>
        <a:xfrm>
          <a:off x="7539484" y="3295616"/>
          <a:ext cx="0" cy="13775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144847</xdr:colOff>
      <xdr:row>18</xdr:row>
      <xdr:rowOff>106529</xdr:rowOff>
    </xdr:from>
    <xdr:to>
      <xdr:col>8</xdr:col>
      <xdr:colOff>694207</xdr:colOff>
      <xdr:row>20</xdr:row>
      <xdr:rowOff>72145</xdr:rowOff>
    </xdr:to>
    <xdr:sp macro="" textlink="">
      <xdr:nvSpPr>
        <xdr:cNvPr id="9" name="TextBox 29"/>
        <xdr:cNvSpPr txBox="1"/>
      </xdr:nvSpPr>
      <xdr:spPr>
        <a:xfrm>
          <a:off x="3802447" y="3411704"/>
          <a:ext cx="3063960" cy="270416"/>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200">
              <a:solidFill>
                <a:srgbClr val="5B6770"/>
              </a:solidFill>
            </a:rPr>
            <a:t>Nykredit Realkredit Group</a:t>
          </a:r>
          <a:endParaRPr lang="en-GB" sz="1200">
            <a:solidFill>
              <a:srgbClr val="5B6770"/>
            </a:solidFill>
          </a:endParaRPr>
        </a:p>
      </xdr:txBody>
    </xdr:sp>
    <xdr:clientData/>
  </xdr:twoCellAnchor>
  <xdr:twoCellAnchor>
    <xdr:from>
      <xdr:col>5</xdr:col>
      <xdr:colOff>125943</xdr:colOff>
      <xdr:row>18</xdr:row>
      <xdr:rowOff>35092</xdr:rowOff>
    </xdr:from>
    <xdr:to>
      <xdr:col>14</xdr:col>
      <xdr:colOff>589493</xdr:colOff>
      <xdr:row>37</xdr:row>
      <xdr:rowOff>85124</xdr:rowOff>
    </xdr:to>
    <xdr:sp macro="" textlink="">
      <xdr:nvSpPr>
        <xdr:cNvPr id="10" name="Rectangle 28"/>
        <xdr:cNvSpPr/>
      </xdr:nvSpPr>
      <xdr:spPr>
        <a:xfrm>
          <a:off x="3783543" y="3340267"/>
          <a:ext cx="7683500" cy="2907532"/>
        </a:xfrm>
        <a:prstGeom prst="rect">
          <a:avLst/>
        </a:prstGeom>
        <a:solidFill>
          <a:srgbClr val="DEE1EA"/>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213273</xdr:colOff>
      <xdr:row>12</xdr:row>
      <xdr:rowOff>57449</xdr:rowOff>
    </xdr:from>
    <xdr:to>
      <xdr:col>9</xdr:col>
      <xdr:colOff>529085</xdr:colOff>
      <xdr:row>13</xdr:row>
      <xdr:rowOff>85230</xdr:rowOff>
    </xdr:to>
    <xdr:cxnSp macro="">
      <xdr:nvCxnSpPr>
        <xdr:cNvPr id="11" name="Vinklet forbindelse 10"/>
        <xdr:cNvCxnSpPr>
          <a:stCxn id="12" idx="2"/>
          <a:endCxn id="18" idx="0"/>
        </xdr:cNvCxnSpPr>
      </xdr:nvCxnSpPr>
      <xdr:spPr>
        <a:xfrm rot="16200000" flipH="1">
          <a:off x="6034188" y="1123109"/>
          <a:ext cx="180181" cy="2830412"/>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457472</xdr:colOff>
      <xdr:row>8</xdr:row>
      <xdr:rowOff>19050</xdr:rowOff>
    </xdr:from>
    <xdr:to>
      <xdr:col>6</xdr:col>
      <xdr:colOff>807272</xdr:colOff>
      <xdr:row>12</xdr:row>
      <xdr:rowOff>57450</xdr:rowOff>
    </xdr:to>
    <xdr:sp macro="" textlink="">
      <xdr:nvSpPr>
        <xdr:cNvPr id="12" name="Rektangel 11"/>
        <xdr:cNvSpPr/>
      </xdr:nvSpPr>
      <xdr:spPr>
        <a:xfrm>
          <a:off x="4115072" y="1800225"/>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Østifterne </a:t>
          </a:r>
        </a:p>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f.m.b.a</a:t>
          </a:r>
        </a:p>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 </a:t>
          </a:r>
          <a:endParaRPr lang="en-GB" sz="800" b="0">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1.63%</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778503</xdr:colOff>
      <xdr:row>8</xdr:row>
      <xdr:rowOff>10892</xdr:rowOff>
    </xdr:from>
    <xdr:to>
      <xdr:col>10</xdr:col>
      <xdr:colOff>290103</xdr:colOff>
      <xdr:row>12</xdr:row>
      <xdr:rowOff>49292</xdr:rowOff>
    </xdr:to>
    <xdr:sp macro="" textlink="">
      <xdr:nvSpPr>
        <xdr:cNvPr id="13" name="Rektangel 12"/>
        <xdr:cNvSpPr/>
      </xdr:nvSpPr>
      <xdr:spPr>
        <a:xfrm>
          <a:off x="6950703" y="1792067"/>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PKA</a:t>
          </a: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2.40%</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543739</xdr:colOff>
      <xdr:row>8</xdr:row>
      <xdr:rowOff>10892</xdr:rowOff>
    </xdr:from>
    <xdr:to>
      <xdr:col>12</xdr:col>
      <xdr:colOff>55339</xdr:colOff>
      <xdr:row>12</xdr:row>
      <xdr:rowOff>49292</xdr:rowOff>
    </xdr:to>
    <xdr:sp macro="" textlink="">
      <xdr:nvSpPr>
        <xdr:cNvPr id="14" name="Rektangel 13"/>
        <xdr:cNvSpPr/>
      </xdr:nvSpPr>
      <xdr:spPr>
        <a:xfrm>
          <a:off x="8392339" y="1792067"/>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
          </a:r>
          <a:b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b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 AP Pension</a:t>
          </a: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1.63%</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313690</xdr:colOff>
      <xdr:row>8</xdr:row>
      <xdr:rowOff>17242</xdr:rowOff>
    </xdr:from>
    <xdr:to>
      <xdr:col>14</xdr:col>
      <xdr:colOff>149140</xdr:colOff>
      <xdr:row>12</xdr:row>
      <xdr:rowOff>55642</xdr:rowOff>
    </xdr:to>
    <xdr:sp macro="" textlink="">
      <xdr:nvSpPr>
        <xdr:cNvPr id="15" name="Rektangel 14"/>
        <xdr:cNvSpPr/>
      </xdr:nvSpPr>
      <xdr:spPr>
        <a:xfrm>
          <a:off x="9838690" y="1798417"/>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MP Pension</a:t>
          </a: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0.44%</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529085</xdr:colOff>
      <xdr:row>12</xdr:row>
      <xdr:rowOff>49292</xdr:rowOff>
    </xdr:from>
    <xdr:to>
      <xdr:col>9</xdr:col>
      <xdr:colOff>534304</xdr:colOff>
      <xdr:row>13</xdr:row>
      <xdr:rowOff>85231</xdr:rowOff>
    </xdr:to>
    <xdr:cxnSp macro="">
      <xdr:nvCxnSpPr>
        <xdr:cNvPr id="16" name="Vinklet forbindelse 15"/>
        <xdr:cNvCxnSpPr>
          <a:stCxn id="13" idx="2"/>
          <a:endCxn id="18" idx="0"/>
        </xdr:cNvCxnSpPr>
      </xdr:nvCxnSpPr>
      <xdr:spPr>
        <a:xfrm rot="5400000">
          <a:off x="7447925" y="2531627"/>
          <a:ext cx="188339" cy="5219"/>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529085</xdr:colOff>
      <xdr:row>12</xdr:row>
      <xdr:rowOff>55641</xdr:rowOff>
    </xdr:from>
    <xdr:to>
      <xdr:col>13</xdr:col>
      <xdr:colOff>69491</xdr:colOff>
      <xdr:row>13</xdr:row>
      <xdr:rowOff>85230</xdr:rowOff>
    </xdr:to>
    <xdr:cxnSp macro="">
      <xdr:nvCxnSpPr>
        <xdr:cNvPr id="17" name="Vinklet forbindelse 16"/>
        <xdr:cNvCxnSpPr>
          <a:stCxn id="15" idx="2"/>
          <a:endCxn id="18" idx="0"/>
        </xdr:cNvCxnSpPr>
      </xdr:nvCxnSpPr>
      <xdr:spPr>
        <a:xfrm rot="5400000">
          <a:off x="8895093" y="1090808"/>
          <a:ext cx="181989" cy="2893206"/>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819598</xdr:colOff>
      <xdr:row>13</xdr:row>
      <xdr:rowOff>85231</xdr:rowOff>
    </xdr:from>
    <xdr:to>
      <xdr:col>10</xdr:col>
      <xdr:colOff>238570</xdr:colOff>
      <xdr:row>17</xdr:row>
      <xdr:rowOff>142842</xdr:rowOff>
    </xdr:to>
    <xdr:sp macro="" textlink="">
      <xdr:nvSpPr>
        <xdr:cNvPr id="18" name="Rektangel 17"/>
        <xdr:cNvSpPr/>
      </xdr:nvSpPr>
      <xdr:spPr>
        <a:xfrm>
          <a:off x="6991798" y="2628406"/>
          <a:ext cx="1095372" cy="667211"/>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Nykredit A/S</a:t>
          </a:r>
        </a:p>
      </xdr:txBody>
    </xdr:sp>
    <xdr:clientData/>
  </xdr:twoCellAnchor>
  <xdr:twoCellAnchor>
    <xdr:from>
      <xdr:col>9</xdr:col>
      <xdr:colOff>529084</xdr:colOff>
      <xdr:row>17</xdr:row>
      <xdr:rowOff>142842</xdr:rowOff>
    </xdr:from>
    <xdr:to>
      <xdr:col>9</xdr:col>
      <xdr:colOff>529084</xdr:colOff>
      <xdr:row>18</xdr:row>
      <xdr:rowOff>128192</xdr:rowOff>
    </xdr:to>
    <xdr:cxnSp macro="">
      <xdr:nvCxnSpPr>
        <xdr:cNvPr id="19" name="Lige forbindelse 18"/>
        <xdr:cNvCxnSpPr>
          <a:stCxn id="18" idx="2"/>
          <a:endCxn id="40" idx="0"/>
        </xdr:cNvCxnSpPr>
      </xdr:nvCxnSpPr>
      <xdr:spPr>
        <a:xfrm>
          <a:off x="7539484" y="3295617"/>
          <a:ext cx="0" cy="13775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529085</xdr:colOff>
      <xdr:row>12</xdr:row>
      <xdr:rowOff>49292</xdr:rowOff>
    </xdr:from>
    <xdr:to>
      <xdr:col>11</xdr:col>
      <xdr:colOff>299540</xdr:colOff>
      <xdr:row>13</xdr:row>
      <xdr:rowOff>85231</xdr:rowOff>
    </xdr:to>
    <xdr:cxnSp macro="">
      <xdr:nvCxnSpPr>
        <xdr:cNvPr id="20" name="Vinklet forbindelse 19"/>
        <xdr:cNvCxnSpPr>
          <a:stCxn id="14" idx="2"/>
          <a:endCxn id="18" idx="0"/>
        </xdr:cNvCxnSpPr>
      </xdr:nvCxnSpPr>
      <xdr:spPr>
        <a:xfrm rot="5400000">
          <a:off x="8168743" y="1810809"/>
          <a:ext cx="188339" cy="1446855"/>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292481</xdr:colOff>
      <xdr:row>23</xdr:row>
      <xdr:rowOff>75451</xdr:rowOff>
    </xdr:from>
    <xdr:to>
      <xdr:col>8</xdr:col>
      <xdr:colOff>168477</xdr:colOff>
      <xdr:row>36</xdr:row>
      <xdr:rowOff>75358</xdr:rowOff>
    </xdr:to>
    <xdr:sp macro="" textlink="">
      <xdr:nvSpPr>
        <xdr:cNvPr id="21" name="Rektangel 20"/>
        <xdr:cNvSpPr/>
      </xdr:nvSpPr>
      <xdr:spPr>
        <a:xfrm>
          <a:off x="3950081" y="4142626"/>
          <a:ext cx="2390596" cy="1943007"/>
        </a:xfrm>
        <a:prstGeom prst="rect">
          <a:avLst/>
        </a:prstGeom>
        <a:solidFill>
          <a:srgbClr val="D0D3D4"/>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p>
      </xdr:txBody>
    </xdr:sp>
    <xdr:clientData/>
  </xdr:twoCellAnchor>
  <xdr:twoCellAnchor>
    <xdr:from>
      <xdr:col>5</xdr:col>
      <xdr:colOff>113098</xdr:colOff>
      <xdr:row>18</xdr:row>
      <xdr:rowOff>106530</xdr:rowOff>
    </xdr:from>
    <xdr:to>
      <xdr:col>8</xdr:col>
      <xdr:colOff>662458</xdr:colOff>
      <xdr:row>20</xdr:row>
      <xdr:rowOff>57698</xdr:rowOff>
    </xdr:to>
    <xdr:sp macro="" textlink="">
      <xdr:nvSpPr>
        <xdr:cNvPr id="22" name="TextBox 29"/>
        <xdr:cNvSpPr txBox="1"/>
      </xdr:nvSpPr>
      <xdr:spPr>
        <a:xfrm>
          <a:off x="3770698" y="3411705"/>
          <a:ext cx="3063960" cy="255968"/>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a:solidFill>
                <a:srgbClr val="5B6770"/>
              </a:solidFill>
              <a:latin typeface="Verdana" panose="020B0604030504040204" pitchFamily="34" charset="0"/>
              <a:ea typeface="Verdana" panose="020B0604030504040204" pitchFamily="34" charset="0"/>
              <a:cs typeface="Verdana" panose="020B0604030504040204" pitchFamily="34" charset="0"/>
            </a:rPr>
            <a:t>Nykredit Realkredit Group</a:t>
          </a:r>
          <a:endParaRPr lang="en-GB" sz="1050">
            <a:solidFill>
              <a:srgbClr val="5B677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113097</xdr:colOff>
      <xdr:row>13</xdr:row>
      <xdr:rowOff>106530</xdr:rowOff>
    </xdr:from>
    <xdr:to>
      <xdr:col>8</xdr:col>
      <xdr:colOff>662457</xdr:colOff>
      <xdr:row>15</xdr:row>
      <xdr:rowOff>65520</xdr:rowOff>
    </xdr:to>
    <xdr:sp macro="" textlink="">
      <xdr:nvSpPr>
        <xdr:cNvPr id="23" name="TextBox 29"/>
        <xdr:cNvSpPr txBox="1"/>
      </xdr:nvSpPr>
      <xdr:spPr>
        <a:xfrm>
          <a:off x="3770697" y="2649705"/>
          <a:ext cx="3063960" cy="263790"/>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b="1">
              <a:solidFill>
                <a:srgbClr val="5B6770"/>
              </a:solidFill>
              <a:latin typeface="Verdana" panose="020B0604030504040204" pitchFamily="34" charset="0"/>
              <a:ea typeface="Verdana" panose="020B0604030504040204" pitchFamily="34" charset="0"/>
              <a:cs typeface="Verdana" panose="020B0604030504040204" pitchFamily="34" charset="0"/>
            </a:rPr>
            <a:t>Nykredit Group</a:t>
          </a:r>
          <a:r>
            <a:rPr lang="da-DK" sz="1050" b="1" baseline="30000">
              <a:solidFill>
                <a:srgbClr val="5B6770"/>
              </a:solidFill>
              <a:latin typeface="Verdana" panose="020B0604030504040204" pitchFamily="34" charset="0"/>
              <a:ea typeface="Verdana" panose="020B0604030504040204" pitchFamily="34" charset="0"/>
              <a:cs typeface="Verdana" panose="020B0604030504040204" pitchFamily="34" charset="0"/>
            </a:rPr>
            <a:t>1</a:t>
          </a:r>
          <a:endParaRPr lang="en-GB" sz="1050" b="1" baseline="30000">
            <a:solidFill>
              <a:srgbClr val="5B677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548637</xdr:colOff>
      <xdr:row>34</xdr:row>
      <xdr:rowOff>88413</xdr:rowOff>
    </xdr:from>
    <xdr:to>
      <xdr:col>7</xdr:col>
      <xdr:colOff>751813</xdr:colOff>
      <xdr:row>36</xdr:row>
      <xdr:rowOff>39581</xdr:rowOff>
    </xdr:to>
    <xdr:sp macro="" textlink="">
      <xdr:nvSpPr>
        <xdr:cNvPr id="24" name="TextBox 29"/>
        <xdr:cNvSpPr txBox="1"/>
      </xdr:nvSpPr>
      <xdr:spPr>
        <a:xfrm>
          <a:off x="4206237" y="5831988"/>
          <a:ext cx="1879576" cy="217868"/>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a:solidFill>
                <a:srgbClr val="5B6770"/>
              </a:solidFill>
              <a:latin typeface="Verdana" panose="020B0604030504040204" pitchFamily="34" charset="0"/>
              <a:ea typeface="Verdana" panose="020B0604030504040204" pitchFamily="34" charset="0"/>
              <a:cs typeface="Verdana" panose="020B0604030504040204" pitchFamily="34" charset="0"/>
            </a:rPr>
            <a:t>Nykredit Bank Group</a:t>
          </a:r>
          <a:endParaRPr lang="en-GB" sz="1050">
            <a:solidFill>
              <a:srgbClr val="5B677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366064</xdr:colOff>
      <xdr:row>29</xdr:row>
      <xdr:rowOff>145933</xdr:rowOff>
    </xdr:from>
    <xdr:to>
      <xdr:col>6</xdr:col>
      <xdr:colOff>623237</xdr:colOff>
      <xdr:row>34</xdr:row>
      <xdr:rowOff>51143</xdr:rowOff>
    </xdr:to>
    <xdr:sp macro="" textlink="">
      <xdr:nvSpPr>
        <xdr:cNvPr id="25" name="Rektangel 24"/>
        <xdr:cNvSpPr/>
      </xdr:nvSpPr>
      <xdr:spPr>
        <a:xfrm>
          <a:off x="4023664" y="5127508"/>
          <a:ext cx="1095373" cy="667210"/>
        </a:xfrm>
        <a:prstGeom prst="rect">
          <a:avLst/>
        </a:prstGeom>
        <a:solidFill>
          <a:srgbClr val="ABCA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Nykredit Portefølje Adm. A/S</a:t>
          </a:r>
        </a:p>
      </xdr:txBody>
    </xdr:sp>
    <xdr:clientData/>
  </xdr:twoCellAnchor>
  <xdr:twoCellAnchor>
    <xdr:from>
      <xdr:col>6</xdr:col>
      <xdr:colOff>75552</xdr:colOff>
      <xdr:row>28</xdr:row>
      <xdr:rowOff>124512</xdr:rowOff>
    </xdr:from>
    <xdr:to>
      <xdr:col>6</xdr:col>
      <xdr:colOff>667476</xdr:colOff>
      <xdr:row>29</xdr:row>
      <xdr:rowOff>145933</xdr:rowOff>
    </xdr:to>
    <xdr:cxnSp macro="">
      <xdr:nvCxnSpPr>
        <xdr:cNvPr id="26" name="Vinklet forbindelse 25"/>
        <xdr:cNvCxnSpPr>
          <a:stCxn id="25" idx="0"/>
          <a:endCxn id="34" idx="2"/>
        </xdr:cNvCxnSpPr>
      </xdr:nvCxnSpPr>
      <xdr:spPr>
        <a:xfrm rot="5400000" flipH="1" flipV="1">
          <a:off x="4780403" y="4744636"/>
          <a:ext cx="173821" cy="591924"/>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809625</xdr:colOff>
      <xdr:row>23</xdr:row>
      <xdr:rowOff>114301</xdr:rowOff>
    </xdr:from>
    <xdr:to>
      <xdr:col>8</xdr:col>
      <xdr:colOff>809626</xdr:colOff>
      <xdr:row>28</xdr:row>
      <xdr:rowOff>57150</xdr:rowOff>
    </xdr:to>
    <xdr:cxnSp macro="">
      <xdr:nvCxnSpPr>
        <xdr:cNvPr id="27" name="Lige forbindelse 26"/>
        <xdr:cNvCxnSpPr/>
      </xdr:nvCxnSpPr>
      <xdr:spPr>
        <a:xfrm flipV="1">
          <a:off x="6981825" y="4181476"/>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666750</xdr:colOff>
      <xdr:row>23</xdr:row>
      <xdr:rowOff>123825</xdr:rowOff>
    </xdr:from>
    <xdr:to>
      <xdr:col>13</xdr:col>
      <xdr:colOff>323850</xdr:colOff>
      <xdr:row>23</xdr:row>
      <xdr:rowOff>123825</xdr:rowOff>
    </xdr:to>
    <xdr:cxnSp macro="">
      <xdr:nvCxnSpPr>
        <xdr:cNvPr id="28" name="Lige forbindelse 27"/>
        <xdr:cNvCxnSpPr/>
      </xdr:nvCxnSpPr>
      <xdr:spPr>
        <a:xfrm>
          <a:off x="5162550" y="4191000"/>
          <a:ext cx="5524500" cy="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269733</xdr:colOff>
      <xdr:row>24</xdr:row>
      <xdr:rowOff>66902</xdr:rowOff>
    </xdr:from>
    <xdr:to>
      <xdr:col>9</xdr:col>
      <xdr:colOff>531263</xdr:colOff>
      <xdr:row>28</xdr:row>
      <xdr:rowOff>124512</xdr:rowOff>
    </xdr:to>
    <xdr:sp macro="" textlink="">
      <xdr:nvSpPr>
        <xdr:cNvPr id="29" name="Rektangel 28"/>
        <xdr:cNvSpPr/>
      </xdr:nvSpPr>
      <xdr:spPr>
        <a:xfrm>
          <a:off x="6441933" y="4286477"/>
          <a:ext cx="1099730" cy="667210"/>
        </a:xfrm>
        <a:prstGeom prst="rect">
          <a:avLst/>
        </a:prstGeom>
        <a:solidFill>
          <a:srgbClr val="ABCA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Totalkredit A/S</a:t>
          </a:r>
        </a:p>
      </xdr:txBody>
    </xdr:sp>
    <xdr:clientData/>
  </xdr:twoCellAnchor>
  <xdr:twoCellAnchor>
    <xdr:from>
      <xdr:col>6</xdr:col>
      <xdr:colOff>676275</xdr:colOff>
      <xdr:row>23</xdr:row>
      <xdr:rowOff>114301</xdr:rowOff>
    </xdr:from>
    <xdr:to>
      <xdr:col>6</xdr:col>
      <xdr:colOff>676276</xdr:colOff>
      <xdr:row>28</xdr:row>
      <xdr:rowOff>57150</xdr:rowOff>
    </xdr:to>
    <xdr:cxnSp macro="">
      <xdr:nvCxnSpPr>
        <xdr:cNvPr id="30" name="Lige forbindelse 29"/>
        <xdr:cNvCxnSpPr/>
      </xdr:nvCxnSpPr>
      <xdr:spPr>
        <a:xfrm flipV="1">
          <a:off x="5172075" y="4181476"/>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361950</xdr:colOff>
      <xdr:row>23</xdr:row>
      <xdr:rowOff>123826</xdr:rowOff>
    </xdr:from>
    <xdr:to>
      <xdr:col>10</xdr:col>
      <xdr:colOff>361951</xdr:colOff>
      <xdr:row>28</xdr:row>
      <xdr:rowOff>66675</xdr:rowOff>
    </xdr:to>
    <xdr:cxnSp macro="">
      <xdr:nvCxnSpPr>
        <xdr:cNvPr id="31" name="Lige forbindelse 30"/>
        <xdr:cNvCxnSpPr/>
      </xdr:nvCxnSpPr>
      <xdr:spPr>
        <a:xfrm flipV="1">
          <a:off x="8210550" y="4191001"/>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314325</xdr:colOff>
      <xdr:row>23</xdr:row>
      <xdr:rowOff>114301</xdr:rowOff>
    </xdr:from>
    <xdr:to>
      <xdr:col>13</xdr:col>
      <xdr:colOff>314326</xdr:colOff>
      <xdr:row>28</xdr:row>
      <xdr:rowOff>57150</xdr:rowOff>
    </xdr:to>
    <xdr:cxnSp macro="">
      <xdr:nvCxnSpPr>
        <xdr:cNvPr id="32" name="Lige forbindelse 31"/>
        <xdr:cNvCxnSpPr/>
      </xdr:nvCxnSpPr>
      <xdr:spPr>
        <a:xfrm flipV="1">
          <a:off x="10677525" y="4181476"/>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790575</xdr:colOff>
      <xdr:row>23</xdr:row>
      <xdr:rowOff>114301</xdr:rowOff>
    </xdr:from>
    <xdr:to>
      <xdr:col>11</xdr:col>
      <xdr:colOff>790576</xdr:colOff>
      <xdr:row>28</xdr:row>
      <xdr:rowOff>57150</xdr:rowOff>
    </xdr:to>
    <xdr:cxnSp macro="">
      <xdr:nvCxnSpPr>
        <xdr:cNvPr id="33" name="Lige forbindelse 32"/>
        <xdr:cNvCxnSpPr/>
      </xdr:nvCxnSpPr>
      <xdr:spPr>
        <a:xfrm flipV="1">
          <a:off x="9477375" y="4181476"/>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117609</xdr:colOff>
      <xdr:row>24</xdr:row>
      <xdr:rowOff>66902</xdr:rowOff>
    </xdr:from>
    <xdr:to>
      <xdr:col>7</xdr:col>
      <xdr:colOff>379140</xdr:colOff>
      <xdr:row>28</xdr:row>
      <xdr:rowOff>124512</xdr:rowOff>
    </xdr:to>
    <xdr:sp macro="" textlink="">
      <xdr:nvSpPr>
        <xdr:cNvPr id="34" name="Rektangel 33"/>
        <xdr:cNvSpPr/>
      </xdr:nvSpPr>
      <xdr:spPr>
        <a:xfrm>
          <a:off x="4613409" y="4286477"/>
          <a:ext cx="1099731" cy="667210"/>
        </a:xfrm>
        <a:prstGeom prst="rect">
          <a:avLst/>
        </a:prstGeom>
        <a:solidFill>
          <a:srgbClr val="ABCA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Nykredit Bank A/S</a:t>
          </a:r>
          <a:endParaRPr lang="en-GB" sz="500">
            <a:solidFill>
              <a:srgbClr val="5B677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679603</xdr:colOff>
      <xdr:row>24</xdr:row>
      <xdr:rowOff>66902</xdr:rowOff>
    </xdr:from>
    <xdr:to>
      <xdr:col>11</xdr:col>
      <xdr:colOff>102932</xdr:colOff>
      <xdr:row>28</xdr:row>
      <xdr:rowOff>124512</xdr:rowOff>
    </xdr:to>
    <xdr:sp macro="" textlink="">
      <xdr:nvSpPr>
        <xdr:cNvPr id="35" name="Rektangel 34"/>
        <xdr:cNvSpPr/>
      </xdr:nvSpPr>
      <xdr:spPr>
        <a:xfrm>
          <a:off x="7690003" y="4286477"/>
          <a:ext cx="1099729" cy="667210"/>
        </a:xfrm>
        <a:prstGeom prst="rect">
          <a:avLst/>
        </a:prstGeom>
        <a:solidFill>
          <a:srgbClr val="ABCA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Nykredit Mægler A/S</a:t>
          </a:r>
        </a:p>
      </xdr:txBody>
    </xdr:sp>
    <xdr:clientData/>
  </xdr:twoCellAnchor>
  <xdr:twoCellAnchor>
    <xdr:from>
      <xdr:col>11</xdr:col>
      <xdr:colOff>261235</xdr:colOff>
      <xdr:row>24</xdr:row>
      <xdr:rowOff>66902</xdr:rowOff>
    </xdr:from>
    <xdr:to>
      <xdr:col>12</xdr:col>
      <xdr:colOff>522766</xdr:colOff>
      <xdr:row>28</xdr:row>
      <xdr:rowOff>124512</xdr:rowOff>
    </xdr:to>
    <xdr:sp macro="" textlink="">
      <xdr:nvSpPr>
        <xdr:cNvPr id="36" name="Rektangel 35"/>
        <xdr:cNvSpPr/>
      </xdr:nvSpPr>
      <xdr:spPr>
        <a:xfrm>
          <a:off x="8948035" y="4286477"/>
          <a:ext cx="1099731" cy="667210"/>
        </a:xfrm>
        <a:prstGeom prst="rect">
          <a:avLst/>
        </a:prstGeom>
        <a:solidFill>
          <a:srgbClr val="ABCA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Nykredit Ejendomme A/S</a:t>
          </a:r>
          <a:endParaRPr lang="en-GB" sz="500">
            <a:solidFill>
              <a:srgbClr val="5B677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661401</xdr:colOff>
      <xdr:row>24</xdr:row>
      <xdr:rowOff>66902</xdr:rowOff>
    </xdr:from>
    <xdr:to>
      <xdr:col>14</xdr:col>
      <xdr:colOff>408581</xdr:colOff>
      <xdr:row>28</xdr:row>
      <xdr:rowOff>124512</xdr:rowOff>
    </xdr:to>
    <xdr:sp macro="" textlink="">
      <xdr:nvSpPr>
        <xdr:cNvPr id="37" name="Rektangel 36"/>
        <xdr:cNvSpPr/>
      </xdr:nvSpPr>
      <xdr:spPr>
        <a:xfrm>
          <a:off x="10186401" y="4286477"/>
          <a:ext cx="1099730" cy="667210"/>
        </a:xfrm>
        <a:prstGeom prst="rect">
          <a:avLst/>
        </a:prstGeom>
        <a:solidFill>
          <a:srgbClr val="ABCA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Ejendoms- selskabet Kalvebod A/S</a:t>
          </a:r>
        </a:p>
      </xdr:txBody>
    </xdr:sp>
    <xdr:clientData/>
  </xdr:twoCellAnchor>
  <xdr:twoCellAnchor>
    <xdr:from>
      <xdr:col>7</xdr:col>
      <xdr:colOff>387804</xdr:colOff>
      <xdr:row>29</xdr:row>
      <xdr:rowOff>57151</xdr:rowOff>
    </xdr:from>
    <xdr:to>
      <xdr:col>7</xdr:col>
      <xdr:colOff>387805</xdr:colOff>
      <xdr:row>34</xdr:row>
      <xdr:rowOff>0</xdr:rowOff>
    </xdr:to>
    <xdr:cxnSp macro="">
      <xdr:nvCxnSpPr>
        <xdr:cNvPr id="38" name="Lige forbindelse 37"/>
        <xdr:cNvCxnSpPr/>
      </xdr:nvCxnSpPr>
      <xdr:spPr>
        <a:xfrm flipV="1">
          <a:off x="5721804" y="5038726"/>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19</xdr:row>
      <xdr:rowOff>28576</xdr:rowOff>
    </xdr:from>
    <xdr:to>
      <xdr:col>9</xdr:col>
      <xdr:colOff>533401</xdr:colOff>
      <xdr:row>23</xdr:row>
      <xdr:rowOff>123825</xdr:rowOff>
    </xdr:to>
    <xdr:cxnSp macro="">
      <xdr:nvCxnSpPr>
        <xdr:cNvPr id="39" name="Lige forbindelse 38"/>
        <xdr:cNvCxnSpPr/>
      </xdr:nvCxnSpPr>
      <xdr:spPr>
        <a:xfrm flipV="1">
          <a:off x="7543800" y="3486151"/>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819598</xdr:colOff>
      <xdr:row>18</xdr:row>
      <xdr:rowOff>128192</xdr:rowOff>
    </xdr:from>
    <xdr:to>
      <xdr:col>10</xdr:col>
      <xdr:colOff>238570</xdr:colOff>
      <xdr:row>23</xdr:row>
      <xdr:rowOff>42119</xdr:rowOff>
    </xdr:to>
    <xdr:sp macro="" textlink="">
      <xdr:nvSpPr>
        <xdr:cNvPr id="40" name="Rektangel 39"/>
        <xdr:cNvSpPr/>
      </xdr:nvSpPr>
      <xdr:spPr>
        <a:xfrm>
          <a:off x="6991798" y="3433367"/>
          <a:ext cx="1095372" cy="675927"/>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Nykredit Realkredit A/S</a:t>
          </a:r>
        </a:p>
      </xdr:txBody>
    </xdr:sp>
    <xdr:clientData/>
  </xdr:twoCellAnchor>
  <xdr:twoCellAnchor>
    <xdr:from>
      <xdr:col>6</xdr:col>
      <xdr:colOff>526598</xdr:colOff>
      <xdr:row>29</xdr:row>
      <xdr:rowOff>61232</xdr:rowOff>
    </xdr:from>
    <xdr:to>
      <xdr:col>7</xdr:col>
      <xdr:colOff>394607</xdr:colOff>
      <xdr:row>29</xdr:row>
      <xdr:rowOff>62596</xdr:rowOff>
    </xdr:to>
    <xdr:cxnSp macro="">
      <xdr:nvCxnSpPr>
        <xdr:cNvPr id="41" name="Lige forbindelse 40"/>
        <xdr:cNvCxnSpPr/>
      </xdr:nvCxnSpPr>
      <xdr:spPr>
        <a:xfrm flipH="1">
          <a:off x="5022398" y="5042807"/>
          <a:ext cx="706209" cy="1364"/>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667475</xdr:colOff>
      <xdr:row>29</xdr:row>
      <xdr:rowOff>145933</xdr:rowOff>
    </xdr:from>
    <xdr:to>
      <xdr:col>8</xdr:col>
      <xdr:colOff>90805</xdr:colOff>
      <xdr:row>34</xdr:row>
      <xdr:rowOff>51143</xdr:rowOff>
    </xdr:to>
    <xdr:sp macro="" textlink="">
      <xdr:nvSpPr>
        <xdr:cNvPr id="42" name="Rektangel 41"/>
        <xdr:cNvSpPr/>
      </xdr:nvSpPr>
      <xdr:spPr>
        <a:xfrm>
          <a:off x="5163275" y="5127508"/>
          <a:ext cx="1099730" cy="667210"/>
        </a:xfrm>
        <a:prstGeom prst="rect">
          <a:avLst/>
        </a:prstGeom>
        <a:solidFill>
          <a:srgbClr val="ABCA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Nykredit </a:t>
          </a:r>
        </a:p>
        <a:p>
          <a:pPr algn="ctr"/>
          <a:r>
            <a:rPr lang="da-DK" sz="800" b="1">
              <a:solidFill>
                <a:srgbClr val="5B6770"/>
              </a:solidFill>
              <a:latin typeface="Verdana" panose="020B0604030504040204" pitchFamily="34" charset="0"/>
              <a:ea typeface="Verdana" panose="020B0604030504040204" pitchFamily="34" charset="0"/>
              <a:cs typeface="Verdana" panose="020B0604030504040204" pitchFamily="34" charset="0"/>
            </a:rPr>
            <a:t>Leasing A/S</a:t>
          </a:r>
        </a:p>
      </xdr:txBody>
    </xdr:sp>
    <xdr:clientData/>
  </xdr:twoCellAnchor>
  <xdr:twoCellAnchor>
    <xdr:from>
      <xdr:col>7</xdr:col>
      <xdr:colOff>179788</xdr:colOff>
      <xdr:row>8</xdr:row>
      <xdr:rowOff>20417</xdr:rowOff>
    </xdr:from>
    <xdr:to>
      <xdr:col>8</xdr:col>
      <xdr:colOff>529588</xdr:colOff>
      <xdr:row>12</xdr:row>
      <xdr:rowOff>58817</xdr:rowOff>
    </xdr:to>
    <xdr:sp macro="" textlink="">
      <xdr:nvSpPr>
        <xdr:cNvPr id="43" name="Rektangel 42"/>
        <xdr:cNvSpPr/>
      </xdr:nvSpPr>
      <xdr:spPr>
        <a:xfrm>
          <a:off x="5513788" y="1801592"/>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Industriens Fond</a:t>
          </a: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0.34%</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55145</xdr:colOff>
      <xdr:row>3</xdr:row>
      <xdr:rowOff>64057</xdr:rowOff>
    </xdr:from>
    <xdr:to>
      <xdr:col>9</xdr:col>
      <xdr:colOff>404945</xdr:colOff>
      <xdr:row>7</xdr:row>
      <xdr:rowOff>102457</xdr:rowOff>
    </xdr:to>
    <xdr:sp macro="" textlink="">
      <xdr:nvSpPr>
        <xdr:cNvPr id="44" name="Rektangel 43"/>
        <xdr:cNvSpPr/>
      </xdr:nvSpPr>
      <xdr:spPr>
        <a:xfrm>
          <a:off x="6227345" y="1083232"/>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PRAS A/S</a:t>
          </a: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2.25%</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658395</xdr:colOff>
      <xdr:row>3</xdr:row>
      <xdr:rowOff>64057</xdr:rowOff>
    </xdr:from>
    <xdr:to>
      <xdr:col>11</xdr:col>
      <xdr:colOff>169995</xdr:colOff>
      <xdr:row>7</xdr:row>
      <xdr:rowOff>102457</xdr:rowOff>
    </xdr:to>
    <xdr:sp macro="" textlink="">
      <xdr:nvSpPr>
        <xdr:cNvPr id="45" name="Rektangel 44"/>
        <xdr:cNvSpPr/>
      </xdr:nvSpPr>
      <xdr:spPr>
        <a:xfrm>
          <a:off x="7668795" y="1083232"/>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b="1">
              <a:solidFill>
                <a:prstClr val="white"/>
              </a:solidFill>
              <a:latin typeface="Verdana" panose="020B0604030504040204" pitchFamily="34" charset="0"/>
              <a:ea typeface="Verdana" panose="020B0604030504040204" pitchFamily="34" charset="0"/>
              <a:cs typeface="Verdana" panose="020B0604030504040204" pitchFamily="34" charset="0"/>
            </a:rPr>
            <a:t>PFA Pension</a:t>
          </a: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10.03%</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436145</xdr:colOff>
      <xdr:row>3</xdr:row>
      <xdr:rowOff>64057</xdr:rowOff>
    </xdr:from>
    <xdr:to>
      <xdr:col>12</xdr:col>
      <xdr:colOff>785945</xdr:colOff>
      <xdr:row>7</xdr:row>
      <xdr:rowOff>102457</xdr:rowOff>
    </xdr:to>
    <xdr:sp macro="" textlink="">
      <xdr:nvSpPr>
        <xdr:cNvPr id="46" name="Rektangel 45"/>
        <xdr:cNvSpPr/>
      </xdr:nvSpPr>
      <xdr:spPr>
        <a:xfrm>
          <a:off x="9122945" y="1083232"/>
          <a:ext cx="1188000" cy="648000"/>
        </a:xfrm>
        <a:prstGeom prst="rect">
          <a:avLst/>
        </a:prstGeom>
        <a:solidFill>
          <a:srgbClr val="10137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700" b="1">
              <a:solidFill>
                <a:prstClr val="white"/>
              </a:solidFill>
              <a:latin typeface="Verdana" panose="020B0604030504040204" pitchFamily="34" charset="0"/>
              <a:ea typeface="Verdana" panose="020B0604030504040204" pitchFamily="34" charset="0"/>
              <a:cs typeface="Verdana" panose="020B0604030504040204" pitchFamily="34" charset="0"/>
            </a:rPr>
            <a:t>PensionDanmark</a:t>
          </a:r>
          <a:endParaRPr lang="da-DK"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endParaRPr lang="en-GB" sz="800" b="1">
            <a:solidFill>
              <a:prstClr val="white"/>
            </a:solidFill>
            <a:latin typeface="Verdana" panose="020B0604030504040204" pitchFamily="34" charset="0"/>
            <a:ea typeface="Verdana" panose="020B0604030504040204" pitchFamily="34" charset="0"/>
            <a:cs typeface="Verdana" panose="020B0604030504040204" pitchFamily="34" charset="0"/>
          </a:endParaRPr>
        </a:p>
        <a:p>
          <a:pPr algn="ctr"/>
          <a:r>
            <a:rPr lang="da-DK" sz="800">
              <a:solidFill>
                <a:prstClr val="white"/>
              </a:solidFill>
              <a:latin typeface="Verdana" panose="020B0604030504040204" pitchFamily="34" charset="0"/>
              <a:ea typeface="Verdana" panose="020B0604030504040204" pitchFamily="34" charset="0"/>
              <a:cs typeface="Verdana" panose="020B0604030504040204" pitchFamily="34" charset="0"/>
            </a:rPr>
            <a:t>Ownership 2.40%</a:t>
          </a:r>
          <a:endParaRPr lang="en-GB" sz="800">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76200</xdr:colOff>
      <xdr:row>7</xdr:row>
      <xdr:rowOff>102457</xdr:rowOff>
    </xdr:from>
    <xdr:to>
      <xdr:col>7</xdr:col>
      <xdr:colOff>76200</xdr:colOff>
      <xdr:row>12</xdr:row>
      <xdr:rowOff>146050</xdr:rowOff>
    </xdr:to>
    <xdr:cxnSp macro="">
      <xdr:nvCxnSpPr>
        <xdr:cNvPr id="47" name="Lige forbindelse 46"/>
        <xdr:cNvCxnSpPr/>
      </xdr:nvCxnSpPr>
      <xdr:spPr>
        <a:xfrm flipH="1">
          <a:off x="5410200" y="1731232"/>
          <a:ext cx="0" cy="80559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649145</xdr:colOff>
      <xdr:row>7</xdr:row>
      <xdr:rowOff>102457</xdr:rowOff>
    </xdr:from>
    <xdr:to>
      <xdr:col>8</xdr:col>
      <xdr:colOff>649145</xdr:colOff>
      <xdr:row>12</xdr:row>
      <xdr:rowOff>146050</xdr:rowOff>
    </xdr:to>
    <xdr:cxnSp macro="">
      <xdr:nvCxnSpPr>
        <xdr:cNvPr id="48" name="Lige forbindelse 47"/>
        <xdr:cNvCxnSpPr>
          <a:stCxn id="44" idx="2"/>
        </xdr:cNvCxnSpPr>
      </xdr:nvCxnSpPr>
      <xdr:spPr>
        <a:xfrm>
          <a:off x="6821345" y="1731232"/>
          <a:ext cx="0" cy="80559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773788</xdr:colOff>
      <xdr:row>12</xdr:row>
      <xdr:rowOff>58817</xdr:rowOff>
    </xdr:from>
    <xdr:to>
      <xdr:col>7</xdr:col>
      <xdr:colOff>773788</xdr:colOff>
      <xdr:row>13</xdr:row>
      <xdr:rowOff>0</xdr:rowOff>
    </xdr:to>
    <xdr:cxnSp macro="">
      <xdr:nvCxnSpPr>
        <xdr:cNvPr id="49" name="Lige forbindelse 48"/>
        <xdr:cNvCxnSpPr>
          <a:stCxn id="43" idx="2"/>
        </xdr:cNvCxnSpPr>
      </xdr:nvCxnSpPr>
      <xdr:spPr>
        <a:xfrm>
          <a:off x="6107788" y="2449592"/>
          <a:ext cx="0" cy="9358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414195</xdr:colOff>
      <xdr:row>7</xdr:row>
      <xdr:rowOff>102457</xdr:rowOff>
    </xdr:from>
    <xdr:to>
      <xdr:col>10</xdr:col>
      <xdr:colOff>414195</xdr:colOff>
      <xdr:row>13</xdr:row>
      <xdr:rowOff>0</xdr:rowOff>
    </xdr:to>
    <xdr:cxnSp macro="">
      <xdr:nvCxnSpPr>
        <xdr:cNvPr id="50" name="Lige forbindelse 49"/>
        <xdr:cNvCxnSpPr>
          <a:stCxn id="45" idx="2"/>
        </xdr:cNvCxnSpPr>
      </xdr:nvCxnSpPr>
      <xdr:spPr>
        <a:xfrm>
          <a:off x="8262795" y="1731232"/>
          <a:ext cx="0" cy="81194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184150</xdr:colOff>
      <xdr:row>7</xdr:row>
      <xdr:rowOff>102457</xdr:rowOff>
    </xdr:from>
    <xdr:to>
      <xdr:col>12</xdr:col>
      <xdr:colOff>184150</xdr:colOff>
      <xdr:row>13</xdr:row>
      <xdr:rowOff>0</xdr:rowOff>
    </xdr:to>
    <xdr:cxnSp macro="">
      <xdr:nvCxnSpPr>
        <xdr:cNvPr id="51" name="Lige forbindelse 50"/>
        <xdr:cNvCxnSpPr>
          <a:stCxn id="46" idx="2"/>
        </xdr:cNvCxnSpPr>
      </xdr:nvCxnSpPr>
      <xdr:spPr>
        <a:xfrm flipH="1">
          <a:off x="9709150" y="1731232"/>
          <a:ext cx="0" cy="81194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481398</xdr:colOff>
      <xdr:row>2</xdr:row>
      <xdr:rowOff>170030</xdr:rowOff>
    </xdr:from>
    <xdr:to>
      <xdr:col>13</xdr:col>
      <xdr:colOff>192558</xdr:colOff>
      <xdr:row>3</xdr:row>
      <xdr:rowOff>101327</xdr:rowOff>
    </xdr:to>
    <xdr:sp macro="" textlink="">
      <xdr:nvSpPr>
        <xdr:cNvPr id="52" name="TextBox 29"/>
        <xdr:cNvSpPr txBox="1"/>
      </xdr:nvSpPr>
      <xdr:spPr>
        <a:xfrm>
          <a:off x="7491798" y="903455"/>
          <a:ext cx="3063960" cy="217047"/>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800">
              <a:solidFill>
                <a:srgbClr val="5B6770"/>
              </a:solidFill>
              <a:latin typeface="Verdana" panose="020B0604030504040204" pitchFamily="34" charset="0"/>
              <a:ea typeface="Verdana" panose="020B0604030504040204" pitchFamily="34" charset="0"/>
              <a:cs typeface="Verdana" panose="020B0604030504040204" pitchFamily="34" charset="0"/>
            </a:rPr>
            <a:t>Investor consortium</a:t>
          </a:r>
          <a:endParaRPr lang="en-GB" sz="800">
            <a:solidFill>
              <a:srgbClr val="5B677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46264</xdr:colOff>
      <xdr:row>7</xdr:row>
      <xdr:rowOff>144779</xdr:rowOff>
    </xdr:from>
    <xdr:to>
      <xdr:col>13</xdr:col>
      <xdr:colOff>197755</xdr:colOff>
      <xdr:row>8</xdr:row>
      <xdr:rowOff>10379</xdr:rowOff>
    </xdr:to>
    <xdr:sp macro="" textlink="">
      <xdr:nvSpPr>
        <xdr:cNvPr id="53" name="Rectangle 28"/>
        <xdr:cNvSpPr/>
      </xdr:nvSpPr>
      <xdr:spPr>
        <a:xfrm>
          <a:off x="10409464" y="1773554"/>
          <a:ext cx="151491" cy="18000"/>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837537</xdr:colOff>
      <xdr:row>7</xdr:row>
      <xdr:rowOff>151690</xdr:rowOff>
    </xdr:from>
    <xdr:to>
      <xdr:col>13</xdr:col>
      <xdr:colOff>259171</xdr:colOff>
      <xdr:row>8</xdr:row>
      <xdr:rowOff>17805</xdr:rowOff>
    </xdr:to>
    <xdr:sp macro="" textlink="">
      <xdr:nvSpPr>
        <xdr:cNvPr id="54" name="Rectangle 28"/>
        <xdr:cNvSpPr/>
      </xdr:nvSpPr>
      <xdr:spPr>
        <a:xfrm>
          <a:off x="10362537" y="1780465"/>
          <a:ext cx="259834" cy="18515"/>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95256</xdr:colOff>
      <xdr:row>12</xdr:row>
      <xdr:rowOff>74022</xdr:rowOff>
    </xdr:from>
    <xdr:to>
      <xdr:col>13</xdr:col>
      <xdr:colOff>246747</xdr:colOff>
      <xdr:row>12</xdr:row>
      <xdr:rowOff>92022</xdr:rowOff>
    </xdr:to>
    <xdr:sp macro="" textlink="">
      <xdr:nvSpPr>
        <xdr:cNvPr id="55" name="Rectangle 28"/>
        <xdr:cNvSpPr/>
      </xdr:nvSpPr>
      <xdr:spPr>
        <a:xfrm>
          <a:off x="10458456" y="2464797"/>
          <a:ext cx="151491" cy="18000"/>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519834</xdr:colOff>
      <xdr:row>7</xdr:row>
      <xdr:rowOff>144789</xdr:rowOff>
    </xdr:from>
    <xdr:to>
      <xdr:col>9</xdr:col>
      <xdr:colOff>671325</xdr:colOff>
      <xdr:row>8</xdr:row>
      <xdr:rowOff>10389</xdr:rowOff>
    </xdr:to>
    <xdr:sp macro="" textlink="">
      <xdr:nvSpPr>
        <xdr:cNvPr id="56" name="Rectangle 28"/>
        <xdr:cNvSpPr/>
      </xdr:nvSpPr>
      <xdr:spPr>
        <a:xfrm>
          <a:off x="7530234" y="1773564"/>
          <a:ext cx="151491" cy="18000"/>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252444</xdr:colOff>
      <xdr:row>3</xdr:row>
      <xdr:rowOff>57399</xdr:rowOff>
    </xdr:from>
    <xdr:to>
      <xdr:col>10</xdr:col>
      <xdr:colOff>11194</xdr:colOff>
      <xdr:row>20</xdr:row>
      <xdr:rowOff>133599</xdr:rowOff>
    </xdr:to>
    <xdr:graphicFrame macro="">
      <xdr:nvGraphicFramePr>
        <xdr:cNvPr id="2" name="Balancer_H1_Realudlbestand_PrivErhv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69351</xdr:colOff>
      <xdr:row>3</xdr:row>
      <xdr:rowOff>52917</xdr:rowOff>
    </xdr:from>
    <xdr:to>
      <xdr:col>14</xdr:col>
      <xdr:colOff>1140434</xdr:colOff>
      <xdr:row>20</xdr:row>
      <xdr:rowOff>129117</xdr:rowOff>
    </xdr:to>
    <xdr:graphicFrame macro="">
      <xdr:nvGraphicFramePr>
        <xdr:cNvPr id="3" name="Balancer_H1_BANK_LENDING_DEPOSITS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429184</xdr:colOff>
      <xdr:row>20</xdr:row>
      <xdr:rowOff>4981</xdr:rowOff>
    </xdr:from>
    <xdr:to>
      <xdr:col>14</xdr:col>
      <xdr:colOff>1259416</xdr:colOff>
      <xdr:row>37</xdr:row>
      <xdr:rowOff>190500</xdr:rowOff>
    </xdr:to>
    <xdr:graphicFrame macro="">
      <xdr:nvGraphicFramePr>
        <xdr:cNvPr id="4" name="Balancer_H1_Realudlbestand_PrivErhv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137583</xdr:colOff>
      <xdr:row>20</xdr:row>
      <xdr:rowOff>31750</xdr:rowOff>
    </xdr:from>
    <xdr:to>
      <xdr:col>10</xdr:col>
      <xdr:colOff>78814</xdr:colOff>
      <xdr:row>39</xdr:row>
      <xdr:rowOff>31750</xdr:rowOff>
    </xdr:to>
    <xdr:graphicFrame macro="">
      <xdr:nvGraphicFramePr>
        <xdr:cNvPr id="5" name="Balancer_H1_Realudlbestand_PrivErhv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304799</xdr:colOff>
      <xdr:row>3</xdr:row>
      <xdr:rowOff>24494</xdr:rowOff>
    </xdr:from>
    <xdr:to>
      <xdr:col>14</xdr:col>
      <xdr:colOff>1057274</xdr:colOff>
      <xdr:row>22</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304799</xdr:colOff>
      <xdr:row>21</xdr:row>
      <xdr:rowOff>47625</xdr:rowOff>
    </xdr:from>
    <xdr:to>
      <xdr:col>14</xdr:col>
      <xdr:colOff>1076324</xdr:colOff>
      <xdr:row>40</xdr:row>
      <xdr:rowOff>88200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0.43235</cdr:x>
      <cdr:y>0.09211</cdr:y>
    </cdr:to>
    <cdr:sp macro="" textlink="">
      <cdr:nvSpPr>
        <cdr:cNvPr id="2" name="Tekstboks 1"/>
        <cdr:cNvSpPr txBox="1"/>
      </cdr:nvSpPr>
      <cdr:spPr>
        <a:xfrm xmlns:a="http://schemas.openxmlformats.org/drawingml/2006/main">
          <a:off x="0" y="0"/>
          <a:ext cx="4332285" cy="2653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800" b="0">
              <a:solidFill>
                <a:srgbClr val="5B6770"/>
              </a:solidFill>
              <a:latin typeface="Verdana" panose="020B0604030504040204" pitchFamily="34" charset="0"/>
              <a:ea typeface="Verdana" panose="020B0604030504040204" pitchFamily="34" charset="0"/>
              <a:cs typeface="Verdana" panose="020B0604030504040204" pitchFamily="34" charset="0"/>
            </a:rPr>
            <a:t>Income from business operations, DKKm</a:t>
          </a:r>
        </a:p>
      </cdr:txBody>
    </cdr:sp>
  </cdr:relSizeAnchor>
</c:userShapes>
</file>

<file path=xl/drawings/drawing13.xml><?xml version="1.0" encoding="utf-8"?>
<xdr:wsDr xmlns:xdr="http://schemas.openxmlformats.org/drawingml/2006/spreadsheetDrawing" xmlns:a="http://schemas.openxmlformats.org/drawingml/2006/main">
  <xdr:twoCellAnchor>
    <xdr:from>
      <xdr:col>3</xdr:col>
      <xdr:colOff>209550</xdr:colOff>
      <xdr:row>13</xdr:row>
      <xdr:rowOff>85725</xdr:rowOff>
    </xdr:from>
    <xdr:to>
      <xdr:col>5</xdr:col>
      <xdr:colOff>1070025</xdr:colOff>
      <xdr:row>32</xdr:row>
      <xdr:rowOff>14925</xdr:rowOff>
    </xdr:to>
    <xdr:graphicFrame macro="">
      <xdr:nvGraphicFramePr>
        <xdr:cNvPr id="2" name="HFM_H1_employees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1038225</xdr:colOff>
      <xdr:row>13</xdr:row>
      <xdr:rowOff>95250</xdr:rowOff>
    </xdr:from>
    <xdr:to>
      <xdr:col>10</xdr:col>
      <xdr:colOff>95250</xdr:colOff>
      <xdr:row>32</xdr:row>
      <xdr:rowOff>24450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360456</xdr:colOff>
      <xdr:row>23</xdr:row>
      <xdr:rowOff>132228</xdr:rowOff>
    </xdr:from>
    <xdr:to>
      <xdr:col>10</xdr:col>
      <xdr:colOff>169955</xdr:colOff>
      <xdr:row>39</xdr:row>
      <xdr:rowOff>143995</xdr:rowOff>
    </xdr:to>
    <xdr:graphicFrame macro="">
      <xdr:nvGraphicFramePr>
        <xdr:cNvPr id="2" name="HFM_H1_Equity_NYK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3360</xdr:colOff>
      <xdr:row>16</xdr:row>
      <xdr:rowOff>19049</xdr:rowOff>
    </xdr:from>
    <xdr:to>
      <xdr:col>7</xdr:col>
      <xdr:colOff>750794</xdr:colOff>
      <xdr:row>38</xdr:row>
      <xdr:rowOff>67235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683</xdr:colOff>
      <xdr:row>3</xdr:row>
      <xdr:rowOff>26148</xdr:rowOff>
    </xdr:from>
    <xdr:to>
      <xdr:col>12</xdr:col>
      <xdr:colOff>33618</xdr:colOff>
      <xdr:row>20</xdr:row>
      <xdr:rowOff>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291973</xdr:colOff>
      <xdr:row>19</xdr:row>
      <xdr:rowOff>133224</xdr:rowOff>
    </xdr:from>
    <xdr:to>
      <xdr:col>12</xdr:col>
      <xdr:colOff>67858</xdr:colOff>
      <xdr:row>39</xdr:row>
      <xdr:rowOff>74082</xdr:rowOff>
    </xdr:to>
    <xdr:graphicFrame macro="">
      <xdr:nvGraphicFramePr>
        <xdr:cNvPr id="4" name="SOKO_H1_Mortgage_Distribution_Segment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182657</xdr:colOff>
      <xdr:row>16</xdr:row>
      <xdr:rowOff>63874</xdr:rowOff>
    </xdr:from>
    <xdr:to>
      <xdr:col>7</xdr:col>
      <xdr:colOff>795619</xdr:colOff>
      <xdr:row>35</xdr:row>
      <xdr:rowOff>22411</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414617</xdr:colOff>
      <xdr:row>17</xdr:row>
      <xdr:rowOff>23397</xdr:rowOff>
    </xdr:from>
    <xdr:to>
      <xdr:col>12</xdr:col>
      <xdr:colOff>1021979</xdr:colOff>
      <xdr:row>34</xdr:row>
      <xdr:rowOff>11206</xdr:rowOff>
    </xdr:to>
    <xdr:pic>
      <xdr:nvPicPr>
        <xdr:cNvPr id="3" name="Billede 2"/>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453592" y="3452397"/>
          <a:ext cx="4274487" cy="25786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106458</xdr:colOff>
      <xdr:row>18</xdr:row>
      <xdr:rowOff>46154</xdr:rowOff>
    </xdr:from>
    <xdr:to>
      <xdr:col>11</xdr:col>
      <xdr:colOff>33620</xdr:colOff>
      <xdr:row>38</xdr:row>
      <xdr:rowOff>56029</xdr:rowOff>
    </xdr:to>
    <xdr:pic>
      <xdr:nvPicPr>
        <xdr:cNvPr id="2" name="Billede 1" descr="Danmark_del_geo.bmp"/>
        <xdr:cNvPicPr>
          <a:picLocks noChangeAspect="1"/>
        </xdr:cNvPicPr>
      </xdr:nvPicPr>
      <xdr:blipFill>
        <a:blip xmlns:r="http://schemas.openxmlformats.org/officeDocument/2006/relationships" r:embed="rId1" cstate="print"/>
        <a:stretch>
          <a:fillRect/>
        </a:stretch>
      </xdr:blipFill>
      <xdr:spPr>
        <a:xfrm>
          <a:off x="8517033" y="3360854"/>
          <a:ext cx="3213287" cy="3210274"/>
        </a:xfrm>
        <a:prstGeom prst="rect">
          <a:avLst/>
        </a:prstGeom>
      </xdr:spPr>
    </xdr:pic>
    <xdr:clientData/>
  </xdr:twoCellAnchor>
  <xdr:twoCellAnchor>
    <xdr:from>
      <xdr:col>5</xdr:col>
      <xdr:colOff>257735</xdr:colOff>
      <xdr:row>19</xdr:row>
      <xdr:rowOff>14007</xdr:rowOff>
    </xdr:from>
    <xdr:to>
      <xdr:col>6</xdr:col>
      <xdr:colOff>389965</xdr:colOff>
      <xdr:row>38</xdr:row>
      <xdr:rowOff>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76195</xdr:colOff>
      <xdr:row>4</xdr:row>
      <xdr:rowOff>30817</xdr:rowOff>
    </xdr:from>
    <xdr:to>
      <xdr:col>5</xdr:col>
      <xdr:colOff>20166</xdr:colOff>
      <xdr:row>21</xdr:row>
      <xdr:rowOff>107017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264460</xdr:colOff>
      <xdr:row>21</xdr:row>
      <xdr:rowOff>156881</xdr:rowOff>
    </xdr:from>
    <xdr:to>
      <xdr:col>5</xdr:col>
      <xdr:colOff>208431</xdr:colOff>
      <xdr:row>38</xdr:row>
      <xdr:rowOff>121023</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225240</xdr:colOff>
      <xdr:row>21</xdr:row>
      <xdr:rowOff>145675</xdr:rowOff>
    </xdr:from>
    <xdr:to>
      <xdr:col>9</xdr:col>
      <xdr:colOff>270064</xdr:colOff>
      <xdr:row>38</xdr:row>
      <xdr:rowOff>109817</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3</xdr:row>
      <xdr:rowOff>145677</xdr:rowOff>
    </xdr:from>
    <xdr:to>
      <xdr:col>9</xdr:col>
      <xdr:colOff>44824</xdr:colOff>
      <xdr:row>21</xdr:row>
      <xdr:rowOff>64994</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638736</xdr:colOff>
      <xdr:row>2</xdr:row>
      <xdr:rowOff>257735</xdr:rowOff>
    </xdr:from>
    <xdr:to>
      <xdr:col>13</xdr:col>
      <xdr:colOff>804334</xdr:colOff>
      <xdr:row>21</xdr:row>
      <xdr:rowOff>103414</xdr:rowOff>
    </xdr:to>
    <xdr:graphicFrame macro="">
      <xdr:nvGraphicFramePr>
        <xdr:cNvPr id="2" name="SOKO_H1_arrears_75_5seneste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322792</xdr:colOff>
      <xdr:row>23</xdr:row>
      <xdr:rowOff>27515</xdr:rowOff>
    </xdr:from>
    <xdr:to>
      <xdr:col>10</xdr:col>
      <xdr:colOff>121862</xdr:colOff>
      <xdr:row>37</xdr:row>
      <xdr:rowOff>376019</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605118</xdr:colOff>
      <xdr:row>22</xdr:row>
      <xdr:rowOff>56029</xdr:rowOff>
    </xdr:from>
    <xdr:to>
      <xdr:col>13</xdr:col>
      <xdr:colOff>804335</xdr:colOff>
      <xdr:row>37</xdr:row>
      <xdr:rowOff>370917</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112060</xdr:colOff>
      <xdr:row>4</xdr:row>
      <xdr:rowOff>89647</xdr:rowOff>
    </xdr:from>
    <xdr:to>
      <xdr:col>10</xdr:col>
      <xdr:colOff>85975</xdr:colOff>
      <xdr:row>22</xdr:row>
      <xdr:rowOff>47473</xdr:rowOff>
    </xdr:to>
    <xdr:graphicFrame macro="">
      <xdr:nvGraphicFramePr>
        <xdr:cNvPr id="5" name="SOKO_H1_arrears_75_priv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5</xdr:row>
      <xdr:rowOff>146833</xdr:rowOff>
    </xdr:from>
    <xdr:to>
      <xdr:col>7</xdr:col>
      <xdr:colOff>828000</xdr:colOff>
      <xdr:row>11</xdr:row>
      <xdr:rowOff>1</xdr:rowOff>
    </xdr:to>
    <xdr:pic>
      <xdr:nvPicPr>
        <xdr:cNvPr id="2" name="Billed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470808"/>
          <a:ext cx="828000" cy="1100943"/>
        </a:xfrm>
        <a:prstGeom prst="rect">
          <a:avLst/>
        </a:prstGeom>
      </xdr:spPr>
    </xdr:pic>
    <xdr:clientData/>
  </xdr:twoCellAnchor>
  <xdr:twoCellAnchor>
    <xdr:from>
      <xdr:col>4</xdr:col>
      <xdr:colOff>0</xdr:colOff>
      <xdr:row>25</xdr:row>
      <xdr:rowOff>145702</xdr:rowOff>
    </xdr:from>
    <xdr:to>
      <xdr:col>9</xdr:col>
      <xdr:colOff>837794</xdr:colOff>
      <xdr:row>35</xdr:row>
      <xdr:rowOff>82238</xdr:rowOff>
    </xdr:to>
    <xdr:grpSp>
      <xdr:nvGrpSpPr>
        <xdr:cNvPr id="3" name="Gruppe 2"/>
        <xdr:cNvGrpSpPr/>
      </xdr:nvGrpSpPr>
      <xdr:grpSpPr>
        <a:xfrm>
          <a:off x="2823882" y="4493584"/>
          <a:ext cx="5040000" cy="1505360"/>
          <a:chOff x="-2240856" y="4063656"/>
          <a:chExt cx="5040000" cy="1535926"/>
        </a:xfrm>
      </xdr:grpSpPr>
      <xdr:sp macro="" textlink="">
        <xdr:nvSpPr>
          <xdr:cNvPr id="4" name="Text Box 8"/>
          <xdr:cNvSpPr txBox="1">
            <a:spLocks noChangeArrowheads="1"/>
          </xdr:cNvSpPr>
        </xdr:nvSpPr>
        <xdr:spPr bwMode="auto">
          <a:xfrm>
            <a:off x="-2240856" y="4063656"/>
            <a:ext cx="5040000" cy="266923"/>
          </a:xfrm>
          <a:prstGeom prst="rect">
            <a:avLst/>
          </a:prstGeom>
          <a:solidFill>
            <a:schemeClr val="bg1">
              <a:lumMod val="95000"/>
            </a:schemeClr>
          </a:solidFill>
          <a:ln w="19050" algn="ctr">
            <a:noFill/>
            <a:miter lim="800000"/>
            <a:headEnd/>
            <a:tailEnd/>
          </a:ln>
          <a:effectLst/>
        </xdr:spPr>
        <xdr:txBody>
          <a:bodyPr wrap="square">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ts val="1200"/>
              </a:spcAft>
            </a:pPr>
            <a:r>
              <a:rPr lang="en-GB" sz="1100" b="1">
                <a:solidFill>
                  <a:srgbClr val="000000"/>
                </a:solidFill>
                <a:latin typeface="Verdana" panose="020B0604030504040204" pitchFamily="34" charset="0"/>
                <a:ea typeface="Verdana" panose="020B0604030504040204" pitchFamily="34" charset="0"/>
                <a:cs typeface="Verdana" panose="020B0604030504040204" pitchFamily="34" charset="0"/>
              </a:rPr>
              <a:t>Our investor website www.nykredit.com</a:t>
            </a:r>
            <a:r>
              <a:rPr lang="en-GB" sz="1100" b="1" baseline="0">
                <a:solidFill>
                  <a:srgbClr val="000000"/>
                </a:solidFill>
                <a:latin typeface="Verdana" panose="020B0604030504040204" pitchFamily="34" charset="0"/>
                <a:ea typeface="Verdana" panose="020B0604030504040204" pitchFamily="34" charset="0"/>
                <a:cs typeface="Verdana" panose="020B0604030504040204" pitchFamily="34" charset="0"/>
              </a:rPr>
              <a:t> </a:t>
            </a:r>
            <a:r>
              <a:rPr lang="en-GB" sz="1100" b="1">
                <a:solidFill>
                  <a:srgbClr val="000000"/>
                </a:solidFill>
                <a:latin typeface="Verdana" panose="020B0604030504040204" pitchFamily="34" charset="0"/>
                <a:ea typeface="Verdana" panose="020B0604030504040204" pitchFamily="34" charset="0"/>
                <a:cs typeface="Verdana" panose="020B0604030504040204" pitchFamily="34" charset="0"/>
              </a:rPr>
              <a:t>contains:</a:t>
            </a:r>
            <a:endParaRPr lang="en-GB" sz="1100">
              <a:solidFill>
                <a:srgbClr val="000000"/>
              </a:solidFill>
              <a:latin typeface="Verdana" panose="020B0604030504040204" pitchFamily="34" charset="0"/>
              <a:ea typeface="Verdana" panose="020B0604030504040204" pitchFamily="34" charset="0"/>
              <a:cs typeface="Verdana" panose="020B0604030504040204" pitchFamily="34" charset="0"/>
            </a:endParaRPr>
          </a:p>
        </xdr:txBody>
      </xdr:sp>
      <xdr:sp macro="" textlink="">
        <xdr:nvSpPr>
          <xdr:cNvPr id="5" name="Text Box 8"/>
          <xdr:cNvSpPr txBox="1">
            <a:spLocks noChangeArrowheads="1"/>
          </xdr:cNvSpPr>
        </xdr:nvSpPr>
        <xdr:spPr bwMode="auto">
          <a:xfrm>
            <a:off x="-2240856" y="4351656"/>
            <a:ext cx="5040000" cy="1247926"/>
          </a:xfrm>
          <a:prstGeom prst="rect">
            <a:avLst/>
          </a:prstGeom>
          <a:solidFill>
            <a:schemeClr val="bg1">
              <a:lumMod val="95000"/>
            </a:schemeClr>
          </a:solidFill>
          <a:ln w="19050" algn="ctr">
            <a:noFill/>
            <a:miter lim="800000"/>
            <a:headEnd/>
            <a:tailEnd/>
          </a:ln>
          <a:effectLst/>
        </xdr:spPr>
        <xdr:txBody>
          <a:bodyPr wrap="square" numCol="2">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General information</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Press releases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Financial and CSR reports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Risk and capital reports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Bond data</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Prospectuses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Publications on markets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Verdana" panose="020B0604030504040204" pitchFamily="34" charset="0"/>
                <a:ea typeface="Verdana" panose="020B0604030504040204" pitchFamily="34" charset="0"/>
                <a:cs typeface="Verdana" panose="020B0604030504040204" pitchFamily="34" charset="0"/>
              </a:rPr>
              <a:t>Cover pool data</a:t>
            </a: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Afrundet rektangel 1"/>
        <cdr:cNvSpPr/>
      </cdr:nvSpPr>
      <cdr:spPr>
        <a:xfrm xmlns:a="http://schemas.openxmlformats.org/drawingml/2006/main">
          <a:off x="0" y="0"/>
          <a:ext cx="3799913" cy="2872868"/>
        </a:xfrm>
        <a:prstGeom xmlns:a="http://schemas.openxmlformats.org/drawingml/2006/main" prst="roundRect">
          <a:avLst/>
        </a:prstGeom>
        <a:noFill xmlns:a="http://schemas.openxmlformats.org/drawingml/2006/main"/>
        <a:ln xmlns:a="http://schemas.openxmlformats.org/drawingml/2006/main">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1.xml><?xml version="1.0" encoding="utf-8"?>
<c:userShapes xmlns:c="http://schemas.openxmlformats.org/drawingml/2006/chart">
  <cdr:relSizeAnchor xmlns:cdr="http://schemas.openxmlformats.org/drawingml/2006/chartDrawing">
    <cdr:from>
      <cdr:x>0.71142</cdr:x>
      <cdr:y>0.48661</cdr:y>
    </cdr:from>
    <cdr:to>
      <cdr:x>0.83685</cdr:x>
      <cdr:y>0.64779</cdr:y>
    </cdr:to>
    <cdr:sp macro="" textlink="">
      <cdr:nvSpPr>
        <cdr:cNvPr id="4" name="Afrundet rektangel 3"/>
        <cdr:cNvSpPr/>
      </cdr:nvSpPr>
      <cdr:spPr>
        <a:xfrm xmlns:a="http://schemas.openxmlformats.org/drawingml/2006/main">
          <a:off x="4464922" y="1178984"/>
          <a:ext cx="787207" cy="390505"/>
        </a:xfrm>
        <a:prstGeom xmlns:a="http://schemas.openxmlformats.org/drawingml/2006/main" prst="roundRect">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0.84515</cdr:x>
      <cdr:y>0.52483</cdr:y>
    </cdr:from>
    <cdr:to>
      <cdr:x>0.94002</cdr:x>
      <cdr:y>0.65295</cdr:y>
    </cdr:to>
    <cdr:sp macro="" textlink="">
      <cdr:nvSpPr>
        <cdr:cNvPr id="5" name="Højrepil 4"/>
        <cdr:cNvSpPr/>
      </cdr:nvSpPr>
      <cdr:spPr>
        <a:xfrm xmlns:a="http://schemas.openxmlformats.org/drawingml/2006/main">
          <a:off x="5265759" y="1271590"/>
          <a:ext cx="591093" cy="310414"/>
        </a:xfrm>
        <a:prstGeom xmlns:a="http://schemas.openxmlformats.org/drawingml/2006/main" prst="rightArrow">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0.99956</cdr:x>
      <cdr:y>1</cdr:y>
    </cdr:to>
    <cdr:sp macro="" textlink="">
      <cdr:nvSpPr>
        <cdr:cNvPr id="2" name="Afrundet rektangel 1"/>
        <cdr:cNvSpPr/>
      </cdr:nvSpPr>
      <cdr:spPr>
        <a:xfrm xmlns:a="http://schemas.openxmlformats.org/drawingml/2006/main">
          <a:off x="0" y="0"/>
          <a:ext cx="3981982" cy="2622869"/>
        </a:xfrm>
        <a:prstGeom xmlns:a="http://schemas.openxmlformats.org/drawingml/2006/main" prst="roundRect">
          <a:avLst/>
        </a:prstGeom>
        <a:noFill xmlns:a="http://schemas.openxmlformats.org/drawingml/2006/main"/>
        <a:ln xmlns:a="http://schemas.openxmlformats.org/drawingml/2006/main">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3.xml><?xml version="1.0" encoding="utf-8"?>
<c:userShapes xmlns:c="http://schemas.openxmlformats.org/drawingml/2006/chart">
  <cdr:relSizeAnchor xmlns:cdr="http://schemas.openxmlformats.org/drawingml/2006/chartDrawing">
    <cdr:from>
      <cdr:x>0.73046</cdr:x>
      <cdr:y>0.3827</cdr:y>
    </cdr:from>
    <cdr:to>
      <cdr:x>0.83748</cdr:x>
      <cdr:y>0.77455</cdr:y>
    </cdr:to>
    <cdr:sp macro="" textlink="">
      <cdr:nvSpPr>
        <cdr:cNvPr id="3" name="Afrundet rektangel 2"/>
        <cdr:cNvSpPr/>
      </cdr:nvSpPr>
      <cdr:spPr>
        <a:xfrm xmlns:a="http://schemas.openxmlformats.org/drawingml/2006/main">
          <a:off x="4818548" y="1064559"/>
          <a:ext cx="705952" cy="1090014"/>
        </a:xfrm>
        <a:prstGeom xmlns:a="http://schemas.openxmlformats.org/drawingml/2006/main" prst="roundRect">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0.85325</cdr:x>
      <cdr:y>0.53272</cdr:y>
    </cdr:from>
    <cdr:to>
      <cdr:x>0.94808</cdr:x>
      <cdr:y>0.64708</cdr:y>
    </cdr:to>
    <cdr:sp macro="" textlink="">
      <cdr:nvSpPr>
        <cdr:cNvPr id="6" name="Højrepil 5"/>
        <cdr:cNvSpPr/>
      </cdr:nvSpPr>
      <cdr:spPr>
        <a:xfrm xmlns:a="http://schemas.openxmlformats.org/drawingml/2006/main">
          <a:off x="5628552" y="1481866"/>
          <a:ext cx="625555" cy="318116"/>
        </a:xfrm>
        <a:prstGeom xmlns:a="http://schemas.openxmlformats.org/drawingml/2006/main" prst="rightArrow">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3</xdr:col>
      <xdr:colOff>0</xdr:colOff>
      <xdr:row>9</xdr:row>
      <xdr:rowOff>0</xdr:rowOff>
    </xdr:from>
    <xdr:to>
      <xdr:col>9</xdr:col>
      <xdr:colOff>190500</xdr:colOff>
      <xdr:row>37</xdr:row>
      <xdr:rowOff>317500</xdr:rowOff>
    </xdr:to>
    <xdr:pic>
      <xdr:nvPicPr>
        <xdr:cNvPr id="4" name="Billede 3"/>
        <xdr:cNvPicPr>
          <a:picLocks/>
        </xdr:cNvPicPr>
      </xdr:nvPicPr>
      <xdr:blipFill>
        <a:blip xmlns:r="http://schemas.openxmlformats.org/officeDocument/2006/relationships" r:link="rId1"/>
        <a:stretch>
          <a:fillRect/>
        </a:stretch>
      </xdr:blipFill>
      <xdr:spPr>
        <a:xfrm>
          <a:off x="1981200" y="2076450"/>
          <a:ext cx="4572000" cy="4584700"/>
        </a:xfrm>
        <a:prstGeom prst="rect">
          <a:avLst/>
        </a:prstGeom>
      </xdr:spPr>
    </xdr:pic>
    <xdr:clientData/>
  </xdr:twoCellAnchor>
  <xdr:twoCellAnchor editAs="oneCell">
    <xdr:from>
      <xdr:col>9</xdr:col>
      <xdr:colOff>0</xdr:colOff>
      <xdr:row>9</xdr:row>
      <xdr:rowOff>0</xdr:rowOff>
    </xdr:from>
    <xdr:to>
      <xdr:col>13</xdr:col>
      <xdr:colOff>1219200</xdr:colOff>
      <xdr:row>37</xdr:row>
      <xdr:rowOff>317500</xdr:rowOff>
    </xdr:to>
    <xdr:pic>
      <xdr:nvPicPr>
        <xdr:cNvPr id="5" name="Billede 4"/>
        <xdr:cNvPicPr>
          <a:picLocks/>
        </xdr:cNvPicPr>
      </xdr:nvPicPr>
      <xdr:blipFill>
        <a:blip xmlns:r="http://schemas.openxmlformats.org/officeDocument/2006/relationships" r:link="rId2"/>
        <a:stretch>
          <a:fillRect/>
        </a:stretch>
      </xdr:blipFill>
      <xdr:spPr>
        <a:xfrm>
          <a:off x="6362700" y="2076450"/>
          <a:ext cx="4572000" cy="45847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302559</xdr:colOff>
      <xdr:row>3</xdr:row>
      <xdr:rowOff>123265</xdr:rowOff>
    </xdr:from>
    <xdr:to>
      <xdr:col>13</xdr:col>
      <xdr:colOff>948466</xdr:colOff>
      <xdr:row>22</xdr:row>
      <xdr:rowOff>68580</xdr:rowOff>
    </xdr:to>
    <xdr:graphicFrame macro="">
      <xdr:nvGraphicFramePr>
        <xdr:cNvPr id="2" name="SOKO_Q1_Repossessions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280147</xdr:colOff>
      <xdr:row>21</xdr:row>
      <xdr:rowOff>145676</xdr:rowOff>
    </xdr:from>
    <xdr:to>
      <xdr:col>13</xdr:col>
      <xdr:colOff>930087</xdr:colOff>
      <xdr:row>38</xdr:row>
      <xdr:rowOff>1344</xdr:rowOff>
    </xdr:to>
    <xdr:graphicFrame macro="">
      <xdr:nvGraphicFramePr>
        <xdr:cNvPr id="3" name="SOKO_H1_Forcedsale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313764</xdr:colOff>
      <xdr:row>3</xdr:row>
      <xdr:rowOff>84602</xdr:rowOff>
    </xdr:from>
    <xdr:to>
      <xdr:col>13</xdr:col>
      <xdr:colOff>959671</xdr:colOff>
      <xdr:row>22</xdr:row>
      <xdr:rowOff>29917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324970</xdr:colOff>
      <xdr:row>22</xdr:row>
      <xdr:rowOff>67236</xdr:rowOff>
    </xdr:from>
    <xdr:to>
      <xdr:col>13</xdr:col>
      <xdr:colOff>970877</xdr:colOff>
      <xdr:row>38</xdr:row>
      <xdr:rowOff>79787</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324971</xdr:colOff>
      <xdr:row>3</xdr:row>
      <xdr:rowOff>58269</xdr:rowOff>
    </xdr:from>
    <xdr:to>
      <xdr:col>13</xdr:col>
      <xdr:colOff>970878</xdr:colOff>
      <xdr:row>22</xdr:row>
      <xdr:rowOff>3584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369795</xdr:colOff>
      <xdr:row>21</xdr:row>
      <xdr:rowOff>47064</xdr:rowOff>
    </xdr:from>
    <xdr:to>
      <xdr:col>13</xdr:col>
      <xdr:colOff>1015702</xdr:colOff>
      <xdr:row>37</xdr:row>
      <xdr:rowOff>463026</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347384</xdr:colOff>
      <xdr:row>21</xdr:row>
      <xdr:rowOff>89646</xdr:rowOff>
    </xdr:from>
    <xdr:to>
      <xdr:col>13</xdr:col>
      <xdr:colOff>993291</xdr:colOff>
      <xdr:row>37</xdr:row>
      <xdr:rowOff>504263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336176</xdr:colOff>
      <xdr:row>3</xdr:row>
      <xdr:rowOff>78440</xdr:rowOff>
    </xdr:from>
    <xdr:to>
      <xdr:col>13</xdr:col>
      <xdr:colOff>982083</xdr:colOff>
      <xdr:row>22</xdr:row>
      <xdr:rowOff>23755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9</xdr:row>
      <xdr:rowOff>0</xdr:rowOff>
    </xdr:from>
    <xdr:to>
      <xdr:col>7</xdr:col>
      <xdr:colOff>1219200</xdr:colOff>
      <xdr:row>37</xdr:row>
      <xdr:rowOff>317500</xdr:rowOff>
    </xdr:to>
    <xdr:pic>
      <xdr:nvPicPr>
        <xdr:cNvPr id="4" name="Billede 3"/>
        <xdr:cNvPicPr>
          <a:picLocks/>
        </xdr:cNvPicPr>
      </xdr:nvPicPr>
      <xdr:blipFill>
        <a:blip xmlns:r="http://schemas.openxmlformats.org/officeDocument/2006/relationships" r:link="rId1"/>
        <a:stretch>
          <a:fillRect/>
        </a:stretch>
      </xdr:blipFill>
      <xdr:spPr>
        <a:xfrm>
          <a:off x="1981200" y="2076450"/>
          <a:ext cx="4572000" cy="4584700"/>
        </a:xfrm>
        <a:prstGeom prst="rect">
          <a:avLst/>
        </a:prstGeom>
      </xdr:spPr>
    </xdr:pic>
    <xdr:clientData/>
  </xdr:twoCellAnchor>
  <xdr:twoCellAnchor editAs="oneCell">
    <xdr:from>
      <xdr:col>9</xdr:col>
      <xdr:colOff>0</xdr:colOff>
      <xdr:row>9</xdr:row>
      <xdr:rowOff>0</xdr:rowOff>
    </xdr:from>
    <xdr:to>
      <xdr:col>13</xdr:col>
      <xdr:colOff>1219200</xdr:colOff>
      <xdr:row>37</xdr:row>
      <xdr:rowOff>317500</xdr:rowOff>
    </xdr:to>
    <xdr:pic>
      <xdr:nvPicPr>
        <xdr:cNvPr id="5" name="Billede 4"/>
        <xdr:cNvPicPr>
          <a:picLocks/>
        </xdr:cNvPicPr>
      </xdr:nvPicPr>
      <xdr:blipFill>
        <a:blip xmlns:r="http://schemas.openxmlformats.org/officeDocument/2006/relationships" r:link="rId2"/>
        <a:stretch>
          <a:fillRect/>
        </a:stretch>
      </xdr:blipFill>
      <xdr:spPr>
        <a:xfrm>
          <a:off x="6991350" y="2076450"/>
          <a:ext cx="4572000" cy="4584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325987</xdr:colOff>
      <xdr:row>3</xdr:row>
      <xdr:rowOff>5604</xdr:rowOff>
    </xdr:from>
    <xdr:to>
      <xdr:col>15</xdr:col>
      <xdr:colOff>656884</xdr:colOff>
      <xdr:row>15</xdr:row>
      <xdr:rowOff>103197</xdr:rowOff>
    </xdr:to>
    <xdr:sp macro="" textlink="">
      <xdr:nvSpPr>
        <xdr:cNvPr id="2" name="AutoShape 2"/>
        <xdr:cNvSpPr>
          <a:spLocks noChangeArrowheads="1"/>
        </xdr:cNvSpPr>
      </xdr:nvSpPr>
      <xdr:spPr bwMode="auto">
        <a:xfrm>
          <a:off x="4821787" y="1005729"/>
          <a:ext cx="7684197" cy="1964493"/>
        </a:xfrm>
        <a:prstGeom prst="rightArrow">
          <a:avLst>
            <a:gd name="adj1" fmla="val 58990"/>
            <a:gd name="adj2" fmla="val 41378"/>
          </a:avLst>
        </a:prstGeom>
        <a:solidFill>
          <a:srgbClr val="D0D3D4"/>
        </a:solidFill>
        <a:ln w="12700">
          <a:solidFill>
            <a:srgbClr val="DFE8ED"/>
          </a:solidFill>
          <a:miter lim="800000"/>
          <a:headEnd/>
          <a:tailEnd/>
        </a:ln>
        <a:effectLst/>
      </xdr:spPr>
      <xdr:txBody>
        <a:bodyPr wrap="square" anchor="ct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a-DK" sz="1400" b="1">
            <a:solidFill>
              <a:srgbClr val="5B6770"/>
            </a:solidFill>
            <a:latin typeface="Verdana" pitchFamily="34" charset="0"/>
            <a:ea typeface="Verdana" panose="020B0604030504040204" pitchFamily="34" charset="0"/>
            <a:cs typeface="Verdana" panose="020B0604030504040204" pitchFamily="34" charset="0"/>
          </a:endParaRPr>
        </a:p>
      </xdr:txBody>
    </xdr:sp>
    <xdr:clientData/>
  </xdr:twoCellAnchor>
  <xdr:twoCellAnchor>
    <xdr:from>
      <xdr:col>8</xdr:col>
      <xdr:colOff>380800</xdr:colOff>
      <xdr:row>11</xdr:row>
      <xdr:rowOff>17431</xdr:rowOff>
    </xdr:from>
    <xdr:to>
      <xdr:col>9</xdr:col>
      <xdr:colOff>368358</xdr:colOff>
      <xdr:row>12</xdr:row>
      <xdr:rowOff>138882</xdr:rowOff>
    </xdr:to>
    <xdr:sp macro="" textlink="">
      <xdr:nvSpPr>
        <xdr:cNvPr id="3" name="Text Box 15"/>
        <xdr:cNvSpPr txBox="1">
          <a:spLocks noChangeArrowheads="1"/>
        </xdr:cNvSpPr>
      </xdr:nvSpPr>
      <xdr:spPr bwMode="auto">
        <a:xfrm>
          <a:off x="6362500" y="2274856"/>
          <a:ext cx="825758"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rgbClr val="5B6770"/>
              </a:solidFill>
              <a:latin typeface="Verdana" pitchFamily="34" charset="0"/>
              <a:ea typeface="Verdana" panose="020B0604030504040204" pitchFamily="34" charset="0"/>
              <a:cs typeface="Verdana" panose="020B0604030504040204" pitchFamily="34" charset="0"/>
            </a:rPr>
            <a:t>1972</a:t>
          </a:r>
        </a:p>
      </xdr:txBody>
    </xdr:sp>
    <xdr:clientData/>
  </xdr:twoCellAnchor>
  <xdr:twoCellAnchor>
    <xdr:from>
      <xdr:col>8</xdr:col>
      <xdr:colOff>71597</xdr:colOff>
      <xdr:row>6</xdr:row>
      <xdr:rowOff>10701</xdr:rowOff>
    </xdr:from>
    <xdr:to>
      <xdr:col>9</xdr:col>
      <xdr:colOff>620358</xdr:colOff>
      <xdr:row>9</xdr:row>
      <xdr:rowOff>145720</xdr:rowOff>
    </xdr:to>
    <xdr:sp macro="" textlink="">
      <xdr:nvSpPr>
        <xdr:cNvPr id="4" name="Text Box 15"/>
        <xdr:cNvSpPr txBox="1">
          <a:spLocks noChangeArrowheads="1"/>
        </xdr:cNvSpPr>
      </xdr:nvSpPr>
      <xdr:spPr bwMode="auto">
        <a:xfrm>
          <a:off x="6053297" y="1468026"/>
          <a:ext cx="1386961" cy="630319"/>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rgbClr val="5B6770"/>
              </a:solidFill>
              <a:latin typeface="Verdana" pitchFamily="34" charset="0"/>
              <a:ea typeface="Verdana" panose="020B0604030504040204" pitchFamily="34" charset="0"/>
              <a:cs typeface="Verdana" panose="020B0604030504040204" pitchFamily="34" charset="0"/>
            </a:rPr>
            <a:t>16 mortgage associations merge into two</a:t>
          </a:r>
        </a:p>
      </xdr:txBody>
    </xdr:sp>
    <xdr:clientData/>
  </xdr:twoCellAnchor>
  <xdr:twoCellAnchor>
    <xdr:from>
      <xdr:col>6</xdr:col>
      <xdr:colOff>314182</xdr:colOff>
      <xdr:row>11</xdr:row>
      <xdr:rowOff>17431</xdr:rowOff>
    </xdr:from>
    <xdr:to>
      <xdr:col>8</xdr:col>
      <xdr:colOff>81609</xdr:colOff>
      <xdr:row>12</xdr:row>
      <xdr:rowOff>138882</xdr:rowOff>
    </xdr:to>
    <xdr:sp macro="" textlink="">
      <xdr:nvSpPr>
        <xdr:cNvPr id="5" name="Text Box 11"/>
        <xdr:cNvSpPr txBox="1">
          <a:spLocks noChangeArrowheads="1"/>
        </xdr:cNvSpPr>
      </xdr:nvSpPr>
      <xdr:spPr bwMode="auto">
        <a:xfrm>
          <a:off x="4809982" y="2274856"/>
          <a:ext cx="1253327"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rgbClr val="5B6770"/>
              </a:solidFill>
              <a:latin typeface="Verdana" pitchFamily="34" charset="0"/>
              <a:ea typeface="Verdana" panose="020B0604030504040204" pitchFamily="34" charset="0"/>
              <a:cs typeface="Verdana" panose="020B0604030504040204" pitchFamily="34" charset="0"/>
            </a:rPr>
            <a:t>1851-1972</a:t>
          </a:r>
        </a:p>
      </xdr:txBody>
    </xdr:sp>
    <xdr:clientData/>
  </xdr:twoCellAnchor>
  <xdr:twoCellAnchor>
    <xdr:from>
      <xdr:col>6</xdr:col>
      <xdr:colOff>270036</xdr:colOff>
      <xdr:row>6</xdr:row>
      <xdr:rowOff>20226</xdr:rowOff>
    </xdr:from>
    <xdr:to>
      <xdr:col>8</xdr:col>
      <xdr:colOff>125756</xdr:colOff>
      <xdr:row>9</xdr:row>
      <xdr:rowOff>155245</xdr:rowOff>
    </xdr:to>
    <xdr:sp macro="" textlink="">
      <xdr:nvSpPr>
        <xdr:cNvPr id="6" name="Text Box 11"/>
        <xdr:cNvSpPr txBox="1">
          <a:spLocks noChangeArrowheads="1"/>
        </xdr:cNvSpPr>
      </xdr:nvSpPr>
      <xdr:spPr bwMode="auto">
        <a:xfrm>
          <a:off x="4765836" y="1477551"/>
          <a:ext cx="1341620" cy="630319"/>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rgbClr val="5B6770"/>
              </a:solidFill>
              <a:latin typeface="Verdana" pitchFamily="34" charset="0"/>
              <a:ea typeface="Verdana" panose="020B0604030504040204" pitchFamily="34" charset="0"/>
              <a:cs typeface="Verdana" panose="020B0604030504040204" pitchFamily="34" charset="0"/>
            </a:rPr>
            <a:t>Establishment of various mortgage associations</a:t>
          </a:r>
        </a:p>
      </xdr:txBody>
    </xdr:sp>
    <xdr:clientData/>
  </xdr:twoCellAnchor>
  <xdr:twoCellAnchor>
    <xdr:from>
      <xdr:col>10</xdr:col>
      <xdr:colOff>315176</xdr:colOff>
      <xdr:row>11</xdr:row>
      <xdr:rowOff>17431</xdr:rowOff>
    </xdr:from>
    <xdr:to>
      <xdr:col>11</xdr:col>
      <xdr:colOff>172836</xdr:colOff>
      <xdr:row>12</xdr:row>
      <xdr:rowOff>138882</xdr:rowOff>
    </xdr:to>
    <xdr:sp macro="" textlink="">
      <xdr:nvSpPr>
        <xdr:cNvPr id="7" name="Text Box 7"/>
        <xdr:cNvSpPr txBox="1">
          <a:spLocks noChangeArrowheads="1"/>
        </xdr:cNvSpPr>
      </xdr:nvSpPr>
      <xdr:spPr bwMode="auto">
        <a:xfrm>
          <a:off x="7973276" y="2274856"/>
          <a:ext cx="695860"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rgbClr val="5B6770"/>
              </a:solidFill>
              <a:latin typeface="Verdana" pitchFamily="34" charset="0"/>
              <a:ea typeface="Verdana" panose="020B0604030504040204" pitchFamily="34" charset="0"/>
              <a:cs typeface="Verdana" panose="020B0604030504040204" pitchFamily="34" charset="0"/>
            </a:rPr>
            <a:t>1985</a:t>
          </a:r>
          <a:endParaRPr lang="en-GB" sz="1400" b="1">
            <a:solidFill>
              <a:srgbClr val="5B6770"/>
            </a:solidFill>
            <a:latin typeface="Verdana" pitchFamily="34" charset="0"/>
            <a:ea typeface="Verdana" panose="020B0604030504040204" pitchFamily="34" charset="0"/>
            <a:cs typeface="Verdana" panose="020B0604030504040204" pitchFamily="34" charset="0"/>
          </a:endParaRPr>
        </a:p>
      </xdr:txBody>
    </xdr:sp>
    <xdr:clientData/>
  </xdr:twoCellAnchor>
  <xdr:twoCellAnchor>
    <xdr:from>
      <xdr:col>9</xdr:col>
      <xdr:colOff>566199</xdr:colOff>
      <xdr:row>6</xdr:row>
      <xdr:rowOff>7477</xdr:rowOff>
    </xdr:from>
    <xdr:to>
      <xdr:col>11</xdr:col>
      <xdr:colOff>761742</xdr:colOff>
      <xdr:row>9</xdr:row>
      <xdr:rowOff>142496</xdr:rowOff>
    </xdr:to>
    <xdr:sp macro="" textlink="">
      <xdr:nvSpPr>
        <xdr:cNvPr id="8" name="Text Box 15"/>
        <xdr:cNvSpPr txBox="1">
          <a:spLocks noChangeArrowheads="1"/>
        </xdr:cNvSpPr>
      </xdr:nvSpPr>
      <xdr:spPr bwMode="auto">
        <a:xfrm>
          <a:off x="7386099" y="1464802"/>
          <a:ext cx="1871943" cy="630319"/>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b="1">
              <a:solidFill>
                <a:srgbClr val="5B6770"/>
              </a:solidFill>
              <a:latin typeface="Verdana" pitchFamily="34" charset="0"/>
              <a:ea typeface="Verdana" panose="020B0604030504040204" pitchFamily="34" charset="0"/>
              <a:cs typeface="Verdana" panose="020B0604030504040204" pitchFamily="34" charset="0"/>
            </a:rPr>
            <a:t>Two mortgage associations merge into</a:t>
          </a:r>
        </a:p>
      </xdr:txBody>
    </xdr:sp>
    <xdr:clientData/>
  </xdr:twoCellAnchor>
  <xdr:twoCellAnchor>
    <xdr:from>
      <xdr:col>12</xdr:col>
      <xdr:colOff>184856</xdr:colOff>
      <xdr:row>11</xdr:row>
      <xdr:rowOff>17431</xdr:rowOff>
    </xdr:from>
    <xdr:to>
      <xdr:col>13</xdr:col>
      <xdr:colOff>42006</xdr:colOff>
      <xdr:row>12</xdr:row>
      <xdr:rowOff>138882</xdr:rowOff>
    </xdr:to>
    <xdr:sp macro="" textlink="">
      <xdr:nvSpPr>
        <xdr:cNvPr id="9" name="Text Box 16"/>
        <xdr:cNvSpPr txBox="1">
          <a:spLocks noChangeArrowheads="1"/>
        </xdr:cNvSpPr>
      </xdr:nvSpPr>
      <xdr:spPr bwMode="auto">
        <a:xfrm>
          <a:off x="9519356" y="2274856"/>
          <a:ext cx="695350"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rgbClr val="5B6770"/>
              </a:solidFill>
              <a:latin typeface="Verdana" pitchFamily="34" charset="0"/>
              <a:ea typeface="Verdana" panose="020B0604030504040204" pitchFamily="34" charset="0"/>
              <a:cs typeface="Verdana" panose="020B0604030504040204" pitchFamily="34" charset="0"/>
            </a:rPr>
            <a:t>1989</a:t>
          </a:r>
          <a:endParaRPr lang="en-GB" sz="1400" b="1">
            <a:solidFill>
              <a:srgbClr val="5B6770"/>
            </a:solidFill>
            <a:latin typeface="Verdana" pitchFamily="34" charset="0"/>
            <a:ea typeface="Verdana" panose="020B0604030504040204" pitchFamily="34" charset="0"/>
            <a:cs typeface="Verdana" panose="020B0604030504040204" pitchFamily="34" charset="0"/>
          </a:endParaRPr>
        </a:p>
      </xdr:txBody>
    </xdr:sp>
    <xdr:clientData/>
  </xdr:twoCellAnchor>
  <xdr:twoCellAnchor>
    <xdr:from>
      <xdr:col>11</xdr:col>
      <xdr:colOff>707583</xdr:colOff>
      <xdr:row>6</xdr:row>
      <xdr:rowOff>10698</xdr:rowOff>
    </xdr:from>
    <xdr:to>
      <xdr:col>13</xdr:col>
      <xdr:colOff>358701</xdr:colOff>
      <xdr:row>11</xdr:row>
      <xdr:rowOff>4428</xdr:rowOff>
    </xdr:to>
    <xdr:sp macro="" textlink="">
      <xdr:nvSpPr>
        <xdr:cNvPr id="10" name="Text Box 15"/>
        <xdr:cNvSpPr txBox="1">
          <a:spLocks noChangeArrowheads="1"/>
        </xdr:cNvSpPr>
      </xdr:nvSpPr>
      <xdr:spPr bwMode="auto">
        <a:xfrm>
          <a:off x="9203883" y="1468023"/>
          <a:ext cx="1327518" cy="793830"/>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rgbClr val="5B6770"/>
              </a:solidFill>
              <a:latin typeface="Verdana" pitchFamily="34" charset="0"/>
              <a:ea typeface="Verdana" panose="020B0604030504040204" pitchFamily="34" charset="0"/>
              <a:cs typeface="Verdana" panose="020B0604030504040204" pitchFamily="34" charset="0"/>
            </a:rPr>
            <a:t>Deregulation of the Danish mortgage sector</a:t>
          </a:r>
        </a:p>
      </xdr:txBody>
    </xdr:sp>
    <xdr:clientData/>
  </xdr:twoCellAnchor>
  <xdr:twoCellAnchor>
    <xdr:from>
      <xdr:col>14</xdr:col>
      <xdr:colOff>20690</xdr:colOff>
      <xdr:row>11</xdr:row>
      <xdr:rowOff>17431</xdr:rowOff>
    </xdr:from>
    <xdr:to>
      <xdr:col>14</xdr:col>
      <xdr:colOff>717772</xdr:colOff>
      <xdr:row>12</xdr:row>
      <xdr:rowOff>138882</xdr:rowOff>
    </xdr:to>
    <xdr:sp macro="" textlink="">
      <xdr:nvSpPr>
        <xdr:cNvPr id="11" name="Text Box 9"/>
        <xdr:cNvSpPr txBox="1">
          <a:spLocks noChangeArrowheads="1"/>
        </xdr:cNvSpPr>
      </xdr:nvSpPr>
      <xdr:spPr bwMode="auto">
        <a:xfrm>
          <a:off x="11031590" y="2274856"/>
          <a:ext cx="697082"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rgbClr val="5B6770"/>
              </a:solidFill>
              <a:latin typeface="Verdana" pitchFamily="34" charset="0"/>
              <a:ea typeface="Verdana" panose="020B0604030504040204" pitchFamily="34" charset="0"/>
              <a:cs typeface="Verdana" panose="020B0604030504040204" pitchFamily="34" charset="0"/>
            </a:rPr>
            <a:t>2017</a:t>
          </a:r>
          <a:endParaRPr lang="en-GB" sz="1400" b="1">
            <a:solidFill>
              <a:srgbClr val="5B6770"/>
            </a:solidFill>
            <a:latin typeface="Verdana" pitchFamily="34" charset="0"/>
            <a:ea typeface="Verdana" panose="020B0604030504040204" pitchFamily="34" charset="0"/>
            <a:cs typeface="Verdana" panose="020B0604030504040204" pitchFamily="34" charset="0"/>
          </a:endParaRPr>
        </a:p>
      </xdr:txBody>
    </xdr:sp>
    <xdr:clientData/>
  </xdr:twoCellAnchor>
  <xdr:twoCellAnchor>
    <xdr:from>
      <xdr:col>13</xdr:col>
      <xdr:colOff>304542</xdr:colOff>
      <xdr:row>6</xdr:row>
      <xdr:rowOff>10697</xdr:rowOff>
    </xdr:from>
    <xdr:to>
      <xdr:col>15</xdr:col>
      <xdr:colOff>433409</xdr:colOff>
      <xdr:row>11</xdr:row>
      <xdr:rowOff>4427</xdr:rowOff>
    </xdr:to>
    <xdr:sp macro="" textlink="">
      <xdr:nvSpPr>
        <xdr:cNvPr id="12" name="Text Box 15"/>
        <xdr:cNvSpPr txBox="1">
          <a:spLocks noChangeArrowheads="1"/>
        </xdr:cNvSpPr>
      </xdr:nvSpPr>
      <xdr:spPr bwMode="auto">
        <a:xfrm>
          <a:off x="10477242" y="1468022"/>
          <a:ext cx="1805267" cy="793830"/>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rgbClr val="5B6770"/>
              </a:solidFill>
              <a:latin typeface="Verdana" pitchFamily="34" charset="0"/>
              <a:ea typeface="Verdana" panose="020B0604030504040204" pitchFamily="34" charset="0"/>
              <a:cs typeface="Verdana" panose="020B0604030504040204" pitchFamily="34" charset="0"/>
            </a:rPr>
            <a:t>Nykredit is one of Denmark's leading financial services groups</a:t>
          </a:r>
        </a:p>
      </xdr:txBody>
    </xdr:sp>
    <xdr:clientData/>
  </xdr:twoCellAnchor>
  <xdr:twoCellAnchor editAs="oneCell">
    <xdr:from>
      <xdr:col>10</xdr:col>
      <xdr:colOff>65712</xdr:colOff>
      <xdr:row>9</xdr:row>
      <xdr:rowOff>142813</xdr:rowOff>
    </xdr:from>
    <xdr:to>
      <xdr:col>11</xdr:col>
      <xdr:colOff>443961</xdr:colOff>
      <xdr:row>11</xdr:row>
      <xdr:rowOff>30092</xdr:rowOff>
    </xdr:to>
    <xdr:pic>
      <xdr:nvPicPr>
        <xdr:cNvPr id="1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7723812" y="2095438"/>
          <a:ext cx="1216449" cy="192079"/>
        </a:xfrm>
        <a:prstGeom prst="rect">
          <a:avLst/>
        </a:prstGeom>
        <a:noFill/>
        <a:ln w="9525">
          <a:noFill/>
          <a:miter lim="800000"/>
          <a:headEnd/>
          <a:tailEnd/>
        </a:ln>
        <a:effectLst/>
      </xdr:spPr>
    </xdr:pic>
    <xdr:clientData/>
  </xdr:twoCellAnchor>
  <xdr:twoCellAnchor>
    <xdr:from>
      <xdr:col>6</xdr:col>
      <xdr:colOff>367119</xdr:colOff>
      <xdr:row>15</xdr:row>
      <xdr:rowOff>45423</xdr:rowOff>
    </xdr:from>
    <xdr:to>
      <xdr:col>10</xdr:col>
      <xdr:colOff>713354</xdr:colOff>
      <xdr:row>16</xdr:row>
      <xdr:rowOff>137905</xdr:rowOff>
    </xdr:to>
    <xdr:sp macro="" textlink="">
      <xdr:nvSpPr>
        <xdr:cNvPr id="14" name="TextBox 31"/>
        <xdr:cNvSpPr txBox="1"/>
      </xdr:nvSpPr>
      <xdr:spPr>
        <a:xfrm>
          <a:off x="4862919" y="2912448"/>
          <a:ext cx="3508535" cy="244882"/>
        </a:xfrm>
        <a:prstGeom prst="rect">
          <a:avLst/>
        </a:prstGeom>
        <a:noFill/>
      </xdr:spPr>
      <xdr:txBody>
        <a:bodyPr wrap="square" lIns="0" tIns="0" rIns="0" bIns="0"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600" b="1">
              <a:solidFill>
                <a:srgbClr val="10137C"/>
              </a:solidFill>
              <a:latin typeface="Verdana" panose="020B0604030504040204" pitchFamily="34" charset="0"/>
              <a:ea typeface="Verdana" panose="020B0604030504040204" pitchFamily="34" charset="0"/>
              <a:cs typeface="Verdana" panose="020B0604030504040204" pitchFamily="34" charset="0"/>
            </a:rPr>
            <a:t>Development in activities</a:t>
          </a:r>
        </a:p>
      </xdr:txBody>
    </xdr:sp>
    <xdr:clientData/>
  </xdr:twoCellAnchor>
  <xdr:twoCellAnchor>
    <xdr:from>
      <xdr:col>10</xdr:col>
      <xdr:colOff>39876</xdr:colOff>
      <xdr:row>16</xdr:row>
      <xdr:rowOff>74171</xdr:rowOff>
    </xdr:from>
    <xdr:to>
      <xdr:col>15</xdr:col>
      <xdr:colOff>260305</xdr:colOff>
      <xdr:row>19</xdr:row>
      <xdr:rowOff>8579</xdr:rowOff>
    </xdr:to>
    <xdr:sp macro="" textlink="">
      <xdr:nvSpPr>
        <xdr:cNvPr id="15" name="Rektangel 14"/>
        <xdr:cNvSpPr/>
      </xdr:nvSpPr>
      <xdr:spPr>
        <a:xfrm>
          <a:off x="7697976" y="3093596"/>
          <a:ext cx="4411429" cy="3916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61669</xdr:colOff>
      <xdr:row>17</xdr:row>
      <xdr:rowOff>97977</xdr:rowOff>
    </xdr:from>
    <xdr:to>
      <xdr:col>12</xdr:col>
      <xdr:colOff>389310</xdr:colOff>
      <xdr:row>19</xdr:row>
      <xdr:rowOff>124455</xdr:rowOff>
    </xdr:to>
    <xdr:sp macro="" textlink="">
      <xdr:nvSpPr>
        <xdr:cNvPr id="16" name="Rektangel 15"/>
        <xdr:cNvSpPr/>
      </xdr:nvSpPr>
      <xdr:spPr>
        <a:xfrm>
          <a:off x="5205169" y="3269802"/>
          <a:ext cx="4518641" cy="331278"/>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1989</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 Set-up of estate agency business </a:t>
          </a:r>
        </a:p>
      </xdr:txBody>
    </xdr:sp>
    <xdr:clientData/>
  </xdr:twoCellAnchor>
  <xdr:twoCellAnchor>
    <xdr:from>
      <xdr:col>7</xdr:col>
      <xdr:colOff>222558</xdr:colOff>
      <xdr:row>19</xdr:row>
      <xdr:rowOff>151595</xdr:rowOff>
    </xdr:from>
    <xdr:to>
      <xdr:col>12</xdr:col>
      <xdr:colOff>740699</xdr:colOff>
      <xdr:row>22</xdr:row>
      <xdr:rowOff>2171</xdr:rowOff>
    </xdr:to>
    <xdr:sp macro="" textlink="">
      <xdr:nvSpPr>
        <xdr:cNvPr id="17" name="Rektangel 16"/>
        <xdr:cNvSpPr/>
      </xdr:nvSpPr>
      <xdr:spPr>
        <a:xfrm>
          <a:off x="5366058" y="3628220"/>
          <a:ext cx="4709141" cy="307776"/>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1994</a:t>
          </a:r>
          <a:r>
            <a:rPr>
              <a:latin typeface="Verdana" panose="020B0604030504040204" pitchFamily="34" charset="0"/>
              <a:ea typeface="Verdana" panose="020B0604030504040204" pitchFamily="34" charset="0"/>
              <a:cs typeface="Verdana" panose="020B0604030504040204" pitchFamily="34" charset="0"/>
            </a:rPr>
            <a:t> </a:t>
          </a:r>
          <a:r>
            <a:rPr lang="en-GB" sz="1300">
              <a:latin typeface="Verdana" panose="020B0604030504040204" pitchFamily="34" charset="0"/>
              <a:ea typeface="Verdana" panose="020B0604030504040204" pitchFamily="34" charset="0"/>
              <a:cs typeface="Verdana" panose="020B0604030504040204" pitchFamily="34" charset="0"/>
            </a:rPr>
            <a:t>Set-up of </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Nykredit Bank</a:t>
          </a:r>
        </a:p>
      </xdr:txBody>
    </xdr:sp>
    <xdr:clientData/>
  </xdr:twoCellAnchor>
  <xdr:twoCellAnchor>
    <xdr:from>
      <xdr:col>7</xdr:col>
      <xdr:colOff>573438</xdr:colOff>
      <xdr:row>22</xdr:row>
      <xdr:rowOff>29311</xdr:rowOff>
    </xdr:from>
    <xdr:to>
      <xdr:col>13</xdr:col>
      <xdr:colOff>251647</xdr:colOff>
      <xdr:row>24</xdr:row>
      <xdr:rowOff>55789</xdr:rowOff>
    </xdr:to>
    <xdr:sp macro="" textlink="">
      <xdr:nvSpPr>
        <xdr:cNvPr id="18" name="Rektangel 17"/>
        <xdr:cNvSpPr/>
      </xdr:nvSpPr>
      <xdr:spPr>
        <a:xfrm>
          <a:off x="5716938" y="3963136"/>
          <a:ext cx="4707409" cy="331278"/>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1998</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 Set-up of Markets and Asset Management</a:t>
          </a:r>
        </a:p>
      </xdr:txBody>
    </xdr:sp>
    <xdr:clientData/>
  </xdr:twoCellAnchor>
  <xdr:twoCellAnchor>
    <xdr:from>
      <xdr:col>8</xdr:col>
      <xdr:colOff>84895</xdr:colOff>
      <xdr:row>24</xdr:row>
      <xdr:rowOff>81910</xdr:rowOff>
    </xdr:from>
    <xdr:to>
      <xdr:col>13</xdr:col>
      <xdr:colOff>603036</xdr:colOff>
      <xdr:row>26</xdr:row>
      <xdr:rowOff>108388</xdr:rowOff>
    </xdr:to>
    <xdr:sp macro="" textlink="">
      <xdr:nvSpPr>
        <xdr:cNvPr id="19" name="Rektangel 18"/>
        <xdr:cNvSpPr/>
      </xdr:nvSpPr>
      <xdr:spPr>
        <a:xfrm>
          <a:off x="6066595" y="4320535"/>
          <a:ext cx="4709141" cy="331278"/>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1998</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 Set-up of Nykredit Forsikring</a:t>
          </a:r>
        </a:p>
      </xdr:txBody>
    </xdr:sp>
    <xdr:clientData/>
  </xdr:twoCellAnchor>
  <xdr:twoCellAnchor>
    <xdr:from>
      <xdr:col>8</xdr:col>
      <xdr:colOff>435775</xdr:colOff>
      <xdr:row>26</xdr:row>
      <xdr:rowOff>135528</xdr:rowOff>
    </xdr:from>
    <xdr:to>
      <xdr:col>14</xdr:col>
      <xdr:colOff>114493</xdr:colOff>
      <xdr:row>29</xdr:row>
      <xdr:rowOff>6141</xdr:rowOff>
    </xdr:to>
    <xdr:sp macro="" textlink="">
      <xdr:nvSpPr>
        <xdr:cNvPr id="20" name="Rektangel 19"/>
        <xdr:cNvSpPr/>
      </xdr:nvSpPr>
      <xdr:spPr>
        <a:xfrm>
          <a:off x="6417475" y="4678953"/>
          <a:ext cx="4707918" cy="327813"/>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2000</a:t>
          </a:r>
          <a:r>
            <a:rPr>
              <a:latin typeface="Verdana" panose="020B0604030504040204" pitchFamily="34" charset="0"/>
              <a:ea typeface="Verdana" panose="020B0604030504040204" pitchFamily="34" charset="0"/>
              <a:cs typeface="Verdana" panose="020B0604030504040204" pitchFamily="34" charset="0"/>
            </a:rPr>
            <a:t> </a:t>
          </a:r>
          <a:r>
            <a:rPr lang="en-GB" sz="1300">
              <a:latin typeface="Verdana" panose="020B0604030504040204" pitchFamily="34" charset="0"/>
              <a:ea typeface="Verdana" panose="020B0604030504040204" pitchFamily="34" charset="0"/>
              <a:cs typeface="Verdana" panose="020B0604030504040204" pitchFamily="34" charset="0"/>
            </a:rPr>
            <a:t>Merger with </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Østifterne Forsikring</a:t>
          </a:r>
        </a:p>
      </xdr:txBody>
    </xdr:sp>
    <xdr:clientData/>
  </xdr:twoCellAnchor>
  <xdr:twoCellAnchor>
    <xdr:from>
      <xdr:col>8</xdr:col>
      <xdr:colOff>787164</xdr:colOff>
      <xdr:row>29</xdr:row>
      <xdr:rowOff>33281</xdr:rowOff>
    </xdr:from>
    <xdr:to>
      <xdr:col>14</xdr:col>
      <xdr:colOff>465373</xdr:colOff>
      <xdr:row>31</xdr:row>
      <xdr:rowOff>59759</xdr:rowOff>
    </xdr:to>
    <xdr:sp macro="" textlink="">
      <xdr:nvSpPr>
        <xdr:cNvPr id="21" name="Rektangel 20"/>
        <xdr:cNvSpPr/>
      </xdr:nvSpPr>
      <xdr:spPr>
        <a:xfrm>
          <a:off x="6768864" y="5033906"/>
          <a:ext cx="4707409" cy="331278"/>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2003</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 Acquisition of Totalkredit</a:t>
          </a:r>
        </a:p>
      </xdr:txBody>
    </xdr:sp>
    <xdr:clientData/>
  </xdr:twoCellAnchor>
  <xdr:twoCellAnchor>
    <xdr:from>
      <xdr:col>9</xdr:col>
      <xdr:colOff>298111</xdr:colOff>
      <xdr:row>31</xdr:row>
      <xdr:rowOff>85880</xdr:rowOff>
    </xdr:from>
    <xdr:to>
      <xdr:col>14</xdr:col>
      <xdr:colOff>816762</xdr:colOff>
      <xdr:row>33</xdr:row>
      <xdr:rowOff>112357</xdr:rowOff>
    </xdr:to>
    <xdr:sp macro="" textlink="">
      <xdr:nvSpPr>
        <xdr:cNvPr id="22" name="Rektangel 21"/>
        <xdr:cNvSpPr/>
      </xdr:nvSpPr>
      <xdr:spPr>
        <a:xfrm>
          <a:off x="7118011" y="5391305"/>
          <a:ext cx="4709651" cy="331277"/>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2008</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 Acquisition of Forstædernes Bank</a:t>
          </a:r>
        </a:p>
      </xdr:txBody>
    </xdr:sp>
    <xdr:clientData/>
  </xdr:twoCellAnchor>
  <xdr:twoCellAnchor>
    <xdr:from>
      <xdr:col>9</xdr:col>
      <xdr:colOff>649500</xdr:colOff>
      <xdr:row>33</xdr:row>
      <xdr:rowOff>139496</xdr:rowOff>
    </xdr:from>
    <xdr:to>
      <xdr:col>15</xdr:col>
      <xdr:colOff>327709</xdr:colOff>
      <xdr:row>36</xdr:row>
      <xdr:rowOff>10109</xdr:rowOff>
    </xdr:to>
    <xdr:sp macro="" textlink="">
      <xdr:nvSpPr>
        <xdr:cNvPr id="23" name="Rektangel 22"/>
        <xdr:cNvSpPr/>
      </xdr:nvSpPr>
      <xdr:spPr>
        <a:xfrm>
          <a:off x="7469400" y="5749721"/>
          <a:ext cx="4707409" cy="327813"/>
        </a:xfrm>
        <a:prstGeom prst="rect">
          <a:avLst/>
        </a:prstGeom>
        <a:solidFill>
          <a:srgbClr val="10137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Verdana" panose="020B0604030504040204" pitchFamily="34" charset="0"/>
              <a:ea typeface="Verdana" panose="020B0604030504040204" pitchFamily="34" charset="0"/>
              <a:cs typeface="Verdana" panose="020B0604030504040204" pitchFamily="34" charset="0"/>
            </a:rPr>
            <a:t>2010</a:t>
          </a:r>
          <a:r>
            <a:rPr lang="en-GB" sz="1300">
              <a:solidFill>
                <a:schemeClr val="bg1"/>
              </a:solidFill>
              <a:latin typeface="Verdana" panose="020B0604030504040204" pitchFamily="34" charset="0"/>
              <a:ea typeface="Verdana" panose="020B0604030504040204" pitchFamily="34" charset="0"/>
              <a:cs typeface="Verdana" panose="020B0604030504040204" pitchFamily="34" charset="0"/>
            </a:rPr>
            <a:t> Sale of Nykredit Forsikring</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0</xdr:colOff>
      <xdr:row>28</xdr:row>
      <xdr:rowOff>74082</xdr:rowOff>
    </xdr:from>
    <xdr:to>
      <xdr:col>10</xdr:col>
      <xdr:colOff>3361</xdr:colOff>
      <xdr:row>37</xdr:row>
      <xdr:rowOff>148164</xdr:rowOff>
    </xdr:to>
    <xdr:pic>
      <xdr:nvPicPr>
        <xdr:cNvPr id="2" name="Billed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19400" y="4912782"/>
          <a:ext cx="9271186" cy="144568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295834</xdr:colOff>
      <xdr:row>24</xdr:row>
      <xdr:rowOff>100851</xdr:rowOff>
    </xdr:from>
    <xdr:to>
      <xdr:col>10</xdr:col>
      <xdr:colOff>67236</xdr:colOff>
      <xdr:row>34</xdr:row>
      <xdr:rowOff>100853</xdr:rowOff>
    </xdr:to>
    <xdr:pic>
      <xdr:nvPicPr>
        <xdr:cNvPr id="2" name="Billed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10434" y="4463301"/>
          <a:ext cx="8924927" cy="15240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0</xdr:colOff>
      <xdr:row>16</xdr:row>
      <xdr:rowOff>0</xdr:rowOff>
    </xdr:from>
    <xdr:to>
      <xdr:col>10</xdr:col>
      <xdr:colOff>190499</xdr:colOff>
      <xdr:row>28</xdr:row>
      <xdr:rowOff>47871</xdr:rowOff>
    </xdr:to>
    <xdr:pic>
      <xdr:nvPicPr>
        <xdr:cNvPr id="2" name="Billed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19400" y="3009900"/>
          <a:ext cx="9277349" cy="21433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20940</xdr:colOff>
      <xdr:row>5</xdr:row>
      <xdr:rowOff>113006</xdr:rowOff>
    </xdr:from>
    <xdr:to>
      <xdr:col>21</xdr:col>
      <xdr:colOff>138146</xdr:colOff>
      <xdr:row>22</xdr:row>
      <xdr:rowOff>66675</xdr:rowOff>
    </xdr:to>
    <xdr:graphicFrame macro="">
      <xdr:nvGraphicFramePr>
        <xdr:cNvPr id="2" name="Rating_NYK_ENG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9526</xdr:colOff>
      <xdr:row>22</xdr:row>
      <xdr:rowOff>93144</xdr:rowOff>
    </xdr:from>
    <xdr:to>
      <xdr:col>20</xdr:col>
      <xdr:colOff>161926</xdr:colOff>
      <xdr:row>38</xdr:row>
      <xdr:rowOff>38099</xdr:rowOff>
    </xdr:to>
    <xdr:pic>
      <xdr:nvPicPr>
        <xdr:cNvPr id="3" name="Billede 2"/>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601451" y="4036494"/>
          <a:ext cx="4276725" cy="238335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0.02994</cdr:x>
      <cdr:y>0.05442</cdr:y>
    </cdr:from>
    <cdr:to>
      <cdr:x>0.0994</cdr:x>
      <cdr:y>0.88021</cdr:y>
    </cdr:to>
    <cdr:sp macro="" textlink="">
      <cdr:nvSpPr>
        <cdr:cNvPr id="2" name="TextBox 1"/>
        <cdr:cNvSpPr txBox="1"/>
      </cdr:nvSpPr>
      <cdr:spPr>
        <a:xfrm xmlns:a="http://schemas.openxmlformats.org/drawingml/2006/main">
          <a:off x="140985" y="138480"/>
          <a:ext cx="327001" cy="210118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da-DK" sz="700">
              <a:solidFill>
                <a:srgbClr val="5B6770"/>
              </a:solidFill>
              <a:latin typeface="Verdana" pitchFamily="34" charset="0"/>
            </a:rPr>
            <a:t>AA</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AA-</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A+</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A</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A-</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BBB+</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BBB</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BBB-</a:t>
          </a:r>
        </a:p>
        <a:p xmlns:a="http://schemas.openxmlformats.org/drawingml/2006/main">
          <a:pPr algn="l"/>
          <a:endParaRPr lang="da-DK" sz="600">
            <a:solidFill>
              <a:srgbClr val="5B6770"/>
            </a:solidFill>
            <a:latin typeface="Verdana" pitchFamily="34" charset="0"/>
          </a:endParaRPr>
        </a:p>
        <a:p xmlns:a="http://schemas.openxmlformats.org/drawingml/2006/main">
          <a:pPr algn="l"/>
          <a:r>
            <a:rPr lang="da-DK" sz="700">
              <a:solidFill>
                <a:srgbClr val="5B6770"/>
              </a:solidFill>
              <a:latin typeface="Verdana" pitchFamily="34" charset="0"/>
            </a:rPr>
            <a:t>BB+</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179917</xdr:colOff>
      <xdr:row>23</xdr:row>
      <xdr:rowOff>80311</xdr:rowOff>
    </xdr:from>
    <xdr:to>
      <xdr:col>6</xdr:col>
      <xdr:colOff>277166</xdr:colOff>
      <xdr:row>38</xdr:row>
      <xdr:rowOff>21166</xdr:rowOff>
    </xdr:to>
    <xdr:graphicFrame macro="">
      <xdr:nvGraphicFramePr>
        <xdr:cNvPr id="2" name="Markedsand_H1_udlån_pct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508000</xdr:colOff>
      <xdr:row>23</xdr:row>
      <xdr:rowOff>84667</xdr:rowOff>
    </xdr:from>
    <xdr:to>
      <xdr:col>10</xdr:col>
      <xdr:colOff>2000</xdr:colOff>
      <xdr:row>38</xdr:row>
      <xdr:rowOff>134225</xdr:rowOff>
    </xdr:to>
    <xdr:graphicFrame macro="">
      <xdr:nvGraphicFramePr>
        <xdr:cNvPr id="3" name="Markedsand_H1_udlån_abs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0.01606</cdr:y>
    </cdr:from>
    <cdr:to>
      <cdr:x>0.16819</cdr:x>
      <cdr:y>0.11963</cdr:y>
    </cdr:to>
    <cdr:sp macro="" textlink="">
      <cdr:nvSpPr>
        <cdr:cNvPr id="3" name="Tekstfelt 2"/>
        <cdr:cNvSpPr txBox="1"/>
      </cdr:nvSpPr>
      <cdr:spPr>
        <a:xfrm xmlns:a="http://schemas.openxmlformats.org/drawingml/2006/main">
          <a:off x="0" y="36106"/>
          <a:ext cx="740834" cy="232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a-DK" sz="700">
              <a:solidFill>
                <a:srgbClr val="5B6770"/>
              </a:solidFill>
              <a:latin typeface="Verdana" panose="020B0604030504040204" pitchFamily="34" charset="0"/>
              <a:ea typeface="Verdana" panose="020B0604030504040204" pitchFamily="34" charset="0"/>
              <a:cs typeface="Verdana" panose="020B0604030504040204" pitchFamily="34" charset="0"/>
            </a:rPr>
            <a:t>Mortgage</a:t>
          </a: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360456</xdr:colOff>
      <xdr:row>23</xdr:row>
      <xdr:rowOff>132228</xdr:rowOff>
    </xdr:from>
    <xdr:to>
      <xdr:col>10</xdr:col>
      <xdr:colOff>169955</xdr:colOff>
      <xdr:row>39</xdr:row>
      <xdr:rowOff>143995</xdr:rowOff>
    </xdr:to>
    <xdr:graphicFrame macro="">
      <xdr:nvGraphicFramePr>
        <xdr:cNvPr id="2" name="HFM_H1_Equity_NYK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381000</xdr:colOff>
      <xdr:row>3</xdr:row>
      <xdr:rowOff>67796</xdr:rowOff>
    </xdr:from>
    <xdr:to>
      <xdr:col>9</xdr:col>
      <xdr:colOff>403413</xdr:colOff>
      <xdr:row>23</xdr:row>
      <xdr:rowOff>121585</xdr:rowOff>
    </xdr:to>
    <xdr:graphicFrame macro="">
      <xdr:nvGraphicFramePr>
        <xdr:cNvPr id="2" name="HFM_H1_totallending_NYK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616324</xdr:colOff>
      <xdr:row>3</xdr:row>
      <xdr:rowOff>67232</xdr:rowOff>
    </xdr:from>
    <xdr:to>
      <xdr:col>14</xdr:col>
      <xdr:colOff>1120589</xdr:colOff>
      <xdr:row>23</xdr:row>
      <xdr:rowOff>121021</xdr:rowOff>
    </xdr:to>
    <xdr:graphicFrame macro="">
      <xdr:nvGraphicFramePr>
        <xdr:cNvPr id="3" name="HFM_H1_mortgagelending_NYK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67235</xdr:colOff>
      <xdr:row>23</xdr:row>
      <xdr:rowOff>123268</xdr:rowOff>
    </xdr:from>
    <xdr:to>
      <xdr:col>9</xdr:col>
      <xdr:colOff>414618</xdr:colOff>
      <xdr:row>44</xdr:row>
      <xdr:rowOff>11206</xdr:rowOff>
    </xdr:to>
    <xdr:graphicFrame macro="">
      <xdr:nvGraphicFramePr>
        <xdr:cNvPr id="4" name="HFM_H1_banklending_NYK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481853</xdr:colOff>
      <xdr:row>24</xdr:row>
      <xdr:rowOff>11205</xdr:rowOff>
    </xdr:from>
    <xdr:to>
      <xdr:col>14</xdr:col>
      <xdr:colOff>959647</xdr:colOff>
      <xdr:row>44</xdr:row>
      <xdr:rowOff>56030</xdr:rowOff>
    </xdr:to>
    <xdr:graphicFrame macro="">
      <xdr:nvGraphicFramePr>
        <xdr:cNvPr id="5" name="OUT_H1_HFM_Assetunder_manage_adm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konomi-afd/Ledelsesrapportering/1.%20Faste%20opgaver/Fact%20book/Nykredits%20fact%20book/Data/HFM-udtr&#230;k/Kopi%20af%20HFM%20til%20Factbook%2011042016%20(fors&#248;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ekonomi-afd/Ledelsesrapportering/1.%20Faste%20opgaver/Fact%20Book/Nykredits%20fact%20book/Data/HFM-udtr&#230;k/HFM%20til%20Factbook%2024012018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act%20Book%20%2007-02-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HFM"/>
      <sheetName val="IN_HFM"/>
      <sheetName val="Ark2"/>
      <sheetName val="Ark3"/>
    </sheetNames>
    <sheetDataSet>
      <sheetData sheetId="0" refreshError="1">
        <row r="8">
          <cell r="C8" t="str">
            <v>KONC</v>
          </cell>
        </row>
        <row r="11">
          <cell r="C11" t="str">
            <v>[ICP Top]</v>
          </cell>
        </row>
        <row r="13">
          <cell r="C13" t="str">
            <v>C2_Total</v>
          </cell>
        </row>
        <row r="14">
          <cell r="C14" t="str">
            <v>C3_Total</v>
          </cell>
        </row>
        <row r="15">
          <cell r="C15" t="str">
            <v>C4_Total</v>
          </cell>
        </row>
        <row r="17">
          <cell r="C17" t="str">
            <v>&lt;Entity Curr TOTAL&gt;</v>
          </cell>
        </row>
        <row r="18">
          <cell r="C18">
            <v>1000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HFM"/>
      <sheetName val="IN_HFM"/>
      <sheetName val="Ark2"/>
      <sheetName val="Ark3"/>
    </sheetNames>
    <sheetDataSet>
      <sheetData sheetId="0">
        <row r="13">
          <cell r="C13" t="str">
            <v>C2_Total</v>
          </cell>
        </row>
        <row r="17">
          <cell r="C17" t="str">
            <v>&lt;Entity Curr TOTAL&gt;</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hold"/>
      <sheetName val="Tjekliste"/>
      <sheetName val="SETUP_POV"/>
      <sheetName val="Brugerinstruks"/>
      <sheetName val="Log"/>
      <sheetName val="SETUP_OPSLAG"/>
      <sheetName val="MANUEL_Afdragsfrihed"/>
      <sheetName val="CALC_Afdragsfrihed"/>
      <sheetName val="OUT_FrontPage_PRINT"/>
      <sheetName val="OUT_TableOfContents_PRINT"/>
      <sheetName val="OUT_Groupchart_PRINT"/>
      <sheetName val="OUT_Contact_PRINT"/>
      <sheetName val="OUT_History_PRINT"/>
      <sheetName val="MANUEL_Rating"/>
      <sheetName val="OUT_Rating_PRINT"/>
      <sheetName val="Manuel_Markedsandel"/>
      <sheetName val="CALC_Markedsandel"/>
      <sheetName val="OUT_MarketShare_PRINT"/>
      <sheetName val="OUT_CoreInc_NHK_PRINT"/>
      <sheetName val="OUT_Balance_NHK_PRINT"/>
      <sheetName val="OUT_BalanceSummary_PRINT"/>
      <sheetName val="IN_HFM"/>
      <sheetName val="MANUEL_Regnskab"/>
      <sheetName val="CALC_HFM"/>
      <sheetName val="OUT_LendingDeposit_PRINT"/>
      <sheetName val="OUT_CoreEarn_NHK_PRINT"/>
      <sheetName val="OUT_Breakdown_of_costs_PRINT"/>
      <sheetName val="OUT_CoreInc_NRK_PRINT"/>
      <sheetName val="OUT_Balance_NRK_PRINT"/>
      <sheetName val="OUT_CoreInc_Bank_PRINT"/>
      <sheetName val="OUT_Balance_Bank_PRINT"/>
      <sheetName val="IN_KoncBud"/>
      <sheetName val="CALC_KoncBud"/>
      <sheetName val="MANUEL_Obligationsrente"/>
      <sheetName val="OUT_KeyFigFinancialRatios_PRINT"/>
      <sheetName val="OUT_RatioAndKeyfigures1_PRINT"/>
      <sheetName val="OUT_RatioAndKeyfigures2_PRINT"/>
      <sheetName val="OUT_BondPortfolio_PRINT"/>
      <sheetName val="OUT_MortPropType_PRINT"/>
      <sheetName val="OUT_MortPropType2_PRINT"/>
      <sheetName val="MANUEL_SOKO"/>
      <sheetName val="CALC_SOKO"/>
      <sheetName val="OUT_MortGeography_PRINT"/>
      <sheetName val="OUT_MortLoantype1_PRINT"/>
      <sheetName val="OUT_MortLoantype2_PRINT"/>
      <sheetName val="OUT_Arrears_PRINT"/>
      <sheetName val="MANUEL_Restancer"/>
      <sheetName val="CALC_Restancer"/>
      <sheetName val="OUT_ArrearsGeo_PRINT"/>
      <sheetName val="OUT_RepossForcedSales_PRINT"/>
      <sheetName val="OUT_LTVContinous_PRINT"/>
      <sheetName val="CALC_LTV"/>
      <sheetName val="MANUEL_LTV"/>
      <sheetName val="OUT_LTVTopPart_PRINT"/>
      <sheetName val="OUT_AvgLTV_PRINT"/>
      <sheetName val="OUT_MortLenInterestOnly_PRINT"/>
      <sheetName val="OUT_ImpairmentAndLoss1_PRINT"/>
      <sheetName val="OUT_ImpairmentAndLoss2_PRINT"/>
      <sheetName val="OUT_WriteOffGeo_PRINT"/>
      <sheetName val="OUT_WriteOff_PRINT"/>
      <sheetName val="Manuel_Bank"/>
      <sheetName val="CALC_Bank"/>
      <sheetName val="OUT_BankLending_PRINT"/>
      <sheetName val="OUT_BankLendProvisions_PRINT"/>
      <sheetName val="OUT_NPLBank_PRINT"/>
      <sheetName val="OUT_NPLRK_PRINT"/>
      <sheetName val="OUT_BusinessAreas_PRINT"/>
      <sheetName val="OUT_CoreIncBusArea_PRINT"/>
      <sheetName val="OUT_Retail_PRINT"/>
      <sheetName val="OUT_TOTPartners_PRINT"/>
      <sheetName val="OUT_WholesaleClients_PRINT"/>
      <sheetName val="OUT_WealthManagement_PRINT"/>
      <sheetName val="OUT_GroupItems_PRINT"/>
      <sheetName val="OUT_HousePrice_PRINT"/>
      <sheetName val="OUT_DanishEconomy_PRINT"/>
      <sheetName val="MANUEL_Makro"/>
      <sheetName val="CALC_MAKRO"/>
      <sheetName val="MANUEL_CoverPool"/>
      <sheetName val="CALC_CoverPool"/>
      <sheetName val="OUT_Cover Pool_FP_PRINT"/>
      <sheetName val="OUT_CP_1_PRINT"/>
      <sheetName val="OUT_CP_2_PRINT"/>
      <sheetName val="OUT_Concepts&amp;Calculations_PRINT"/>
      <sheetName val="OUT_MortgageLending1_PRINT"/>
      <sheetName val="OUT_MortgageLending2_PRINT"/>
      <sheetName val="OUT_MortgageLending_D1_PRINT"/>
      <sheetName val="OUT_MortgageLending_D2_PRINT"/>
      <sheetName val="OUT_MortgageLending_E1_PRINT"/>
      <sheetName val="OUT_MortgageLending_E2_PRINT"/>
      <sheetName val="OUT_MortgageLending_G1_PRINT"/>
      <sheetName val="OUT_MortgageLending_G2_PRINT"/>
      <sheetName val="OUT_MortgageLending_H1_PRINT"/>
      <sheetName val="OUT_MortgageLending_H2_PRINT"/>
      <sheetName val="OUT_CurrentLTV1_PRINT"/>
      <sheetName val="OUT_CurrentLTV2_PRINT"/>
      <sheetName val="OUT_CurrentLTV3_PRINT"/>
      <sheetName val="OUT_LTVOOD1_PRINT"/>
      <sheetName val="OUT_LTVOOD2_PRINT"/>
      <sheetName val="OUT_Definitions_PRINT"/>
      <sheetName val="Skabelon"/>
    </sheetNames>
    <sheetDataSet>
      <sheetData sheetId="0"/>
      <sheetData sheetId="1"/>
      <sheetData sheetId="2">
        <row r="6">
          <cell r="C6" t="str">
            <v>4 kvt</v>
          </cell>
        </row>
        <row r="8">
          <cell r="C8">
            <v>2017</v>
          </cell>
        </row>
        <row r="10">
          <cell r="C10">
            <v>2016</v>
          </cell>
        </row>
      </sheetData>
      <sheetData sheetId="3"/>
      <sheetData sheetId="4"/>
      <sheetData sheetId="5">
        <row r="6">
          <cell r="E6" t="str">
            <v>Administration</v>
          </cell>
          <cell r="F6" t="str">
            <v>Administration</v>
          </cell>
        </row>
        <row r="7">
          <cell r="E7" t="str">
            <v>Aflønning af distribution</v>
          </cell>
          <cell r="F7" t="str">
            <v>Allocated income</v>
          </cell>
        </row>
        <row r="8">
          <cell r="B8" t="str">
            <v>1 kvt</v>
          </cell>
          <cell r="E8" t="str">
            <v>Afregnet vedr. rådgivningskunder</v>
          </cell>
          <cell r="F8" t="str">
            <v>Allocated regarding advisory services</v>
          </cell>
        </row>
        <row r="9">
          <cell r="B9" t="str">
            <v>2 kvt</v>
          </cell>
          <cell r="E9" t="str">
            <v>Afskrivninger på goodwill</v>
          </cell>
          <cell r="F9" t="str">
            <v>Goodwill resulting from the purchase of Totalkredit</v>
          </cell>
        </row>
        <row r="10">
          <cell r="B10" t="str">
            <v>3 kvt</v>
          </cell>
          <cell r="E10" t="str">
            <v>Aktivitetsindtægter</v>
          </cell>
          <cell r="F10" t="str">
            <v>Income from new lending</v>
          </cell>
        </row>
        <row r="11">
          <cell r="B11" t="str">
            <v>4 kvt</v>
          </cell>
          <cell r="E11" t="str">
            <v>Asset Management</v>
          </cell>
          <cell r="F11" t="str">
            <v>Asset Management</v>
          </cell>
        </row>
        <row r="12">
          <cell r="E12" t="str">
            <v>Bank i alt</v>
          </cell>
          <cell r="F12" t="str">
            <v>Total banking</v>
          </cell>
        </row>
        <row r="13">
          <cell r="E13" t="str">
            <v>Bankaktivitet</v>
          </cell>
          <cell r="F13" t="str">
            <v>Other banking activities</v>
          </cell>
        </row>
        <row r="14">
          <cell r="B14" t="str">
            <v>Dansk</v>
          </cell>
          <cell r="C14" t="str">
            <v>Engelsk</v>
          </cell>
          <cell r="E14" t="str">
            <v>Bankprocent (%)</v>
          </cell>
          <cell r="F14" t="str">
            <v>Of which banking %</v>
          </cell>
        </row>
        <row r="15">
          <cell r="B15" t="str">
            <v>Faktisk</v>
          </cell>
          <cell r="C15" t="str">
            <v>Actual</v>
          </cell>
          <cell r="E15" t="str">
            <v>Basisindtjening</v>
          </cell>
          <cell r="F15" t="str">
            <v>Core earnings from operations</v>
          </cell>
        </row>
        <row r="16">
          <cell r="B16" t="str">
            <v>Budget</v>
          </cell>
          <cell r="C16" t="str">
            <v>Budget</v>
          </cell>
          <cell r="E16" t="str">
            <v>Basisindtjening fra drift</v>
          </cell>
          <cell r="F16" t="str">
            <v>Core earnings after impairment charges</v>
          </cell>
        </row>
        <row r="17">
          <cell r="B17" t="str">
            <v>1. prognose</v>
          </cell>
          <cell r="C17" t="str">
            <v xml:space="preserve">Est. </v>
          </cell>
          <cell r="E17" t="str">
            <v>Basisindtjening fra drift før nedskrivninger</v>
          </cell>
          <cell r="F17" t="str">
            <v>Core earnings before impairment charges</v>
          </cell>
        </row>
        <row r="18">
          <cell r="B18" t="str">
            <v>2. prognose</v>
          </cell>
          <cell r="C18" t="str">
            <v xml:space="preserve">Est. </v>
          </cell>
          <cell r="E18" t="str">
            <v>Basisindtjening før nedskrivninger</v>
          </cell>
          <cell r="F18" t="str">
            <v>Profit from core business before impairment charges</v>
          </cell>
          <cell r="H18" t="str">
            <v>1 kvt</v>
          </cell>
          <cell r="I18" t="str">
            <v>Q1</v>
          </cell>
        </row>
        <row r="19">
          <cell r="B19" t="str">
            <v>3. prognose</v>
          </cell>
          <cell r="C19" t="str">
            <v xml:space="preserve">Est. </v>
          </cell>
          <cell r="E19" t="str">
            <v>Basisindtjening efter nedskrivninger</v>
          </cell>
          <cell r="F19" t="str">
            <v xml:space="preserve">Profit from core business </v>
          </cell>
          <cell r="H19" t="str">
            <v>2 kvt</v>
          </cell>
          <cell r="I19" t="str">
            <v>Q2</v>
          </cell>
        </row>
        <row r="20">
          <cell r="B20" t="str">
            <v>1 kvt</v>
          </cell>
          <cell r="C20" t="str">
            <v>Q1</v>
          </cell>
          <cell r="E20" t="str">
            <v>Basisindtjening før tab</v>
          </cell>
          <cell r="F20" t="str">
            <v>Core earnings before impairment charges</v>
          </cell>
          <cell r="H20" t="str">
            <v>3 kvt</v>
          </cell>
          <cell r="I20" t="str">
            <v>Q3</v>
          </cell>
        </row>
        <row r="21">
          <cell r="B21" t="str">
            <v>2 kvt</v>
          </cell>
          <cell r="C21" t="str">
            <v>Q2</v>
          </cell>
          <cell r="E21" t="str">
            <v>Basisindtægter af</v>
          </cell>
          <cell r="F21" t="str">
            <v>Core income from</v>
          </cell>
          <cell r="H21" t="str">
            <v>4 kvt</v>
          </cell>
          <cell r="I21" t="str">
            <v>Q4</v>
          </cell>
        </row>
        <row r="22">
          <cell r="B22" t="str">
            <v>3 kvt</v>
          </cell>
          <cell r="C22" t="str">
            <v>Q3</v>
          </cell>
          <cell r="E22" t="str">
            <v>Basisindtægter i alt</v>
          </cell>
          <cell r="F22" t="str">
            <v>Income from core business</v>
          </cell>
        </row>
        <row r="23">
          <cell r="B23" t="str">
            <v>4 kvt</v>
          </cell>
          <cell r="C23" t="str">
            <v>Q4</v>
          </cell>
          <cell r="E23" t="str">
            <v>Basisindtægter fra drift</v>
          </cell>
          <cell r="F23" t="str">
            <v>Total core income</v>
          </cell>
        </row>
        <row r="24">
          <cell r="B24" t="str">
            <v>1. kvt.</v>
          </cell>
          <cell r="C24" t="str">
            <v>Q1</v>
          </cell>
          <cell r="E24" t="str">
            <v>Basisindtægter fra fonds</v>
          </cell>
          <cell r="F24" t="str">
            <v>Core earnings from securities</v>
          </cell>
        </row>
        <row r="25">
          <cell r="B25" t="str">
            <v>2. kvt.</v>
          </cell>
          <cell r="C25" t="str">
            <v>Q2</v>
          </cell>
          <cell r="E25" t="str">
            <v>Beholdningsindtjening</v>
          </cell>
          <cell r="F25" t="str">
            <v>Investment portfolio income</v>
          </cell>
        </row>
        <row r="26">
          <cell r="B26" t="str">
            <v>3. kvt.</v>
          </cell>
          <cell r="C26" t="str">
            <v>Q3</v>
          </cell>
          <cell r="E26" t="str">
            <v>Beholdningsindtjening via drift</v>
          </cell>
          <cell r="F26" t="str">
            <v>Investment portfolio income through profit or loss</v>
          </cell>
        </row>
        <row r="27">
          <cell r="B27" t="str">
            <v>4. kvt.</v>
          </cell>
          <cell r="C27" t="str">
            <v>Q4</v>
          </cell>
          <cell r="E27" t="str">
            <v>Beholdningsindtjening over egenkapital efter skat</v>
          </cell>
          <cell r="F27" t="str">
            <v>Investment portfolio income from strategic equities</v>
          </cell>
        </row>
        <row r="28">
          <cell r="B28" t="str">
            <v>Y-T-D(Mar)</v>
          </cell>
          <cell r="C28" t="str">
            <v>Y-T-D(Mar)</v>
          </cell>
          <cell r="E28" t="str">
            <v>Bestandsudgifter</v>
          </cell>
          <cell r="F28" t="str">
            <v>Portfolio expenses</v>
          </cell>
        </row>
        <row r="29">
          <cell r="B29" t="str">
            <v>Y-T-D(Jun)</v>
          </cell>
          <cell r="C29" t="str">
            <v>Y-T-D(Jun)</v>
          </cell>
          <cell r="E29" t="str">
            <v>Bidrag</v>
          </cell>
          <cell r="F29" t="str">
            <v>Portfolio income</v>
          </cell>
        </row>
        <row r="30">
          <cell r="B30" t="str">
            <v>Y-T-D(Sep)</v>
          </cell>
          <cell r="C30" t="str">
            <v>Y-T-D(Sep)</v>
          </cell>
          <cell r="E30" t="str">
            <v>Centerkunder</v>
          </cell>
          <cell r="F30" t="str">
            <v xml:space="preserve">Customers, customer centres </v>
          </cell>
        </row>
        <row r="31">
          <cell r="B31" t="str">
            <v>Y-T-D(Dec)</v>
          </cell>
          <cell r="C31" t="str">
            <v>Y-T-D(Dec)</v>
          </cell>
          <cell r="E31" t="str">
            <v>Retail Centre og CIB ekskl. Rådgivningskunder</v>
          </cell>
          <cell r="F31" t="str">
            <v>Retail Centers &amp; CIB excl. advisory services</v>
          </cell>
        </row>
        <row r="32">
          <cell r="B32" t="str">
            <v>År i alt</v>
          </cell>
          <cell r="C32" t="str">
            <v>FY</v>
          </cell>
          <cell r="E32" t="str">
            <v>CIB</v>
          </cell>
          <cell r="F32" t="str">
            <v>CIB</v>
          </cell>
        </row>
        <row r="33">
          <cell r="B33" t="str">
            <v>Gns. 1 kvartal</v>
          </cell>
          <cell r="C33" t="str">
            <v>Avg. quarter</v>
          </cell>
          <cell r="E33" t="str">
            <v>Complex</v>
          </cell>
          <cell r="F33" t="str">
            <v>Complex</v>
          </cell>
        </row>
        <row r="34">
          <cell r="B34" t="str">
            <v>Gns. halvår</v>
          </cell>
          <cell r="C34" t="str">
            <v>Avg. half-year</v>
          </cell>
          <cell r="E34" t="str">
            <v>Credit &amp; Equity Products</v>
          </cell>
          <cell r="F34" t="str">
            <v>Credit &amp; Equity Products</v>
          </cell>
        </row>
        <row r="35">
          <cell r="B35" t="str">
            <v>Gns. 3 kvartaler</v>
          </cell>
          <cell r="C35" t="str">
            <v>Avg. 3 quarters</v>
          </cell>
          <cell r="E35" t="str">
            <v>Currency Products</v>
          </cell>
          <cell r="F35" t="str">
            <v>Currency Products</v>
          </cell>
        </row>
        <row r="36">
          <cell r="B36" t="str">
            <v/>
          </cell>
          <cell r="C36" t="str">
            <v/>
          </cell>
          <cell r="E36" t="str">
            <v>Debt Capital Markets</v>
          </cell>
          <cell r="F36" t="str">
            <v>Debt Capital Markets</v>
          </cell>
        </row>
        <row r="37">
          <cell r="E37" t="str">
            <v xml:space="preserve">Driftsomkostninger og afskrivninger mv. </v>
          </cell>
          <cell r="F37" t="str">
            <v>Operating costs and provisions etc.</v>
          </cell>
        </row>
        <row r="38">
          <cell r="E38" t="str">
            <v>Fixed Income &amp; derivatives</v>
          </cell>
          <cell r="F38" t="str">
            <v>Fixed Income &amp; derivatives</v>
          </cell>
        </row>
        <row r="39">
          <cell r="E39" t="str">
            <v>Forretningsafkast efter tab, % inkl. overgangsregel</v>
          </cell>
          <cell r="F39" t="str">
            <v>Return on business capital pa after losses (%)</v>
          </cell>
        </row>
        <row r="40">
          <cell r="E40" t="str">
            <v>Forretningsbasisindtægter</v>
          </cell>
          <cell r="F40" t="str">
            <v>Core income from business operations</v>
          </cell>
        </row>
        <row r="41">
          <cell r="E41" t="str">
            <v>Forretningsindtægter</v>
          </cell>
          <cell r="F41" t="str">
            <v>Core income from business operations</v>
          </cell>
        </row>
        <row r="42">
          <cell r="E42" t="str">
            <v>Forretningsindtægter af</v>
          </cell>
          <cell r="F42" t="str">
            <v>Core income from business operations from</v>
          </cell>
        </row>
        <row r="43">
          <cell r="E43" t="str">
            <v>Forretningsindtægter inkl. rådgivningskunder</v>
          </cell>
          <cell r="F43" t="str">
            <v>Core income incl. Advisory services</v>
          </cell>
        </row>
        <row r="44">
          <cell r="E44" t="str">
            <v>Forretningskapital inkl. overgangsregel</v>
          </cell>
          <cell r="F44" t="str">
            <v>Economic business capital, DKK million</v>
          </cell>
        </row>
        <row r="45">
          <cell r="E45" t="str">
            <v>Forretningsresultat</v>
          </cell>
          <cell r="F45" t="str">
            <v>Business results</v>
          </cell>
        </row>
        <row r="46">
          <cell r="B46" t="str">
            <v>1 kvt</v>
          </cell>
          <cell r="C46" t="str">
            <v>Marts</v>
          </cell>
          <cell r="E46" t="str">
            <v>Forretningsresultat før merafkast</v>
          </cell>
          <cell r="F46" t="str">
            <v>Business results before excess return</v>
          </cell>
        </row>
        <row r="47">
          <cell r="B47" t="str">
            <v>2 kvt</v>
          </cell>
          <cell r="C47" t="str">
            <v>Juni</v>
          </cell>
          <cell r="E47" t="str">
            <v>Forretningsresultat inkl. merafkast</v>
          </cell>
          <cell r="F47" t="str">
            <v>Business results incl. excess return</v>
          </cell>
        </row>
        <row r="48">
          <cell r="B48" t="str">
            <v>3 kvt</v>
          </cell>
          <cell r="C48" t="str">
            <v>September</v>
          </cell>
          <cell r="E48" t="str">
            <v>Forsikring</v>
          </cell>
          <cell r="F48" t="str">
            <v>Insurance</v>
          </cell>
        </row>
        <row r="49">
          <cell r="B49" t="str">
            <v>4 kvt</v>
          </cell>
          <cell r="C49" t="str">
            <v>December</v>
          </cell>
          <cell r="E49" t="str">
            <v>Forsikring, provision</v>
          </cell>
          <cell r="F49" t="str">
            <v>Insurance, commission</v>
          </cell>
        </row>
        <row r="50">
          <cell r="B50" t="str">
            <v>År i alt</v>
          </cell>
          <cell r="C50" t="str">
            <v>December</v>
          </cell>
          <cell r="E50" t="str">
            <v>Gebyrer, provisioner mv.</v>
          </cell>
          <cell r="F50" t="str">
            <v>Fees and commissions</v>
          </cell>
        </row>
        <row r="51">
          <cell r="E51" t="str">
            <v>Henvist fra Retail Centre og CIB</v>
          </cell>
          <cell r="F51" t="str">
            <v>Allocated income to Retail Centers and CIB</v>
          </cell>
        </row>
        <row r="52">
          <cell r="B52" t="str">
            <v>Ja</v>
          </cell>
          <cell r="E52" t="str">
            <v>Kapacitetsomkostninger</v>
          </cell>
          <cell r="F52" t="str">
            <v>Operating costs</v>
          </cell>
        </row>
        <row r="53">
          <cell r="B53" t="str">
            <v>Nej</v>
          </cell>
          <cell r="E53" t="str">
            <v>Kapacitetsomkostninger i alt</v>
          </cell>
          <cell r="F53" t="str">
            <v>Operating costs</v>
          </cell>
        </row>
        <row r="54">
          <cell r="E54" t="str">
            <v>Koncernposter</v>
          </cell>
          <cell r="F54" t="str">
            <v>Group items</v>
          </cell>
        </row>
        <row r="55">
          <cell r="E55" t="str">
            <v>Kursreguleringer, swaps mv.</v>
          </cell>
          <cell r="F55" t="str">
            <v>Value adjustments, swaps ect</v>
          </cell>
        </row>
        <row r="56">
          <cell r="E56" t="str">
            <v>Markets</v>
          </cell>
          <cell r="F56" t="str">
            <v>Markets</v>
          </cell>
        </row>
        <row r="57">
          <cell r="E57" t="str">
            <v>Markets og Asset Management før aflønning af distribution</v>
          </cell>
          <cell r="F57" t="str">
            <v>Markets &amp; Asset Management before allocated income</v>
          </cell>
        </row>
        <row r="58">
          <cell r="E58" t="str">
            <v xml:space="preserve">Forvaltning inkl. Rådgivningskunder mv. </v>
          </cell>
          <cell r="F58" t="str">
            <v>Asset Management incl. advisory services</v>
          </cell>
        </row>
        <row r="59">
          <cell r="E59" t="str">
            <v>Marketskunder</v>
          </cell>
          <cell r="F59" t="str">
            <v xml:space="preserve">Customers, Nykredit Markets </v>
          </cell>
        </row>
        <row r="60">
          <cell r="E60" t="str">
            <v>Merafkast</v>
          </cell>
          <cell r="F60" t="str">
            <v>Excess return</v>
          </cell>
        </row>
        <row r="61">
          <cell r="E61" t="str">
            <v>Mægler</v>
          </cell>
          <cell r="F61" t="str">
            <v>Estate agency business</v>
          </cell>
        </row>
        <row r="62">
          <cell r="E62" t="str">
            <v>Nedskrivninger på udlån mv.</v>
          </cell>
          <cell r="F62" t="str">
            <v>Impairment charges on lending</v>
          </cell>
        </row>
        <row r="63">
          <cell r="E63" t="str">
            <v>Netto renteindtægter</v>
          </cell>
          <cell r="F63" t="str">
            <v>Net interest income</v>
          </cell>
        </row>
        <row r="64">
          <cell r="E64" t="str">
            <v>Nykredit Asset Management Forvaltning</v>
          </cell>
          <cell r="F64" t="str">
            <v>Nykredit Asset Management</v>
          </cell>
        </row>
        <row r="65">
          <cell r="E65" t="str">
            <v>Nykredit Asset Management for afregning</v>
          </cell>
          <cell r="F65" t="str">
            <v>Asset Management before allocation</v>
          </cell>
        </row>
        <row r="66">
          <cell r="E66" t="str">
            <v xml:space="preserve">Nykredit Portefølje Administration A/S </v>
          </cell>
          <cell r="F66" t="str">
            <v xml:space="preserve">Nykredit Portefølje Administration A/S </v>
          </cell>
        </row>
        <row r="67">
          <cell r="E67" t="str">
            <v>Nykredit Realkredit</v>
          </cell>
          <cell r="F67" t="str">
            <v>Nykredit Realkredit</v>
          </cell>
        </row>
        <row r="68">
          <cell r="E68" t="str">
            <v>Nykredit Realkredit A/S</v>
          </cell>
          <cell r="F68" t="str">
            <v>Nykredit Realkredit A/S</v>
          </cell>
        </row>
        <row r="69">
          <cell r="E69" t="str">
            <v>Omkostninger</v>
          </cell>
          <cell r="F69" t="str">
            <v>Costs</v>
          </cell>
        </row>
        <row r="70">
          <cell r="E70" t="str">
            <v>Omkostninger afregnet til afsætningsenheder</v>
          </cell>
          <cell r="F70" t="str">
            <v>Cost allocated to sales units</v>
          </cell>
        </row>
        <row r="71">
          <cell r="E71" t="str">
            <v>Omkostninger, Marketskunder</v>
          </cell>
          <cell r="F71" t="str">
            <v>Costs, Markets</v>
          </cell>
        </row>
        <row r="72">
          <cell r="E72" t="str">
            <v>Omkostninger, Retail Centre, CIB</v>
          </cell>
          <cell r="F72" t="str">
            <v>Costs, Retail Center, CIB</v>
          </cell>
        </row>
        <row r="73">
          <cell r="E73" t="str">
            <v>Omkostninger, Rådgivnings- og Centerkunder</v>
          </cell>
          <cell r="F73" t="str">
            <v>Costs, advisory services and customer centres</v>
          </cell>
        </row>
        <row r="74">
          <cell r="E74" t="str">
            <v>Produktresultat Asset Management</v>
          </cell>
          <cell r="F74" t="str">
            <v>Product results, Asset Management</v>
          </cell>
        </row>
        <row r="75">
          <cell r="E75" t="str">
            <v>Produktresultat Nykredit Markets</v>
          </cell>
          <cell r="F75" t="str">
            <v>Product results, Markets</v>
          </cell>
        </row>
        <row r="76">
          <cell r="E76" t="str">
            <v>Provision, indskydergaranti og Dansk Pantebrevbørs</v>
          </cell>
          <cell r="F76" t="str">
            <v>Bank rescue packages/The Deposit Guarantee Fund etc,</v>
          </cell>
        </row>
        <row r="77">
          <cell r="E77" t="str">
            <v>Realkredit i alt</v>
          </cell>
          <cell r="F77" t="str">
            <v>Total mortgage lending</v>
          </cell>
        </row>
        <row r="78">
          <cell r="E78" t="str">
            <v>Realkreditaktivitet</v>
          </cell>
          <cell r="F78" t="str">
            <v>New mortgage lending</v>
          </cell>
        </row>
        <row r="79">
          <cell r="E79" t="str">
            <v>Realkreditudlån</v>
          </cell>
          <cell r="F79" t="str">
            <v>Mortgage loan portfolio</v>
          </cell>
        </row>
        <row r="80">
          <cell r="E80" t="str">
            <v>Rente til supplerende kapital</v>
          </cell>
          <cell r="F80" t="str">
            <v>Interest on supplementary capital</v>
          </cell>
        </row>
        <row r="81">
          <cell r="E81" t="str">
            <v>Renteudgifter til JCB</v>
          </cell>
          <cell r="F81" t="str">
            <v>Junior Covered Bonds expenses</v>
          </cell>
        </row>
        <row r="82">
          <cell r="E82" t="str">
            <v>Renter mv. hybrid kernekapital</v>
          </cell>
          <cell r="F82" t="str">
            <v>Net interest on subordinated debt</v>
          </cell>
        </row>
        <row r="83">
          <cell r="E83" t="str">
            <v>Nettorente mv. af hybrid kernekapital</v>
          </cell>
          <cell r="F83" t="str">
            <v>Net interest on subordinated debt</v>
          </cell>
        </row>
        <row r="84">
          <cell r="E84" t="str">
            <v>Resultat før skat</v>
          </cell>
          <cell r="F84" t="str">
            <v>Profit (loss) before tax</v>
          </cell>
        </row>
        <row r="85">
          <cell r="E85" t="str">
            <v>Retail</v>
          </cell>
          <cell r="F85" t="str">
            <v>Retail</v>
          </cell>
        </row>
        <row r="86">
          <cell r="E86" t="str">
            <v>Rådgivningskunder</v>
          </cell>
          <cell r="F86" t="str">
            <v xml:space="preserve">Customers, advisory services </v>
          </cell>
        </row>
        <row r="87">
          <cell r="E87" t="str">
            <v>Administration</v>
          </cell>
          <cell r="F87" t="str">
            <v xml:space="preserve">Nykredit Portefølje Administration A/S </v>
          </cell>
        </row>
        <row r="88">
          <cell r="E88" t="str">
            <v>Statsgarantiprovision</v>
          </cell>
          <cell r="F88" t="str">
            <v>Goverment guarantee</v>
          </cell>
        </row>
        <row r="89">
          <cell r="E89" t="str">
            <v>Svenske aktiviteter</v>
          </cell>
          <cell r="F89" t="str">
            <v>Swedish activities</v>
          </cell>
        </row>
        <row r="90">
          <cell r="E90" t="str">
            <v>Særlige værdireguleringer</v>
          </cell>
          <cell r="F90" t="str">
            <v>Value adjustments</v>
          </cell>
        </row>
        <row r="91">
          <cell r="E91" t="str">
            <v>Total</v>
          </cell>
          <cell r="F91" t="str">
            <v>Total</v>
          </cell>
        </row>
        <row r="92">
          <cell r="E92" t="str">
            <v>Totalkredit</v>
          </cell>
          <cell r="F92" t="str">
            <v>Totalkredit</v>
          </cell>
        </row>
        <row r="93">
          <cell r="E93" t="str">
            <v>Treasury</v>
          </cell>
          <cell r="F93" t="str">
            <v>Treasury</v>
          </cell>
        </row>
        <row r="94">
          <cell r="E94" t="str">
            <v>Øvrig salg</v>
          </cell>
          <cell r="F94" t="str">
            <v>Other sales</v>
          </cell>
        </row>
        <row r="95">
          <cell r="E95" t="str">
            <v>Øvrige</v>
          </cell>
          <cell r="F95" t="str">
            <v>Other</v>
          </cell>
        </row>
        <row r="96">
          <cell r="E96" t="str">
            <v>Øvrige indtægter</v>
          </cell>
          <cell r="F96" t="str">
            <v>Other income</v>
          </cell>
        </row>
        <row r="97">
          <cell r="E97" t="str">
            <v>Øvrige Markets</v>
          </cell>
          <cell r="F97" t="str">
            <v>Other</v>
          </cell>
        </row>
        <row r="98">
          <cell r="E98" t="str">
            <v>København</v>
          </cell>
          <cell r="F98" t="str">
            <v>Copenhagen</v>
          </cell>
        </row>
        <row r="99">
          <cell r="E99" t="str">
            <v>Københavns omegn</v>
          </cell>
          <cell r="F99" t="str">
            <v>Outskirts of Copenhagen</v>
          </cell>
        </row>
        <row r="100">
          <cell r="E100" t="str">
            <v>Øvrig Sjælland</v>
          </cell>
          <cell r="F100" t="str">
            <v>Remaining Sealand</v>
          </cell>
        </row>
        <row r="101">
          <cell r="E101" t="str">
            <v>Færøerne og Grønland</v>
          </cell>
          <cell r="F101" t="str">
            <v>Faroe Islands and Greenland</v>
          </cell>
        </row>
        <row r="102">
          <cell r="E102" t="str">
            <v>Østjylland</v>
          </cell>
          <cell r="F102" t="str">
            <v>Eastern Jutland</v>
          </cell>
        </row>
        <row r="103">
          <cell r="E103" t="str">
            <v>Fyn</v>
          </cell>
          <cell r="F103" t="str">
            <v>Funen</v>
          </cell>
        </row>
        <row r="104">
          <cell r="E104" t="str">
            <v>Nordjylland</v>
          </cell>
          <cell r="F104" t="str">
            <v>Northern Jutland</v>
          </cell>
        </row>
        <row r="105">
          <cell r="E105" t="str">
            <v>Sydjylland</v>
          </cell>
          <cell r="F105" t="str">
            <v>Southern Jutland</v>
          </cell>
        </row>
        <row r="106">
          <cell r="E106" t="str">
            <v>Vestjylland</v>
          </cell>
          <cell r="F106" t="str">
            <v>Western Jutland</v>
          </cell>
        </row>
        <row r="107">
          <cell r="E107" t="str">
            <v>Udland</v>
          </cell>
          <cell r="F107" t="str">
            <v>Foreign lending</v>
          </cell>
        </row>
        <row r="108">
          <cell r="E108" t="str">
            <v>Ejerbolig</v>
          </cell>
          <cell r="F108" t="str">
            <v xml:space="preserve">Owner-occupied dwellings </v>
          </cell>
        </row>
        <row r="109">
          <cell r="E109" t="str">
            <v>Erhverv</v>
          </cell>
          <cell r="F109" t="str">
            <v xml:space="preserve">Commercial </v>
          </cell>
        </row>
        <row r="110">
          <cell r="E110" t="str">
            <v>Landbrug</v>
          </cell>
          <cell r="F110" t="str">
            <v xml:space="preserve">Agriculture </v>
          </cell>
        </row>
        <row r="111">
          <cell r="E111" t="str">
            <v>Boligudlejning</v>
          </cell>
          <cell r="F111" t="str">
            <v xml:space="preserve">Rental housing </v>
          </cell>
        </row>
        <row r="112">
          <cell r="E112" t="str">
            <v>Erhverv u/boligudlejning</v>
          </cell>
          <cell r="F112" t="str">
            <v>Commercial excl. rental housing</v>
          </cell>
        </row>
        <row r="113">
          <cell r="E113" t="str">
            <v>Nedskrivninger i alt</v>
          </cell>
          <cell r="F113" t="str">
            <v xml:space="preserve">Total provisions    </v>
          </cell>
        </row>
        <row r="114">
          <cell r="E114" t="str">
            <v>Konstaterede tab</v>
          </cell>
          <cell r="F114" t="str">
            <v>Write-offs</v>
          </cell>
        </row>
        <row r="115">
          <cell r="E115" t="str">
            <v>SE - erhvervsejendomme</v>
          </cell>
          <cell r="F115" t="str">
            <v>SE Commercial</v>
          </cell>
        </row>
        <row r="116">
          <cell r="E116" t="str">
            <v>GB - erhvervsejendomme</v>
          </cell>
          <cell r="F116" t="str">
            <v>GB Commercial</v>
          </cell>
        </row>
        <row r="117">
          <cell r="E117" t="str">
            <v>DE - erhvervsejendomme</v>
          </cell>
          <cell r="F117" t="str">
            <v>DE Commercial</v>
          </cell>
        </row>
        <row r="118">
          <cell r="E118" t="str">
            <v>NO - erhvervsejendomme</v>
          </cell>
          <cell r="F118" t="str">
            <v>NO Commercial</v>
          </cell>
        </row>
        <row r="119">
          <cell r="E119" t="str">
            <v>FIN - erhvervsejendomme</v>
          </cell>
          <cell r="F119" t="str">
            <v>FIN Commercial</v>
          </cell>
        </row>
        <row r="120">
          <cell r="E120" t="str">
            <v>DE - boligejendomme</v>
          </cell>
          <cell r="F120" t="str">
            <v>DE Owner-occ</v>
          </cell>
        </row>
        <row r="121">
          <cell r="E121" t="str">
            <v>PL - boligejendomme</v>
          </cell>
          <cell r="F121" t="str">
            <v>PL Owner-occ</v>
          </cell>
        </row>
        <row r="122">
          <cell r="E122" t="str">
            <v>FR - boligejendomme</v>
          </cell>
          <cell r="F122" t="str">
            <v>FR Owner-occ</v>
          </cell>
        </row>
        <row r="123">
          <cell r="E123" t="str">
            <v>ES - boligejendomme</v>
          </cell>
          <cell r="F123" t="str">
            <v>ES Owner-occ</v>
          </cell>
        </row>
        <row r="124">
          <cell r="E124" t="str">
            <v>Indenlandsk realkreditudlån</v>
          </cell>
          <cell r="F124" t="str">
            <v>Domestic</v>
          </cell>
        </row>
        <row r="125">
          <cell r="E125" t="str">
            <v>Fastforrentede lån</v>
          </cell>
          <cell r="F125" t="str">
            <v>Fixed-rate loans</v>
          </cell>
        </row>
        <row r="126">
          <cell r="E126" t="str">
            <v>Rentetilpasningslån</v>
          </cell>
          <cell r="F126" t="str">
            <v>Adjustable-rate mortgage loans (ARMs)</v>
          </cell>
        </row>
        <row r="127">
          <cell r="E127" t="str">
            <v>Pengemarkedsbaserede lån</v>
          </cell>
          <cell r="F127" t="str">
            <v>Money market-linked loans</v>
          </cell>
        </row>
        <row r="128">
          <cell r="E128" t="str">
            <v>Indekslån</v>
          </cell>
          <cell r="F128" t="str">
            <v>Index-linked loans</v>
          </cell>
        </row>
        <row r="129">
          <cell r="E129" t="str">
            <v>Pengemarkedsbaserede lån og indekslån</v>
          </cell>
          <cell r="F129" t="str">
            <v>Money market-linked loans and index-linked loans</v>
          </cell>
        </row>
        <row r="130">
          <cell r="E130" t="str">
            <v>Lån med afdrag</v>
          </cell>
          <cell r="F130" t="str">
            <v>Loans excl interest-only option</v>
          </cell>
        </row>
        <row r="131">
          <cell r="E131" t="str">
            <v>Lån med midlertidig afdragsfrihed</v>
          </cell>
          <cell r="F131" t="str">
            <v>Loans with interest-only option</v>
          </cell>
        </row>
        <row r="132">
          <cell r="E132" t="str">
            <v>Samlet</v>
          </cell>
          <cell r="F132" t="str">
            <v>Total</v>
          </cell>
        </row>
        <row r="133">
          <cell r="E133" t="str">
            <v>Fonds</v>
          </cell>
          <cell r="F133" t="str">
            <v>Securities</v>
          </cell>
        </row>
        <row r="134">
          <cell r="E134" t="str">
            <v>Forretningsdrift</v>
          </cell>
          <cell r="F134" t="str">
            <v>Business operations</v>
          </cell>
        </row>
        <row r="135">
          <cell r="E135" t="str">
            <v>Resultat før kapitalomkostninger</v>
          </cell>
          <cell r="F135" t="str">
            <v>Profit before cost of capital</v>
          </cell>
        </row>
        <row r="136">
          <cell r="E136" t="str">
            <v>Skat</v>
          </cell>
          <cell r="F136" t="str">
            <v>Tax</v>
          </cell>
        </row>
        <row r="137">
          <cell r="E137" t="str">
            <v>Årets resultat</v>
          </cell>
          <cell r="F137" t="str">
            <v>Total profit (loss)</v>
          </cell>
        </row>
        <row r="138">
          <cell r="E138" t="str">
            <v>Værdiregulering af derivater og erhvervsobligationer</v>
          </cell>
          <cell r="F138" t="str">
            <v>Value adjustments of interest rate swaps</v>
          </cell>
        </row>
        <row r="139">
          <cell r="E139" t="str">
            <v>Nedskrivning af goodwill og kunderelationer</v>
          </cell>
          <cell r="F139" t="str">
            <v>Impairment of goodwil and customer relationships</v>
          </cell>
        </row>
        <row r="140">
          <cell r="E140" t="str">
            <v>Driftsomkostninger og afskrivninger på driftsmidler</v>
          </cell>
          <cell r="F140" t="str">
            <v>Operating costs, depreciation and amortisation</v>
          </cell>
        </row>
        <row r="141">
          <cell r="E141" t="str">
            <v>Junior covered bonds</v>
          </cell>
          <cell r="F141" t="str">
            <v>Senior debt</v>
          </cell>
        </row>
        <row r="142">
          <cell r="E142" t="str">
            <v>Aktiver</v>
          </cell>
          <cell r="F142" t="str">
            <v>Assets</v>
          </cell>
        </row>
        <row r="143">
          <cell r="E143" t="str">
            <v>Tilgodehavender hos kreditinstitutter og centralbanker mv.</v>
          </cell>
          <cell r="F143" t="str">
            <v>Receivables from credit institutions and central banks</v>
          </cell>
        </row>
        <row r="144">
          <cell r="E144" t="str">
            <v>Realkreditudlån til dagsværdi</v>
          </cell>
          <cell r="F144" t="str">
            <v>Mortgage loans at fair value</v>
          </cell>
        </row>
        <row r="145">
          <cell r="E145" t="str">
            <v>Bankudlån - ekskl. Reverse forretninger</v>
          </cell>
          <cell r="F145" t="str">
            <v>Bank lending - excl. reverse transactions</v>
          </cell>
        </row>
        <row r="146">
          <cell r="E146" t="str">
            <v xml:space="preserve">Obligationer og aktier </v>
          </cell>
          <cell r="F146" t="str">
            <v>Bonds and equities</v>
          </cell>
        </row>
        <row r="147">
          <cell r="E147" t="str">
            <v>Øvrige aktiver</v>
          </cell>
          <cell r="F147" t="str">
            <v>Remaining assets</v>
          </cell>
        </row>
        <row r="148">
          <cell r="E148" t="str">
            <v>Aktiver i alt</v>
          </cell>
          <cell r="F148" t="str">
            <v>Total assets</v>
          </cell>
        </row>
        <row r="149">
          <cell r="E149" t="str">
            <v xml:space="preserve">Passiver </v>
          </cell>
          <cell r="F149" t="str">
            <v>Liabilities and equity</v>
          </cell>
        </row>
        <row r="150">
          <cell r="E150" t="str">
            <v xml:space="preserve">Gæld til kreditinstitutter og centralbanker </v>
          </cell>
          <cell r="F150" t="str">
            <v>Payables to credit institutions and central banks</v>
          </cell>
        </row>
        <row r="151">
          <cell r="E151" t="str">
            <v>Indlån</v>
          </cell>
          <cell r="F151" t="str">
            <v>Deposits</v>
          </cell>
        </row>
        <row r="152">
          <cell r="E152" t="str">
            <v xml:space="preserve">Udstedte obligationer til dagsværdi </v>
          </cell>
          <cell r="F152" t="str">
            <v>Bonds in issue at fair value</v>
          </cell>
        </row>
        <row r="153">
          <cell r="E153" t="str">
            <v>Efterstillede kapitalindskud</v>
          </cell>
          <cell r="F153" t="str">
            <v>Subordinated debt</v>
          </cell>
        </row>
        <row r="154">
          <cell r="E154" t="str">
            <v>Øvrige passiver</v>
          </cell>
          <cell r="F154" t="str">
            <v>Remaining liabilities</v>
          </cell>
        </row>
        <row r="155">
          <cell r="E155" t="str">
            <v>Egenkapital</v>
          </cell>
          <cell r="F155" t="str">
            <v>Equity</v>
          </cell>
        </row>
        <row r="156">
          <cell r="E156" t="str">
            <v>Passiver i alt</v>
          </cell>
          <cell r="F156" t="str">
            <v>Total liabilities and equity</v>
          </cell>
        </row>
        <row r="157">
          <cell r="E157" t="str">
            <v xml:space="preserve">Efterstillede kapitalindskud - hybrid kernekapital </v>
          </cell>
          <cell r="F157" t="str">
            <v>Subordinate capital investment - Hybrid Tier I Capital</v>
          </cell>
        </row>
        <row r="158">
          <cell r="E158" t="str">
            <v>Efterstillede kapitalindskud - supplerende kapital</v>
          </cell>
          <cell r="F158" t="str">
            <v>Subordinate capital investment - Tier 2 capital</v>
          </cell>
        </row>
        <row r="159">
          <cell r="E159" t="str">
            <v>Periodens resultat af gnsn. egenkapital p.a. (ROE) (%)</v>
          </cell>
          <cell r="F159" t="str">
            <v>Return on average equity, %</v>
          </cell>
        </row>
        <row r="160">
          <cell r="E160" t="str">
            <v>Basisindtjening før tab af gnsn. egenkapital p.a. (%)</v>
          </cell>
          <cell r="F160" t="str">
            <v>Core earnings before impairment charges as % of average equity</v>
          </cell>
        </row>
        <row r="161">
          <cell r="E161" t="str">
            <v>Basisindtjening efter tab af gnsn. egenkapital p.a. (%)</v>
          </cell>
          <cell r="F161" t="str">
            <v>Core earnings after impairment charges as % of average equity</v>
          </cell>
        </row>
        <row r="162">
          <cell r="E162" t="str">
            <v>Nedskrivninger på udlån og hensættelser på garantier (Mio. kr.)(Korrektivkonto)</v>
          </cell>
          <cell r="F162" t="str">
            <v>Total provisions for loan impairment and guarantees</v>
          </cell>
        </row>
        <row r="163">
          <cell r="E163" t="str">
            <v>Periodens nedskrivningsprocent (%)</v>
          </cell>
          <cell r="F163" t="str">
            <v>impairment charges for the period, %</v>
          </cell>
        </row>
        <row r="164">
          <cell r="E164" t="str">
            <v>Solvensprocent (%)</v>
          </cell>
          <cell r="F164" t="str">
            <v>Solvency ratio, %</v>
          </cell>
        </row>
        <row r="165">
          <cell r="E165" t="str">
            <v>ROA (%)</v>
          </cell>
          <cell r="F165" t="str">
            <v>Return on assets, p.a. %</v>
          </cell>
        </row>
        <row r="166">
          <cell r="E166" t="str">
            <v>Return on RWA (%)</v>
          </cell>
          <cell r="F166" t="str">
            <v>Return on REA, %</v>
          </cell>
        </row>
        <row r="167">
          <cell r="E167" t="str">
            <v>Net interest margin (%)</v>
          </cell>
          <cell r="F167" t="str">
            <v>Net interest margin, %</v>
          </cell>
        </row>
        <row r="168">
          <cell r="E168" t="str">
            <v>Gns. Antal heltidsansatte medarbejdere</v>
          </cell>
          <cell r="F168" t="str">
            <v>average number of full-time staff</v>
          </cell>
        </row>
        <row r="169">
          <cell r="E169" t="str">
            <v>Omkostningsprocent (%)</v>
          </cell>
          <cell r="F169" t="str">
            <v>Rate of cost, %</v>
          </cell>
        </row>
        <row r="170">
          <cell r="E170" t="str">
            <v>Kernekapitalprocent ex. Hybrid (%)</v>
          </cell>
          <cell r="F170" t="str">
            <v>Total capital ratio, %</v>
          </cell>
        </row>
        <row r="171">
          <cell r="E171" t="str">
            <v>Solvensbehov (%)</v>
          </cell>
          <cell r="F171" t="str">
            <v>Capital needs, %</v>
          </cell>
        </row>
        <row r="172">
          <cell r="E172" t="str">
            <v>Hybrid kapital</v>
          </cell>
          <cell r="F172" t="str">
            <v>Additional Tier I Capital (net)</v>
          </cell>
        </row>
        <row r="173">
          <cell r="E173" t="str">
            <v>Risikovægtede aktiver</v>
          </cell>
          <cell r="F173" t="str">
            <v>Risk-weighted assets (RWA)</v>
          </cell>
        </row>
        <row r="174">
          <cell r="E174" t="str">
            <v>Tilgodehavender hos kreditinstitutter</v>
          </cell>
          <cell r="F174" t="str">
            <v>Receivables from credit institutions and central banks</v>
          </cell>
        </row>
        <row r="175">
          <cell r="E175" t="str">
            <v>Realkreditudlån mv. til dagsværdi</v>
          </cell>
          <cell r="F175" t="str">
            <v>Mortgage loans at fair value</v>
          </cell>
        </row>
        <row r="176">
          <cell r="E176" t="str">
            <v>Øvrige udlån til dagsværdi</v>
          </cell>
          <cell r="F176" t="str">
            <v>Other loans at fair value</v>
          </cell>
        </row>
        <row r="177">
          <cell r="E177" t="str">
            <v>Bankudlån mv. til amortiseret kostpris</v>
          </cell>
          <cell r="F177" t="str">
            <v>Bank lending at amortised cost</v>
          </cell>
        </row>
        <row r="178">
          <cell r="E178" t="str">
            <v>Kassebeholdning og tilgodehavende hos centralbanker og kreditinstitutter</v>
          </cell>
          <cell r="F178" t="str">
            <v>Cash balance and receivables from credit institutions and central banks</v>
          </cell>
        </row>
        <row r="179">
          <cell r="E179" t="str">
            <v>Udlån og andre tilgodehavender til dagsværdi</v>
          </cell>
          <cell r="F179" t="str">
            <v>Loans, advances and other receivables at fair value</v>
          </cell>
        </row>
        <row r="180">
          <cell r="E180" t="str">
            <v>Udlån og andre tilgodehavender til amortiseret kostpris</v>
          </cell>
          <cell r="F180" t="str">
            <v>Loans, advances and other receivables at amortised cost</v>
          </cell>
        </row>
        <row r="181">
          <cell r="E181" t="str">
            <v>Obligationer til dagsværdi og aktier</v>
          </cell>
          <cell r="F181" t="str">
            <v>Bonds at fair value and equities</v>
          </cell>
        </row>
        <row r="182">
          <cell r="E182" t="str">
            <v>Andre aktivposter</v>
          </cell>
          <cell r="F182" t="str">
            <v>Remaining assets</v>
          </cell>
        </row>
        <row r="183">
          <cell r="E183" t="str">
            <v>Indlån og anden gæld</v>
          </cell>
          <cell r="F183" t="str">
            <v>Deposits and other payables</v>
          </cell>
        </row>
        <row r="184">
          <cell r="E184" t="str">
            <v>Udstedte obligationer til amortiseret kostpris</v>
          </cell>
          <cell r="F184" t="str">
            <v>Bonds in issue at amortised cost</v>
          </cell>
        </row>
        <row r="185">
          <cell r="E185" t="str">
            <v>Øvrige ikke-afledte finansielle forpligtelser til dagsværdi</v>
          </cell>
          <cell r="F185" t="str">
            <v>Other non-derivative financial liabilities at fair value</v>
          </cell>
        </row>
        <row r="186">
          <cell r="E186" t="str">
            <v>Øvrig gæld</v>
          </cell>
          <cell r="F186" t="str">
            <v>Remaining payables</v>
          </cell>
        </row>
        <row r="187">
          <cell r="E187" t="str">
            <v>Hensatte forpligtelser</v>
          </cell>
          <cell r="F187" t="str">
            <v>Provisions</v>
          </cell>
        </row>
        <row r="188">
          <cell r="E188" t="str">
            <v>Kapitalandele i associerede selskaber</v>
          </cell>
          <cell r="F188" t="str">
            <v>Investments in associates</v>
          </cell>
        </row>
        <row r="189">
          <cell r="E189" t="str">
            <v>Immaterielle og materielle aktiver</v>
          </cell>
          <cell r="F189" t="str">
            <v>Property, plant and equipment as well as intangible assets</v>
          </cell>
        </row>
        <row r="190">
          <cell r="E190" t="str">
            <v>Gæld til kreditinstitutter</v>
          </cell>
          <cell r="F190" t="str">
            <v>Payables to credit institutions</v>
          </cell>
        </row>
        <row r="191">
          <cell r="E191" t="str">
            <v>Udstedte obligationer</v>
          </cell>
          <cell r="F191" t="str">
            <v>Bonds in issue at fair value</v>
          </cell>
        </row>
        <row r="192">
          <cell r="E192" t="str">
            <v>Udlånsvækst (grænseværdi &lt;20%)</v>
          </cell>
          <cell r="F192" t="str">
            <v>Lending growth (limit value &lt;20%)</v>
          </cell>
        </row>
        <row r="193">
          <cell r="E193" t="str">
            <v>Store eksponeringer (grænseværdi &lt;125%)</v>
          </cell>
          <cell r="F193" t="str">
            <v>Large exposures (limit value &lt;125%)</v>
          </cell>
        </row>
        <row r="194">
          <cell r="E194" t="str">
            <v>Ejendomseksponering (grænseværdi &lt;25%)</v>
          </cell>
          <cell r="F194" t="str">
            <v>Property exposure (limit value &lt;25%)</v>
          </cell>
        </row>
        <row r="195">
          <cell r="E195" t="str">
            <v>Funding ratio (grænseværdi &lt;1,0)</v>
          </cell>
          <cell r="F195" t="str">
            <v>Funding ratio (limit value &lt; 1.0)</v>
          </cell>
        </row>
        <row r="196">
          <cell r="E196" t="str">
            <v>Likviditetsoverdækning (grænseværdi &gt;50%)</v>
          </cell>
          <cell r="F196" t="str">
            <v>Excess liquidity coverage (limit value &gt;50%)</v>
          </cell>
        </row>
        <row r="197">
          <cell r="E197" t="str">
            <v>Kvartalets resultat</v>
          </cell>
          <cell r="F197" t="str">
            <v>Total profit (loss)</v>
          </cell>
        </row>
        <row r="198">
          <cell r="E198" t="str">
            <v>Privat udlejning</v>
          </cell>
          <cell r="F198" t="str">
            <v>Private rental</v>
          </cell>
        </row>
        <row r="199">
          <cell r="E199" t="str">
            <v>Industri og håndværk</v>
          </cell>
          <cell r="F199" t="str">
            <v>Industry and trades</v>
          </cell>
        </row>
        <row r="200">
          <cell r="E200" t="str">
            <v>Kontor og forretning</v>
          </cell>
          <cell r="F200" t="str">
            <v>Office and retail</v>
          </cell>
        </row>
        <row r="201">
          <cell r="E201" t="str">
            <v>Alment byggeri</v>
          </cell>
          <cell r="F201" t="str">
            <v>Non-profit housing</v>
          </cell>
        </row>
        <row r="202">
          <cell r="E202" t="str">
            <v>Korrektivkonto (mio. kr.)</v>
          </cell>
          <cell r="F202" t="str">
            <v>Total provisions for loan impairment (DKK million)</v>
          </cell>
        </row>
        <row r="203">
          <cell r="E203" t="str">
            <v>Obligationsrestgæld (mio. kr.)</v>
          </cell>
          <cell r="F203" t="str">
            <v>Mortgage debt outstanding (DKK million)</v>
          </cell>
        </row>
        <row r="204">
          <cell r="E204" t="str">
            <v>Korrektivkonto i forhold til obligationsrestgæld (%)</v>
          </cell>
          <cell r="F204" t="str">
            <v>Total provisions for loan impairment as % of debt outstanding</v>
          </cell>
        </row>
        <row r="205">
          <cell r="E205" t="str">
            <v>Totalkredit efter provisioner</v>
          </cell>
          <cell r="F205" t="str">
            <v>Totalkredit after commissions</v>
          </cell>
        </row>
        <row r="206">
          <cell r="E206" t="str">
            <v>Udvikling i personale- og administrationsomkostninger (%)</v>
          </cell>
          <cell r="F206" t="str">
            <v>Growth in staff and administration costs (%)</v>
          </cell>
        </row>
        <row r="207">
          <cell r="E207" t="str">
            <v>Totalkredit partnere</v>
          </cell>
          <cell r="F207" t="str">
            <v>Totalkredit Partners</v>
          </cell>
        </row>
        <row r="208">
          <cell r="E208" t="str">
            <v>Storkunder</v>
          </cell>
          <cell r="F208" t="str">
            <v>Wholesale clients</v>
          </cell>
        </row>
        <row r="209">
          <cell r="E209" t="str">
            <v>I alt</v>
          </cell>
          <cell r="F209" t="str">
            <v>Total</v>
          </cell>
        </row>
        <row r="210">
          <cell r="E210" t="str">
            <v>Øvrige,</v>
          </cell>
          <cell r="F210" t="str">
            <v>Other</v>
          </cell>
        </row>
        <row r="211">
          <cell r="E211" t="str">
            <v>Andelsboliger</v>
          </cell>
          <cell r="F211" t="str">
            <v>Cooperative housing</v>
          </cell>
        </row>
        <row r="212">
          <cell r="E212" t="str">
            <v>Resultat af ophørende forsikringsvirksomhed</v>
          </cell>
          <cell r="F212" t="str">
            <v>Profit from discontinued insurance operations</v>
          </cell>
        </row>
        <row r="213">
          <cell r="E213" t="str">
            <v>Realkredit</v>
          </cell>
          <cell r="F213" t="str">
            <v>Mortgage lending</v>
          </cell>
        </row>
        <row r="214">
          <cell r="E214" t="str">
            <v>Bank</v>
          </cell>
          <cell r="F214" t="str">
            <v>Banking</v>
          </cell>
        </row>
        <row r="215">
          <cell r="E215" t="str">
            <v>Provisioner</v>
          </cell>
          <cell r="F215" t="str">
            <v>Commisions</v>
          </cell>
        </row>
        <row r="216">
          <cell r="E216" t="str">
            <v>- heraf CIB</v>
          </cell>
          <cell r="F216" t="str">
            <v>- of which CIB</v>
          </cell>
        </row>
        <row r="217">
          <cell r="E217" t="str">
            <v>- heraf Asset Management</v>
          </cell>
          <cell r="F217" t="str">
            <v>- of which Asset Management</v>
          </cell>
        </row>
        <row r="218">
          <cell r="E218" t="str">
            <v>- heraf Markets</v>
          </cell>
          <cell r="F218" t="str">
            <v>- of which Markets</v>
          </cell>
        </row>
        <row r="219">
          <cell r="E219" t="str">
            <v>Udlån bankvirksomhed</v>
          </cell>
          <cell r="F219" t="str">
            <v>Bank lending</v>
          </cell>
        </row>
        <row r="220">
          <cell r="E220" t="str">
            <v>Udlån bankvirksomhed i alt</v>
          </cell>
          <cell r="F220" t="str">
            <v>Total bank lending</v>
          </cell>
        </row>
        <row r="221">
          <cell r="E221" t="str">
            <v>Udlån realkredit</v>
          </cell>
          <cell r="F221" t="str">
            <v>Mortgage lending</v>
          </cell>
        </row>
        <row r="222">
          <cell r="E222" t="str">
            <v>Udlån realkredit i alt</v>
          </cell>
          <cell r="F222" t="str">
            <v>Total mortgage lending</v>
          </cell>
        </row>
        <row r="223">
          <cell r="E223" t="str">
            <v>Basisindtægter</v>
          </cell>
          <cell r="F223" t="str">
            <v>Core income</v>
          </cell>
        </row>
        <row r="224">
          <cell r="E224" t="str">
            <v>Proprietary trading (aktivitet overført til Nykredit Realkredit i 2009)</v>
          </cell>
          <cell r="F224" t="str">
            <v>Proprietary Trading (activity transferred to Nykredit Realkredit in 2009)</v>
          </cell>
        </row>
        <row r="225">
          <cell r="E225" t="str">
            <v>Hensatte omkostninger som følge af organisationstilpasning mv.</v>
          </cell>
          <cell r="F225" t="str">
            <v>Provisions for costs relating to reorganisation</v>
          </cell>
        </row>
        <row r="226">
          <cell r="E226" t="str">
            <v>Indbetaling til indskydergarantifonden</v>
          </cell>
          <cell r="F226" t="str">
            <v>Payment to the Danish Guarantee Fund for Depositors and Investors</v>
          </cell>
        </row>
        <row r="227">
          <cell r="E227" t="str">
            <v>Provision til statsgarantiordningen (bankpakke I)</v>
          </cell>
          <cell r="F227" t="str">
            <v>Commission payable under the government guarantee scheme (Bank Rescue Package I)</v>
          </cell>
        </row>
        <row r="228">
          <cell r="E228" t="str">
            <v>Kursreguleringer mv. af associeret virksomhed</v>
          </cell>
          <cell r="F228" t="str">
            <v>Value adjustment of associate</v>
          </cell>
        </row>
        <row r="229">
          <cell r="E229" t="str">
            <v>Nedskrivninger på udlån og garantier mv.</v>
          </cell>
          <cell r="F229" t="str">
            <v>Impairment charges on bank lending</v>
          </cell>
        </row>
        <row r="230">
          <cell r="E230" t="str">
            <v>Hensættelser og garantier tilknyttet statsgarantiordningen (bankpakke I)</v>
          </cell>
          <cell r="F230" t="str">
            <v>Provisions for guarantees relating to the government guarantee scheme (Bank Rescue Package I)</v>
          </cell>
        </row>
        <row r="231">
          <cell r="E231" t="str">
            <v>Driftsomkostninger og afskrivninger ekskl. særlige værdireguleringer</v>
          </cell>
          <cell r="F231" t="str">
            <v>Operating costs, depreciation and amortisation, excl special value adjustments</v>
          </cell>
        </row>
        <row r="232">
          <cell r="E232" t="str">
            <v>Driftsomkostninger og afskrivninger - særlige værdireguleringer mv.</v>
          </cell>
          <cell r="F232" t="str">
            <v>Operating costs, depreciation and amortisation – special value adjustments</v>
          </cell>
        </row>
        <row r="233">
          <cell r="E233" t="str">
            <v>Driftsomkostninger - særlige værdireguleringer mv.</v>
          </cell>
          <cell r="F233" t="str">
            <v>Operating costs – special value adjustments</v>
          </cell>
        </row>
        <row r="234">
          <cell r="E234" t="str">
            <v>Driftsomkostninger - nedskrivning af goodwill</v>
          </cell>
          <cell r="F234" t="str">
            <v>Operating costs – goodwill impairment</v>
          </cell>
        </row>
        <row r="235">
          <cell r="E235" t="str">
            <v>Driftsomkostninger inkl. Indbetaling garantiformue</v>
          </cell>
          <cell r="F235" t="str">
            <v>Operating costs including payment to The Guarantee Fund</v>
          </cell>
        </row>
        <row r="236">
          <cell r="E236" t="str">
            <v>Indbetaling til Indskydergarantifonden/provision statsgarantiordningen</v>
          </cell>
          <cell r="F236" t="str">
            <v>Payment to Guarantee Fund for Depositors and Investors/commission, government guarantee scheme</v>
          </cell>
        </row>
        <row r="237">
          <cell r="E237" t="str">
            <v>Nedskrivninger på udlån mv. - realkredit mv.</v>
          </cell>
          <cell r="F237" t="str">
            <v>Impairment charges on mortgage lending</v>
          </cell>
        </row>
        <row r="238">
          <cell r="E238" t="str">
            <v>Nedskrivninger på udlån mv. - bank</v>
          </cell>
          <cell r="F238" t="str">
            <v>Impairment charges on bank lending</v>
          </cell>
        </row>
        <row r="239">
          <cell r="E239" t="str">
            <v>Nedskrivninger på udlån mv. inkl. statsgarantiordningen - bank</v>
          </cell>
          <cell r="F239" t="str">
            <v>Impairment charges on bank lending, including government guarantee scheme</v>
          </cell>
        </row>
        <row r="240">
          <cell r="E240" t="str">
            <v>Nedskrivninger på udlån mv. - statsgarantiordningen</v>
          </cell>
          <cell r="F240" t="str">
            <v>Impairment charges on lending – government guarantee scheme</v>
          </cell>
        </row>
        <row r="241">
          <cell r="E241" t="str">
            <v>Udlån - Ultimo</v>
          </cell>
          <cell r="F241" t="str">
            <v>Lending, end of period</v>
          </cell>
        </row>
        <row r="242">
          <cell r="E242" t="str">
            <v>Indlån - Ultimo</v>
          </cell>
          <cell r="F242" t="str">
            <v>Deposits, end of period</v>
          </cell>
        </row>
        <row r="243">
          <cell r="E243" t="str">
            <v>Nedskrivninger ultimo - korrektivkonto</v>
          </cell>
          <cell r="F243" t="str">
            <v>Total impairment provisions, end of period</v>
          </cell>
        </row>
        <row r="244">
          <cell r="E244" t="str">
            <v>Individuelle nedskrivninger</v>
          </cell>
          <cell r="F244" t="str">
            <v>Individual impairment provisions</v>
          </cell>
        </row>
        <row r="245">
          <cell r="E245" t="str">
            <v>Gruppevise nedskrivninger</v>
          </cell>
          <cell r="F245" t="str">
            <v>Collective impairment provisions</v>
          </cell>
        </row>
        <row r="246">
          <cell r="E246" t="str">
            <v>Nedskrivninger (korrektivkonto) i procent af udlån</v>
          </cell>
          <cell r="F246" t="str">
            <v>Total impairment provisions as % of lending</v>
          </cell>
        </row>
        <row r="247">
          <cell r="E247" t="str">
            <v>Garantier mv. - ultimo</v>
          </cell>
          <cell r="F247" t="str">
            <v>Guarantees, end of period</v>
          </cell>
        </row>
        <row r="248">
          <cell r="E248" t="str">
            <v>Driftsomkostninger inkl. Indbetaling til indskydergarantifonden</v>
          </cell>
          <cell r="F248" t="str">
            <v>Operating costs including payment to Guarantee Fund for Depositors and Investors</v>
          </cell>
        </row>
        <row r="249">
          <cell r="E249" t="str">
            <v>Afskrivninger på immaterielle og materielle aktiver</v>
          </cell>
          <cell r="F249" t="str">
            <v>Depreciation of property, plant and equipment and amortisation of intangible assets</v>
          </cell>
        </row>
        <row r="250">
          <cell r="E250" t="str">
            <v>Bruttonyudlån</v>
          </cell>
          <cell r="F250" t="str">
            <v>Gross new lending</v>
          </cell>
        </row>
        <row r="251">
          <cell r="E251" t="str">
            <v>Udlån til nominel værdi - ultimo</v>
          </cell>
          <cell r="F251" t="str">
            <v>Portfolio at nominal value, end of period</v>
          </cell>
        </row>
        <row r="252">
          <cell r="E252" t="str">
            <v>Årets nedskrivninger i procent af udlån</v>
          </cell>
          <cell r="F252" t="str">
            <v>Impairment charges for the year as % of lending</v>
          </cell>
        </row>
        <row r="253">
          <cell r="E253" t="str">
            <v>Beholdning af overtagne ejendomme ultimo (stk.)</v>
          </cell>
          <cell r="F253" t="str">
            <v>Portfolio of repossessed properties, end of period (properties)</v>
          </cell>
        </row>
        <row r="254">
          <cell r="E254" t="str">
            <v>Hensættelser på garantier mv. ultimo</v>
          </cell>
          <cell r="F254" t="str">
            <v>Provisions for guarantees, end of period</v>
          </cell>
        </row>
        <row r="255">
          <cell r="E255" t="str">
            <v>Driftsomkostninger</v>
          </cell>
          <cell r="F255" t="str">
            <v>Operating costs</v>
          </cell>
        </row>
        <row r="256">
          <cell r="E256" t="str">
            <v>Afskrivninger immaterielle og materielle aktiver</v>
          </cell>
          <cell r="F256" t="str">
            <v>Depreciation of property, plant and equipment and amortisation of intangible assets</v>
          </cell>
        </row>
        <row r="257">
          <cell r="E257" t="str">
            <v>Nedskrivninger på udlån mv. - Realkredit</v>
          </cell>
          <cell r="F257" t="str">
            <v>Impairment charges on mortgage lending</v>
          </cell>
        </row>
        <row r="258">
          <cell r="E258" t="str">
            <v>Formue under forvaltning</v>
          </cell>
          <cell r="F258" t="str">
            <v>Assets under management</v>
          </cell>
        </row>
        <row r="259">
          <cell r="E259" t="str">
            <v>Formue under administration</v>
          </cell>
          <cell r="F259" t="str">
            <v>Assets under administration</v>
          </cell>
        </row>
        <row r="260">
          <cell r="E260" t="str">
            <v>Nykredit Portefølje Administration A/S</v>
          </cell>
          <cell r="F260" t="str">
            <v xml:space="preserve">Nykredit Portefølje Administration A/S </v>
          </cell>
        </row>
        <row r="261">
          <cell r="E261" t="str">
            <v>heraf Nykredit-koncernens investeringsforeninger</v>
          </cell>
          <cell r="F261" t="str">
            <v>of which the investment funds of the Nykredit Group</v>
          </cell>
        </row>
        <row r="262">
          <cell r="E262" t="str">
            <v>Beholdning</v>
          </cell>
          <cell r="F262" t="str">
            <v>Stock</v>
          </cell>
        </row>
        <row r="263">
          <cell r="E263" t="str">
            <v>Beholdning, ejerbolig</v>
          </cell>
          <cell r="F263" t="str">
            <v>Stock, owner-occupied dwellings</v>
          </cell>
        </row>
        <row r="264">
          <cell r="E264" t="str">
            <v>Nykredit Realkredit Koncern</v>
          </cell>
          <cell r="F264" t="str">
            <v>The Nykredit Realkredit Group</v>
          </cell>
        </row>
        <row r="265">
          <cell r="E265" t="str">
            <v>Indlån</v>
          </cell>
          <cell r="F265" t="str">
            <v>Deposits</v>
          </cell>
        </row>
        <row r="266">
          <cell r="E266" t="str">
            <v>Indlån i alt</v>
          </cell>
          <cell r="F266" t="str">
            <v>Total deposits</v>
          </cell>
        </row>
        <row r="267">
          <cell r="E267" t="str">
            <v>Marked</v>
          </cell>
          <cell r="F267" t="str">
            <v>Market</v>
          </cell>
        </row>
        <row r="268">
          <cell r="E268" t="str">
            <v xml:space="preserve"> -heraf Nykredit Realkredit</v>
          </cell>
          <cell r="F268" t="str">
            <v xml:space="preserve"> -of which Nykredit Realkredit</v>
          </cell>
        </row>
        <row r="269">
          <cell r="E269" t="str">
            <v xml:space="preserve"> -heraf Totalkredit</v>
          </cell>
          <cell r="F269" t="str">
            <v xml:space="preserve"> -of which Totalkredit</v>
          </cell>
        </row>
        <row r="270">
          <cell r="E270" t="str">
            <v>Nedskrivningsprocent</v>
          </cell>
          <cell r="F270" t="str">
            <v>Impairment charges for the period as % of lending</v>
          </cell>
        </row>
        <row r="271">
          <cell r="E271" t="str">
            <v>Periodes nedskrivningsprocent</v>
          </cell>
          <cell r="F271" t="str">
            <v>Impairment charges for the period as % of lending</v>
          </cell>
        </row>
        <row r="272">
          <cell r="E272" t="str">
            <v>Realkredit inkl. Totalkredit</v>
          </cell>
          <cell r="F272" t="str">
            <v>Mortgage lending</v>
          </cell>
        </row>
        <row r="273">
          <cell r="E273" t="str">
            <v>Swaps</v>
          </cell>
          <cell r="F273" t="str">
            <v>Swaps</v>
          </cell>
        </row>
        <row r="274">
          <cell r="E274" t="str">
            <v>Korrektivkonto</v>
          </cell>
          <cell r="F274" t="str">
            <v>Total provisions for loan impairment</v>
          </cell>
        </row>
        <row r="275">
          <cell r="E275" t="str">
            <v>Bank (inkl. garantier)</v>
          </cell>
          <cell r="F275" t="str">
            <v>Banking (including guarantees excluding financial institutions)</v>
          </cell>
        </row>
        <row r="276">
          <cell r="E276" t="str">
            <v>Korrektiver / konstaterede tab</v>
          </cell>
          <cell r="F276" t="str">
            <v>Total provisions for loan impairment/write-offs</v>
          </cell>
        </row>
        <row r="277">
          <cell r="E277" t="str">
            <v>Konstaterede tab, netto / nedskrivninger</v>
          </cell>
          <cell r="F277" t="str">
            <v>Write-offs/Impairment charges</v>
          </cell>
        </row>
        <row r="278">
          <cell r="E278" t="str">
            <v>Kernekapitalprocent (%)</v>
          </cell>
          <cell r="F278" t="str">
            <v>Tier 1 capital ratio, %</v>
          </cell>
        </row>
        <row r="279">
          <cell r="E279" t="str">
            <v>Egentlig kernekapitalprocent (%)</v>
          </cell>
          <cell r="F279" t="str">
            <v>Common Equity Tier 1 (CET1) capital ratio, %</v>
          </cell>
        </row>
        <row r="280">
          <cell r="E280" t="str">
            <v>Korrektivkonto rating 0 (mio. kr.)</v>
          </cell>
          <cell r="F280" t="str">
            <v>Total impairment provisions, rating 0 (DKK million)</v>
          </cell>
        </row>
        <row r="281">
          <cell r="E281" t="str">
            <v>Obligationsrestgæld med OIV (mio. kr.)</v>
          </cell>
          <cell r="F281" t="str">
            <v>Bond debt outstanding with OEI (DKK million)</v>
          </cell>
        </row>
        <row r="282">
          <cell r="E282" t="str">
            <v>Obligationsrestgæld i alt</v>
          </cell>
          <cell r="F282" t="str">
            <v>Total bond debt outstanding (DKK million)</v>
          </cell>
        </row>
        <row r="283">
          <cell r="E283" t="str">
            <v>Obl. Restgæld med OIV / Obl restgæld i alt (%)</v>
          </cell>
          <cell r="F283" t="str">
            <v>Bond debt outstanding with OEI/total bond debt outstanding (%)</v>
          </cell>
        </row>
        <row r="284">
          <cell r="E284" t="str">
            <v>Korrektivkonto NPL (mio. kr.)</v>
          </cell>
          <cell r="F284" t="str">
            <v>Total impairment provisions, NPL (DKK million)</v>
          </cell>
        </row>
        <row r="285">
          <cell r="E285" t="str">
            <v>Obligationsrestgæld NPL (mio. kr.)</v>
          </cell>
          <cell r="F285" t="str">
            <v>Bond debt outstanding, NPL (DKK million)</v>
          </cell>
        </row>
        <row r="286">
          <cell r="E286" t="str">
            <v>Obl. Restgæld med NPL / Obl restgæld i alt (%)</v>
          </cell>
          <cell r="F286" t="str">
            <v>Bond debt outstanding, NPL/total bond debt outstanding (%)</v>
          </cell>
        </row>
        <row r="287">
          <cell r="E287" t="str">
            <v>Periodens resultat</v>
          </cell>
          <cell r="F287" t="str">
            <v>Profit (loss) for the period</v>
          </cell>
        </row>
        <row r="288">
          <cell r="E288" t="str">
            <v>Periodens nedskrivninger i procent af udlån</v>
          </cell>
          <cell r="F288" t="str">
            <v>Impairment charges for the period as % of lending</v>
          </cell>
        </row>
        <row r="289">
          <cell r="E289" t="str">
            <v>Bruttonyudlån, 1 kvt*</v>
          </cell>
          <cell r="F289" t="str">
            <v>Gross new lending, Q1*</v>
          </cell>
        </row>
        <row r="290">
          <cell r="E290" t="str">
            <v>Nykredit Realkredit i alt</v>
          </cell>
          <cell r="F290" t="str">
            <v>Total Nykredit Realkredit</v>
          </cell>
        </row>
        <row r="291">
          <cell r="E291" t="str">
            <v>Andel i alt (%)</v>
          </cell>
          <cell r="F291" t="str">
            <v>Total share (%)</v>
          </cell>
        </row>
        <row r="292">
          <cell r="E292" t="str">
            <v>Funding i alt</v>
          </cell>
          <cell r="F292" t="str">
            <v>Total funding</v>
          </cell>
        </row>
        <row r="293">
          <cell r="E293" t="str">
            <v>Under 1 år</v>
          </cell>
          <cell r="F293" t="str">
            <v>Less than 1 year</v>
          </cell>
        </row>
        <row r="294">
          <cell r="E294" t="str">
            <v>Over 1 år</v>
          </cell>
          <cell r="F294" t="str">
            <v>More than 1 year</v>
          </cell>
        </row>
        <row r="295">
          <cell r="E295" t="str">
            <v>Nykredit - Ejerbolig</v>
          </cell>
          <cell r="F295" t="str">
            <v>Nykredit - Owner-occupied dwellings</v>
          </cell>
        </row>
        <row r="296">
          <cell r="E296" t="str">
            <v>Nykredit Realkredit Koncernen - Ejerbolig</v>
          </cell>
          <cell r="F296" t="str">
            <v>Nykredit Realkredit Group - Owner-occupied dwellings</v>
          </cell>
        </row>
        <row r="297">
          <cell r="E297" t="str">
            <v>Nedskrivninger</v>
          </cell>
          <cell r="F297" t="str">
            <v>Provisions</v>
          </cell>
        </row>
        <row r="298">
          <cell r="E298" t="str">
            <v>Tab</v>
          </cell>
          <cell r="F298" t="str">
            <v>Write-offs</v>
          </cell>
        </row>
        <row r="299">
          <cell r="E299" t="str">
            <v>Totalkredt efter modregning</v>
          </cell>
          <cell r="F299" t="str">
            <v>Totalkredit after set-offs</v>
          </cell>
        </row>
        <row r="300">
          <cell r="E300" t="str">
            <v>I alt, Realkredit</v>
          </cell>
          <cell r="F300" t="str">
            <v>Total mortgage lending</v>
          </cell>
        </row>
        <row r="301">
          <cell r="E301" t="str">
            <v>I alt, Realkredit efter modregning</v>
          </cell>
          <cell r="F301" t="str">
            <v>Total mortgage lending after set-offs</v>
          </cell>
        </row>
        <row r="302">
          <cell r="E302" t="str">
            <v>Modregning excl. Koncernintern afregning, Totalkredit</v>
          </cell>
          <cell r="F302" t="str">
            <v>Set-offs, Totalkredit</v>
          </cell>
        </row>
        <row r="303">
          <cell r="E303" t="str">
            <v>Kassebeholdning og anfordringstilgodehavender hos centralbanker</v>
          </cell>
          <cell r="F303" t="str">
            <v>Cash balances and demand deposits with central banks</v>
          </cell>
        </row>
        <row r="304">
          <cell r="E304" t="str">
            <v>Tilgodehavender hos kreditinstitutter og centralbanker</v>
          </cell>
          <cell r="F304" t="str">
            <v>Receivables from credit institutions and central banks</v>
          </cell>
        </row>
        <row r="305">
          <cell r="E305" t="str">
            <v>Obligationer til dagsværdi</v>
          </cell>
          <cell r="F305" t="str">
            <v>Bonds at fair value</v>
          </cell>
        </row>
        <row r="306">
          <cell r="E306" t="str">
            <v>Aktier mv.</v>
          </cell>
          <cell r="F306" t="str">
            <v>Equities</v>
          </cell>
        </row>
        <row r="307">
          <cell r="E307" t="str">
            <v>Lån med afdrag, % af udlån</v>
          </cell>
          <cell r="F307" t="str">
            <v>Loans excl interest-only option</v>
          </cell>
        </row>
        <row r="308">
          <cell r="E308" t="str">
            <v>Lån med midlertidig afdragsfrihed, % af udlån</v>
          </cell>
          <cell r="F308" t="str">
            <v>Loans with interest-only option</v>
          </cell>
        </row>
        <row r="309">
          <cell r="E309" t="str">
            <v>Drift i alt, Realkredit</v>
          </cell>
          <cell r="F309" t="str">
            <v>Total impairment charges from mortgage lending</v>
          </cell>
        </row>
        <row r="310">
          <cell r="E310" t="str">
            <v>Drift i alt, Realkredit efter modregning</v>
          </cell>
          <cell r="F310" t="str">
            <v>Total impairment charges from mortgage lending after set-offs</v>
          </cell>
        </row>
        <row r="311">
          <cell r="E311" t="str">
            <v>Nedskrivninger i alt, Realkredit</v>
          </cell>
          <cell r="F311" t="str">
            <v>Total impairment provisions from mortgage lending</v>
          </cell>
        </row>
        <row r="312">
          <cell r="E312" t="str">
            <v>Tab i alt, Realkredit</v>
          </cell>
          <cell r="F312" t="str">
            <v>Total write-offs from mortgage lending</v>
          </cell>
        </row>
        <row r="313">
          <cell r="E313" t="str">
            <v>Tab i alt, Realkredit efter modregning</v>
          </cell>
          <cell r="F313" t="str">
            <v>Total write-offs from mortgage lending after set-offs</v>
          </cell>
        </row>
        <row r="314">
          <cell r="E314" t="str">
            <v>Junior covered bonds og Nettorente mv. af hybrid kernekapital</v>
          </cell>
          <cell r="F314" t="str">
            <v>Senior and subordinated debt</v>
          </cell>
        </row>
        <row r="315">
          <cell r="E315" t="str">
            <v>Driftsomkostninger og afskrivninger</v>
          </cell>
          <cell r="F315" t="str">
            <v>Operating costs, depreciation and amortisation</v>
          </cell>
        </row>
        <row r="316">
          <cell r="E316" t="str">
            <v>Nedskrivning af goodwill og tidsbegrænsede rettigheder</v>
          </cell>
          <cell r="F316" t="str">
            <v>Impairment charges on goodwil and time-limited rights</v>
          </cell>
        </row>
        <row r="317">
          <cell r="E317" t="str">
            <v>Realkreditforretningens bidgrag til afviklingsformuen</v>
          </cell>
          <cell r="F317" t="str">
            <v>Mortgage business contribution to Resolution Fund</v>
          </cell>
        </row>
        <row r="318">
          <cell r="E318" t="str">
            <v>heraf kreditregulering af derivater</v>
          </cell>
          <cell r="F318" t="str">
            <v>Value adjustments of interest rate swaps</v>
          </cell>
        </row>
        <row r="319">
          <cell r="E319" t="str">
            <v>Aktiv behæftelse</v>
          </cell>
          <cell r="F319" t="str">
            <v>Asset encumbrance</v>
          </cell>
        </row>
        <row r="320">
          <cell r="E320" t="str">
            <v>Minoritetsinteresser</v>
          </cell>
          <cell r="F320" t="str">
            <v>Minority interests</v>
          </cell>
        </row>
        <row r="321">
          <cell r="E321" t="str">
            <v>Periodens resultat eksklusive minoritetsinteresser</v>
          </cell>
          <cell r="F321" t="str">
            <v>Profit for the period excluding minority interests</v>
          </cell>
        </row>
        <row r="322">
          <cell r="E322" t="str">
            <v>Øvrige værdireguleringer af renteswaps</v>
          </cell>
          <cell r="F322" t="str">
            <v>Other value adjustment of interest rate swaps</v>
          </cell>
        </row>
        <row r="323">
          <cell r="E323" t="str">
            <v>Beholdningsindtjening, kursgevinst ved salg af strategiske aktier</v>
          </cell>
          <cell r="F323" t="str">
            <v>Investment portfolio income, capital gains from the sale of strategic equities</v>
          </cell>
        </row>
        <row r="324">
          <cell r="E324" t="str">
            <v>Forretningsmæssigt udgåede derivattyper</v>
          </cell>
          <cell r="F324" t="str">
            <v>Legacy derivatives</v>
          </cell>
        </row>
        <row r="325">
          <cell r="E325" t="str">
            <v>F1</v>
          </cell>
          <cell r="F325" t="str">
            <v>1Y ARM</v>
          </cell>
        </row>
        <row r="326">
          <cell r="E326" t="str">
            <v>F2</v>
          </cell>
          <cell r="F326" t="str">
            <v>2Y ARM</v>
          </cell>
        </row>
        <row r="327">
          <cell r="E327" t="str">
            <v>F3</v>
          </cell>
          <cell r="F327" t="str">
            <v>3Y ARM</v>
          </cell>
        </row>
        <row r="328">
          <cell r="E328" t="str">
            <v>F4</v>
          </cell>
          <cell r="F328" t="str">
            <v>4Y ARM</v>
          </cell>
        </row>
        <row r="329">
          <cell r="E329" t="str">
            <v>F5</v>
          </cell>
          <cell r="F329" t="str">
            <v>5Y ARM</v>
          </cell>
        </row>
        <row r="330">
          <cell r="E330" t="str">
            <v>Fast Rente</v>
          </cell>
          <cell r="F330" t="str">
            <v>Fixed rate callable</v>
          </cell>
        </row>
        <row r="331">
          <cell r="E331" t="str">
            <v>Variabel rente</v>
          </cell>
          <cell r="F331" t="str">
            <v>Floating rate</v>
          </cell>
        </row>
        <row r="332">
          <cell r="E332" t="str">
            <v>Rentemax</v>
          </cell>
          <cell r="F332" t="str">
            <v>Capped floating</v>
          </cell>
        </row>
        <row r="333">
          <cell r="E333" t="str">
            <v>F6+</v>
          </cell>
          <cell r="F333" t="str">
            <v>6Y+ ARM</v>
          </cell>
        </row>
        <row r="334">
          <cell r="E334" t="str">
            <v>F6+ og andre</v>
          </cell>
          <cell r="F334" t="str">
            <v>6Y+ ARM and other</v>
          </cell>
        </row>
        <row r="335">
          <cell r="E335" t="str">
            <v>Region hovedstaden</v>
          </cell>
          <cell r="F335" t="str">
            <v>Capital Region of Denmark</v>
          </cell>
        </row>
        <row r="336">
          <cell r="E336" t="str">
            <v>region sjælland</v>
          </cell>
          <cell r="F336" t="str">
            <v>Region Zealand</v>
          </cell>
        </row>
        <row r="337">
          <cell r="E337" t="str">
            <v>region nordjylland</v>
          </cell>
          <cell r="F337" t="str">
            <v>North Denmark Region</v>
          </cell>
        </row>
        <row r="338">
          <cell r="E338" t="str">
            <v>region midtjylland</v>
          </cell>
          <cell r="F338" t="str">
            <v>Central Denmark Region</v>
          </cell>
        </row>
        <row r="339">
          <cell r="E339" t="str">
            <v>region syddanmark</v>
          </cell>
          <cell r="F339" t="str">
            <v>Region of Southern Denmark</v>
          </cell>
        </row>
        <row r="340">
          <cell r="E340" t="str">
            <v>Total udenlandsk</v>
          </cell>
          <cell r="F340" t="str">
            <v>Total foreign mortgage lending</v>
          </cell>
        </row>
        <row r="341">
          <cell r="E341" t="str">
            <v>Færøerne og Grønland</v>
          </cell>
          <cell r="F341" t="str">
            <v>Faroe Islands and Greenland</v>
          </cell>
        </row>
        <row r="342">
          <cell r="E342" t="str">
            <v>Finland</v>
          </cell>
          <cell r="F342" t="str">
            <v>Finland</v>
          </cell>
        </row>
        <row r="343">
          <cell r="E343" t="str">
            <v>Frankrig</v>
          </cell>
          <cell r="F343" t="str">
            <v>France</v>
          </cell>
        </row>
        <row r="344">
          <cell r="E344" t="str">
            <v>Tyskland</v>
          </cell>
          <cell r="F344" t="str">
            <v>Germany</v>
          </cell>
        </row>
        <row r="345">
          <cell r="E345" t="str">
            <v>Norge</v>
          </cell>
          <cell r="F345" t="str">
            <v>Norway</v>
          </cell>
        </row>
        <row r="346">
          <cell r="E346" t="str">
            <v>Polen</v>
          </cell>
          <cell r="F346" t="str">
            <v>Poland</v>
          </cell>
        </row>
        <row r="347">
          <cell r="E347" t="str">
            <v>Spanien</v>
          </cell>
          <cell r="F347" t="str">
            <v>Spain</v>
          </cell>
        </row>
        <row r="348">
          <cell r="E348" t="str">
            <v>Sverige</v>
          </cell>
          <cell r="F348" t="str">
            <v>Sweden</v>
          </cell>
        </row>
        <row r="349">
          <cell r="E349" t="str">
            <v>United Kingdom</v>
          </cell>
          <cell r="F349" t="str">
            <v>United Kingdom</v>
          </cell>
        </row>
        <row r="350">
          <cell r="E350" t="str">
            <v>Total Realkreditudlån</v>
          </cell>
          <cell r="F350" t="str">
            <v>Total mortgage lending</v>
          </cell>
        </row>
        <row r="351">
          <cell r="E351" t="str">
            <v>Driftsomkostninger og afskrivninger i alt</v>
          </cell>
          <cell r="F351" t="str">
            <v>Operating costs, depreciation and amortisation</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realkreditraadet.dk/Statistics/Prices_and_trades_of_owner_occupied_homes.aspx"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0">
    <tabColor rgb="FF10137C"/>
    <pageSetUpPr fitToPage="1"/>
  </sheetPr>
  <dimension ref="A1:R38"/>
  <sheetViews>
    <sheetView showGridLines="0" tabSelected="1" view="pageBreakPreview" zoomScale="90" zoomScaleNormal="55" zoomScaleSheetLayoutView="90" zoomScalePageLayoutView="40" workbookViewId="0"/>
  </sheetViews>
  <sheetFormatPr defaultColWidth="11" defaultRowHeight="10.5" x14ac:dyDescent="0.15"/>
  <cols>
    <col min="1" max="3" width="11" style="6"/>
    <col min="4" max="4" width="6" style="6" customWidth="1"/>
    <col min="5" max="13" width="11" style="6"/>
    <col min="14" max="14" width="10.75" style="6" customWidth="1"/>
    <col min="15" max="15" width="16.875" style="6" customWidth="1"/>
    <col min="16" max="16384" width="11" style="6"/>
  </cols>
  <sheetData>
    <row r="1" spans="1:18" s="5" customFormat="1" ht="12" customHeight="1" x14ac:dyDescent="0.15">
      <c r="A1" s="4"/>
      <c r="B1" s="1"/>
      <c r="C1" s="4"/>
    </row>
    <row r="3" spans="1:18" ht="12" customHeight="1" x14ac:dyDescent="0.15">
      <c r="D3" s="7"/>
    </row>
    <row r="4" spans="1:18" ht="12" customHeight="1" x14ac:dyDescent="0.15">
      <c r="D4" s="7"/>
    </row>
    <row r="5" spans="1:18" ht="12" customHeight="1" x14ac:dyDescent="0.15">
      <c r="D5" s="7"/>
    </row>
    <row r="6" spans="1:18" ht="12" customHeight="1" x14ac:dyDescent="0.15">
      <c r="D6" s="7"/>
    </row>
    <row r="7" spans="1:18" ht="12" customHeight="1" x14ac:dyDescent="0.15">
      <c r="D7" s="7"/>
    </row>
    <row r="8" spans="1:18" ht="12" customHeight="1" x14ac:dyDescent="0.15">
      <c r="D8" s="7"/>
    </row>
    <row r="9" spans="1:18" ht="12" customHeight="1" x14ac:dyDescent="0.15">
      <c r="D9" s="7"/>
    </row>
    <row r="10" spans="1:18" ht="12" customHeight="1" x14ac:dyDescent="0.15">
      <c r="D10" s="7"/>
    </row>
    <row r="11" spans="1:18" ht="12" customHeight="1" x14ac:dyDescent="0.15">
      <c r="D11" s="7"/>
    </row>
    <row r="12" spans="1:18" ht="12" customHeight="1" x14ac:dyDescent="0.15">
      <c r="D12" s="7"/>
    </row>
    <row r="13" spans="1:18" ht="12" customHeight="1" x14ac:dyDescent="0.15">
      <c r="D13" s="7"/>
      <c r="R13" s="13"/>
    </row>
    <row r="14" spans="1:18" ht="27" customHeight="1" x14ac:dyDescent="0.35">
      <c r="D14" s="7"/>
      <c r="F14" s="14" t="s">
        <v>780</v>
      </c>
      <c r="G14" s="15"/>
      <c r="H14" s="15"/>
    </row>
    <row r="15" spans="1:18" ht="12" customHeight="1" x14ac:dyDescent="0.15">
      <c r="D15" s="7"/>
      <c r="Q15" s="13"/>
    </row>
    <row r="16" spans="1:18" ht="12" customHeight="1" x14ac:dyDescent="0.2">
      <c r="D16" s="7"/>
      <c r="F16" s="656"/>
      <c r="Q16" s="13"/>
    </row>
    <row r="17" spans="4:17" ht="12" customHeight="1" x14ac:dyDescent="0.15">
      <c r="D17" s="7"/>
      <c r="Q17" s="13"/>
    </row>
    <row r="18" spans="4:17" ht="17.25" customHeight="1" x14ac:dyDescent="0.25">
      <c r="D18" s="7"/>
      <c r="F18" s="16" t="s">
        <v>164</v>
      </c>
      <c r="Q18" s="13"/>
    </row>
    <row r="19" spans="4:17" ht="12" customHeight="1" x14ac:dyDescent="0.25">
      <c r="D19" s="7"/>
      <c r="E19" s="17"/>
      <c r="F19" s="18"/>
    </row>
    <row r="20" spans="4:17" ht="18" customHeight="1" x14ac:dyDescent="0.25">
      <c r="D20" s="7"/>
      <c r="F20" s="19" t="s">
        <v>165</v>
      </c>
    </row>
    <row r="21" spans="4:17" ht="12" customHeight="1" x14ac:dyDescent="0.15">
      <c r="D21" s="7"/>
    </row>
    <row r="22" spans="4:17" x14ac:dyDescent="0.15">
      <c r="D22" s="7"/>
    </row>
    <row r="23" spans="4:17" ht="15" x14ac:dyDescent="0.2">
      <c r="D23" s="7"/>
      <c r="F23" s="20"/>
    </row>
    <row r="24" spans="4:17" ht="15" x14ac:dyDescent="0.2">
      <c r="D24" s="7"/>
      <c r="F24" s="21"/>
    </row>
    <row r="25" spans="4:17" ht="15" x14ac:dyDescent="0.2">
      <c r="D25" s="7"/>
      <c r="F25" s="21"/>
    </row>
    <row r="26" spans="4:17" ht="15" x14ac:dyDescent="0.2">
      <c r="D26" s="7"/>
      <c r="F26" s="21"/>
    </row>
    <row r="27" spans="4:17" ht="12" customHeight="1" x14ac:dyDescent="0.15">
      <c r="D27" s="7"/>
    </row>
    <row r="28" spans="4:17" ht="12" customHeight="1" x14ac:dyDescent="0.15">
      <c r="D28" s="7"/>
    </row>
    <row r="29" spans="4:17" ht="12" customHeight="1" x14ac:dyDescent="0.15">
      <c r="D29" s="7"/>
    </row>
    <row r="30" spans="4:17" ht="12" customHeight="1" x14ac:dyDescent="0.15">
      <c r="D30" s="7"/>
    </row>
    <row r="31" spans="4:17" ht="12" customHeight="1" x14ac:dyDescent="0.15">
      <c r="D31" s="7"/>
    </row>
    <row r="32" spans="4:17" ht="12" customHeight="1" x14ac:dyDescent="0.15">
      <c r="D32" s="7"/>
    </row>
    <row r="33" spans="4:4" ht="12" customHeight="1" x14ac:dyDescent="0.15">
      <c r="D33" s="7"/>
    </row>
    <row r="34" spans="4:4" ht="12" customHeight="1" x14ac:dyDescent="0.15">
      <c r="D34" s="7"/>
    </row>
    <row r="35" spans="4:4" ht="12" customHeight="1" x14ac:dyDescent="0.15">
      <c r="D35" s="7"/>
    </row>
    <row r="36" spans="4:4" ht="12" customHeight="1" x14ac:dyDescent="0.15">
      <c r="D36" s="7"/>
    </row>
    <row r="37" spans="4:4" ht="12" customHeight="1" x14ac:dyDescent="0.15">
      <c r="D37" s="7"/>
    </row>
    <row r="38" spans="4:4" ht="12.75" customHeight="1" x14ac:dyDescent="0.15">
      <c r="D38" s="7"/>
    </row>
  </sheetData>
  <dataConsolidate/>
  <pageMargins left="0.70866141732283472" right="0.70866141732283472" top="0.74803149606299213" bottom="0.74803149606299213" header="0.31496062992125984" footer="0.31496062992125984"/>
  <pageSetup paperSize="9" scale="9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6">
    <tabColor rgb="FF10137C"/>
    <pageSetUpPr fitToPage="1"/>
  </sheetPr>
  <dimension ref="A3:W68"/>
  <sheetViews>
    <sheetView showGridLines="0" view="pageBreakPreview" zoomScale="85" zoomScaleNormal="85" zoomScaleSheetLayoutView="85" workbookViewId="0"/>
  </sheetViews>
  <sheetFormatPr defaultColWidth="11" defaultRowHeight="14.25" x14ac:dyDescent="0.2"/>
  <cols>
    <col min="1" max="3" width="11" style="6"/>
    <col min="4" max="4" width="4" style="6" customWidth="1"/>
    <col min="5" max="14" width="11" style="6"/>
    <col min="15" max="15" width="16.625" style="6" customWidth="1"/>
    <col min="16" max="18" width="11" style="6"/>
    <col min="19" max="19" width="9.875" style="6" customWidth="1"/>
    <col min="20" max="23" width="11" style="6"/>
    <col min="24" max="16384" width="11" style="3"/>
  </cols>
  <sheetData>
    <row r="3" spans="5:5" s="6" customFormat="1" ht="22.5" x14ac:dyDescent="0.3">
      <c r="E3" s="22" t="s">
        <v>299</v>
      </c>
    </row>
    <row r="4" spans="5:5" s="6" customFormat="1" ht="10.5" x14ac:dyDescent="0.15"/>
    <row r="5" spans="5:5" s="6" customFormat="1" ht="10.5" x14ac:dyDescent="0.15"/>
    <row r="6" spans="5:5" s="6" customFormat="1" ht="10.5" x14ac:dyDescent="0.15"/>
    <row r="7" spans="5:5" s="6" customFormat="1" ht="10.5" x14ac:dyDescent="0.15"/>
    <row r="8" spans="5:5" s="6" customFormat="1" ht="10.5" x14ac:dyDescent="0.15"/>
    <row r="9" spans="5:5" s="6" customFormat="1" ht="10.5" x14ac:dyDescent="0.15"/>
    <row r="10" spans="5:5" s="6" customFormat="1" ht="10.5" x14ac:dyDescent="0.15"/>
    <row r="11" spans="5:5" s="6" customFormat="1" ht="10.5" x14ac:dyDescent="0.15"/>
    <row r="12" spans="5:5" s="6" customFormat="1" ht="10.5" x14ac:dyDescent="0.15"/>
    <row r="13" spans="5:5" s="6" customFormat="1" ht="10.5" x14ac:dyDescent="0.15"/>
    <row r="14" spans="5:5" s="6" customFormat="1" ht="10.5" x14ac:dyDescent="0.15"/>
    <row r="15" spans="5:5" s="6" customFormat="1" ht="10.5" x14ac:dyDescent="0.15"/>
    <row r="16" spans="5:5" s="6" customFormat="1" ht="10.5" x14ac:dyDescent="0.15"/>
    <row r="17" s="6" customFormat="1" ht="10.5" x14ac:dyDescent="0.15"/>
    <row r="18" s="6" customFormat="1" ht="10.5" x14ac:dyDescent="0.15"/>
    <row r="19" s="6" customFormat="1" ht="10.5" x14ac:dyDescent="0.15"/>
    <row r="20" s="6" customFormat="1" ht="10.5" x14ac:dyDescent="0.15"/>
    <row r="21" s="6" customFormat="1" ht="10.5" x14ac:dyDescent="0.15"/>
    <row r="22" s="6" customFormat="1" ht="10.5" x14ac:dyDescent="0.15"/>
    <row r="23" s="6" customFormat="1" ht="10.5" x14ac:dyDescent="0.15"/>
    <row r="24" s="6" customFormat="1" ht="10.5" x14ac:dyDescent="0.15"/>
    <row r="25" s="6" customFormat="1" ht="10.5" x14ac:dyDescent="0.15"/>
    <row r="26" s="6" customFormat="1" ht="10.5" x14ac:dyDescent="0.15"/>
    <row r="27" s="6" customFormat="1" ht="10.5" x14ac:dyDescent="0.15"/>
    <row r="28" s="6" customFormat="1" ht="10.5" x14ac:dyDescent="0.15"/>
    <row r="29" s="6" customFormat="1" ht="10.5" x14ac:dyDescent="0.15"/>
    <row r="30" s="6" customFormat="1" ht="10.5" x14ac:dyDescent="0.15"/>
    <row r="31" s="6" customFormat="1" ht="10.5" x14ac:dyDescent="0.15"/>
    <row r="32" s="6" customFormat="1" ht="10.5" x14ac:dyDescent="0.15"/>
    <row r="33" spans="2:21" s="6" customFormat="1" ht="10.5" x14ac:dyDescent="0.15"/>
    <row r="34" spans="2:21" s="6" customFormat="1" ht="10.5" x14ac:dyDescent="0.15"/>
    <row r="35" spans="2:21" s="6" customFormat="1" ht="10.5" x14ac:dyDescent="0.15"/>
    <row r="36" spans="2:21" s="6" customFormat="1" ht="10.5" x14ac:dyDescent="0.15"/>
    <row r="37" spans="2:21" s="6" customFormat="1" ht="10.5" x14ac:dyDescent="0.15"/>
    <row r="38" spans="2:21" s="6" customFormat="1" ht="10.5" x14ac:dyDescent="0.15"/>
    <row r="39" spans="2:21" s="6" customFormat="1" ht="10.5" x14ac:dyDescent="0.15"/>
    <row r="40" spans="2:21" s="6" customFormat="1" ht="10.5" x14ac:dyDescent="0.15"/>
    <row r="41" spans="2:21" s="6" customFormat="1" ht="10.5" x14ac:dyDescent="0.15"/>
    <row r="42" spans="2:21" s="6" customFormat="1" ht="10.5" x14ac:dyDescent="0.15"/>
    <row r="43" spans="2:21" s="6" customFormat="1" ht="9" customHeight="1" x14ac:dyDescent="0.15"/>
    <row r="44" spans="2:21" s="6" customFormat="1" ht="15" customHeight="1" x14ac:dyDescent="0.15"/>
    <row r="45" spans="2:21" s="6" customFormat="1" ht="16.5" customHeight="1" x14ac:dyDescent="0.15">
      <c r="E45" s="160" t="s">
        <v>301</v>
      </c>
    </row>
    <row r="46" spans="2:21" s="6" customFormat="1" ht="12" customHeight="1" x14ac:dyDescent="0.15">
      <c r="E46" s="160"/>
    </row>
    <row r="47" spans="2:21" s="6" customFormat="1" ht="12.75" x14ac:dyDescent="0.2">
      <c r="B47" s="154" t="s">
        <v>302</v>
      </c>
      <c r="C47" s="110"/>
      <c r="D47" s="110"/>
      <c r="E47" s="110"/>
      <c r="G47" s="154" t="s">
        <v>303</v>
      </c>
      <c r="H47" s="110"/>
      <c r="I47" s="110"/>
      <c r="J47" s="110"/>
      <c r="L47" s="154" t="s">
        <v>304</v>
      </c>
      <c r="M47" s="110"/>
      <c r="N47" s="110"/>
      <c r="O47" s="110"/>
      <c r="Q47" s="154" t="s">
        <v>305</v>
      </c>
      <c r="R47" s="110"/>
      <c r="S47" s="110"/>
      <c r="T47" s="110"/>
    </row>
    <row r="48" spans="2:21" s="6" customFormat="1" ht="30" customHeight="1" x14ac:dyDescent="0.15">
      <c r="B48" s="53" t="s">
        <v>306</v>
      </c>
      <c r="C48" s="144" t="s">
        <v>307</v>
      </c>
      <c r="D48" s="144"/>
      <c r="E48" s="144" t="s">
        <v>308</v>
      </c>
      <c r="G48" s="53" t="s">
        <v>306</v>
      </c>
      <c r="H48" s="144" t="s">
        <v>309</v>
      </c>
      <c r="I48" s="144" t="s">
        <v>308</v>
      </c>
      <c r="K48" s="53" t="s">
        <v>306</v>
      </c>
      <c r="L48" s="144" t="s">
        <v>99</v>
      </c>
      <c r="M48" s="144" t="s">
        <v>308</v>
      </c>
      <c r="N48" s="144" t="s">
        <v>310</v>
      </c>
      <c r="O48" s="144" t="s">
        <v>308</v>
      </c>
      <c r="P48" s="144"/>
      <c r="Q48" s="53" t="s">
        <v>306</v>
      </c>
      <c r="R48" s="23"/>
      <c r="S48" s="59" t="s">
        <v>112</v>
      </c>
      <c r="T48" s="59" t="s">
        <v>113</v>
      </c>
      <c r="U48" s="23"/>
    </row>
    <row r="49" spans="2:22" s="6" customFormat="1" ht="10.5" x14ac:dyDescent="0.15">
      <c r="B49" s="144">
        <v>1999</v>
      </c>
      <c r="C49" s="161">
        <v>387.26299999999998</v>
      </c>
      <c r="D49" s="161"/>
      <c r="E49" s="162"/>
      <c r="G49" s="144">
        <v>1999</v>
      </c>
      <c r="H49" s="161">
        <v>371.245</v>
      </c>
      <c r="I49" s="162"/>
      <c r="K49" s="144">
        <v>1999</v>
      </c>
      <c r="L49" s="163">
        <v>16.018000000000001</v>
      </c>
      <c r="M49" s="162"/>
      <c r="N49" s="163">
        <v>9.4350000000000005</v>
      </c>
      <c r="O49" s="162"/>
      <c r="Q49" s="68">
        <v>2016</v>
      </c>
      <c r="R49" s="68" t="s">
        <v>314</v>
      </c>
      <c r="S49" s="149">
        <v>136.51499999999999</v>
      </c>
      <c r="T49" s="149">
        <v>786.54899999999998</v>
      </c>
      <c r="U49" s="23"/>
    </row>
    <row r="50" spans="2:22" s="6" customFormat="1" ht="10.5" x14ac:dyDescent="0.15">
      <c r="B50" s="68">
        <v>2000</v>
      </c>
      <c r="C50" s="164">
        <v>397.19200000000001</v>
      </c>
      <c r="D50" s="164"/>
      <c r="E50" s="120">
        <v>2.563890689273185E-2</v>
      </c>
      <c r="G50" s="68">
        <v>2000</v>
      </c>
      <c r="H50" s="164">
        <v>380.053</v>
      </c>
      <c r="I50" s="120">
        <v>2.372557206157655E-2</v>
      </c>
      <c r="K50" s="68">
        <v>2000</v>
      </c>
      <c r="L50" s="155">
        <v>17.138999999999999</v>
      </c>
      <c r="M50" s="120">
        <v>6.9983768260706514E-2</v>
      </c>
      <c r="N50" s="155">
        <v>9.4879999999999995</v>
      </c>
      <c r="O50" s="120">
        <v>5.6173820879701353E-3</v>
      </c>
      <c r="Q50" s="68">
        <v>2017</v>
      </c>
      <c r="R50" s="68" t="s">
        <v>312</v>
      </c>
      <c r="S50" s="149">
        <v>145.84800000000001</v>
      </c>
      <c r="T50" s="149">
        <v>798.63300000000004</v>
      </c>
      <c r="U50" s="23"/>
    </row>
    <row r="51" spans="2:22" s="6" customFormat="1" ht="10.5" x14ac:dyDescent="0.15">
      <c r="B51" s="68">
        <v>2001</v>
      </c>
      <c r="C51" s="164">
        <v>416.637</v>
      </c>
      <c r="D51" s="164"/>
      <c r="E51" s="120">
        <v>4.895617232975491E-2</v>
      </c>
      <c r="G51" s="68">
        <v>2001</v>
      </c>
      <c r="H51" s="164">
        <v>394.40300000000002</v>
      </c>
      <c r="I51" s="120">
        <v>3.7757891662478782E-2</v>
      </c>
      <c r="K51" s="68">
        <v>2001</v>
      </c>
      <c r="L51" s="155">
        <v>22.234000000000002</v>
      </c>
      <c r="M51" s="120">
        <v>0.29727522025789144</v>
      </c>
      <c r="N51" s="155">
        <v>8.66</v>
      </c>
      <c r="O51" s="120">
        <v>-8.726812816188867E-2</v>
      </c>
      <c r="Q51" s="68">
        <v>2017</v>
      </c>
      <c r="R51" s="68" t="s">
        <v>315</v>
      </c>
      <c r="S51" s="149">
        <v>152.404</v>
      </c>
      <c r="T51" s="149">
        <v>798.73400000000004</v>
      </c>
      <c r="U51" s="23"/>
    </row>
    <row r="52" spans="2:22" s="6" customFormat="1" ht="10.5" x14ac:dyDescent="0.15">
      <c r="B52" s="68">
        <v>2002</v>
      </c>
      <c r="C52" s="164">
        <v>435.98599999999999</v>
      </c>
      <c r="D52" s="164"/>
      <c r="E52" s="120">
        <v>4.6440906592549291E-2</v>
      </c>
      <c r="G52" s="68">
        <v>2002</v>
      </c>
      <c r="H52" s="164">
        <v>411.53399999999999</v>
      </c>
      <c r="I52" s="120">
        <v>4.3435267987312454E-2</v>
      </c>
      <c r="K52" s="68">
        <v>2002</v>
      </c>
      <c r="L52" s="155">
        <v>24.452000000000002</v>
      </c>
      <c r="M52" s="120">
        <v>9.9757128721777555E-2</v>
      </c>
      <c r="N52" s="155">
        <v>12.023999999999999</v>
      </c>
      <c r="O52" s="120">
        <v>0.38845265588914546</v>
      </c>
      <c r="Q52" s="68">
        <v>2017</v>
      </c>
      <c r="R52" s="68" t="s">
        <v>313</v>
      </c>
      <c r="S52" s="149">
        <v>157.39099999999999</v>
      </c>
      <c r="T52" s="149">
        <v>809.81100000000004</v>
      </c>
      <c r="U52" s="23"/>
    </row>
    <row r="53" spans="2:22" s="6" customFormat="1" ht="11.25" thickBot="1" x14ac:dyDescent="0.2">
      <c r="B53" s="68">
        <v>2003</v>
      </c>
      <c r="C53" s="164">
        <v>608.94000000000005</v>
      </c>
      <c r="D53" s="164"/>
      <c r="E53" s="120">
        <v>0.39669622419068529</v>
      </c>
      <c r="G53" s="68">
        <v>2003</v>
      </c>
      <c r="H53" s="164">
        <v>586.66399999999999</v>
      </c>
      <c r="I53" s="120">
        <v>0.42555414619448206</v>
      </c>
      <c r="K53" s="68">
        <v>2003</v>
      </c>
      <c r="L53" s="155">
        <v>22.276</v>
      </c>
      <c r="M53" s="120">
        <v>-8.8990675609357139E-2</v>
      </c>
      <c r="N53" s="155">
        <v>14.138999999999999</v>
      </c>
      <c r="O53" s="120">
        <v>0.17589820359281449</v>
      </c>
      <c r="Q53" s="165">
        <v>2017</v>
      </c>
      <c r="R53" s="165" t="s">
        <v>314</v>
      </c>
      <c r="S53" s="166">
        <v>178.90600000000001</v>
      </c>
      <c r="T53" s="166">
        <v>806.56200000000001</v>
      </c>
      <c r="U53" s="141"/>
    </row>
    <row r="54" spans="2:22" s="6" customFormat="1" ht="10.5" x14ac:dyDescent="0.15">
      <c r="B54" s="68">
        <v>2004</v>
      </c>
      <c r="C54" s="164">
        <v>649.91200000000003</v>
      </c>
      <c r="D54" s="164"/>
      <c r="E54" s="120">
        <v>6.7284133083719277E-2</v>
      </c>
      <c r="G54" s="68">
        <v>2004</v>
      </c>
      <c r="H54" s="164">
        <v>632.50400000000002</v>
      </c>
      <c r="I54" s="120">
        <v>7.8136718803267335E-2</v>
      </c>
      <c r="K54" s="68">
        <v>2004</v>
      </c>
      <c r="L54" s="155">
        <v>17.408000000000001</v>
      </c>
      <c r="M54" s="120">
        <v>-0.21853115460585382</v>
      </c>
      <c r="N54" s="155">
        <v>18.702000000000002</v>
      </c>
      <c r="O54" s="120">
        <v>0.32272437937619358</v>
      </c>
      <c r="Q54" s="23"/>
      <c r="R54" s="23"/>
      <c r="S54" s="23"/>
      <c r="T54" s="23"/>
      <c r="U54" s="23"/>
    </row>
    <row r="55" spans="2:22" s="6" customFormat="1" ht="10.5" x14ac:dyDescent="0.15">
      <c r="B55" s="68">
        <v>2005</v>
      </c>
      <c r="C55" s="164">
        <v>718.98599999999999</v>
      </c>
      <c r="D55" s="164"/>
      <c r="E55" s="120">
        <v>0.10628208126638672</v>
      </c>
      <c r="G55" s="68">
        <v>2005</v>
      </c>
      <c r="H55" s="164">
        <v>699.11599999999999</v>
      </c>
      <c r="I55" s="120">
        <v>0.10531474899763471</v>
      </c>
      <c r="K55" s="68">
        <v>2005</v>
      </c>
      <c r="L55" s="155">
        <v>19.87</v>
      </c>
      <c r="M55" s="120">
        <v>0.14142922794117641</v>
      </c>
      <c r="N55" s="155">
        <v>21.808</v>
      </c>
      <c r="O55" s="120">
        <v>0.16607849427868659</v>
      </c>
      <c r="U55" s="23"/>
    </row>
    <row r="56" spans="2:22" s="6" customFormat="1" ht="10.5" x14ac:dyDescent="0.15">
      <c r="B56" s="68">
        <v>2006</v>
      </c>
      <c r="C56" s="164">
        <v>787.11500000000001</v>
      </c>
      <c r="D56" s="164"/>
      <c r="E56" s="120">
        <v>9.475706063817646E-2</v>
      </c>
      <c r="G56" s="68">
        <v>2006</v>
      </c>
      <c r="H56" s="164">
        <v>758.13199999999995</v>
      </c>
      <c r="I56" s="120">
        <v>8.4415175736215486E-2</v>
      </c>
      <c r="K56" s="68">
        <v>2006</v>
      </c>
      <c r="L56" s="155">
        <v>28.983000000000001</v>
      </c>
      <c r="M56" s="120">
        <v>0.45863110216406633</v>
      </c>
      <c r="N56" s="155">
        <v>22.164999999999999</v>
      </c>
      <c r="O56" s="120">
        <v>1.6370139398385941E-2</v>
      </c>
      <c r="Q56" s="167" t="s">
        <v>311</v>
      </c>
      <c r="R56" s="167" t="s">
        <v>782</v>
      </c>
      <c r="S56" s="167" t="s">
        <v>783</v>
      </c>
      <c r="T56" s="167" t="s">
        <v>784</v>
      </c>
      <c r="U56" s="167" t="s">
        <v>785</v>
      </c>
      <c r="V56" s="167" t="s">
        <v>786</v>
      </c>
    </row>
    <row r="57" spans="2:22" s="6" customFormat="1" ht="10.5" x14ac:dyDescent="0.15">
      <c r="B57" s="68">
        <v>2007</v>
      </c>
      <c r="C57" s="164">
        <v>862.88800000000003</v>
      </c>
      <c r="D57" s="164"/>
      <c r="E57" s="120">
        <v>9.6266746282309468E-2</v>
      </c>
      <c r="G57" s="68">
        <v>2007</v>
      </c>
      <c r="H57" s="164">
        <v>823.22799999999995</v>
      </c>
      <c r="I57" s="120">
        <v>8.5863675454934008E-2</v>
      </c>
      <c r="K57" s="68">
        <v>2007</v>
      </c>
      <c r="L57" s="155">
        <v>39.659999999999997</v>
      </c>
      <c r="M57" s="120">
        <v>0.36838836559362376</v>
      </c>
      <c r="N57" s="155">
        <v>31.581</v>
      </c>
      <c r="O57" s="120">
        <v>0.42481389578163764</v>
      </c>
    </row>
    <row r="58" spans="2:22" s="6" customFormat="1" ht="10.5" x14ac:dyDescent="0.15">
      <c r="B58" s="68">
        <v>2008</v>
      </c>
      <c r="C58" s="164">
        <v>968.19600000000003</v>
      </c>
      <c r="D58" s="164"/>
      <c r="E58" s="120">
        <v>0.12204133097226988</v>
      </c>
      <c r="G58" s="68">
        <v>2008</v>
      </c>
      <c r="H58" s="164">
        <v>895.46299999999997</v>
      </c>
      <c r="I58" s="120">
        <v>8.7746043623394776E-2</v>
      </c>
      <c r="K58" s="68">
        <v>2008</v>
      </c>
      <c r="L58" s="155">
        <v>72.733000000000004</v>
      </c>
      <c r="M58" s="120">
        <v>0.83391326273323263</v>
      </c>
      <c r="N58" s="155">
        <v>61.177</v>
      </c>
      <c r="O58" s="120">
        <v>0.93714575219277418</v>
      </c>
    </row>
    <row r="59" spans="2:22" s="6" customFormat="1" ht="10.5" x14ac:dyDescent="0.15">
      <c r="B59" s="68">
        <v>2009</v>
      </c>
      <c r="C59" s="164">
        <v>1042.1348682574501</v>
      </c>
      <c r="D59" s="164"/>
      <c r="E59" s="120">
        <v>7.636766549071683E-2</v>
      </c>
      <c r="G59" s="68">
        <v>2009</v>
      </c>
      <c r="H59" s="164">
        <v>981.22656825745003</v>
      </c>
      <c r="I59" s="120">
        <v>9.5775669410629094E-2</v>
      </c>
      <c r="K59" s="68">
        <v>2009</v>
      </c>
      <c r="L59" s="155">
        <v>60.908300000000004</v>
      </c>
      <c r="M59" s="120">
        <v>-0.16257682207526158</v>
      </c>
      <c r="N59" s="155">
        <v>63.960370474500003</v>
      </c>
      <c r="O59" s="120">
        <v>4.5497008262909366E-2</v>
      </c>
    </row>
    <row r="60" spans="2:22" s="6" customFormat="1" ht="10.5" x14ac:dyDescent="0.15">
      <c r="B60" s="68">
        <v>2010</v>
      </c>
      <c r="C60" s="164">
        <v>1089.3106795594799</v>
      </c>
      <c r="D60" s="164"/>
      <c r="E60" s="120">
        <v>4.526843188819929E-2</v>
      </c>
      <c r="G60" s="68">
        <v>2010</v>
      </c>
      <c r="H60" s="164">
        <v>1030.47810741598</v>
      </c>
      <c r="I60" s="120">
        <v>5.0193849974930149E-2</v>
      </c>
      <c r="K60" s="68">
        <v>2010</v>
      </c>
      <c r="L60" s="155">
        <v>58.832572143500009</v>
      </c>
      <c r="M60" s="120">
        <v>-3.4079556587525706E-2</v>
      </c>
      <c r="N60" s="155">
        <v>55.333715274249997</v>
      </c>
      <c r="O60" s="120">
        <v>-0.13487500363509175</v>
      </c>
    </row>
    <row r="61" spans="2:22" s="6" customFormat="1" ht="10.5" x14ac:dyDescent="0.15">
      <c r="B61" s="68">
        <v>2011</v>
      </c>
      <c r="C61" s="164">
        <v>1139.76620895411</v>
      </c>
      <c r="D61" s="164"/>
      <c r="E61" s="120">
        <v>4.6318768686849143E-2</v>
      </c>
      <c r="G61" s="68">
        <v>2011</v>
      </c>
      <c r="H61" s="164">
        <v>1083.99051890076</v>
      </c>
      <c r="I61" s="120">
        <v>5.192969273162662E-2</v>
      </c>
      <c r="J61" s="168"/>
      <c r="K61" s="68">
        <v>2011</v>
      </c>
      <c r="L61" s="155">
        <v>55.775690053350004</v>
      </c>
      <c r="M61" s="120">
        <v>-5.1959008059241141E-2</v>
      </c>
      <c r="N61" s="155">
        <v>57.457291782549994</v>
      </c>
      <c r="O61" s="120">
        <v>3.8377623800876837E-2</v>
      </c>
    </row>
    <row r="62" spans="2:22" s="6" customFormat="1" ht="10.5" x14ac:dyDescent="0.15">
      <c r="B62" s="68">
        <v>2012</v>
      </c>
      <c r="C62" s="164">
        <v>1186.17224585351</v>
      </c>
      <c r="D62" s="164"/>
      <c r="E62" s="120">
        <v>4.0715399820445475E-2</v>
      </c>
      <c r="G62" s="68">
        <v>2012</v>
      </c>
      <c r="H62" s="164">
        <v>1136.44506175939</v>
      </c>
      <c r="I62" s="120">
        <v>4.8390222925402071E-2</v>
      </c>
      <c r="K62" s="68">
        <v>2012</v>
      </c>
      <c r="L62" s="155">
        <v>49.727184094119991</v>
      </c>
      <c r="M62" s="120">
        <v>-0.10844340882998593</v>
      </c>
      <c r="N62" s="155">
        <v>54.509213750210002</v>
      </c>
      <c r="O62" s="120">
        <v>-5.1309032167703661E-2</v>
      </c>
    </row>
    <row r="63" spans="2:22" s="6" customFormat="1" ht="10.5" x14ac:dyDescent="0.15">
      <c r="B63" s="68">
        <v>2013</v>
      </c>
      <c r="C63" s="164">
        <v>1183.6073036002097</v>
      </c>
      <c r="D63" s="164"/>
      <c r="E63" s="120">
        <v>-2.1623691350616259E-3</v>
      </c>
      <c r="G63" s="68">
        <v>2013</v>
      </c>
      <c r="H63" s="164">
        <v>1136.6442664532699</v>
      </c>
      <c r="I63" s="120">
        <v>1.7528757049767307E-4</v>
      </c>
      <c r="K63" s="68">
        <v>2013</v>
      </c>
      <c r="L63" s="155">
        <v>46.963037146940003</v>
      </c>
      <c r="M63" s="120">
        <v>-5.5586235125403727E-2</v>
      </c>
      <c r="N63" s="155">
        <v>64.964473663909999</v>
      </c>
      <c r="O63" s="120">
        <v>0.19180720458767797</v>
      </c>
    </row>
    <row r="64" spans="2:22" s="6" customFormat="1" ht="10.5" x14ac:dyDescent="0.15">
      <c r="B64" s="68">
        <v>2014</v>
      </c>
      <c r="C64" s="164">
        <v>1187.5927304274101</v>
      </c>
      <c r="D64" s="164"/>
      <c r="E64" s="120">
        <v>3.3671867477311768E-3</v>
      </c>
      <c r="G64" s="68">
        <v>2014</v>
      </c>
      <c r="H64" s="164">
        <v>1137.09855295546</v>
      </c>
      <c r="I64" s="120">
        <v>3.9967342078606194E-4</v>
      </c>
      <c r="K64" s="68">
        <v>2014</v>
      </c>
      <c r="L64" s="155">
        <v>50.494177471949996</v>
      </c>
      <c r="M64" s="120">
        <v>7.5189777738641661E-2</v>
      </c>
      <c r="N64" s="155">
        <v>65.180144379139989</v>
      </c>
      <c r="O64" s="120">
        <v>3.3198254840907104E-3</v>
      </c>
    </row>
    <row r="65" spans="2:20" s="6" customFormat="1" ht="10.5" x14ac:dyDescent="0.15">
      <c r="B65" s="68">
        <v>2015</v>
      </c>
      <c r="C65" s="164">
        <v>1165.8479758427102</v>
      </c>
      <c r="D65" s="164"/>
      <c r="E65" s="120">
        <v>-1.8309942480764452E-2</v>
      </c>
      <c r="G65" s="68">
        <v>2015</v>
      </c>
      <c r="H65" s="164">
        <v>1119.10105910881</v>
      </c>
      <c r="I65" s="120">
        <v>-1.5827558481955939E-2</v>
      </c>
      <c r="K65" s="68">
        <v>2015</v>
      </c>
      <c r="L65" s="155">
        <v>46.746916733900008</v>
      </c>
      <c r="M65" s="120">
        <v>-7.4211739366021545E-2</v>
      </c>
      <c r="N65" s="155">
        <v>62.613844089250001</v>
      </c>
      <c r="O65" s="120">
        <v>-3.9372424138282458E-2</v>
      </c>
    </row>
    <row r="66" spans="2:20" s="6" customFormat="1" ht="12.75" x14ac:dyDescent="0.2">
      <c r="B66" s="68">
        <v>2016</v>
      </c>
      <c r="C66" s="164">
        <v>1179.6959513673701</v>
      </c>
      <c r="D66" s="164"/>
      <c r="E66" s="120">
        <v>1.1878028535109886E-2</v>
      </c>
      <c r="G66" s="68">
        <v>2016</v>
      </c>
      <c r="H66" s="164">
        <v>1124.6932061143702</v>
      </c>
      <c r="I66" s="120">
        <v>4.9969991182150508E-3</v>
      </c>
      <c r="K66" s="68">
        <v>2016</v>
      </c>
      <c r="L66" s="155">
        <v>55.002745253000001</v>
      </c>
      <c r="M66" s="120">
        <v>0.17660691005772833</v>
      </c>
      <c r="N66" s="155">
        <v>65.415266001459997</v>
      </c>
      <c r="O66" s="120">
        <v>4.474125415805541E-2</v>
      </c>
      <c r="T66" s="2"/>
    </row>
    <row r="67" spans="2:20" s="6" customFormat="1" ht="13.5" thickBot="1" x14ac:dyDescent="0.25">
      <c r="B67" s="169" t="s">
        <v>262</v>
      </c>
      <c r="C67" s="170">
        <v>1219.66155981207</v>
      </c>
      <c r="D67" s="170"/>
      <c r="E67" s="171">
        <v>3.3877888958062652E-2</v>
      </c>
      <c r="G67" s="169" t="s">
        <v>262</v>
      </c>
      <c r="H67" s="170">
        <v>1163.8790254261698</v>
      </c>
      <c r="I67" s="172">
        <v>3.4841340819671274E-2</v>
      </c>
      <c r="J67" s="110"/>
      <c r="K67" s="169" t="s">
        <v>262</v>
      </c>
      <c r="L67" s="157">
        <v>55.7825343859</v>
      </c>
      <c r="M67" s="171">
        <v>1.4177276594343535E-2</v>
      </c>
      <c r="N67" s="157">
        <v>75.913856455270007</v>
      </c>
      <c r="O67" s="171">
        <v>0.16049144329055687</v>
      </c>
      <c r="T67" s="2"/>
    </row>
    <row r="68" spans="2:20" ht="15" thickTop="1" x14ac:dyDescent="0.2"/>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7">
    <tabColor rgb="FF10137C"/>
    <pageSetUpPr fitToPage="1"/>
  </sheetPr>
  <dimension ref="A1:S53"/>
  <sheetViews>
    <sheetView showGridLines="0" view="pageBreakPreview" zoomScale="90" zoomScaleNormal="85" zoomScaleSheetLayoutView="90" workbookViewId="0"/>
  </sheetViews>
  <sheetFormatPr defaultColWidth="11" defaultRowHeight="10.5" x14ac:dyDescent="0.15"/>
  <cols>
    <col min="1" max="1" width="44" style="6" customWidth="1"/>
    <col min="2" max="3" width="11" style="6"/>
    <col min="4" max="5" width="9.25" style="6" customWidth="1"/>
    <col min="6" max="7" width="11" style="6"/>
    <col min="8" max="8" width="7.5" style="6" customWidth="1"/>
    <col min="9" max="9" width="11" style="6"/>
    <col min="10" max="10" width="5.625" style="6" customWidth="1"/>
    <col min="11" max="11" width="14.5" style="6" customWidth="1"/>
    <col min="12" max="14" width="11" style="6"/>
    <col min="15" max="15" width="16.875" style="6" customWidth="1"/>
    <col min="16" max="16384" width="11" style="6"/>
  </cols>
  <sheetData>
    <row r="1" spans="5:5" ht="12" customHeight="1" x14ac:dyDescent="0.15"/>
    <row r="2" spans="5:5" ht="12" customHeight="1" x14ac:dyDescent="0.15"/>
    <row r="3" spans="5:5" ht="22.5" customHeight="1" x14ac:dyDescent="0.3">
      <c r="E3" s="22" t="s">
        <v>7</v>
      </c>
    </row>
    <row r="4" spans="5:5" ht="12" customHeight="1" x14ac:dyDescent="0.15"/>
    <row r="5" spans="5:5" ht="12" customHeight="1" x14ac:dyDescent="0.15"/>
    <row r="6" spans="5:5" ht="12" customHeight="1" x14ac:dyDescent="0.15"/>
    <row r="7" spans="5:5" ht="12" customHeight="1" x14ac:dyDescent="0.15"/>
    <row r="8" spans="5:5" ht="12" customHeight="1" x14ac:dyDescent="0.15"/>
    <row r="9" spans="5:5" ht="12" customHeight="1" x14ac:dyDescent="0.15"/>
    <row r="10" spans="5:5" ht="12" customHeight="1" x14ac:dyDescent="0.15"/>
    <row r="11" spans="5:5" ht="12" customHeight="1" x14ac:dyDescent="0.15"/>
    <row r="12" spans="5:5" ht="12" customHeight="1" x14ac:dyDescent="0.15"/>
    <row r="13" spans="5:5" ht="12" customHeight="1" x14ac:dyDescent="0.15"/>
    <row r="14" spans="5:5" ht="12" customHeight="1" x14ac:dyDescent="0.15"/>
    <row r="15" spans="5:5" ht="12" customHeight="1" x14ac:dyDescent="0.15"/>
    <row r="16" spans="5:5" ht="12" customHeight="1" x14ac:dyDescent="0.15"/>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spans="1:19" ht="12" customHeight="1" x14ac:dyDescent="0.15"/>
    <row r="34" spans="1:19" ht="12" customHeight="1" x14ac:dyDescent="0.15"/>
    <row r="35" spans="1:19" ht="12" customHeight="1" x14ac:dyDescent="0.15"/>
    <row r="36" spans="1:19" ht="12" customHeight="1" x14ac:dyDescent="0.15"/>
    <row r="37" spans="1:19" ht="12" customHeight="1" x14ac:dyDescent="0.15"/>
    <row r="38" spans="1:19" ht="20.25" customHeight="1" x14ac:dyDescent="0.15"/>
    <row r="39" spans="1:19" ht="12" customHeight="1" x14ac:dyDescent="0.15">
      <c r="E39" s="179"/>
      <c r="F39" s="179"/>
      <c r="G39" s="179"/>
      <c r="H39" s="179"/>
      <c r="I39" s="179"/>
      <c r="K39" s="668" t="s">
        <v>321</v>
      </c>
      <c r="L39" s="668"/>
      <c r="M39" s="668"/>
      <c r="N39" s="668"/>
      <c r="O39" s="668"/>
    </row>
    <row r="40" spans="1:19" ht="12" customHeight="1" x14ac:dyDescent="0.15">
      <c r="E40" s="179"/>
      <c r="F40" s="179"/>
      <c r="G40" s="179"/>
      <c r="H40" s="179"/>
      <c r="I40" s="179"/>
      <c r="J40" s="180"/>
      <c r="K40" s="668"/>
      <c r="L40" s="668"/>
      <c r="M40" s="668"/>
      <c r="N40" s="668"/>
      <c r="O40" s="668"/>
    </row>
    <row r="41" spans="1:19" ht="12" customHeight="1" x14ac:dyDescent="0.15"/>
    <row r="42" spans="1:19" ht="12.75" x14ac:dyDescent="0.2">
      <c r="A42" s="101" t="s">
        <v>325</v>
      </c>
      <c r="G42" s="2"/>
      <c r="H42" s="2"/>
      <c r="I42" s="2"/>
      <c r="J42" s="2"/>
      <c r="K42" s="101" t="s">
        <v>328</v>
      </c>
      <c r="L42" s="2"/>
      <c r="M42" s="2"/>
      <c r="N42" s="2"/>
      <c r="O42" s="2"/>
      <c r="P42" s="2"/>
      <c r="Q42" s="54"/>
      <c r="R42" s="23"/>
      <c r="S42" s="23"/>
    </row>
    <row r="43" spans="1:19" ht="12" customHeight="1" x14ac:dyDescent="0.2">
      <c r="A43" s="34" t="s">
        <v>264</v>
      </c>
      <c r="B43" s="102" t="s">
        <v>782</v>
      </c>
      <c r="C43" s="102" t="s">
        <v>783</v>
      </c>
      <c r="D43" s="102" t="s">
        <v>784</v>
      </c>
      <c r="E43" s="102" t="s">
        <v>785</v>
      </c>
      <c r="F43" s="102" t="s">
        <v>786</v>
      </c>
      <c r="G43" s="2"/>
      <c r="H43" s="2"/>
      <c r="I43" s="2"/>
      <c r="J43" s="2"/>
      <c r="K43" s="34" t="s">
        <v>264</v>
      </c>
      <c r="L43" s="102" t="s">
        <v>782</v>
      </c>
      <c r="M43" s="102" t="s">
        <v>783</v>
      </c>
      <c r="N43" s="102" t="s">
        <v>784</v>
      </c>
      <c r="O43" s="102" t="s">
        <v>785</v>
      </c>
      <c r="P43" s="102" t="s">
        <v>786</v>
      </c>
      <c r="Q43" s="2"/>
    </row>
    <row r="44" spans="1:19" ht="12" customHeight="1" x14ac:dyDescent="0.2">
      <c r="A44" s="34" t="s">
        <v>326</v>
      </c>
      <c r="B44" s="181">
        <v>686.94399999999996</v>
      </c>
      <c r="C44" s="181">
        <v>687.65499999999997</v>
      </c>
      <c r="D44" s="181">
        <v>693.89400000000001</v>
      </c>
      <c r="E44" s="181">
        <v>702.24900000000002</v>
      </c>
      <c r="F44" s="181">
        <v>707.45</v>
      </c>
      <c r="G44" s="2"/>
      <c r="H44" s="2"/>
      <c r="I44" s="2"/>
      <c r="J44" s="2"/>
      <c r="K44" s="34" t="s">
        <v>328</v>
      </c>
      <c r="L44" s="103">
        <v>65.415000000000006</v>
      </c>
      <c r="M44" s="103">
        <v>67.733000000000004</v>
      </c>
      <c r="N44" s="103">
        <v>69.441999999999993</v>
      </c>
      <c r="O44" s="103">
        <v>69.001999999999995</v>
      </c>
      <c r="P44" s="103">
        <v>75.914000000000001</v>
      </c>
      <c r="Q44" s="2"/>
    </row>
    <row r="45" spans="1:19" ht="12" customHeight="1" x14ac:dyDescent="0.2">
      <c r="A45" s="34" t="s">
        <v>327</v>
      </c>
      <c r="B45" s="181">
        <v>420.19100000000003</v>
      </c>
      <c r="C45" s="181">
        <v>425.55700000000002</v>
      </c>
      <c r="D45" s="181">
        <v>426.51099999999997</v>
      </c>
      <c r="E45" s="181">
        <v>426.19900000000007</v>
      </c>
      <c r="F45" s="181">
        <v>430.65899999999988</v>
      </c>
      <c r="G45" s="2"/>
      <c r="H45" s="2"/>
      <c r="I45" s="2"/>
      <c r="J45" s="2"/>
      <c r="K45" s="34" t="s">
        <v>99</v>
      </c>
      <c r="L45" s="103">
        <v>55.003</v>
      </c>
      <c r="M45" s="103">
        <v>56.256</v>
      </c>
      <c r="N45" s="103">
        <v>57.543999999999997</v>
      </c>
      <c r="O45" s="103">
        <v>57.27</v>
      </c>
      <c r="P45" s="103">
        <v>55.783000000000001</v>
      </c>
      <c r="Q45" s="2"/>
    </row>
    <row r="46" spans="1:19" ht="12" customHeight="1" x14ac:dyDescent="0.2">
      <c r="A46" s="34" t="s">
        <v>37</v>
      </c>
      <c r="B46" s="181">
        <v>1107.135</v>
      </c>
      <c r="C46" s="181">
        <v>1113.212</v>
      </c>
      <c r="D46" s="181">
        <v>1120.405</v>
      </c>
      <c r="E46" s="181">
        <v>1128.4480000000001</v>
      </c>
      <c r="F46" s="181">
        <v>1138.1089999999999</v>
      </c>
      <c r="G46" s="2"/>
      <c r="H46" s="2"/>
      <c r="I46" s="2"/>
      <c r="J46" s="2"/>
      <c r="K46" s="2"/>
      <c r="L46" s="2"/>
      <c r="M46" s="2"/>
      <c r="N46" s="2"/>
      <c r="O46" s="2"/>
      <c r="P46" s="2"/>
      <c r="Q46" s="2"/>
    </row>
    <row r="47" spans="1:19" ht="12" customHeight="1" x14ac:dyDescent="0.2">
      <c r="A47" s="34"/>
      <c r="B47" s="181"/>
      <c r="C47" s="181"/>
      <c r="D47" s="181"/>
      <c r="E47" s="181"/>
      <c r="F47" s="181"/>
      <c r="G47" s="2"/>
      <c r="H47" s="2"/>
      <c r="I47" s="2"/>
      <c r="J47" s="2"/>
      <c r="K47" s="2"/>
      <c r="L47" s="2"/>
      <c r="M47" s="2"/>
      <c r="N47" s="2"/>
      <c r="O47" s="2"/>
      <c r="P47" s="2"/>
      <c r="Q47" s="2"/>
    </row>
    <row r="48" spans="1:19" ht="12" customHeight="1" x14ac:dyDescent="0.2">
      <c r="A48" s="101" t="s">
        <v>322</v>
      </c>
      <c r="B48" s="181"/>
      <c r="C48" s="181"/>
      <c r="D48" s="181"/>
      <c r="E48" s="181"/>
      <c r="F48" s="181"/>
      <c r="G48" s="2"/>
      <c r="H48" s="2"/>
      <c r="I48" s="2"/>
      <c r="J48" s="2"/>
      <c r="K48" s="101" t="s">
        <v>323</v>
      </c>
      <c r="L48" s="2"/>
      <c r="M48" s="2"/>
      <c r="N48" s="2"/>
      <c r="O48" s="2"/>
      <c r="P48" s="2"/>
      <c r="Q48" s="2"/>
    </row>
    <row r="49" spans="1:17" ht="12" customHeight="1" x14ac:dyDescent="0.2">
      <c r="A49" s="34" t="s">
        <v>264</v>
      </c>
      <c r="B49" s="102" t="s">
        <v>782</v>
      </c>
      <c r="C49" s="102" t="s">
        <v>783</v>
      </c>
      <c r="D49" s="102" t="s">
        <v>784</v>
      </c>
      <c r="E49" s="102" t="s">
        <v>785</v>
      </c>
      <c r="F49" s="102" t="s">
        <v>786</v>
      </c>
      <c r="G49" s="2"/>
      <c r="H49" s="2"/>
      <c r="I49" s="2"/>
      <c r="J49" s="2"/>
      <c r="K49" s="34" t="s">
        <v>264</v>
      </c>
      <c r="L49" s="102" t="s">
        <v>782</v>
      </c>
      <c r="M49" s="102" t="s">
        <v>783</v>
      </c>
      <c r="N49" s="102" t="s">
        <v>784</v>
      </c>
      <c r="O49" s="102" t="s">
        <v>785</v>
      </c>
      <c r="P49" s="102" t="s">
        <v>786</v>
      </c>
      <c r="Q49" s="2"/>
    </row>
    <row r="50" spans="1:17" ht="12" customHeight="1" x14ac:dyDescent="0.2">
      <c r="A50" s="34" t="s">
        <v>332</v>
      </c>
      <c r="B50" s="181">
        <v>2.0004156720000004</v>
      </c>
      <c r="C50" s="181">
        <v>2.4239656063799999</v>
      </c>
      <c r="D50" s="181">
        <v>2.5719616062499999</v>
      </c>
      <c r="E50" s="181">
        <v>1.9687386529599997</v>
      </c>
      <c r="F50" s="181">
        <v>2.2156133360900006</v>
      </c>
      <c r="G50" s="2"/>
      <c r="H50" s="2"/>
      <c r="I50" s="2"/>
      <c r="J50" s="2"/>
      <c r="K50" s="34" t="s">
        <v>322</v>
      </c>
      <c r="L50" s="103">
        <v>8.9329579149999994</v>
      </c>
      <c r="M50" s="103">
        <v>10.41996039138</v>
      </c>
      <c r="N50" s="103">
        <v>11.75217812625</v>
      </c>
      <c r="O50" s="103">
        <v>14.826156746959999</v>
      </c>
      <c r="P50" s="103">
        <v>17.310430166089997</v>
      </c>
      <c r="Q50" s="2"/>
    </row>
    <row r="51" spans="1:17" ht="12" customHeight="1" x14ac:dyDescent="0.2">
      <c r="A51" s="34" t="s">
        <v>333</v>
      </c>
      <c r="B51" s="181">
        <v>6.9325422429999985</v>
      </c>
      <c r="C51" s="181">
        <v>7.9959947849999997</v>
      </c>
      <c r="D51" s="181">
        <v>9.1802165200000001</v>
      </c>
      <c r="E51" s="181">
        <v>12.857418094</v>
      </c>
      <c r="F51" s="181">
        <v>15.094816829999997</v>
      </c>
      <c r="G51" s="2"/>
      <c r="H51" s="2"/>
      <c r="I51" s="2"/>
      <c r="J51" s="2"/>
      <c r="K51" s="34" t="s">
        <v>330</v>
      </c>
      <c r="L51" s="103">
        <v>53.002329580999998</v>
      </c>
      <c r="M51" s="103">
        <v>53.832039147249986</v>
      </c>
      <c r="N51" s="103">
        <v>54.971577659779982</v>
      </c>
      <c r="O51" s="103">
        <v>55.300939004050001</v>
      </c>
      <c r="P51" s="103">
        <v>53.566921049810013</v>
      </c>
      <c r="Q51" s="2"/>
    </row>
    <row r="52" spans="1:17" ht="12" customHeight="1" x14ac:dyDescent="0.2">
      <c r="A52" s="34"/>
      <c r="B52" s="181">
        <v>8.9329579149999994</v>
      </c>
      <c r="C52" s="181">
        <v>10.41996039138</v>
      </c>
      <c r="D52" s="181">
        <v>11.75217812625</v>
      </c>
      <c r="E52" s="181">
        <v>14.826156746959999</v>
      </c>
      <c r="F52" s="181">
        <v>17.310430166089997</v>
      </c>
      <c r="G52" s="2"/>
      <c r="H52" s="2"/>
      <c r="I52" s="2"/>
      <c r="J52" s="2"/>
      <c r="K52" s="34" t="s">
        <v>331</v>
      </c>
      <c r="L52" s="103">
        <v>1100.2663070611995</v>
      </c>
      <c r="M52" s="103">
        <v>1104.9013666289954</v>
      </c>
      <c r="N52" s="103">
        <v>1110.9424489020589</v>
      </c>
      <c r="O52" s="103">
        <v>1114.8548258607984</v>
      </c>
      <c r="P52" s="103">
        <v>1122.4203632657234</v>
      </c>
      <c r="Q52" s="2"/>
    </row>
    <row r="53" spans="1:17" ht="12" customHeight="1" x14ac:dyDescent="0.2">
      <c r="A53" s="34" t="s">
        <v>324</v>
      </c>
      <c r="B53" s="182"/>
      <c r="C53" s="182"/>
      <c r="D53" s="182"/>
      <c r="E53" s="182"/>
      <c r="F53" s="182"/>
      <c r="G53" s="183"/>
      <c r="H53" s="183"/>
      <c r="I53" s="183"/>
      <c r="J53" s="183"/>
      <c r="K53" s="2"/>
      <c r="L53" s="2"/>
      <c r="M53" s="2"/>
      <c r="N53" s="2"/>
      <c r="O53" s="2"/>
      <c r="P53" s="2"/>
      <c r="Q53" s="2"/>
    </row>
  </sheetData>
  <mergeCells count="1">
    <mergeCell ref="K39:O40"/>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3">
    <tabColor rgb="FF10137C"/>
    <pageSetUpPr fitToPage="1"/>
  </sheetPr>
  <dimension ref="A3:S59"/>
  <sheetViews>
    <sheetView showGridLines="0" view="pageBreakPreview" zoomScaleNormal="85" zoomScaleSheetLayoutView="100" workbookViewId="0"/>
  </sheetViews>
  <sheetFormatPr defaultColWidth="11" defaultRowHeight="10.5" x14ac:dyDescent="0.15"/>
  <cols>
    <col min="1" max="2" width="11" style="6" customWidth="1"/>
    <col min="3" max="3" width="12.75" style="6" bestFit="1" customWidth="1"/>
    <col min="4" max="4" width="4" style="6" customWidth="1"/>
    <col min="5" max="5" width="11" style="6" customWidth="1"/>
    <col min="6" max="6" width="10.875" style="6" customWidth="1"/>
    <col min="7" max="7" width="14" style="6" bestFit="1" customWidth="1"/>
    <col min="8" max="11" width="11" style="6" customWidth="1"/>
    <col min="12" max="12" width="11.875" style="6" bestFit="1" customWidth="1"/>
    <col min="13" max="14" width="11" style="6" customWidth="1"/>
    <col min="15" max="15" width="14.125" style="6" customWidth="1"/>
    <col min="16" max="16" width="8.625" style="6" bestFit="1" customWidth="1"/>
    <col min="17" max="18" width="11" style="6"/>
    <col min="19" max="19" width="10" style="6" customWidth="1"/>
    <col min="20" max="16384" width="11" style="6"/>
  </cols>
  <sheetData>
    <row r="3" spans="5:19" ht="22.5" customHeight="1" x14ac:dyDescent="0.3">
      <c r="E3" s="22" t="s">
        <v>334</v>
      </c>
    </row>
    <row r="4" spans="5:19" ht="12" customHeight="1" x14ac:dyDescent="0.15"/>
    <row r="5" spans="5:19" ht="12" customHeight="1" x14ac:dyDescent="0.15"/>
    <row r="6" spans="5:19" ht="12" customHeight="1" x14ac:dyDescent="0.15"/>
    <row r="7" spans="5:19" ht="12" customHeight="1" x14ac:dyDescent="0.15"/>
    <row r="8" spans="5:19" ht="12" customHeight="1" x14ac:dyDescent="0.15"/>
    <row r="9" spans="5:19" ht="12" customHeight="1" x14ac:dyDescent="0.15"/>
    <row r="10" spans="5:19" ht="12" customHeight="1" x14ac:dyDescent="0.15"/>
    <row r="11" spans="5:19" ht="12" customHeight="1" x14ac:dyDescent="0.15"/>
    <row r="12" spans="5:19" ht="12" customHeight="1" x14ac:dyDescent="0.15">
      <c r="Q12" s="669"/>
      <c r="R12" s="669"/>
      <c r="S12" s="669"/>
    </row>
    <row r="13" spans="5:19" ht="12" customHeight="1" x14ac:dyDescent="0.15">
      <c r="Q13" s="669"/>
      <c r="R13" s="669"/>
      <c r="S13" s="669"/>
    </row>
    <row r="14" spans="5:19" ht="12" customHeight="1" x14ac:dyDescent="0.15">
      <c r="Q14" s="669"/>
      <c r="R14" s="669"/>
      <c r="S14" s="669"/>
    </row>
    <row r="15" spans="5:19" ht="12" customHeight="1" x14ac:dyDescent="0.15">
      <c r="Q15" s="669"/>
      <c r="R15" s="669"/>
      <c r="S15" s="669"/>
    </row>
    <row r="16" spans="5:19" ht="12" customHeight="1" x14ac:dyDescent="0.15"/>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spans="5:11" ht="12" customHeight="1" x14ac:dyDescent="0.15"/>
    <row r="34" spans="5:11" ht="12" customHeight="1" x14ac:dyDescent="0.15"/>
    <row r="35" spans="5:11" ht="12" customHeight="1" x14ac:dyDescent="0.15"/>
    <row r="36" spans="5:11" ht="12" customHeight="1" x14ac:dyDescent="0.15"/>
    <row r="37" spans="5:11" ht="12" customHeight="1" x14ac:dyDescent="0.15"/>
    <row r="38" spans="5:11" ht="12" customHeight="1" x14ac:dyDescent="0.15"/>
    <row r="39" spans="5:11" ht="12" customHeight="1" x14ac:dyDescent="0.15"/>
    <row r="40" spans="5:11" ht="21.75" customHeight="1" x14ac:dyDescent="0.15">
      <c r="K40" s="34"/>
    </row>
    <row r="41" spans="5:11" ht="12" customHeight="1" x14ac:dyDescent="0.15"/>
    <row r="42" spans="5:11" ht="12" customHeight="1" x14ac:dyDescent="0.15">
      <c r="E42" s="101" t="s">
        <v>335</v>
      </c>
    </row>
    <row r="43" spans="5:11" ht="12" customHeight="1" x14ac:dyDescent="0.15">
      <c r="E43" s="34" t="s">
        <v>336</v>
      </c>
      <c r="F43" s="34"/>
      <c r="G43" s="102" t="s">
        <v>782</v>
      </c>
      <c r="H43" s="102" t="s">
        <v>783</v>
      </c>
      <c r="I43" s="102" t="s">
        <v>784</v>
      </c>
      <c r="J43" s="102" t="s">
        <v>785</v>
      </c>
      <c r="K43" s="102" t="s">
        <v>786</v>
      </c>
    </row>
    <row r="44" spans="5:11" ht="12" customHeight="1" x14ac:dyDescent="0.15">
      <c r="E44" s="34" t="s">
        <v>33</v>
      </c>
      <c r="F44" s="34"/>
      <c r="G44" s="181">
        <v>2272.1842296759701</v>
      </c>
      <c r="H44" s="181">
        <v>2238.80420077998</v>
      </c>
      <c r="I44" s="181">
        <v>2259.2282964399501</v>
      </c>
      <c r="J44" s="181">
        <v>2276.29490724068</v>
      </c>
      <c r="K44" s="181">
        <v>2232.4344159703696</v>
      </c>
    </row>
    <row r="45" spans="5:11" ht="12" customHeight="1" x14ac:dyDescent="0.15">
      <c r="E45" s="34" t="s">
        <v>285</v>
      </c>
      <c r="F45" s="34"/>
      <c r="G45" s="181">
        <v>618.20546649972107</v>
      </c>
      <c r="H45" s="181">
        <v>582.21738259000006</v>
      </c>
      <c r="I45" s="181">
        <v>584.26455527999997</v>
      </c>
      <c r="J45" s="181">
        <v>639.99674226999991</v>
      </c>
      <c r="K45" s="181">
        <v>664.06667192999998</v>
      </c>
    </row>
    <row r="46" spans="5:11" ht="12" customHeight="1" x14ac:dyDescent="0.15">
      <c r="E46" s="34" t="s">
        <v>286</v>
      </c>
      <c r="F46" s="34"/>
      <c r="G46" s="181">
        <v>328.06811916285</v>
      </c>
      <c r="H46" s="181">
        <v>341.71768032494998</v>
      </c>
      <c r="I46" s="181">
        <v>349.06960408743998</v>
      </c>
      <c r="J46" s="181">
        <v>356.10387459254002</v>
      </c>
      <c r="K46" s="181">
        <v>355.30027065655003</v>
      </c>
    </row>
    <row r="47" spans="5:11" ht="12" customHeight="1" x14ac:dyDescent="0.15">
      <c r="E47" s="34" t="s">
        <v>287</v>
      </c>
      <c r="F47" s="34"/>
      <c r="G47" s="181">
        <v>-84.824521514710995</v>
      </c>
      <c r="H47" s="181">
        <v>-107.08229074727001</v>
      </c>
      <c r="I47" s="181">
        <v>-96.785046243450395</v>
      </c>
      <c r="J47" s="181">
        <v>-69.617452131650396</v>
      </c>
      <c r="K47" s="181">
        <v>-86.829866151649696</v>
      </c>
    </row>
    <row r="48" spans="5:11" ht="12" customHeight="1" x14ac:dyDescent="0.15">
      <c r="E48" s="34" t="s">
        <v>288</v>
      </c>
      <c r="F48" s="34"/>
      <c r="G48" s="181">
        <v>654.19588637846107</v>
      </c>
      <c r="H48" s="181">
        <v>752.38848518551004</v>
      </c>
      <c r="I48" s="181">
        <v>516.41066826161</v>
      </c>
      <c r="J48" s="181">
        <v>425.328903775762</v>
      </c>
      <c r="K48" s="181">
        <v>-201.76649602315902</v>
      </c>
    </row>
    <row r="49" spans="1:19" ht="12" customHeight="1" x14ac:dyDescent="0.15">
      <c r="E49" s="34" t="s">
        <v>289</v>
      </c>
      <c r="F49" s="34"/>
      <c r="G49" s="181">
        <v>3787.82918020228</v>
      </c>
      <c r="H49" s="181">
        <v>3808.0454581331701</v>
      </c>
      <c r="I49" s="181">
        <v>3612.18807782555</v>
      </c>
      <c r="J49" s="181">
        <v>3628.1069757473301</v>
      </c>
      <c r="K49" s="181">
        <v>2961.2049963821305</v>
      </c>
    </row>
    <row r="50" spans="1:19" ht="12" customHeight="1" x14ac:dyDescent="0.15"/>
    <row r="51" spans="1:19" ht="12" customHeight="1" x14ac:dyDescent="0.2">
      <c r="A51" s="101" t="s">
        <v>787</v>
      </c>
      <c r="B51" s="2"/>
      <c r="D51" s="2"/>
      <c r="E51" s="62"/>
      <c r="F51" s="188"/>
      <c r="G51" s="188"/>
      <c r="H51" s="188"/>
      <c r="I51" s="188"/>
      <c r="J51" s="188"/>
      <c r="K51" s="189"/>
      <c r="L51" s="127"/>
      <c r="M51" s="127"/>
      <c r="N51" s="127"/>
      <c r="O51" s="127"/>
    </row>
    <row r="52" spans="1:19" ht="12" customHeight="1" x14ac:dyDescent="0.2">
      <c r="A52" s="54"/>
      <c r="B52" s="54"/>
      <c r="C52" s="23"/>
      <c r="D52" s="31"/>
      <c r="E52" s="670" t="s">
        <v>19</v>
      </c>
      <c r="F52" s="670"/>
      <c r="G52" s="670"/>
      <c r="H52" s="23"/>
      <c r="I52" s="671" t="s">
        <v>20</v>
      </c>
      <c r="J52" s="671"/>
      <c r="K52" s="671"/>
      <c r="L52" s="23"/>
      <c r="M52" s="671" t="s">
        <v>337</v>
      </c>
      <c r="N52" s="671"/>
      <c r="O52" s="671"/>
      <c r="P52" s="23"/>
      <c r="Q52" s="671" t="s">
        <v>22</v>
      </c>
      <c r="R52" s="671"/>
      <c r="S52" s="671"/>
    </row>
    <row r="53" spans="1:19" ht="12" customHeight="1" x14ac:dyDescent="0.2">
      <c r="A53" s="54"/>
      <c r="B53" s="54"/>
      <c r="C53" s="23"/>
      <c r="D53" s="190"/>
      <c r="E53" s="191" t="s">
        <v>784</v>
      </c>
      <c r="F53" s="191" t="s">
        <v>785</v>
      </c>
      <c r="G53" s="191" t="s">
        <v>786</v>
      </c>
      <c r="H53" s="23"/>
      <c r="I53" s="191" t="s">
        <v>784</v>
      </c>
      <c r="J53" s="191" t="s">
        <v>785</v>
      </c>
      <c r="K53" s="191" t="s">
        <v>786</v>
      </c>
      <c r="L53" s="23"/>
      <c r="M53" s="191" t="s">
        <v>784</v>
      </c>
      <c r="N53" s="191" t="s">
        <v>785</v>
      </c>
      <c r="O53" s="191" t="s">
        <v>786</v>
      </c>
      <c r="P53" s="23"/>
      <c r="Q53" s="191" t="s">
        <v>784</v>
      </c>
      <c r="R53" s="191" t="s">
        <v>785</v>
      </c>
      <c r="S53" s="191" t="s">
        <v>786</v>
      </c>
    </row>
    <row r="54" spans="1:19" ht="12" customHeight="1" x14ac:dyDescent="0.2">
      <c r="A54" s="54"/>
      <c r="B54" s="54"/>
      <c r="C54" s="23"/>
      <c r="D54" s="44" t="s">
        <v>33</v>
      </c>
      <c r="E54" s="192">
        <v>1206.9516487083399</v>
      </c>
      <c r="F54" s="192">
        <v>1205.9859928339001</v>
      </c>
      <c r="G54" s="192">
        <v>1186.2173485492599</v>
      </c>
      <c r="H54" s="23"/>
      <c r="I54" s="192">
        <v>664.39259900000002</v>
      </c>
      <c r="J54" s="192">
        <v>672.75483499999996</v>
      </c>
      <c r="K54" s="192">
        <v>651.86123099999998</v>
      </c>
      <c r="L54" s="23"/>
      <c r="M54" s="192">
        <v>363.42099990938004</v>
      </c>
      <c r="N54" s="192">
        <v>368.54249286413</v>
      </c>
      <c r="O54" s="192">
        <v>366.70911749388</v>
      </c>
      <c r="P54" s="23"/>
      <c r="Q54" s="193">
        <v>24.87967803223</v>
      </c>
      <c r="R54" s="193">
        <v>26.21109413265</v>
      </c>
      <c r="S54" s="193">
        <v>25.978531667230001</v>
      </c>
    </row>
    <row r="55" spans="1:19" ht="12" customHeight="1" x14ac:dyDescent="0.2">
      <c r="A55" s="54"/>
      <c r="B55" s="54"/>
      <c r="C55" s="23"/>
      <c r="D55" s="44" t="s">
        <v>285</v>
      </c>
      <c r="E55" s="192">
        <v>341.1718315</v>
      </c>
      <c r="F55" s="192">
        <v>334.99242804000005</v>
      </c>
      <c r="G55" s="192">
        <v>400.80509282999998</v>
      </c>
      <c r="H55" s="23"/>
      <c r="I55" s="192">
        <v>110.066215</v>
      </c>
      <c r="J55" s="192">
        <v>129.398461</v>
      </c>
      <c r="K55" s="192">
        <v>124.74705400000001</v>
      </c>
      <c r="L55" s="23"/>
      <c r="M55" s="192">
        <v>138.25952009</v>
      </c>
      <c r="N55" s="192">
        <v>166.73062191999998</v>
      </c>
      <c r="O55" s="192">
        <v>130.33192435000001</v>
      </c>
      <c r="P55" s="23"/>
      <c r="Q55" s="193">
        <v>5.2693842800000006</v>
      </c>
      <c r="R55" s="193">
        <v>5.9045329000000004</v>
      </c>
      <c r="S55" s="193">
        <v>8.4428746399999994</v>
      </c>
    </row>
    <row r="56" spans="1:19" ht="12" customHeight="1" x14ac:dyDescent="0.2">
      <c r="A56" s="54"/>
      <c r="B56" s="54"/>
      <c r="C56" s="23"/>
      <c r="D56" s="44" t="s">
        <v>286</v>
      </c>
      <c r="E56" s="192">
        <v>138.81246443615998</v>
      </c>
      <c r="F56" s="192">
        <v>123.61417617783999</v>
      </c>
      <c r="G56" s="192">
        <v>127.08321213802999</v>
      </c>
      <c r="H56" s="23"/>
      <c r="I56" s="192">
        <v>0</v>
      </c>
      <c r="J56" s="192">
        <v>0</v>
      </c>
      <c r="K56" s="192">
        <v>0</v>
      </c>
      <c r="L56" s="23"/>
      <c r="M56" s="192">
        <v>19.408137788369999</v>
      </c>
      <c r="N56" s="192">
        <v>41.101892602629995</v>
      </c>
      <c r="O56" s="192">
        <v>37.354259504129999</v>
      </c>
      <c r="P56" s="23"/>
      <c r="Q56" s="193">
        <v>185.97134989291001</v>
      </c>
      <c r="R56" s="193">
        <v>184.16775859207002</v>
      </c>
      <c r="S56" s="193">
        <v>184.91066796439</v>
      </c>
    </row>
    <row r="57" spans="1:19" ht="12" customHeight="1" x14ac:dyDescent="0.2">
      <c r="A57" s="54"/>
      <c r="B57" s="54"/>
      <c r="C57" s="23"/>
      <c r="D57" s="44" t="s">
        <v>287</v>
      </c>
      <c r="E57" s="192">
        <v>-68.809876857218796</v>
      </c>
      <c r="F57" s="192">
        <v>-52.375425010318104</v>
      </c>
      <c r="G57" s="192">
        <v>-66.212905345607197</v>
      </c>
      <c r="H57" s="23"/>
      <c r="I57" s="192">
        <v>-48.735140668956802</v>
      </c>
      <c r="J57" s="192">
        <v>-38.282818343955604</v>
      </c>
      <c r="K57" s="192">
        <v>-43.084814257022998</v>
      </c>
      <c r="L57" s="23"/>
      <c r="M57" s="192">
        <v>-22.272180745635399</v>
      </c>
      <c r="N57" s="192">
        <v>-20.779319459589601</v>
      </c>
      <c r="O57" s="192">
        <v>-26.407667636651098</v>
      </c>
      <c r="P57" s="23"/>
      <c r="Q57" s="193">
        <v>-1.3843415639203298</v>
      </c>
      <c r="R57" s="193">
        <v>-1.27608900925122</v>
      </c>
      <c r="S57" s="193">
        <v>-1.5710079111251001</v>
      </c>
    </row>
    <row r="58" spans="1:19" ht="12" customHeight="1" x14ac:dyDescent="0.2">
      <c r="A58" s="54"/>
      <c r="B58" s="54"/>
      <c r="C58" s="23"/>
      <c r="D58" s="44" t="s">
        <v>288</v>
      </c>
      <c r="E58" s="192">
        <v>146.21695513384</v>
      </c>
      <c r="F58" s="192">
        <v>-12.231863396709999</v>
      </c>
      <c r="G58" s="192">
        <v>-218.99610023489998</v>
      </c>
      <c r="H58" s="23"/>
      <c r="I58" s="192">
        <v>-10.105733999999801</v>
      </c>
      <c r="J58" s="192">
        <v>4.8145570000001996</v>
      </c>
      <c r="K58" s="192">
        <v>13.835426999999999</v>
      </c>
      <c r="L58" s="23"/>
      <c r="M58" s="192">
        <v>120.53883746284001</v>
      </c>
      <c r="N58" s="192">
        <v>81.006169105479998</v>
      </c>
      <c r="O58" s="192">
        <v>88.796445933539999</v>
      </c>
      <c r="P58" s="23"/>
      <c r="Q58" s="193">
        <v>2.6398199654900001</v>
      </c>
      <c r="R58" s="193">
        <v>3.9352173159899997</v>
      </c>
      <c r="S58" s="193">
        <v>2.9289495468700002</v>
      </c>
    </row>
    <row r="59" spans="1:19" ht="12" customHeight="1" x14ac:dyDescent="0.2">
      <c r="A59" s="54"/>
      <c r="B59" s="54"/>
      <c r="C59" s="23"/>
      <c r="D59" s="44" t="s">
        <v>289</v>
      </c>
      <c r="E59" s="192">
        <v>1764.3430229211199</v>
      </c>
      <c r="F59" s="192">
        <v>1599.9853086447101</v>
      </c>
      <c r="G59" s="192">
        <v>1428.89664793679</v>
      </c>
      <c r="H59" s="23"/>
      <c r="I59" s="192">
        <v>715.617939331044</v>
      </c>
      <c r="J59" s="192">
        <v>768.68503465603987</v>
      </c>
      <c r="K59" s="192">
        <v>747.35889774298005</v>
      </c>
      <c r="L59" s="23"/>
      <c r="M59" s="192">
        <v>619.35531450495398</v>
      </c>
      <c r="N59" s="192">
        <v>636.60185703264699</v>
      </c>
      <c r="O59" s="192">
        <v>596.78407964489895</v>
      </c>
      <c r="P59" s="23"/>
      <c r="Q59" s="193">
        <v>217.37589060670899</v>
      </c>
      <c r="R59" s="193">
        <v>218.94251393145998</v>
      </c>
      <c r="S59" s="193">
        <v>220.69001590736499</v>
      </c>
    </row>
  </sheetData>
  <mergeCells count="5">
    <mergeCell ref="Q12:S15"/>
    <mergeCell ref="E52:G52"/>
    <mergeCell ref="I52:K52"/>
    <mergeCell ref="M52:O52"/>
    <mergeCell ref="Q52:S52"/>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9">
    <tabColor rgb="FF10137C"/>
    <pageSetUpPr fitToPage="1"/>
  </sheetPr>
  <dimension ref="B1:P41"/>
  <sheetViews>
    <sheetView showGridLines="0" view="pageBreakPreview" zoomScaleNormal="85" zoomScaleSheetLayoutView="100" workbookViewId="0"/>
  </sheetViews>
  <sheetFormatPr defaultColWidth="11" defaultRowHeight="10.5" x14ac:dyDescent="0.15"/>
  <cols>
    <col min="1" max="3" width="11" style="6"/>
    <col min="4" max="4" width="4" style="6" customWidth="1"/>
    <col min="5" max="5" width="46.125" style="6" customWidth="1"/>
    <col min="6" max="10" width="15.125" style="6" customWidth="1"/>
    <col min="11" max="11" width="1.875" style="6" customWidth="1"/>
    <col min="12" max="12" width="11" style="6"/>
    <col min="13" max="13" width="11.5" style="6" bestFit="1" customWidth="1"/>
    <col min="14" max="14" width="11" style="6"/>
    <col min="15" max="15" width="13.375" style="6" customWidth="1"/>
    <col min="16" max="16384" width="11" style="6"/>
  </cols>
  <sheetData>
    <row r="1" spans="5:14" ht="12" customHeight="1" x14ac:dyDescent="0.15"/>
    <row r="2" spans="5:14" ht="22.5" customHeight="1" x14ac:dyDescent="0.3">
      <c r="E2" s="22" t="s">
        <v>338</v>
      </c>
    </row>
    <row r="3" spans="5:14" ht="12" customHeight="1" x14ac:dyDescent="0.15"/>
    <row r="4" spans="5:14" ht="12.75" customHeight="1" x14ac:dyDescent="0.2">
      <c r="E4" s="51" t="s">
        <v>164</v>
      </c>
      <c r="F4" s="110"/>
      <c r="G4" s="195"/>
      <c r="H4" s="110"/>
      <c r="I4" s="110"/>
      <c r="J4" s="110"/>
    </row>
    <row r="5" spans="5:14" ht="12.75" customHeight="1" x14ac:dyDescent="0.15">
      <c r="E5" s="53" t="s">
        <v>284</v>
      </c>
      <c r="F5" s="84" t="s">
        <v>782</v>
      </c>
      <c r="G5" s="84" t="s">
        <v>783</v>
      </c>
      <c r="H5" s="84" t="s">
        <v>784</v>
      </c>
      <c r="I5" s="84" t="s">
        <v>785</v>
      </c>
      <c r="J5" s="85" t="s">
        <v>786</v>
      </c>
    </row>
    <row r="6" spans="5:14" ht="12.75" customHeight="1" x14ac:dyDescent="0.15">
      <c r="E6" s="112" t="s">
        <v>339</v>
      </c>
      <c r="F6" s="86">
        <v>805.78846055093004</v>
      </c>
      <c r="G6" s="86">
        <v>711.66522959993006</v>
      </c>
      <c r="H6" s="86">
        <v>748.35725803982973</v>
      </c>
      <c r="I6" s="86">
        <v>759.52372606983022</v>
      </c>
      <c r="J6" s="196">
        <v>749.54379854017998</v>
      </c>
    </row>
    <row r="7" spans="5:14" ht="12.75" hidden="1" customHeight="1" x14ac:dyDescent="0.15">
      <c r="E7" s="197" t="s">
        <v>340</v>
      </c>
      <c r="F7" s="86">
        <v>-80.867836999999994</v>
      </c>
      <c r="G7" s="86">
        <v>-74.710443999999995</v>
      </c>
      <c r="H7" s="86">
        <v>-77.704539999999994</v>
      </c>
      <c r="I7" s="86">
        <v>-77.132653000000019</v>
      </c>
      <c r="J7" s="198">
        <v>-69.943336000000016</v>
      </c>
    </row>
    <row r="8" spans="5:14" ht="12.75" customHeight="1" x14ac:dyDescent="0.15">
      <c r="E8" s="116" t="s">
        <v>341</v>
      </c>
      <c r="F8" s="86">
        <v>210.67939411933006</v>
      </c>
      <c r="G8" s="86">
        <v>209.53022404558999</v>
      </c>
      <c r="H8" s="86">
        <v>204.11097663528</v>
      </c>
      <c r="I8" s="86">
        <v>207.04244906905004</v>
      </c>
      <c r="J8" s="196">
        <v>278.77393237673004</v>
      </c>
    </row>
    <row r="9" spans="5:14" ht="12.75" customHeight="1" x14ac:dyDescent="0.15">
      <c r="E9" s="116" t="s">
        <v>342</v>
      </c>
      <c r="F9" s="86">
        <v>68.962076529939964</v>
      </c>
      <c r="G9" s="86">
        <v>74.832234019790008</v>
      </c>
      <c r="H9" s="86">
        <v>74.754359479849981</v>
      </c>
      <c r="I9" s="86">
        <v>77.730020269849959</v>
      </c>
      <c r="J9" s="196">
        <v>69.349928739769979</v>
      </c>
    </row>
    <row r="10" spans="5:14" ht="12.75" customHeight="1" x14ac:dyDescent="0.15">
      <c r="E10" s="57" t="s">
        <v>343</v>
      </c>
      <c r="F10" s="86">
        <v>242.39954865930008</v>
      </c>
      <c r="G10" s="86">
        <v>185.03822053346005</v>
      </c>
      <c r="H10" s="86">
        <v>165.85331888691007</v>
      </c>
      <c r="I10" s="86">
        <v>171.31357045396976</v>
      </c>
      <c r="J10" s="196">
        <v>329.5913882806899</v>
      </c>
    </row>
    <row r="11" spans="5:14" ht="12.75" customHeight="1" x14ac:dyDescent="0.15">
      <c r="E11" s="34" t="s">
        <v>344</v>
      </c>
      <c r="F11" s="86">
        <v>250</v>
      </c>
      <c r="G11" s="86">
        <v>0</v>
      </c>
      <c r="H11" s="86">
        <v>0</v>
      </c>
      <c r="I11" s="86">
        <v>0</v>
      </c>
      <c r="J11" s="87">
        <v>50</v>
      </c>
    </row>
    <row r="12" spans="5:14" ht="12.75" customHeight="1" thickBot="1" x14ac:dyDescent="0.2">
      <c r="E12" s="97" t="s">
        <v>345</v>
      </c>
      <c r="F12" s="151">
        <v>1577.8294798595</v>
      </c>
      <c r="G12" s="151">
        <v>1181.0659081987701</v>
      </c>
      <c r="H12" s="151">
        <v>1193.0759130418696</v>
      </c>
      <c r="I12" s="151">
        <v>1215.6097658627</v>
      </c>
      <c r="J12" s="199">
        <v>1477.2590479373698</v>
      </c>
      <c r="L12" s="200"/>
      <c r="M12" s="200"/>
      <c r="N12" s="200"/>
    </row>
    <row r="13" spans="5:14" ht="12" customHeight="1" thickTop="1" x14ac:dyDescent="0.15">
      <c r="E13" s="201" t="s">
        <v>346</v>
      </c>
      <c r="F13" s="202"/>
      <c r="G13" s="202"/>
      <c r="H13" s="202"/>
      <c r="I13" s="202"/>
      <c r="J13" s="203"/>
    </row>
    <row r="14" spans="5:14" ht="12" customHeight="1" x14ac:dyDescent="0.15">
      <c r="E14" s="204"/>
      <c r="F14" s="205"/>
      <c r="G14" s="205"/>
      <c r="H14" s="205"/>
      <c r="I14" s="205"/>
    </row>
    <row r="15" spans="5:14" ht="12" customHeight="1" x14ac:dyDescent="0.15">
      <c r="E15" s="204"/>
      <c r="F15" s="205"/>
      <c r="G15" s="205"/>
      <c r="H15" s="205"/>
      <c r="I15" s="205"/>
    </row>
    <row r="16" spans="5:14" ht="12" customHeight="1" x14ac:dyDescent="0.15"/>
    <row r="17" spans="3:16" ht="12" customHeight="1" x14ac:dyDescent="0.15">
      <c r="C17" s="6" t="s">
        <v>316</v>
      </c>
    </row>
    <row r="18" spans="3:16" ht="12" customHeight="1" x14ac:dyDescent="0.15"/>
    <row r="19" spans="3:16" ht="12" customHeight="1" x14ac:dyDescent="0.15"/>
    <row r="20" spans="3:16" ht="12" customHeight="1" x14ac:dyDescent="0.15"/>
    <row r="21" spans="3:16" ht="12" customHeight="1" x14ac:dyDescent="0.15"/>
    <row r="22" spans="3:16" ht="12" customHeight="1" x14ac:dyDescent="0.15"/>
    <row r="23" spans="3:16" ht="12" customHeight="1" x14ac:dyDescent="0.15"/>
    <row r="24" spans="3:16" ht="12" customHeight="1" x14ac:dyDescent="0.15"/>
    <row r="25" spans="3:16" ht="12" customHeight="1" x14ac:dyDescent="0.2">
      <c r="M25" s="3"/>
    </row>
    <row r="26" spans="3:16" ht="12" customHeight="1" x14ac:dyDescent="0.15"/>
    <row r="27" spans="3:16" ht="12" customHeight="1" x14ac:dyDescent="0.15"/>
    <row r="28" spans="3:16" ht="12" customHeight="1" x14ac:dyDescent="0.15">
      <c r="P28" s="10"/>
    </row>
    <row r="29" spans="3:16" ht="12" customHeight="1" x14ac:dyDescent="0.15"/>
    <row r="30" spans="3:16" ht="12" customHeight="1" x14ac:dyDescent="0.15"/>
    <row r="31" spans="3:16" ht="12" customHeight="1" x14ac:dyDescent="0.15"/>
    <row r="32" spans="3:16" ht="12" customHeight="1" x14ac:dyDescent="0.15"/>
    <row r="33" spans="2:15" ht="12" customHeight="1" x14ac:dyDescent="0.15">
      <c r="F33" s="205"/>
      <c r="G33" s="672" t="s">
        <v>347</v>
      </c>
      <c r="H33" s="672"/>
      <c r="I33" s="672"/>
      <c r="J33" s="672"/>
      <c r="K33" s="672"/>
      <c r="L33" s="205"/>
      <c r="M33" s="205"/>
      <c r="N33" s="205"/>
      <c r="O33" s="205"/>
    </row>
    <row r="34" spans="2:15" ht="21" customHeight="1" x14ac:dyDescent="0.15">
      <c r="E34" s="205"/>
      <c r="F34" s="205"/>
      <c r="G34" s="672"/>
      <c r="H34" s="672"/>
      <c r="I34" s="672"/>
      <c r="J34" s="672"/>
      <c r="K34" s="672"/>
      <c r="L34" s="205"/>
      <c r="M34" s="205"/>
      <c r="N34" s="205"/>
      <c r="O34" s="205"/>
    </row>
    <row r="35" spans="2:15" ht="12" customHeight="1" x14ac:dyDescent="0.15"/>
    <row r="36" spans="2:15" ht="12" customHeight="1" x14ac:dyDescent="0.15">
      <c r="F36" s="206">
        <v>2013</v>
      </c>
      <c r="G36" s="206">
        <v>2014</v>
      </c>
      <c r="H36" s="206">
        <v>2015</v>
      </c>
      <c r="I36" s="206">
        <v>2016</v>
      </c>
      <c r="J36" s="206">
        <v>2017</v>
      </c>
    </row>
    <row r="37" spans="2:15" ht="12" customHeight="1" x14ac:dyDescent="0.15">
      <c r="B37" s="207"/>
      <c r="E37" s="207" t="s">
        <v>348</v>
      </c>
      <c r="F37" s="208">
        <v>4023</v>
      </c>
      <c r="G37" s="208">
        <v>3949</v>
      </c>
      <c r="H37" s="208">
        <v>3746</v>
      </c>
      <c r="I37" s="208">
        <v>3640</v>
      </c>
      <c r="J37" s="208">
        <v>3502</v>
      </c>
    </row>
    <row r="38" spans="2:15" ht="12" customHeight="1" x14ac:dyDescent="0.15">
      <c r="F38" s="194"/>
      <c r="G38" s="194"/>
      <c r="H38" s="194"/>
      <c r="I38" s="194"/>
      <c r="J38" s="194"/>
    </row>
    <row r="39" spans="2:15" ht="12" customHeight="1" x14ac:dyDescent="0.15">
      <c r="F39" s="206">
        <v>2013</v>
      </c>
      <c r="G39" s="206">
        <v>2014</v>
      </c>
      <c r="H39" s="206">
        <v>2015</v>
      </c>
      <c r="I39" s="206">
        <v>2016</v>
      </c>
      <c r="J39" s="206">
        <v>2017</v>
      </c>
    </row>
    <row r="40" spans="2:15" ht="12" customHeight="1" x14ac:dyDescent="0.15">
      <c r="E40" s="207" t="s">
        <v>349</v>
      </c>
      <c r="F40" s="209">
        <v>0.52610135917206113</v>
      </c>
      <c r="G40" s="209">
        <v>0.47311642683062921</v>
      </c>
      <c r="H40" s="209">
        <v>0.40867494550688777</v>
      </c>
      <c r="I40" s="209">
        <v>0.39406183294826702</v>
      </c>
      <c r="J40" s="209">
        <v>0.36157873312253935</v>
      </c>
    </row>
    <row r="41" spans="2:15" ht="12" customHeight="1" x14ac:dyDescent="0.15">
      <c r="E41" s="207" t="s">
        <v>345</v>
      </c>
      <c r="F41" s="208">
        <v>6051</v>
      </c>
      <c r="G41" s="208">
        <v>5107</v>
      </c>
      <c r="H41" s="208">
        <v>5070.7855667899003</v>
      </c>
      <c r="I41" s="208">
        <v>5284.6392294599909</v>
      </c>
      <c r="J41" s="208">
        <v>5067.4626350407098</v>
      </c>
    </row>
  </sheetData>
  <mergeCells count="1">
    <mergeCell ref="G33:K34"/>
  </mergeCells>
  <pageMargins left="0.70866141732283472" right="0.70866141732283472" top="0.74803149606299213" bottom="0.74803149606299213" header="0.31496062992125984" footer="0.31496062992125984"/>
  <pageSetup paperSize="9" orientation="landscape" r:id="rId1"/>
  <headerFooter>
    <oddFooter>&amp;L&amp;8&amp;K10137CFact Book Q4/2017 - The Nykredit Group&amp;R&amp;8&amp;K10137C&amp;P/&amp;N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2">
    <tabColor rgb="FF10137C"/>
    <pageSetUpPr fitToPage="1"/>
  </sheetPr>
  <dimension ref="E1:W42"/>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53.75" style="6" customWidth="1"/>
    <col min="6" max="10" width="13.125" style="6" customWidth="1"/>
    <col min="11" max="11" width="9.125" style="6" customWidth="1"/>
    <col min="12" max="12" width="11" style="6"/>
    <col min="13" max="13" width="8.25" style="6" customWidth="1"/>
    <col min="14" max="14" width="8.625" style="6" customWidth="1"/>
    <col min="15" max="15" width="9" style="6" customWidth="1"/>
    <col min="16" max="16" width="6.375" style="6" customWidth="1"/>
    <col min="17" max="21" width="11" style="6" customWidth="1"/>
    <col min="22" max="16384" width="11" style="6"/>
  </cols>
  <sheetData>
    <row r="1" spans="5:23" ht="12" customHeight="1" x14ac:dyDescent="0.2">
      <c r="H1" s="105"/>
    </row>
    <row r="2" spans="5:23" ht="12" customHeight="1" x14ac:dyDescent="0.15"/>
    <row r="3" spans="5:23" ht="22.5" customHeight="1" x14ac:dyDescent="0.3">
      <c r="E3" s="22" t="s">
        <v>5</v>
      </c>
      <c r="N3" s="109"/>
      <c r="O3" s="109"/>
      <c r="P3" s="109"/>
      <c r="Q3" s="109"/>
      <c r="R3" s="109"/>
    </row>
    <row r="4" spans="5:23" ht="12" customHeight="1" x14ac:dyDescent="0.15">
      <c r="N4" s="109"/>
      <c r="O4" s="109"/>
      <c r="P4" s="109"/>
      <c r="Q4" s="109"/>
      <c r="R4" s="109"/>
    </row>
    <row r="5" spans="5:23" ht="10.5" customHeight="1" x14ac:dyDescent="0.2">
      <c r="E5" s="51" t="s">
        <v>117</v>
      </c>
      <c r="F5" s="54"/>
      <c r="G5" s="54"/>
      <c r="H5" s="54"/>
      <c r="I5" s="2"/>
      <c r="J5" s="54"/>
      <c r="N5" s="109"/>
      <c r="O5" s="109"/>
      <c r="P5" s="109"/>
      <c r="Q5" s="109"/>
      <c r="R5" s="109"/>
      <c r="S5" s="2"/>
      <c r="T5" s="2"/>
      <c r="U5" s="2"/>
      <c r="V5" s="2"/>
    </row>
    <row r="6" spans="5:23" ht="12" customHeight="1" x14ac:dyDescent="0.2">
      <c r="E6" s="53" t="s">
        <v>284</v>
      </c>
      <c r="F6" s="84" t="s">
        <v>782</v>
      </c>
      <c r="G6" s="84" t="s">
        <v>783</v>
      </c>
      <c r="H6" s="84" t="s">
        <v>784</v>
      </c>
      <c r="I6" s="84" t="s">
        <v>785</v>
      </c>
      <c r="J6" s="85" t="s">
        <v>786</v>
      </c>
      <c r="N6" s="109"/>
      <c r="O6" s="109"/>
      <c r="P6" s="109"/>
      <c r="Q6" s="109"/>
      <c r="R6" s="109"/>
      <c r="S6" s="110"/>
      <c r="T6" s="110"/>
      <c r="U6" s="2"/>
      <c r="V6" s="2"/>
      <c r="W6" s="111"/>
    </row>
    <row r="7" spans="5:23" ht="12" customHeight="1" x14ac:dyDescent="0.2">
      <c r="E7" s="112" t="s">
        <v>33</v>
      </c>
      <c r="F7" s="113">
        <v>2271.9546146759703</v>
      </c>
      <c r="G7" s="113">
        <v>2239</v>
      </c>
      <c r="H7" s="113">
        <v>2259</v>
      </c>
      <c r="I7" s="113">
        <v>2276</v>
      </c>
      <c r="J7" s="114">
        <v>2232</v>
      </c>
      <c r="N7" s="109"/>
      <c r="O7" s="109"/>
      <c r="P7" s="109"/>
      <c r="Q7" s="109"/>
      <c r="R7" s="109"/>
      <c r="S7" s="115"/>
      <c r="T7" s="115"/>
      <c r="U7" s="2"/>
      <c r="V7" s="2"/>
    </row>
    <row r="8" spans="5:23" ht="12" customHeight="1" x14ac:dyDescent="0.2">
      <c r="E8" s="116" t="s">
        <v>285</v>
      </c>
      <c r="F8" s="117">
        <v>618.20546649972107</v>
      </c>
      <c r="G8" s="117">
        <v>582</v>
      </c>
      <c r="H8" s="117">
        <v>584</v>
      </c>
      <c r="I8" s="117">
        <v>640</v>
      </c>
      <c r="J8" s="118">
        <v>664</v>
      </c>
      <c r="L8" s="111"/>
      <c r="N8" s="109"/>
      <c r="O8" s="109"/>
      <c r="P8" s="109"/>
      <c r="Q8" s="109"/>
      <c r="R8" s="109"/>
      <c r="S8" s="115"/>
      <c r="T8" s="115"/>
      <c r="U8" s="2"/>
      <c r="V8" s="2"/>
      <c r="W8" s="111"/>
    </row>
    <row r="9" spans="5:23" ht="12" customHeight="1" x14ac:dyDescent="0.2">
      <c r="E9" s="116" t="s">
        <v>286</v>
      </c>
      <c r="F9" s="117">
        <v>328.06811916285</v>
      </c>
      <c r="G9" s="117">
        <v>342</v>
      </c>
      <c r="H9" s="117">
        <v>349</v>
      </c>
      <c r="I9" s="117">
        <v>356</v>
      </c>
      <c r="J9" s="118">
        <v>355</v>
      </c>
      <c r="K9" s="119"/>
      <c r="L9" s="145"/>
      <c r="M9" s="145"/>
      <c r="N9" s="109"/>
      <c r="O9" s="109"/>
      <c r="P9" s="109"/>
      <c r="Q9" s="109"/>
      <c r="R9" s="109"/>
      <c r="S9" s="115"/>
      <c r="T9" s="115"/>
      <c r="U9" s="2"/>
      <c r="V9" s="2"/>
    </row>
    <row r="10" spans="5:23" ht="12" customHeight="1" x14ac:dyDescent="0.2">
      <c r="E10" s="116" t="s">
        <v>287</v>
      </c>
      <c r="F10" s="117">
        <v>-84.824521514710995</v>
      </c>
      <c r="G10" s="117">
        <v>-107</v>
      </c>
      <c r="H10" s="117">
        <v>-97</v>
      </c>
      <c r="I10" s="117">
        <v>-70</v>
      </c>
      <c r="J10" s="118">
        <v>-87</v>
      </c>
      <c r="N10" s="68"/>
      <c r="O10" s="109"/>
      <c r="P10" s="109"/>
      <c r="Q10" s="120"/>
      <c r="R10" s="77"/>
      <c r="S10" s="115"/>
      <c r="T10" s="115"/>
      <c r="U10" s="2"/>
      <c r="V10" s="2"/>
    </row>
    <row r="11" spans="5:23" ht="12" customHeight="1" x14ac:dyDescent="0.2">
      <c r="E11" s="116" t="s">
        <v>288</v>
      </c>
      <c r="F11" s="117">
        <v>654.19689337846103</v>
      </c>
      <c r="G11" s="117">
        <v>752</v>
      </c>
      <c r="H11" s="117">
        <v>516</v>
      </c>
      <c r="I11" s="117">
        <v>425</v>
      </c>
      <c r="J11" s="118">
        <v>-202</v>
      </c>
      <c r="K11" s="11"/>
      <c r="L11" s="111"/>
      <c r="N11" s="68"/>
      <c r="O11" s="109"/>
      <c r="P11" s="109"/>
      <c r="Q11" s="120"/>
      <c r="R11" s="77"/>
      <c r="S11" s="115"/>
      <c r="T11" s="115"/>
      <c r="U11" s="2"/>
      <c r="V11" s="2"/>
    </row>
    <row r="12" spans="5:23" s="10" customFormat="1" ht="12" customHeight="1" x14ac:dyDescent="0.2">
      <c r="E12" s="121" t="s">
        <v>289</v>
      </c>
      <c r="F12" s="122">
        <v>3788</v>
      </c>
      <c r="G12" s="122">
        <v>3808</v>
      </c>
      <c r="H12" s="122">
        <v>3612</v>
      </c>
      <c r="I12" s="122">
        <v>3628</v>
      </c>
      <c r="J12" s="123">
        <v>2961</v>
      </c>
      <c r="L12" s="211"/>
      <c r="M12" s="212"/>
      <c r="N12" s="213"/>
      <c r="O12" s="109"/>
      <c r="P12" s="109"/>
      <c r="Q12" s="124"/>
      <c r="R12" s="75"/>
      <c r="S12" s="125"/>
      <c r="T12" s="125"/>
      <c r="U12" s="105"/>
      <c r="V12" s="105"/>
    </row>
    <row r="13" spans="5:23" ht="12" customHeight="1" x14ac:dyDescent="0.2">
      <c r="E13" s="116" t="s">
        <v>35</v>
      </c>
      <c r="F13" s="117">
        <v>1576.7044468494998</v>
      </c>
      <c r="G13" s="117">
        <v>1178.2318041987701</v>
      </c>
      <c r="H13" s="117">
        <v>1187.8878470418699</v>
      </c>
      <c r="I13" s="117">
        <v>1180</v>
      </c>
      <c r="J13" s="118">
        <v>1430.6466689373699</v>
      </c>
      <c r="K13" s="214"/>
      <c r="L13" s="214"/>
      <c r="M13" s="214"/>
      <c r="N13" s="68"/>
      <c r="O13" s="109"/>
      <c r="P13" s="109"/>
      <c r="Q13" s="120"/>
      <c r="R13" s="77"/>
      <c r="S13" s="115"/>
      <c r="T13" s="115"/>
      <c r="U13" s="2"/>
      <c r="V13" s="2"/>
    </row>
    <row r="14" spans="5:23" ht="12" customHeight="1" x14ac:dyDescent="0.2">
      <c r="E14" s="121" t="s">
        <v>290</v>
      </c>
      <c r="F14" s="122">
        <v>2210.8961253527896</v>
      </c>
      <c r="G14" s="122">
        <v>2630</v>
      </c>
      <c r="H14" s="122">
        <v>2424</v>
      </c>
      <c r="I14" s="122">
        <v>2448</v>
      </c>
      <c r="J14" s="123">
        <v>1531</v>
      </c>
      <c r="K14" s="214"/>
      <c r="L14" s="214"/>
      <c r="M14" s="214"/>
      <c r="N14" s="68"/>
      <c r="O14" s="109"/>
      <c r="P14" s="109"/>
      <c r="Q14" s="120"/>
      <c r="R14" s="77"/>
      <c r="S14" s="115"/>
      <c r="T14" s="115"/>
      <c r="U14" s="2"/>
      <c r="V14" s="2"/>
    </row>
    <row r="15" spans="5:23" ht="12" customHeight="1" x14ac:dyDescent="0.2">
      <c r="E15" s="116" t="s">
        <v>102</v>
      </c>
      <c r="F15" s="117">
        <v>377.52225099999998</v>
      </c>
      <c r="G15" s="117">
        <v>33.166855000000005</v>
      </c>
      <c r="H15" s="117">
        <v>-274.33384999999998</v>
      </c>
      <c r="I15" s="117">
        <v>-41.932564000000099</v>
      </c>
      <c r="J15" s="118">
        <v>764.07681400000001</v>
      </c>
      <c r="N15" s="68"/>
      <c r="O15" s="109"/>
      <c r="P15" s="109"/>
      <c r="Q15" s="120"/>
      <c r="R15" s="77"/>
      <c r="S15" s="115"/>
      <c r="T15" s="115"/>
      <c r="U15" s="2"/>
      <c r="V15" s="2"/>
    </row>
    <row r="16" spans="5:23" ht="12" customHeight="1" x14ac:dyDescent="0.2">
      <c r="E16" s="116" t="s">
        <v>101</v>
      </c>
      <c r="F16" s="117">
        <v>-82.446772120000006</v>
      </c>
      <c r="G16" s="117">
        <v>-54.636850819999999</v>
      </c>
      <c r="H16" s="117">
        <v>-152.19320284000003</v>
      </c>
      <c r="I16" s="117">
        <v>-60.429579090000004</v>
      </c>
      <c r="J16" s="118">
        <v>165.75158034</v>
      </c>
      <c r="L16" s="200"/>
      <c r="M16" s="200"/>
      <c r="N16" s="215"/>
      <c r="O16" s="155"/>
      <c r="P16" s="155"/>
      <c r="Q16" s="120"/>
      <c r="R16" s="77"/>
      <c r="S16" s="115"/>
      <c r="T16" s="115"/>
      <c r="U16" s="2"/>
      <c r="V16" s="2"/>
    </row>
    <row r="17" spans="5:22" ht="12" customHeight="1" x14ac:dyDescent="0.2">
      <c r="E17" s="121" t="s">
        <v>291</v>
      </c>
      <c r="F17" s="122">
        <v>1916</v>
      </c>
      <c r="G17" s="122">
        <v>2651</v>
      </c>
      <c r="H17" s="122">
        <v>2851</v>
      </c>
      <c r="I17" s="122">
        <v>2551</v>
      </c>
      <c r="J17" s="123">
        <v>601</v>
      </c>
      <c r="K17" s="126"/>
      <c r="L17" s="126"/>
      <c r="M17" s="126"/>
      <c r="N17" s="68"/>
      <c r="O17" s="109"/>
      <c r="P17" s="109"/>
      <c r="Q17" s="120"/>
      <c r="R17" s="77"/>
      <c r="S17" s="115"/>
      <c r="T17" s="115"/>
      <c r="U17" s="2"/>
      <c r="V17" s="2"/>
    </row>
    <row r="18" spans="5:22" ht="12" customHeight="1" x14ac:dyDescent="0.2">
      <c r="E18" s="116" t="s">
        <v>143</v>
      </c>
      <c r="F18" s="117">
        <v>421.50261085633997</v>
      </c>
      <c r="G18" s="117">
        <v>337</v>
      </c>
      <c r="H18" s="117">
        <v>1029</v>
      </c>
      <c r="I18" s="117">
        <v>122</v>
      </c>
      <c r="J18" s="118">
        <v>29</v>
      </c>
      <c r="K18" s="126"/>
      <c r="L18" s="126"/>
      <c r="M18" s="126"/>
      <c r="N18" s="68"/>
      <c r="O18" s="109"/>
      <c r="P18" s="109"/>
      <c r="Q18" s="120"/>
      <c r="R18" s="77"/>
      <c r="S18" s="115"/>
      <c r="T18" s="115"/>
      <c r="U18" s="2"/>
      <c r="V18" s="2"/>
    </row>
    <row r="19" spans="5:22" ht="12" customHeight="1" x14ac:dyDescent="0.2">
      <c r="E19" s="121" t="s">
        <v>292</v>
      </c>
      <c r="F19" s="122">
        <v>2338.3232573291302</v>
      </c>
      <c r="G19" s="122">
        <v>2988</v>
      </c>
      <c r="H19" s="122">
        <v>3880</v>
      </c>
      <c r="I19" s="122">
        <v>2673</v>
      </c>
      <c r="J19" s="123">
        <v>630</v>
      </c>
      <c r="K19" s="126"/>
      <c r="L19" s="126"/>
      <c r="M19" s="126"/>
      <c r="N19" s="68"/>
      <c r="O19" s="109"/>
      <c r="P19" s="109"/>
      <c r="Q19" s="120"/>
      <c r="R19" s="77"/>
      <c r="S19" s="115"/>
      <c r="T19" s="115"/>
      <c r="U19" s="2"/>
      <c r="V19" s="2"/>
    </row>
    <row r="20" spans="5:22" ht="12" customHeight="1" x14ac:dyDescent="0.2">
      <c r="E20" s="116" t="s">
        <v>60</v>
      </c>
      <c r="F20" s="117">
        <v>471.30260025540002</v>
      </c>
      <c r="G20" s="117">
        <v>639</v>
      </c>
      <c r="H20" s="117">
        <v>797</v>
      </c>
      <c r="I20" s="117">
        <v>509</v>
      </c>
      <c r="J20" s="118">
        <v>145</v>
      </c>
      <c r="K20" s="126"/>
      <c r="L20" s="126"/>
      <c r="M20" s="126"/>
      <c r="N20" s="68"/>
      <c r="O20" s="109"/>
      <c r="P20" s="109"/>
      <c r="Q20" s="120"/>
      <c r="R20" s="77"/>
      <c r="S20" s="115"/>
      <c r="T20" s="115"/>
      <c r="U20" s="2"/>
      <c r="V20" s="2"/>
    </row>
    <row r="21" spans="5:22" ht="12" customHeight="1" thickBot="1" x14ac:dyDescent="0.25">
      <c r="E21" s="128" t="s">
        <v>293</v>
      </c>
      <c r="F21" s="216">
        <v>1866</v>
      </c>
      <c r="G21" s="216">
        <v>2349</v>
      </c>
      <c r="H21" s="216">
        <v>3083</v>
      </c>
      <c r="I21" s="216">
        <v>2164</v>
      </c>
      <c r="J21" s="130">
        <v>485</v>
      </c>
      <c r="K21" s="126"/>
      <c r="L21" s="126"/>
      <c r="M21" s="126"/>
      <c r="N21" s="68"/>
      <c r="O21" s="109"/>
      <c r="P21" s="109"/>
      <c r="Q21" s="120"/>
      <c r="R21" s="77"/>
      <c r="S21" s="115"/>
      <c r="T21" s="115"/>
      <c r="U21" s="2"/>
      <c r="V21" s="2"/>
    </row>
    <row r="22" spans="5:22" ht="12" hidden="1" customHeight="1" x14ac:dyDescent="0.2">
      <c r="E22" s="131" t="s">
        <v>294</v>
      </c>
      <c r="F22" s="132">
        <v>-58.467811000000005</v>
      </c>
      <c r="G22" s="132">
        <v>-60</v>
      </c>
      <c r="H22" s="132">
        <v>-32</v>
      </c>
      <c r="I22" s="132">
        <v>-58</v>
      </c>
      <c r="J22" s="133">
        <v>-46</v>
      </c>
      <c r="K22" s="119"/>
      <c r="L22" s="126"/>
      <c r="M22" s="126"/>
      <c r="N22" s="68"/>
      <c r="O22" s="109"/>
      <c r="P22" s="109"/>
      <c r="Q22" s="120"/>
      <c r="R22" s="77"/>
      <c r="S22" s="115"/>
      <c r="T22" s="115"/>
      <c r="U22" s="2"/>
      <c r="V22" s="2"/>
    </row>
    <row r="23" spans="5:22" ht="12" hidden="1" customHeight="1" x14ac:dyDescent="0.2">
      <c r="E23" s="131" t="s">
        <v>295</v>
      </c>
      <c r="F23" s="132">
        <v>293.40802399999995</v>
      </c>
      <c r="G23" s="132">
        <v>-2</v>
      </c>
      <c r="H23" s="132">
        <v>128</v>
      </c>
      <c r="I23" s="132">
        <v>-53</v>
      </c>
      <c r="J23" s="133">
        <v>-78</v>
      </c>
      <c r="K23" s="119"/>
      <c r="L23" s="126"/>
      <c r="M23" s="115"/>
      <c r="N23" s="115"/>
      <c r="O23" s="115"/>
      <c r="P23" s="115"/>
      <c r="Q23" s="115"/>
      <c r="R23" s="115"/>
      <c r="S23" s="115"/>
      <c r="T23" s="115"/>
      <c r="U23" s="2"/>
      <c r="V23" s="2"/>
    </row>
    <row r="24" spans="5:22" ht="12" hidden="1" customHeight="1" thickBot="1" x14ac:dyDescent="0.25">
      <c r="E24" s="128" t="s">
        <v>296</v>
      </c>
      <c r="F24" s="134">
        <v>2094.6524500737301</v>
      </c>
      <c r="G24" s="134">
        <v>2288</v>
      </c>
      <c r="H24" s="134">
        <v>3133</v>
      </c>
      <c r="I24" s="134">
        <v>2058</v>
      </c>
      <c r="J24" s="135">
        <v>364</v>
      </c>
      <c r="M24" s="115"/>
      <c r="N24" s="115"/>
      <c r="O24" s="115"/>
      <c r="P24" s="115"/>
      <c r="Q24" s="115"/>
      <c r="R24" s="115"/>
      <c r="S24" s="115"/>
      <c r="T24" s="115"/>
      <c r="U24" s="2"/>
      <c r="V24" s="2"/>
    </row>
    <row r="25" spans="5:22" ht="5.25" customHeight="1" x14ac:dyDescent="0.2">
      <c r="E25" s="136"/>
      <c r="F25" s="136"/>
      <c r="G25" s="136"/>
      <c r="H25" s="137"/>
      <c r="I25" s="136"/>
      <c r="J25" s="136"/>
      <c r="M25" s="115"/>
      <c r="N25" s="115"/>
      <c r="O25" s="115"/>
      <c r="P25" s="115"/>
      <c r="Q25" s="115"/>
      <c r="R25" s="115"/>
      <c r="S25" s="115"/>
      <c r="T25" s="115"/>
      <c r="U25" s="2"/>
      <c r="V25" s="2"/>
    </row>
    <row r="26" spans="5:22" ht="10.5" hidden="1" customHeight="1" x14ac:dyDescent="0.2">
      <c r="E26" s="136"/>
      <c r="F26" s="136"/>
      <c r="G26" s="136"/>
      <c r="H26" s="136"/>
      <c r="I26" s="136"/>
      <c r="J26" s="136"/>
      <c r="M26" s="115"/>
      <c r="N26" s="115"/>
      <c r="O26" s="115"/>
      <c r="P26" s="115"/>
      <c r="Q26" s="115"/>
      <c r="R26" s="115"/>
      <c r="S26" s="115"/>
      <c r="T26" s="115"/>
      <c r="U26" s="2"/>
      <c r="V26" s="2"/>
    </row>
    <row r="27" spans="5:22" ht="10.5" hidden="1" customHeight="1" x14ac:dyDescent="0.2">
      <c r="E27" s="136"/>
      <c r="F27" s="136"/>
      <c r="G27" s="136"/>
      <c r="H27" s="136"/>
      <c r="I27" s="136"/>
      <c r="J27" s="136"/>
      <c r="M27" s="115"/>
      <c r="N27" s="115"/>
      <c r="O27" s="115"/>
      <c r="P27" s="115"/>
      <c r="Q27" s="115"/>
      <c r="R27" s="115"/>
      <c r="S27" s="115"/>
      <c r="T27" s="115"/>
      <c r="U27" s="2"/>
      <c r="V27" s="2"/>
    </row>
    <row r="28" spans="5:22" ht="10.5" hidden="1" customHeight="1" x14ac:dyDescent="0.2">
      <c r="E28" s="136"/>
      <c r="F28" s="136"/>
      <c r="G28" s="136"/>
      <c r="H28" s="136"/>
      <c r="I28" s="136"/>
      <c r="J28" s="136"/>
      <c r="M28" s="115"/>
      <c r="N28" s="115"/>
      <c r="O28" s="115"/>
      <c r="P28" s="115"/>
      <c r="Q28" s="115"/>
      <c r="R28" s="115"/>
      <c r="S28" s="115"/>
      <c r="T28" s="115"/>
      <c r="U28" s="2"/>
      <c r="V28" s="2"/>
    </row>
    <row r="29" spans="5:22" ht="10.5" hidden="1" customHeight="1" x14ac:dyDescent="0.2">
      <c r="E29" s="136"/>
      <c r="F29" s="136"/>
      <c r="G29" s="136"/>
      <c r="H29" s="136"/>
      <c r="I29" s="136"/>
      <c r="J29" s="136"/>
      <c r="M29" s="115"/>
      <c r="N29" s="115"/>
      <c r="O29" s="115"/>
      <c r="P29" s="115"/>
      <c r="Q29" s="115"/>
      <c r="R29" s="115"/>
      <c r="S29" s="115"/>
      <c r="T29" s="115"/>
      <c r="U29" s="2"/>
      <c r="V29" s="2"/>
    </row>
    <row r="30" spans="5:22" ht="10.5" hidden="1" customHeight="1" x14ac:dyDescent="0.2">
      <c r="E30" s="136"/>
      <c r="F30" s="136"/>
      <c r="G30" s="136"/>
      <c r="H30" s="136"/>
      <c r="I30" s="136"/>
      <c r="J30" s="136"/>
      <c r="M30" s="115"/>
      <c r="N30" s="115"/>
      <c r="O30" s="115"/>
      <c r="P30" s="115"/>
      <c r="Q30" s="115"/>
      <c r="R30" s="115"/>
      <c r="S30" s="115"/>
      <c r="T30" s="115"/>
      <c r="U30" s="2"/>
      <c r="V30" s="2"/>
    </row>
    <row r="31" spans="5:22" ht="10.5" hidden="1" customHeight="1" x14ac:dyDescent="0.2">
      <c r="E31" s="136"/>
      <c r="F31" s="136"/>
      <c r="G31" s="136"/>
      <c r="H31" s="136"/>
      <c r="I31" s="136"/>
      <c r="J31" s="136"/>
      <c r="M31" s="115"/>
      <c r="N31" s="115"/>
      <c r="O31" s="115"/>
      <c r="P31" s="115"/>
      <c r="Q31" s="115"/>
      <c r="R31" s="115"/>
      <c r="S31" s="115"/>
      <c r="T31" s="115"/>
      <c r="U31" s="2"/>
      <c r="V31" s="2"/>
    </row>
    <row r="32" spans="5:22" ht="12" hidden="1" customHeight="1" x14ac:dyDescent="0.2">
      <c r="E32" s="136"/>
      <c r="F32" s="136"/>
      <c r="G32" s="136"/>
      <c r="H32" s="136"/>
      <c r="I32" s="136"/>
      <c r="J32" s="136"/>
      <c r="M32" s="115"/>
      <c r="N32" s="115"/>
      <c r="O32" s="115"/>
      <c r="P32" s="115"/>
      <c r="Q32" s="115"/>
      <c r="R32" s="115"/>
      <c r="S32" s="115"/>
      <c r="T32" s="115"/>
      <c r="U32" s="2"/>
      <c r="V32" s="2"/>
    </row>
    <row r="33" spans="5:22" ht="10.5" customHeight="1" x14ac:dyDescent="0.2">
      <c r="E33" s="138" t="s">
        <v>350</v>
      </c>
      <c r="F33" s="136"/>
      <c r="G33" s="136"/>
      <c r="H33" s="139"/>
      <c r="I33" s="136"/>
      <c r="J33" s="136"/>
      <c r="M33" s="115"/>
      <c r="N33" s="115"/>
      <c r="O33" s="115"/>
      <c r="P33" s="115"/>
      <c r="Q33" s="115"/>
      <c r="R33" s="115"/>
      <c r="S33" s="115"/>
      <c r="T33" s="115"/>
      <c r="U33" s="2"/>
      <c r="V33" s="2"/>
    </row>
    <row r="34" spans="5:22" ht="10.5" customHeight="1" x14ac:dyDescent="0.2">
      <c r="E34" s="139"/>
      <c r="F34" s="139"/>
      <c r="G34" s="136"/>
      <c r="H34" s="139"/>
      <c r="I34" s="136"/>
      <c r="J34" s="136"/>
      <c r="M34" s="115"/>
      <c r="N34" s="115"/>
      <c r="O34" s="115"/>
      <c r="P34" s="115"/>
      <c r="Q34" s="115"/>
      <c r="R34" s="115"/>
      <c r="S34" s="115"/>
      <c r="T34" s="115"/>
      <c r="U34" s="2"/>
      <c r="V34" s="2"/>
    </row>
    <row r="35" spans="5:22" ht="10.5" customHeight="1" x14ac:dyDescent="0.2">
      <c r="E35" s="139"/>
      <c r="F35" s="136"/>
      <c r="G35" s="136"/>
      <c r="H35" s="136"/>
      <c r="I35" s="136"/>
      <c r="J35" s="136"/>
      <c r="M35" s="115"/>
      <c r="N35" s="115"/>
      <c r="O35" s="115"/>
      <c r="P35" s="115"/>
      <c r="Q35" s="115"/>
      <c r="R35" s="115"/>
      <c r="S35" s="115"/>
      <c r="T35" s="110"/>
      <c r="U35" s="2"/>
      <c r="V35" s="2"/>
    </row>
    <row r="36" spans="5:22" ht="10.5" customHeight="1" x14ac:dyDescent="0.2">
      <c r="F36" s="138"/>
      <c r="G36" s="138"/>
      <c r="H36" s="138"/>
      <c r="I36" s="138"/>
      <c r="J36" s="138"/>
      <c r="M36" s="115"/>
      <c r="N36" s="115"/>
      <c r="O36" s="115"/>
      <c r="P36" s="115"/>
      <c r="Q36" s="115"/>
      <c r="R36" s="115"/>
      <c r="S36" s="115"/>
      <c r="T36" s="110"/>
      <c r="U36" s="2"/>
      <c r="V36" s="2"/>
    </row>
    <row r="37" spans="5:22" ht="10.5" customHeight="1" x14ac:dyDescent="0.2">
      <c r="E37" s="138"/>
      <c r="F37" s="138"/>
      <c r="G37" s="138"/>
      <c r="H37" s="138"/>
      <c r="I37" s="138"/>
      <c r="J37" s="138"/>
      <c r="M37" s="115"/>
      <c r="N37" s="115"/>
      <c r="O37" s="115"/>
      <c r="P37" s="115"/>
      <c r="Q37" s="115"/>
      <c r="R37" s="115"/>
      <c r="S37" s="115"/>
    </row>
    <row r="38" spans="5:22" ht="12" customHeight="1" x14ac:dyDescent="0.2">
      <c r="E38" s="138"/>
      <c r="F38" s="138"/>
      <c r="G38" s="138"/>
      <c r="H38" s="138"/>
      <c r="I38" s="138"/>
      <c r="J38" s="138"/>
      <c r="M38" s="115"/>
      <c r="N38" s="115"/>
      <c r="O38" s="115"/>
      <c r="P38" s="115"/>
      <c r="Q38" s="115"/>
      <c r="R38" s="115"/>
      <c r="S38" s="115"/>
    </row>
    <row r="39" spans="5:22" ht="12" customHeight="1" x14ac:dyDescent="0.2">
      <c r="E39" s="138"/>
      <c r="F39" s="138"/>
      <c r="G39" s="138"/>
      <c r="H39" s="138"/>
      <c r="I39" s="138"/>
      <c r="J39" s="138"/>
      <c r="M39" s="115"/>
      <c r="N39" s="115"/>
      <c r="O39" s="115"/>
      <c r="P39" s="115"/>
      <c r="Q39" s="115"/>
      <c r="R39" s="115"/>
      <c r="S39" s="115"/>
    </row>
    <row r="40" spans="5:22" ht="12" customHeight="1" x14ac:dyDescent="0.2">
      <c r="E40" s="136"/>
      <c r="F40" s="139"/>
      <c r="G40" s="136"/>
      <c r="H40" s="136"/>
      <c r="I40" s="136"/>
      <c r="J40" s="136"/>
      <c r="M40" s="115"/>
      <c r="N40" s="115"/>
      <c r="O40" s="115"/>
      <c r="P40" s="115"/>
      <c r="Q40" s="115"/>
      <c r="R40" s="115"/>
      <c r="S40" s="115"/>
    </row>
    <row r="41" spans="5:22" ht="12" customHeight="1" x14ac:dyDescent="0.2">
      <c r="M41" s="115"/>
      <c r="N41" s="115"/>
      <c r="O41" s="115"/>
      <c r="P41" s="115"/>
      <c r="Q41" s="115"/>
      <c r="R41" s="115"/>
      <c r="S41" s="115"/>
    </row>
    <row r="42" spans="5:22" ht="12" customHeight="1" x14ac:dyDescent="0.2">
      <c r="M42" s="115"/>
      <c r="N42" s="115"/>
      <c r="O42" s="115"/>
      <c r="P42" s="115"/>
      <c r="Q42" s="115"/>
      <c r="R42" s="115"/>
      <c r="S42" s="115"/>
    </row>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5">
    <tabColor rgb="FF10137C"/>
    <pageSetUpPr fitToPage="1"/>
  </sheetPr>
  <dimension ref="D1:N63"/>
  <sheetViews>
    <sheetView showGridLines="0" view="pageBreakPreview" zoomScaleNormal="85" zoomScaleSheetLayoutView="100" workbookViewId="0"/>
  </sheetViews>
  <sheetFormatPr defaultColWidth="11" defaultRowHeight="10.5" x14ac:dyDescent="0.15"/>
  <cols>
    <col min="1" max="1" width="11" style="6" customWidth="1"/>
    <col min="2" max="2" width="11" style="6"/>
    <col min="3" max="3" width="14.375" style="6" customWidth="1"/>
    <col min="4" max="4" width="4" style="6" customWidth="1"/>
    <col min="5" max="5" width="50.5" style="6" customWidth="1"/>
    <col min="6" max="10" width="13.875" style="6" customWidth="1"/>
    <col min="11" max="11" width="6.875" style="6" customWidth="1"/>
    <col min="12" max="12" width="13.125" style="6" customWidth="1"/>
    <col min="13" max="13" width="12.5" style="6" customWidth="1"/>
    <col min="14" max="16" width="11" style="6" customWidth="1"/>
    <col min="17" max="16384" width="11" style="6"/>
  </cols>
  <sheetData>
    <row r="1" spans="5:14" ht="12" customHeight="1" x14ac:dyDescent="0.15"/>
    <row r="2" spans="5:14" ht="12" customHeight="1" x14ac:dyDescent="0.15"/>
    <row r="3" spans="5:14" ht="22.5" customHeight="1" x14ac:dyDescent="0.3">
      <c r="E3" s="22" t="s">
        <v>6</v>
      </c>
    </row>
    <row r="4" spans="5:14" ht="12" customHeight="1" x14ac:dyDescent="0.2">
      <c r="M4" s="2"/>
      <c r="N4" s="2"/>
    </row>
    <row r="5" spans="5:14" ht="12" customHeight="1" x14ac:dyDescent="0.2">
      <c r="E5" s="51" t="s">
        <v>117</v>
      </c>
      <c r="F5" s="51"/>
      <c r="G5" s="2"/>
      <c r="H5" s="2"/>
      <c r="I5" s="2"/>
      <c r="J5" s="2"/>
      <c r="M5" s="2"/>
      <c r="N5" s="66"/>
    </row>
    <row r="6" spans="5:14" ht="12" customHeight="1" x14ac:dyDescent="0.2">
      <c r="E6" s="53" t="s">
        <v>284</v>
      </c>
      <c r="F6" s="84" t="s">
        <v>782</v>
      </c>
      <c r="G6" s="84" t="s">
        <v>783</v>
      </c>
      <c r="H6" s="84" t="s">
        <v>784</v>
      </c>
      <c r="I6" s="84" t="s">
        <v>785</v>
      </c>
      <c r="J6" s="85" t="s">
        <v>786</v>
      </c>
      <c r="M6" s="2"/>
      <c r="N6" s="2"/>
    </row>
    <row r="7" spans="5:14" ht="12" customHeight="1" x14ac:dyDescent="0.2">
      <c r="E7" s="107" t="s">
        <v>61</v>
      </c>
      <c r="F7" s="144"/>
      <c r="G7" s="144"/>
      <c r="H7" s="144"/>
      <c r="I7" s="144"/>
      <c r="J7" s="146"/>
      <c r="M7" s="2"/>
      <c r="N7" s="2"/>
    </row>
    <row r="8" spans="5:14" ht="12" customHeight="1" x14ac:dyDescent="0.2">
      <c r="E8" s="57" t="s">
        <v>62</v>
      </c>
      <c r="F8" s="86">
        <v>34829.143685429997</v>
      </c>
      <c r="G8" s="86">
        <v>40240.361019010001</v>
      </c>
      <c r="H8" s="86">
        <v>33703.800758849997</v>
      </c>
      <c r="I8" s="86">
        <v>40064.027387769995</v>
      </c>
      <c r="J8" s="87">
        <v>48031.106689990003</v>
      </c>
      <c r="M8" s="2"/>
      <c r="N8" s="2"/>
    </row>
    <row r="9" spans="5:14" ht="12" customHeight="1" x14ac:dyDescent="0.2">
      <c r="E9" s="57" t="s">
        <v>63</v>
      </c>
      <c r="F9" s="86">
        <v>1124693.2061143701</v>
      </c>
      <c r="G9" s="86">
        <v>1133496.6123411697</v>
      </c>
      <c r="H9" s="86">
        <v>1140547.9434383202</v>
      </c>
      <c r="I9" s="86">
        <v>1155046.98634253</v>
      </c>
      <c r="J9" s="87">
        <v>1163879.0254261699</v>
      </c>
      <c r="M9" s="2"/>
      <c r="N9" s="2"/>
    </row>
    <row r="10" spans="5:14" ht="12" customHeight="1" x14ac:dyDescent="0.2">
      <c r="E10" s="57" t="s">
        <v>64</v>
      </c>
      <c r="F10" s="86">
        <v>55002.504650659997</v>
      </c>
      <c r="G10" s="86">
        <v>56256.417835879998</v>
      </c>
      <c r="H10" s="86">
        <v>57543.544773360001</v>
      </c>
      <c r="I10" s="86">
        <v>57269.677949580007</v>
      </c>
      <c r="J10" s="87">
        <v>55782.53428883</v>
      </c>
      <c r="M10" s="2"/>
      <c r="N10" s="2"/>
    </row>
    <row r="11" spans="5:14" ht="12" customHeight="1" x14ac:dyDescent="0.2">
      <c r="E11" s="57" t="s">
        <v>65</v>
      </c>
      <c r="F11" s="86">
        <v>116555.28712592999</v>
      </c>
      <c r="G11" s="86">
        <v>103042.63432422001</v>
      </c>
      <c r="H11" s="86">
        <v>95087.673687839997</v>
      </c>
      <c r="I11" s="86">
        <v>95531.496202709997</v>
      </c>
      <c r="J11" s="87">
        <v>102125.34657477999</v>
      </c>
      <c r="M11" s="2"/>
      <c r="N11" s="2"/>
    </row>
    <row r="12" spans="5:14" ht="12" customHeight="1" x14ac:dyDescent="0.2">
      <c r="E12" s="57" t="s">
        <v>66</v>
      </c>
      <c r="F12" s="86">
        <v>69524.634331449925</v>
      </c>
      <c r="G12" s="86">
        <v>57179.699788580241</v>
      </c>
      <c r="H12" s="86">
        <v>52814.635084139765</v>
      </c>
      <c r="I12" s="86">
        <v>51637.933249690308</v>
      </c>
      <c r="J12" s="87">
        <v>56992.171669410032</v>
      </c>
      <c r="M12" s="2"/>
      <c r="N12" s="2"/>
    </row>
    <row r="13" spans="5:14" ht="12" customHeight="1" x14ac:dyDescent="0.2">
      <c r="E13" s="62" t="s">
        <v>67</v>
      </c>
      <c r="F13" s="147">
        <v>1400605.7759078401</v>
      </c>
      <c r="G13" s="147">
        <v>1390215.72530886</v>
      </c>
      <c r="H13" s="147">
        <v>1379697.59774251</v>
      </c>
      <c r="I13" s="147">
        <v>1399550.1211322802</v>
      </c>
      <c r="J13" s="148">
        <v>1426810.1846491799</v>
      </c>
      <c r="M13" s="2"/>
      <c r="N13" s="2"/>
    </row>
    <row r="14" spans="5:14" ht="12" customHeight="1" x14ac:dyDescent="0.2">
      <c r="E14" s="62"/>
      <c r="F14" s="149"/>
      <c r="G14" s="149"/>
      <c r="H14" s="149"/>
      <c r="I14" s="149"/>
      <c r="J14" s="150"/>
      <c r="M14" s="2"/>
      <c r="N14" s="2"/>
    </row>
    <row r="15" spans="5:14" ht="12" customHeight="1" x14ac:dyDescent="0.2">
      <c r="E15" s="62" t="s">
        <v>68</v>
      </c>
      <c r="F15" s="149"/>
      <c r="G15" s="149"/>
      <c r="H15" s="149"/>
      <c r="I15" s="149"/>
      <c r="J15" s="150"/>
      <c r="M15" s="2"/>
      <c r="N15" s="2"/>
    </row>
    <row r="16" spans="5:14" ht="12" customHeight="1" x14ac:dyDescent="0.2">
      <c r="E16" s="57" t="s">
        <v>69</v>
      </c>
      <c r="F16" s="86">
        <v>21681.356078230001</v>
      </c>
      <c r="G16" s="86">
        <v>17884.612683760104</v>
      </c>
      <c r="H16" s="86">
        <v>14419.983614499999</v>
      </c>
      <c r="I16" s="86">
        <v>13232.776900348899</v>
      </c>
      <c r="J16" s="87">
        <v>13318.5826934001</v>
      </c>
      <c r="M16" s="2"/>
      <c r="N16" s="2"/>
    </row>
    <row r="17" spans="5:14" ht="12" customHeight="1" x14ac:dyDescent="0.2">
      <c r="E17" s="57" t="s">
        <v>70</v>
      </c>
      <c r="F17" s="86">
        <v>65414.604839239997</v>
      </c>
      <c r="G17" s="86">
        <v>67732.795676210008</v>
      </c>
      <c r="H17" s="86">
        <v>69441.907339630008</v>
      </c>
      <c r="I17" s="86">
        <v>69001.359448940013</v>
      </c>
      <c r="J17" s="87">
        <v>75913.856455270012</v>
      </c>
      <c r="M17" s="2"/>
      <c r="N17" s="2"/>
    </row>
    <row r="18" spans="5:14" ht="12" customHeight="1" x14ac:dyDescent="0.2">
      <c r="E18" s="57" t="s">
        <v>71</v>
      </c>
      <c r="F18" s="86">
        <v>1152383.1139701102</v>
      </c>
      <c r="G18" s="86">
        <v>1146919.3765216598</v>
      </c>
      <c r="H18" s="86">
        <v>1140473.81441824</v>
      </c>
      <c r="I18" s="86">
        <v>1161854.69563795</v>
      </c>
      <c r="J18" s="87">
        <v>1179093.1376380702</v>
      </c>
      <c r="M18" s="2"/>
      <c r="N18" s="2"/>
    </row>
    <row r="19" spans="5:14" ht="12" customHeight="1" x14ac:dyDescent="0.2">
      <c r="E19" s="57" t="s">
        <v>72</v>
      </c>
      <c r="F19" s="86">
        <v>11077.7676735</v>
      </c>
      <c r="G19" s="86">
        <v>11009.567468830001</v>
      </c>
      <c r="H19" s="86">
        <v>10956.45166787</v>
      </c>
      <c r="I19" s="86">
        <v>10984.966111610001</v>
      </c>
      <c r="J19" s="87">
        <v>10942.346554010001</v>
      </c>
      <c r="M19" s="2"/>
      <c r="N19" s="2"/>
    </row>
    <row r="20" spans="5:14" ht="12" customHeight="1" x14ac:dyDescent="0.2">
      <c r="E20" s="57" t="s">
        <v>73</v>
      </c>
      <c r="F20" s="86">
        <v>79092.145764489876</v>
      </c>
      <c r="G20" s="86">
        <v>73372.199661939972</v>
      </c>
      <c r="H20" s="86">
        <v>67998.257715369968</v>
      </c>
      <c r="I20" s="86">
        <v>65951.225919671269</v>
      </c>
      <c r="J20" s="87">
        <v>68694.890323299711</v>
      </c>
      <c r="M20" s="2"/>
      <c r="N20" s="2"/>
    </row>
    <row r="21" spans="5:14" ht="12" customHeight="1" x14ac:dyDescent="0.2">
      <c r="E21" s="57" t="s">
        <v>74</v>
      </c>
      <c r="F21" s="86">
        <v>70956.787594300011</v>
      </c>
      <c r="G21" s="86">
        <v>73297.173415030018</v>
      </c>
      <c r="H21" s="86">
        <v>76407.183007730011</v>
      </c>
      <c r="I21" s="86">
        <v>78525.097064250003</v>
      </c>
      <c r="J21" s="87">
        <v>78847.371048080007</v>
      </c>
      <c r="M21" s="2"/>
      <c r="N21" s="2"/>
    </row>
    <row r="22" spans="5:14" ht="12" customHeight="1" thickBot="1" x14ac:dyDescent="0.25">
      <c r="E22" s="97" t="s">
        <v>75</v>
      </c>
      <c r="F22" s="151">
        <v>1400605.7759198702</v>
      </c>
      <c r="G22" s="151">
        <v>1390215.7254274299</v>
      </c>
      <c r="H22" s="151">
        <v>1379697.59776334</v>
      </c>
      <c r="I22" s="151">
        <v>1399550.1210827702</v>
      </c>
      <c r="J22" s="152">
        <v>1426810.1847121299</v>
      </c>
      <c r="M22" s="2"/>
      <c r="N22" s="2"/>
    </row>
    <row r="23" spans="5:14" ht="12" customHeight="1" thickTop="1" x14ac:dyDescent="0.2">
      <c r="M23" s="2"/>
      <c r="N23" s="2"/>
    </row>
    <row r="24" spans="5:14" ht="12" customHeight="1" x14ac:dyDescent="0.2">
      <c r="M24" s="2"/>
      <c r="N24" s="2"/>
    </row>
    <row r="25" spans="5:14" ht="12" customHeight="1" x14ac:dyDescent="0.2">
      <c r="M25" s="2"/>
      <c r="N25" s="2"/>
    </row>
    <row r="26" spans="5:14" ht="12" customHeight="1" x14ac:dyDescent="0.2">
      <c r="M26" s="2"/>
      <c r="N26" s="2"/>
    </row>
    <row r="27" spans="5:14" ht="12" customHeight="1" x14ac:dyDescent="0.15"/>
    <row r="28" spans="5:14" ht="12" customHeight="1" x14ac:dyDescent="0.15"/>
    <row r="29" spans="5:14" ht="12" customHeight="1" x14ac:dyDescent="0.15"/>
    <row r="30" spans="5:14" ht="12" customHeight="1" x14ac:dyDescent="0.15"/>
    <row r="31" spans="5:14" ht="12" customHeight="1" x14ac:dyDescent="0.15"/>
    <row r="32" spans="5:14" ht="12" customHeight="1" x14ac:dyDescent="0.15"/>
    <row r="33" spans="4:11" ht="12" customHeight="1" x14ac:dyDescent="0.15"/>
    <row r="34" spans="4:11" ht="12" customHeight="1" x14ac:dyDescent="0.15"/>
    <row r="35" spans="4:11" ht="12" customHeight="1" x14ac:dyDescent="0.15"/>
    <row r="36" spans="4:11" ht="12" customHeight="1" x14ac:dyDescent="0.15"/>
    <row r="37" spans="4:11" ht="12" customHeight="1" x14ac:dyDescent="0.15"/>
    <row r="38" spans="4:11" ht="12" customHeight="1" x14ac:dyDescent="0.15"/>
    <row r="39" spans="4:11" ht="12" customHeight="1" x14ac:dyDescent="0.15">
      <c r="D39" s="23"/>
      <c r="E39" s="23"/>
      <c r="F39" s="23"/>
      <c r="G39" s="23"/>
      <c r="H39" s="23"/>
      <c r="I39" s="23"/>
      <c r="J39" s="23"/>
      <c r="K39" s="23"/>
    </row>
    <row r="40" spans="4:11" ht="21.75" customHeight="1" x14ac:dyDescent="0.15">
      <c r="D40" s="23"/>
      <c r="E40" s="23"/>
      <c r="F40" s="23"/>
      <c r="G40" s="23"/>
      <c r="H40" s="23"/>
      <c r="I40" s="23"/>
      <c r="J40" s="23"/>
      <c r="K40" s="23"/>
    </row>
    <row r="41" spans="4:11" ht="12" customHeight="1" x14ac:dyDescent="0.15"/>
    <row r="42" spans="4:11" ht="12" customHeight="1" x14ac:dyDescent="0.2">
      <c r="E42" s="154" t="s">
        <v>300</v>
      </c>
      <c r="F42" s="110"/>
      <c r="G42" s="175"/>
    </row>
    <row r="43" spans="4:11" ht="12" customHeight="1" x14ac:dyDescent="0.15">
      <c r="E43" s="53" t="s">
        <v>284</v>
      </c>
      <c r="F43" s="84" t="s">
        <v>74</v>
      </c>
      <c r="G43" s="68"/>
    </row>
    <row r="44" spans="4:11" ht="12" customHeight="1" x14ac:dyDescent="0.15">
      <c r="E44" s="144">
        <v>1999</v>
      </c>
      <c r="F44" s="155">
        <v>28.242000000000001</v>
      </c>
      <c r="G44" s="120"/>
    </row>
    <row r="45" spans="4:11" ht="12" customHeight="1" x14ac:dyDescent="0.15">
      <c r="E45" s="68">
        <v>2000</v>
      </c>
      <c r="F45" s="155">
        <v>30.863</v>
      </c>
      <c r="G45" s="120"/>
    </row>
    <row r="46" spans="4:11" ht="12" customHeight="1" x14ac:dyDescent="0.15">
      <c r="E46" s="68">
        <v>2001</v>
      </c>
      <c r="F46" s="155">
        <v>32.707000000000001</v>
      </c>
      <c r="G46" s="120"/>
    </row>
    <row r="47" spans="4:11" ht="12" customHeight="1" x14ac:dyDescent="0.15">
      <c r="E47" s="68">
        <v>2002</v>
      </c>
      <c r="F47" s="155">
        <v>34.470999999999997</v>
      </c>
      <c r="G47" s="120"/>
    </row>
    <row r="48" spans="4:11" ht="12" customHeight="1" x14ac:dyDescent="0.15">
      <c r="E48" s="68">
        <v>2003</v>
      </c>
      <c r="F48" s="155">
        <v>39.061</v>
      </c>
      <c r="G48" s="120"/>
    </row>
    <row r="49" spans="5:7" ht="12" customHeight="1" x14ac:dyDescent="0.15">
      <c r="E49" s="68">
        <v>2004</v>
      </c>
      <c r="F49" s="155">
        <v>44.234999999999999</v>
      </c>
      <c r="G49" s="120"/>
    </row>
    <row r="50" spans="5:7" ht="12" customHeight="1" x14ac:dyDescent="0.15">
      <c r="E50" s="68">
        <v>2005</v>
      </c>
      <c r="F50" s="155">
        <v>48.692</v>
      </c>
      <c r="G50" s="120"/>
    </row>
    <row r="51" spans="5:7" ht="12" customHeight="1" x14ac:dyDescent="0.15">
      <c r="E51" s="68">
        <v>2006</v>
      </c>
      <c r="F51" s="155">
        <v>51.987000000000002</v>
      </c>
      <c r="G51" s="120"/>
    </row>
    <row r="52" spans="5:7" ht="12" customHeight="1" x14ac:dyDescent="0.15">
      <c r="E52" s="68">
        <v>2007</v>
      </c>
      <c r="F52" s="155">
        <v>54.447000000000003</v>
      </c>
      <c r="G52" s="120"/>
    </row>
    <row r="53" spans="5:7" ht="12" customHeight="1" x14ac:dyDescent="0.15">
      <c r="E53" s="68">
        <v>2008</v>
      </c>
      <c r="F53" s="155">
        <v>50.377000000000002</v>
      </c>
      <c r="G53" s="120"/>
    </row>
    <row r="54" spans="5:7" ht="12" customHeight="1" x14ac:dyDescent="0.15">
      <c r="E54" s="68">
        <v>2009</v>
      </c>
      <c r="F54" s="155">
        <v>51.240633755360001</v>
      </c>
      <c r="G54" s="120"/>
    </row>
    <row r="55" spans="5:7" ht="12" customHeight="1" x14ac:dyDescent="0.15">
      <c r="E55" s="68">
        <v>2010</v>
      </c>
      <c r="F55" s="155">
        <v>55.32036779333</v>
      </c>
      <c r="G55" s="120"/>
    </row>
    <row r="56" spans="5:7" ht="12" customHeight="1" x14ac:dyDescent="0.15">
      <c r="E56" s="68">
        <v>2011</v>
      </c>
      <c r="F56" s="155">
        <v>55.310008354099999</v>
      </c>
      <c r="G56" s="120"/>
    </row>
    <row r="57" spans="5:7" ht="12" customHeight="1" x14ac:dyDescent="0.15">
      <c r="E57" s="68">
        <v>2012</v>
      </c>
      <c r="F57" s="155">
        <v>57.556336178779993</v>
      </c>
      <c r="G57" s="120"/>
    </row>
    <row r="58" spans="5:7" ht="12" customHeight="1" x14ac:dyDescent="0.15">
      <c r="E58" s="68">
        <v>2013</v>
      </c>
      <c r="F58" s="155">
        <v>58.716169803189999</v>
      </c>
      <c r="G58" s="120"/>
    </row>
    <row r="59" spans="5:7" ht="12" customHeight="1" x14ac:dyDescent="0.15">
      <c r="E59" s="68">
        <v>2014</v>
      </c>
      <c r="F59" s="155">
        <v>58.649994985860005</v>
      </c>
      <c r="G59" s="120"/>
    </row>
    <row r="60" spans="5:7" ht="12" customHeight="1" x14ac:dyDescent="0.15">
      <c r="E60" s="68">
        <v>2015</v>
      </c>
      <c r="F60" s="155">
        <v>65.460261486810012</v>
      </c>
      <c r="G60" s="120"/>
    </row>
    <row r="61" spans="5:7" ht="12" customHeight="1" x14ac:dyDescent="0.15">
      <c r="E61" s="68">
        <v>2016</v>
      </c>
      <c r="F61" s="155">
        <v>70.95678759430001</v>
      </c>
      <c r="G61" s="120"/>
    </row>
    <row r="62" spans="5:7" ht="12" customHeight="1" thickBot="1" x14ac:dyDescent="0.2">
      <c r="E62" s="156" t="s">
        <v>262</v>
      </c>
      <c r="F62" s="157">
        <v>78.847371048080007</v>
      </c>
      <c r="G62" s="120"/>
    </row>
    <row r="63" spans="5:7" ht="11.25" thickTop="1" x14ac:dyDescent="0.15"/>
  </sheetData>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0">
    <tabColor rgb="FF10137C"/>
    <pageSetUpPr fitToPage="1"/>
  </sheetPr>
  <dimension ref="E1:M33"/>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50.5" style="6" customWidth="1"/>
    <col min="6" max="6" width="15.75" style="6" customWidth="1"/>
    <col min="7" max="8" width="14.75" style="6" customWidth="1"/>
    <col min="9" max="9" width="14.5" style="6" customWidth="1"/>
    <col min="10" max="10" width="14.625" style="6" customWidth="1"/>
    <col min="11" max="12" width="11" style="6" customWidth="1"/>
    <col min="13" max="16384" width="11" style="6"/>
  </cols>
  <sheetData>
    <row r="1" spans="5:13" ht="12" customHeight="1" x14ac:dyDescent="0.15"/>
    <row r="2" spans="5:13" ht="12" customHeight="1" x14ac:dyDescent="0.15"/>
    <row r="3" spans="5:13" ht="22.5" customHeight="1" x14ac:dyDescent="0.3">
      <c r="E3" s="22" t="s">
        <v>9</v>
      </c>
    </row>
    <row r="4" spans="5:13" ht="10.5" customHeight="1" x14ac:dyDescent="0.15"/>
    <row r="5" spans="5:13" ht="10.5" customHeight="1" x14ac:dyDescent="0.2">
      <c r="E5" s="51" t="s">
        <v>180</v>
      </c>
      <c r="F5" s="110"/>
      <c r="G5" s="195"/>
      <c r="H5" s="110"/>
      <c r="I5" s="110"/>
      <c r="J5" s="110"/>
      <c r="M5" s="2"/>
    </row>
    <row r="6" spans="5:13" ht="15" customHeight="1" x14ac:dyDescent="0.2">
      <c r="E6" s="53" t="s">
        <v>284</v>
      </c>
      <c r="F6" s="84" t="s">
        <v>782</v>
      </c>
      <c r="G6" s="84" t="s">
        <v>783</v>
      </c>
      <c r="H6" s="84" t="s">
        <v>784</v>
      </c>
      <c r="I6" s="84" t="s">
        <v>785</v>
      </c>
      <c r="J6" s="85" t="s">
        <v>786</v>
      </c>
      <c r="M6" s="2"/>
    </row>
    <row r="7" spans="5:13" ht="10.5" customHeight="1" x14ac:dyDescent="0.2">
      <c r="E7" s="112" t="s">
        <v>33</v>
      </c>
      <c r="F7" s="113">
        <v>379</v>
      </c>
      <c r="G7" s="113">
        <v>363</v>
      </c>
      <c r="H7" s="113">
        <v>381</v>
      </c>
      <c r="I7" s="113">
        <v>381</v>
      </c>
      <c r="J7" s="114">
        <v>368</v>
      </c>
      <c r="M7" s="115"/>
    </row>
    <row r="8" spans="5:13" ht="10.5" customHeight="1" x14ac:dyDescent="0.2">
      <c r="E8" s="116" t="s">
        <v>285</v>
      </c>
      <c r="F8" s="117">
        <v>90</v>
      </c>
      <c r="G8" s="117">
        <v>120</v>
      </c>
      <c r="H8" s="117">
        <v>121</v>
      </c>
      <c r="I8" s="117">
        <v>145</v>
      </c>
      <c r="J8" s="118">
        <v>153</v>
      </c>
      <c r="L8" s="115"/>
      <c r="M8" s="115"/>
    </row>
    <row r="9" spans="5:13" ht="10.5" customHeight="1" x14ac:dyDescent="0.2">
      <c r="E9" s="116" t="s">
        <v>286</v>
      </c>
      <c r="F9" s="117">
        <v>328</v>
      </c>
      <c r="G9" s="117">
        <v>342</v>
      </c>
      <c r="H9" s="117">
        <v>349</v>
      </c>
      <c r="I9" s="117">
        <v>356</v>
      </c>
      <c r="J9" s="118">
        <v>355</v>
      </c>
      <c r="K9" s="77"/>
      <c r="L9" s="115"/>
      <c r="M9" s="115"/>
    </row>
    <row r="10" spans="5:13" ht="10.5" customHeight="1" x14ac:dyDescent="0.2">
      <c r="E10" s="116" t="s">
        <v>287</v>
      </c>
      <c r="F10" s="117">
        <v>-1</v>
      </c>
      <c r="G10" s="117">
        <v>-9</v>
      </c>
      <c r="H10" s="117">
        <v>-8</v>
      </c>
      <c r="I10" s="117">
        <v>-8</v>
      </c>
      <c r="J10" s="118">
        <v>-8</v>
      </c>
      <c r="K10" s="77"/>
      <c r="L10" s="115"/>
      <c r="M10" s="115"/>
    </row>
    <row r="11" spans="5:13" ht="12" customHeight="1" x14ac:dyDescent="0.2">
      <c r="E11" s="116" t="s">
        <v>288</v>
      </c>
      <c r="F11" s="117">
        <v>158</v>
      </c>
      <c r="G11" s="117">
        <v>466</v>
      </c>
      <c r="H11" s="117">
        <v>309</v>
      </c>
      <c r="I11" s="117">
        <v>96</v>
      </c>
      <c r="J11" s="118">
        <v>114</v>
      </c>
      <c r="K11" s="77"/>
      <c r="L11" s="115"/>
      <c r="M11" s="115"/>
    </row>
    <row r="12" spans="5:13" ht="12.75" customHeight="1" x14ac:dyDescent="0.2">
      <c r="E12" s="121" t="s">
        <v>289</v>
      </c>
      <c r="F12" s="122">
        <v>955</v>
      </c>
      <c r="G12" s="122">
        <v>1283</v>
      </c>
      <c r="H12" s="122">
        <v>1152</v>
      </c>
      <c r="I12" s="122">
        <v>972</v>
      </c>
      <c r="J12" s="123">
        <v>983</v>
      </c>
      <c r="L12" s="217"/>
      <c r="M12" s="115"/>
    </row>
    <row r="13" spans="5:13" ht="10.5" customHeight="1" x14ac:dyDescent="0.2">
      <c r="E13" s="116" t="s">
        <v>35</v>
      </c>
      <c r="F13" s="117">
        <v>586</v>
      </c>
      <c r="G13" s="117">
        <v>470</v>
      </c>
      <c r="H13" s="117">
        <v>483</v>
      </c>
      <c r="I13" s="117">
        <v>484</v>
      </c>
      <c r="J13" s="118">
        <v>536</v>
      </c>
      <c r="L13" s="2"/>
      <c r="M13" s="115"/>
    </row>
    <row r="14" spans="5:13" ht="12" customHeight="1" x14ac:dyDescent="0.2">
      <c r="E14" s="121" t="s">
        <v>290</v>
      </c>
      <c r="F14" s="122">
        <v>369</v>
      </c>
      <c r="G14" s="122">
        <v>813</v>
      </c>
      <c r="H14" s="122">
        <v>669</v>
      </c>
      <c r="I14" s="122">
        <v>487</v>
      </c>
      <c r="J14" s="123">
        <v>447</v>
      </c>
      <c r="M14" s="115"/>
    </row>
    <row r="15" spans="5:13" ht="12" customHeight="1" x14ac:dyDescent="0.2">
      <c r="E15" s="116" t="s">
        <v>101</v>
      </c>
      <c r="F15" s="117">
        <v>-82</v>
      </c>
      <c r="G15" s="117">
        <v>-55</v>
      </c>
      <c r="H15" s="117">
        <v>-152</v>
      </c>
      <c r="I15" s="117">
        <v>-60</v>
      </c>
      <c r="J15" s="118">
        <v>166</v>
      </c>
      <c r="M15" s="115"/>
    </row>
    <row r="16" spans="5:13" ht="12" customHeight="1" x14ac:dyDescent="0.2">
      <c r="E16" s="121" t="s">
        <v>291</v>
      </c>
      <c r="F16" s="122">
        <v>451</v>
      </c>
      <c r="G16" s="122">
        <v>867</v>
      </c>
      <c r="H16" s="122">
        <v>821</v>
      </c>
      <c r="I16" s="122">
        <v>548</v>
      </c>
      <c r="J16" s="123">
        <v>281</v>
      </c>
      <c r="M16" s="115"/>
    </row>
    <row r="17" spans="5:13" ht="12" customHeight="1" x14ac:dyDescent="0.2">
      <c r="E17" s="116" t="s">
        <v>143</v>
      </c>
      <c r="F17" s="117">
        <v>422</v>
      </c>
      <c r="G17" s="117">
        <v>337</v>
      </c>
      <c r="H17" s="117">
        <v>1029</v>
      </c>
      <c r="I17" s="117">
        <v>122</v>
      </c>
      <c r="J17" s="118">
        <v>29</v>
      </c>
      <c r="M17" s="115"/>
    </row>
    <row r="18" spans="5:13" ht="12" customHeight="1" x14ac:dyDescent="0.2">
      <c r="E18" s="121" t="s">
        <v>292</v>
      </c>
      <c r="F18" s="122">
        <v>872</v>
      </c>
      <c r="G18" s="122">
        <v>1204</v>
      </c>
      <c r="H18" s="122">
        <v>1850</v>
      </c>
      <c r="I18" s="122">
        <v>670</v>
      </c>
      <c r="J18" s="123">
        <v>310</v>
      </c>
      <c r="L18" s="115"/>
      <c r="M18" s="115"/>
    </row>
    <row r="19" spans="5:13" ht="10.5" customHeight="1" x14ac:dyDescent="0.2">
      <c r="E19" s="116" t="s">
        <v>60</v>
      </c>
      <c r="F19" s="117">
        <v>194</v>
      </c>
      <c r="G19" s="117">
        <v>264</v>
      </c>
      <c r="H19" s="117">
        <v>407</v>
      </c>
      <c r="I19" s="117">
        <v>158</v>
      </c>
      <c r="J19" s="118">
        <v>71</v>
      </c>
      <c r="K19" s="143"/>
      <c r="L19" s="115"/>
      <c r="M19" s="115"/>
    </row>
    <row r="20" spans="5:13" ht="14.25" customHeight="1" thickBot="1" x14ac:dyDescent="0.25">
      <c r="E20" s="128" t="s">
        <v>293</v>
      </c>
      <c r="F20" s="122">
        <v>678</v>
      </c>
      <c r="G20" s="122">
        <v>940</v>
      </c>
      <c r="H20" s="122">
        <v>1443</v>
      </c>
      <c r="I20" s="122">
        <v>511</v>
      </c>
      <c r="J20" s="123">
        <v>239</v>
      </c>
      <c r="L20" s="115"/>
      <c r="M20" s="115"/>
    </row>
    <row r="21" spans="5:13" ht="10.5" customHeight="1" x14ac:dyDescent="0.2">
      <c r="E21" s="138" t="s">
        <v>297</v>
      </c>
      <c r="F21" s="218"/>
      <c r="G21" s="218"/>
      <c r="H21" s="218"/>
      <c r="I21" s="218"/>
      <c r="J21" s="218"/>
      <c r="L21" s="115"/>
      <c r="M21" s="115"/>
    </row>
    <row r="22" spans="5:13" ht="10.5" customHeight="1" x14ac:dyDescent="0.2">
      <c r="F22" s="140"/>
      <c r="G22" s="140"/>
      <c r="H22" s="140"/>
      <c r="I22" s="140"/>
      <c r="J22" s="219"/>
      <c r="L22" s="115"/>
      <c r="M22" s="115"/>
    </row>
    <row r="23" spans="5:13" ht="10.5" customHeight="1" x14ac:dyDescent="0.2">
      <c r="E23" s="220"/>
      <c r="F23" s="140"/>
      <c r="G23" s="140"/>
      <c r="H23" s="140"/>
      <c r="I23" s="140"/>
      <c r="J23" s="219"/>
      <c r="L23" s="115"/>
      <c r="M23" s="115"/>
    </row>
    <row r="24" spans="5:13" ht="10.5" customHeight="1" x14ac:dyDescent="0.2">
      <c r="E24" s="62"/>
      <c r="F24" s="221"/>
      <c r="G24" s="221"/>
      <c r="H24" s="221"/>
      <c r="I24" s="221"/>
      <c r="J24" s="222"/>
      <c r="L24" s="115"/>
      <c r="M24" s="115"/>
    </row>
    <row r="25" spans="5:13" ht="10.5" customHeight="1" x14ac:dyDescent="0.2">
      <c r="E25" s="673"/>
      <c r="F25" s="673"/>
      <c r="G25" s="673"/>
      <c r="H25" s="673"/>
      <c r="I25" s="673"/>
      <c r="J25" s="673"/>
      <c r="L25" s="115"/>
      <c r="M25" s="115"/>
    </row>
    <row r="26" spans="5:13" ht="10.5" customHeight="1" x14ac:dyDescent="0.2">
      <c r="E26" s="673"/>
      <c r="F26" s="673"/>
      <c r="G26" s="673"/>
      <c r="H26" s="673"/>
      <c r="I26" s="673"/>
      <c r="J26" s="673"/>
      <c r="K26" s="77"/>
      <c r="L26" s="115"/>
      <c r="M26" s="115"/>
    </row>
    <row r="27" spans="5:13" ht="10.5" customHeight="1" x14ac:dyDescent="0.2">
      <c r="E27" s="673"/>
      <c r="F27" s="673"/>
      <c r="G27" s="673"/>
      <c r="H27" s="673"/>
      <c r="I27" s="673"/>
      <c r="J27" s="673"/>
      <c r="K27" s="77"/>
      <c r="L27" s="115"/>
      <c r="M27" s="115"/>
    </row>
    <row r="28" spans="5:13" ht="10.5" customHeight="1" x14ac:dyDescent="0.2">
      <c r="K28" s="110"/>
      <c r="L28" s="2"/>
      <c r="M28" s="2"/>
    </row>
    <row r="29" spans="5:13" ht="10.5" customHeight="1" x14ac:dyDescent="0.2">
      <c r="K29" s="110"/>
      <c r="L29" s="2"/>
      <c r="M29" s="2"/>
    </row>
    <row r="30" spans="5:13" ht="10.5" customHeight="1" x14ac:dyDescent="0.15"/>
    <row r="31" spans="5:13" ht="12" customHeight="1" x14ac:dyDescent="0.15"/>
    <row r="32" spans="5:13" ht="12" customHeight="1" x14ac:dyDescent="0.15"/>
    <row r="33" ht="12" customHeight="1" x14ac:dyDescent="0.15"/>
  </sheetData>
  <mergeCells count="1">
    <mergeCell ref="E25:J27"/>
  </mergeCells>
  <pageMargins left="0.70866141732283472" right="0.70866141732283472" top="0.74803149606299213" bottom="0.74803149606299213" header="0.31496062992125984" footer="0.31496062992125984"/>
  <pageSetup paperSize="9" scale="99" orientation="landscape" r:id="rId1"/>
  <headerFooter>
    <oddFooter>&amp;L&amp;8&amp;K10137CFact Book Q4/2017 - The Nykredit Group&amp;R&amp;8&amp;K10137C&amp;P/&amp;N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1">
    <tabColor rgb="FF10137C"/>
    <pageSetUpPr fitToPage="1"/>
  </sheetPr>
  <dimension ref="E1:L40"/>
  <sheetViews>
    <sheetView showGridLines="0" view="pageBreakPreview" zoomScale="90" zoomScaleNormal="85" zoomScaleSheetLayoutView="90" workbookViewId="0"/>
  </sheetViews>
  <sheetFormatPr defaultColWidth="11" defaultRowHeight="10.5" x14ac:dyDescent="0.15"/>
  <cols>
    <col min="1" max="1" width="11" style="6" customWidth="1"/>
    <col min="2" max="2" width="11" style="6"/>
    <col min="3" max="3" width="26.375" style="6" customWidth="1"/>
    <col min="4" max="4" width="4" style="6" customWidth="1"/>
    <col min="5" max="5" width="53.625" style="6" customWidth="1"/>
    <col min="6" max="10" width="13.875" style="6" customWidth="1"/>
    <col min="11" max="11" width="4.75" style="6" customWidth="1"/>
    <col min="12" max="14" width="11" style="6" customWidth="1"/>
    <col min="15" max="15" width="13.125" style="6" customWidth="1"/>
    <col min="16" max="16" width="12.5" style="6" customWidth="1"/>
    <col min="17" max="19" width="11" style="6" customWidth="1"/>
    <col min="20" max="16384" width="11" style="6"/>
  </cols>
  <sheetData>
    <row r="1" spans="5:11" ht="12" customHeight="1" x14ac:dyDescent="0.15"/>
    <row r="2" spans="5:11" ht="12" customHeight="1" x14ac:dyDescent="0.15"/>
    <row r="3" spans="5:11" ht="22.5" customHeight="1" x14ac:dyDescent="0.3">
      <c r="E3" s="22" t="s">
        <v>10</v>
      </c>
    </row>
    <row r="4" spans="5:11" ht="12" customHeight="1" x14ac:dyDescent="0.15"/>
    <row r="5" spans="5:11" ht="12" customHeight="1" x14ac:dyDescent="0.2">
      <c r="E5" s="51" t="s">
        <v>180</v>
      </c>
      <c r="F5" s="51"/>
      <c r="G5" s="2"/>
      <c r="H5" s="2"/>
      <c r="I5" s="2"/>
      <c r="J5" s="2"/>
    </row>
    <row r="6" spans="5:11" ht="12" customHeight="1" x14ac:dyDescent="0.15">
      <c r="E6" s="53" t="s">
        <v>284</v>
      </c>
      <c r="F6" s="144" t="s">
        <v>782</v>
      </c>
      <c r="G6" s="144" t="s">
        <v>783</v>
      </c>
      <c r="H6" s="144" t="s">
        <v>784</v>
      </c>
      <c r="I6" s="144" t="s">
        <v>785</v>
      </c>
      <c r="J6" s="223" t="s">
        <v>786</v>
      </c>
    </row>
    <row r="7" spans="5:11" ht="12" customHeight="1" x14ac:dyDescent="0.15">
      <c r="E7" s="107" t="s">
        <v>61</v>
      </c>
      <c r="F7" s="144"/>
      <c r="G7" s="144"/>
      <c r="H7" s="144"/>
      <c r="I7" s="144"/>
      <c r="J7" s="146"/>
    </row>
    <row r="8" spans="5:11" ht="12" customHeight="1" x14ac:dyDescent="0.15">
      <c r="E8" s="224" t="s">
        <v>78</v>
      </c>
      <c r="F8" s="86">
        <v>35722.830210849999</v>
      </c>
      <c r="G8" s="86">
        <v>36324.103156860001</v>
      </c>
      <c r="H8" s="86">
        <v>25486.2034853</v>
      </c>
      <c r="I8" s="86">
        <v>23736.56063064</v>
      </c>
      <c r="J8" s="87">
        <v>19990.963707139999</v>
      </c>
      <c r="K8" s="153"/>
    </row>
    <row r="9" spans="5:11" ht="12" customHeight="1" x14ac:dyDescent="0.15">
      <c r="E9" s="57" t="s">
        <v>79</v>
      </c>
      <c r="F9" s="86">
        <v>30091.076023040001</v>
      </c>
      <c r="G9" s="86">
        <v>23449.42168028</v>
      </c>
      <c r="H9" s="86">
        <v>21510.779404819998</v>
      </c>
      <c r="I9" s="86">
        <v>20167.819048689998</v>
      </c>
      <c r="J9" s="87">
        <v>27566.156905519998</v>
      </c>
    </row>
    <row r="10" spans="5:11" ht="12" customHeight="1" x14ac:dyDescent="0.15">
      <c r="E10" s="57" t="s">
        <v>80</v>
      </c>
      <c r="F10" s="86">
        <v>55002.745253000001</v>
      </c>
      <c r="G10" s="86">
        <v>56256.004753629997</v>
      </c>
      <c r="H10" s="86">
        <v>57543.539266029999</v>
      </c>
      <c r="I10" s="86">
        <v>57269.677657010005</v>
      </c>
      <c r="J10" s="87">
        <v>55782.534385899999</v>
      </c>
    </row>
    <row r="11" spans="5:11" ht="12" customHeight="1" x14ac:dyDescent="0.15">
      <c r="E11" s="57" t="s">
        <v>81</v>
      </c>
      <c r="F11" s="86">
        <v>42576.243572480002</v>
      </c>
      <c r="G11" s="86">
        <v>35277.469172429999</v>
      </c>
      <c r="H11" s="86">
        <v>36204.9806283</v>
      </c>
      <c r="I11" s="86">
        <v>42846</v>
      </c>
      <c r="J11" s="87">
        <v>47454</v>
      </c>
    </row>
    <row r="12" spans="5:11" ht="12" customHeight="1" x14ac:dyDescent="0.15">
      <c r="E12" s="57" t="s">
        <v>66</v>
      </c>
      <c r="F12" s="86">
        <v>31533.104940630008</v>
      </c>
      <c r="G12" s="86">
        <v>26945.00123680001</v>
      </c>
      <c r="H12" s="86">
        <v>25041.497215550007</v>
      </c>
      <c r="I12" s="86">
        <v>24076.46343779999</v>
      </c>
      <c r="J12" s="87">
        <v>22791.268095390005</v>
      </c>
    </row>
    <row r="13" spans="5:11" ht="12" customHeight="1" x14ac:dyDescent="0.15">
      <c r="E13" s="62" t="s">
        <v>67</v>
      </c>
      <c r="F13" s="147">
        <v>194926</v>
      </c>
      <c r="G13" s="147">
        <v>178251</v>
      </c>
      <c r="H13" s="147">
        <v>165787</v>
      </c>
      <c r="I13" s="147">
        <v>168096.52077413999</v>
      </c>
      <c r="J13" s="148">
        <v>173584.92309395</v>
      </c>
      <c r="K13" s="153"/>
    </row>
    <row r="14" spans="5:11" ht="12" customHeight="1" x14ac:dyDescent="0.15">
      <c r="E14" s="62"/>
      <c r="F14" s="149"/>
      <c r="G14" s="149"/>
      <c r="H14" s="149"/>
      <c r="I14" s="149"/>
      <c r="J14" s="150"/>
    </row>
    <row r="15" spans="5:11" ht="12" customHeight="1" x14ac:dyDescent="0.15">
      <c r="E15" s="62" t="s">
        <v>68</v>
      </c>
      <c r="F15" s="149"/>
      <c r="G15" s="149"/>
      <c r="H15" s="149"/>
      <c r="I15" s="149"/>
      <c r="J15" s="150"/>
    </row>
    <row r="16" spans="5:11" ht="12" customHeight="1" x14ac:dyDescent="0.15">
      <c r="E16" s="57" t="s">
        <v>69</v>
      </c>
      <c r="F16" s="86">
        <v>51606.43697404</v>
      </c>
      <c r="G16" s="86">
        <v>48346.497941059999</v>
      </c>
      <c r="H16" s="86">
        <v>41252.050896959998</v>
      </c>
      <c r="I16" s="86">
        <v>43921.510250819993</v>
      </c>
      <c r="J16" s="87">
        <v>40218.307188760002</v>
      </c>
    </row>
    <row r="17" spans="5:12" ht="12" customHeight="1" x14ac:dyDescent="0.15">
      <c r="E17" s="57" t="s">
        <v>82</v>
      </c>
      <c r="F17" s="86">
        <v>66262.86198206</v>
      </c>
      <c r="G17" s="86">
        <v>68034.902437290002</v>
      </c>
      <c r="H17" s="86">
        <v>69715.669373940007</v>
      </c>
      <c r="I17" s="86">
        <v>69298.38180588001</v>
      </c>
      <c r="J17" s="87">
        <v>76501.181312829998</v>
      </c>
    </row>
    <row r="18" spans="5:12" ht="12" customHeight="1" x14ac:dyDescent="0.15">
      <c r="E18" s="57" t="s">
        <v>83</v>
      </c>
      <c r="F18" s="86">
        <v>10158.445530630001</v>
      </c>
      <c r="G18" s="86">
        <v>9277.9963864999991</v>
      </c>
      <c r="H18" s="86">
        <v>6366.0184835600003</v>
      </c>
      <c r="I18" s="86">
        <v>7218.1407003500008</v>
      </c>
      <c r="J18" s="87">
        <v>6473.4798161199997</v>
      </c>
    </row>
    <row r="19" spans="5:12" ht="12" customHeight="1" x14ac:dyDescent="0.15">
      <c r="E19" s="57" t="s">
        <v>84</v>
      </c>
      <c r="F19" s="86">
        <v>21347.771413119997</v>
      </c>
      <c r="G19" s="86">
        <v>12889.355993249999</v>
      </c>
      <c r="H19" s="86">
        <v>10149.259437709998</v>
      </c>
      <c r="I19" s="86">
        <v>10901.27247675</v>
      </c>
      <c r="J19" s="87">
        <v>13975.97563232</v>
      </c>
    </row>
    <row r="20" spans="5:12" ht="12" customHeight="1" x14ac:dyDescent="0.15">
      <c r="E20" s="57" t="s">
        <v>85</v>
      </c>
      <c r="F20" s="86">
        <v>26545.847166199994</v>
      </c>
      <c r="G20" s="86">
        <v>19783.885713750002</v>
      </c>
      <c r="H20" s="86">
        <v>16957.884569860005</v>
      </c>
      <c r="I20" s="86">
        <v>14899.237373790005</v>
      </c>
      <c r="J20" s="87">
        <v>14297.641790379974</v>
      </c>
    </row>
    <row r="21" spans="5:12" ht="12" customHeight="1" x14ac:dyDescent="0.15">
      <c r="E21" s="57" t="s">
        <v>86</v>
      </c>
      <c r="F21" s="86">
        <v>260.54133057999996</v>
      </c>
      <c r="G21" s="86">
        <v>234.54105551999999</v>
      </c>
      <c r="H21" s="86">
        <v>219.39206196999999</v>
      </c>
      <c r="I21" s="86">
        <v>221.01857748999998</v>
      </c>
      <c r="J21" s="87">
        <v>241.39379912999999</v>
      </c>
    </row>
    <row r="22" spans="5:12" ht="12" customHeight="1" x14ac:dyDescent="0.15">
      <c r="E22" s="57" t="s">
        <v>72</v>
      </c>
      <c r="F22" s="86">
        <v>2000</v>
      </c>
      <c r="G22" s="86">
        <v>2000</v>
      </c>
      <c r="H22" s="86">
        <v>2000</v>
      </c>
      <c r="I22" s="86">
        <v>2000</v>
      </c>
      <c r="J22" s="87">
        <v>2000</v>
      </c>
    </row>
    <row r="23" spans="5:12" ht="12" customHeight="1" x14ac:dyDescent="0.15">
      <c r="E23" s="57" t="s">
        <v>74</v>
      </c>
      <c r="F23" s="86">
        <v>16744.095603370002</v>
      </c>
      <c r="G23" s="86">
        <v>17683.820472630003</v>
      </c>
      <c r="H23" s="86">
        <v>19126.725176</v>
      </c>
      <c r="I23" s="86">
        <v>19637.959512060002</v>
      </c>
      <c r="J23" s="87">
        <v>19876.943554400001</v>
      </c>
    </row>
    <row r="24" spans="5:12" ht="12" customHeight="1" thickBot="1" x14ac:dyDescent="0.2">
      <c r="E24" s="97" t="s">
        <v>75</v>
      </c>
      <c r="F24" s="151">
        <v>194926</v>
      </c>
      <c r="G24" s="151">
        <v>178251</v>
      </c>
      <c r="H24" s="151">
        <v>165787</v>
      </c>
      <c r="I24" s="151">
        <v>168096.52069714002</v>
      </c>
      <c r="J24" s="152">
        <v>173584.92309393999</v>
      </c>
    </row>
    <row r="25" spans="5:12" ht="12" customHeight="1" thickTop="1" x14ac:dyDescent="0.15">
      <c r="F25" s="153"/>
      <c r="G25" s="153"/>
      <c r="H25" s="153"/>
    </row>
    <row r="26" spans="5:12" ht="12" customHeight="1" x14ac:dyDescent="0.15"/>
    <row r="27" spans="5:12" ht="12" customHeight="1" x14ac:dyDescent="0.2">
      <c r="E27" s="51" t="s">
        <v>253</v>
      </c>
      <c r="F27" s="110"/>
      <c r="G27" s="110"/>
      <c r="H27" s="110"/>
      <c r="I27" s="225"/>
    </row>
    <row r="28" spans="5:12" ht="12" customHeight="1" x14ac:dyDescent="0.2">
      <c r="E28" s="51" t="s">
        <v>351</v>
      </c>
      <c r="F28" s="110"/>
      <c r="G28" s="110"/>
      <c r="H28" s="110"/>
      <c r="I28" s="225"/>
      <c r="L28" s="23"/>
    </row>
    <row r="29" spans="5:12" ht="12" customHeight="1" x14ac:dyDescent="0.15">
      <c r="E29" s="53"/>
      <c r="F29" s="144" t="s">
        <v>782</v>
      </c>
      <c r="G29" s="144" t="s">
        <v>783</v>
      </c>
      <c r="H29" s="144" t="s">
        <v>784</v>
      </c>
      <c r="I29" s="144" t="s">
        <v>785</v>
      </c>
      <c r="J29" s="85" t="s">
        <v>786</v>
      </c>
      <c r="L29" s="226"/>
    </row>
    <row r="30" spans="5:12" ht="12" customHeight="1" x14ac:dyDescent="0.15">
      <c r="E30" s="185" t="s">
        <v>87</v>
      </c>
      <c r="F30" s="227">
        <v>17.899999999999999</v>
      </c>
      <c r="G30" s="227">
        <v>15.7</v>
      </c>
      <c r="H30" s="227">
        <v>16.899999999999999</v>
      </c>
      <c r="I30" s="227">
        <v>8.3000000000000007</v>
      </c>
      <c r="J30" s="228">
        <v>1.7</v>
      </c>
      <c r="L30" s="229"/>
    </row>
    <row r="31" spans="5:12" ht="12" customHeight="1" x14ac:dyDescent="0.15">
      <c r="E31" s="57" t="s">
        <v>88</v>
      </c>
      <c r="F31" s="86">
        <v>0</v>
      </c>
      <c r="G31" s="86">
        <v>0</v>
      </c>
      <c r="H31" s="86">
        <v>0</v>
      </c>
      <c r="I31" s="86">
        <v>0</v>
      </c>
      <c r="J31" s="87">
        <v>0</v>
      </c>
      <c r="L31" s="229"/>
    </row>
    <row r="32" spans="5:12" ht="12" customHeight="1" x14ac:dyDescent="0.15">
      <c r="E32" s="57" t="s">
        <v>89</v>
      </c>
      <c r="F32" s="230">
        <v>12.6</v>
      </c>
      <c r="G32" s="230">
        <v>12.8</v>
      </c>
      <c r="H32" s="230">
        <v>12.1</v>
      </c>
      <c r="I32" s="230">
        <v>12.4</v>
      </c>
      <c r="J32" s="228">
        <v>11.6</v>
      </c>
      <c r="L32" s="231"/>
    </row>
    <row r="33" spans="5:12" ht="12" customHeight="1" x14ac:dyDescent="0.15">
      <c r="E33" s="57" t="s">
        <v>90</v>
      </c>
      <c r="F33" s="230">
        <v>0.62</v>
      </c>
      <c r="G33" s="230">
        <v>0.6</v>
      </c>
      <c r="H33" s="230">
        <v>0.6</v>
      </c>
      <c r="I33" s="230">
        <v>0.6</v>
      </c>
      <c r="J33" s="228">
        <v>0.5</v>
      </c>
      <c r="L33" s="226"/>
    </row>
    <row r="34" spans="5:12" ht="12" customHeight="1" thickBot="1" x14ac:dyDescent="0.2">
      <c r="E34" s="63" t="s">
        <v>91</v>
      </c>
      <c r="F34" s="232">
        <v>264.7</v>
      </c>
      <c r="G34" s="232">
        <v>275.39999999999998</v>
      </c>
      <c r="H34" s="232">
        <v>264.89999999999998</v>
      </c>
      <c r="I34" s="232">
        <v>253.5</v>
      </c>
      <c r="J34" s="233">
        <v>275.16000000000003</v>
      </c>
    </row>
    <row r="35" spans="5:12" ht="12" customHeight="1" thickTop="1" x14ac:dyDescent="0.15">
      <c r="E35" s="674"/>
      <c r="F35" s="674"/>
      <c r="G35" s="674"/>
      <c r="H35" s="674"/>
      <c r="I35" s="674"/>
      <c r="J35" s="674"/>
    </row>
    <row r="36" spans="5:12" ht="12" customHeight="1" x14ac:dyDescent="0.15">
      <c r="E36" s="675"/>
      <c r="F36" s="675"/>
      <c r="G36" s="675"/>
      <c r="H36" s="675"/>
      <c r="I36" s="675"/>
      <c r="J36" s="675"/>
    </row>
    <row r="37" spans="5:12" ht="12" customHeight="1" x14ac:dyDescent="0.15">
      <c r="F37" s="153"/>
      <c r="G37" s="153"/>
    </row>
    <row r="38" spans="5:12" ht="12" customHeight="1" x14ac:dyDescent="0.15">
      <c r="G38" s="153"/>
      <c r="H38" s="153"/>
      <c r="I38" s="153"/>
    </row>
    <row r="39" spans="5:12" ht="12" customHeight="1" x14ac:dyDescent="0.15">
      <c r="E39" s="23"/>
      <c r="F39" s="23"/>
      <c r="G39" s="23"/>
      <c r="H39" s="23"/>
      <c r="I39" s="23"/>
      <c r="J39" s="23"/>
    </row>
    <row r="40" spans="5:12" ht="12.75" customHeight="1" x14ac:dyDescent="0.15">
      <c r="E40" s="23"/>
      <c r="F40" s="23"/>
      <c r="G40" s="23"/>
      <c r="H40" s="23"/>
      <c r="I40" s="23"/>
      <c r="J40" s="23"/>
    </row>
  </sheetData>
  <mergeCells count="1">
    <mergeCell ref="E35:J36"/>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4">
    <tabColor rgb="FF10137C"/>
    <pageSetUpPr fitToPage="1"/>
  </sheetPr>
  <dimension ref="D1:M37"/>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3.875" style="6" customWidth="1"/>
    <col min="5" max="5" width="45.625" style="6" customWidth="1"/>
    <col min="6" max="6" width="9.875" style="6" customWidth="1"/>
    <col min="7" max="11" width="14.625" style="6" customWidth="1"/>
    <col min="12" max="12" width="1.875" style="6" customWidth="1"/>
    <col min="13" max="13" width="11" style="6" customWidth="1"/>
    <col min="14" max="16384" width="11" style="6"/>
  </cols>
  <sheetData>
    <row r="1" spans="5:10" ht="12" customHeight="1" x14ac:dyDescent="0.15"/>
    <row r="2" spans="5:10" ht="12" customHeight="1" x14ac:dyDescent="0.15"/>
    <row r="3" spans="5:10" ht="22.5" customHeight="1" x14ac:dyDescent="0.3">
      <c r="E3" s="22" t="s">
        <v>182</v>
      </c>
    </row>
    <row r="4" spans="5:10" ht="12" customHeight="1" x14ac:dyDescent="0.15"/>
    <row r="5" spans="5:10" ht="12" customHeight="1" x14ac:dyDescent="0.15"/>
    <row r="6" spans="5:10" ht="12" customHeight="1" x14ac:dyDescent="0.2">
      <c r="E6" s="51" t="s">
        <v>26</v>
      </c>
    </row>
    <row r="7" spans="5:10" ht="12" customHeight="1" x14ac:dyDescent="0.15">
      <c r="E7" s="53"/>
      <c r="F7" s="144" t="s">
        <v>782</v>
      </c>
      <c r="G7" s="144" t="s">
        <v>783</v>
      </c>
      <c r="H7" s="144" t="s">
        <v>784</v>
      </c>
      <c r="I7" s="144" t="s">
        <v>785</v>
      </c>
      <c r="J7" s="223" t="s">
        <v>786</v>
      </c>
    </row>
    <row r="8" spans="5:10" ht="12" customHeight="1" x14ac:dyDescent="0.15">
      <c r="E8" s="236" t="s">
        <v>353</v>
      </c>
      <c r="F8" s="144"/>
      <c r="G8" s="144"/>
      <c r="H8" s="144"/>
      <c r="I8" s="144"/>
      <c r="J8" s="146"/>
    </row>
    <row r="9" spans="5:10" ht="12" customHeight="1" x14ac:dyDescent="0.15">
      <c r="E9" s="237" t="s">
        <v>164</v>
      </c>
      <c r="F9" s="238">
        <v>7.403947054337257E-3</v>
      </c>
      <c r="G9" s="238">
        <v>7.2382867374334928E-3</v>
      </c>
      <c r="H9" s="238">
        <v>7.2446530106032511E-3</v>
      </c>
      <c r="I9" s="238">
        <v>7.256740040308525E-3</v>
      </c>
      <c r="J9" s="239">
        <v>7.0323685477360768E-3</v>
      </c>
    </row>
    <row r="10" spans="5:10" ht="12" customHeight="1" x14ac:dyDescent="0.15">
      <c r="E10" s="237" t="s">
        <v>180</v>
      </c>
      <c r="F10" s="238">
        <v>1.2584726511564542E-2</v>
      </c>
      <c r="G10" s="238">
        <v>1.1710735122577665E-2</v>
      </c>
      <c r="H10" s="238">
        <v>1.1992179595893347E-2</v>
      </c>
      <c r="I10" s="238">
        <v>1.2069802561939538E-2</v>
      </c>
      <c r="J10" s="239">
        <v>1.1182549639174274E-2</v>
      </c>
    </row>
    <row r="11" spans="5:10" ht="12" customHeight="1" x14ac:dyDescent="0.15">
      <c r="E11" s="240" t="s">
        <v>252</v>
      </c>
      <c r="F11" s="241">
        <v>5.4030844652465564E-3</v>
      </c>
      <c r="G11" s="241">
        <v>5.2218249517645889E-3</v>
      </c>
      <c r="H11" s="241">
        <v>5.1434445356892036E-3</v>
      </c>
      <c r="I11" s="241">
        <v>5.1256177797179897E-3</v>
      </c>
      <c r="J11" s="239">
        <v>4.8351396042807682E-3</v>
      </c>
    </row>
    <row r="12" spans="5:10" ht="12" customHeight="1" x14ac:dyDescent="0.15">
      <c r="E12" s="71" t="s">
        <v>354</v>
      </c>
      <c r="F12" s="242"/>
      <c r="G12" s="242"/>
      <c r="H12" s="242"/>
      <c r="I12" s="242"/>
      <c r="J12" s="243"/>
    </row>
    <row r="13" spans="5:10" ht="12" customHeight="1" x14ac:dyDescent="0.15">
      <c r="E13" s="240" t="s">
        <v>164</v>
      </c>
      <c r="F13" s="241">
        <v>8.7813668951663131E-3</v>
      </c>
      <c r="G13" s="241">
        <v>8.7595977990205659E-3</v>
      </c>
      <c r="H13" s="241">
        <v>8.7380360789858572E-3</v>
      </c>
      <c r="I13" s="241">
        <v>8.7467353828293622E-3</v>
      </c>
      <c r="J13" s="239">
        <v>8.7103984254086539E-3</v>
      </c>
    </row>
    <row r="14" spans="5:10" ht="12" customHeight="1" x14ac:dyDescent="0.15">
      <c r="E14" s="240" t="s">
        <v>34</v>
      </c>
      <c r="F14" s="241">
        <v>7.8038175168919201E-3</v>
      </c>
      <c r="G14" s="241">
        <v>7.7905157747982859E-3</v>
      </c>
      <c r="H14" s="241">
        <v>7.8305442850611726E-3</v>
      </c>
      <c r="I14" s="241">
        <v>7.8765617055561524E-3</v>
      </c>
      <c r="J14" s="239">
        <v>7.864191636842946E-3</v>
      </c>
    </row>
    <row r="15" spans="5:10" ht="12" customHeight="1" x14ac:dyDescent="0.15">
      <c r="E15" s="240" t="s">
        <v>355</v>
      </c>
      <c r="F15" s="241">
        <v>9.6421211156434272E-3</v>
      </c>
      <c r="G15" s="241">
        <v>9.5997860443561133E-3</v>
      </c>
      <c r="H15" s="241">
        <v>9.5094288842787547E-3</v>
      </c>
      <c r="I15" s="241">
        <v>9.4659406792606433E-3</v>
      </c>
      <c r="J15" s="239">
        <v>9.3941975590827523E-3</v>
      </c>
    </row>
    <row r="16" spans="5:10" ht="12" customHeight="1" x14ac:dyDescent="0.15">
      <c r="E16" s="244" t="s">
        <v>122</v>
      </c>
      <c r="F16" s="242"/>
      <c r="G16" s="242"/>
      <c r="H16" s="242"/>
      <c r="I16" s="242"/>
      <c r="J16" s="243"/>
    </row>
    <row r="17" spans="4:13" ht="12" customHeight="1" x14ac:dyDescent="0.15">
      <c r="E17" s="240" t="s">
        <v>97</v>
      </c>
      <c r="F17" s="241">
        <v>3.4099028379641047E-4</v>
      </c>
      <c r="G17" s="241">
        <v>2.9793825488770531E-5</v>
      </c>
      <c r="H17" s="241">
        <v>-2.4485232981398471E-4</v>
      </c>
      <c r="I17" s="241">
        <v>-3.7159489154250641E-5</v>
      </c>
      <c r="J17" s="239">
        <v>6.7135659989746375E-4</v>
      </c>
      <c r="M17" s="245"/>
    </row>
    <row r="18" spans="4:13" ht="12" customHeight="1" x14ac:dyDescent="0.15">
      <c r="E18" s="240" t="s">
        <v>98</v>
      </c>
      <c r="F18" s="241">
        <v>-8.9999999999999998E-4</v>
      </c>
      <c r="G18" s="241">
        <v>-5.612874232068495E-4</v>
      </c>
      <c r="H18" s="241">
        <v>-1.6985010927331409E-3</v>
      </c>
      <c r="I18" s="241">
        <v>-6.9999999999999999E-4</v>
      </c>
      <c r="J18" s="239">
        <v>1.4970515753357904E-3</v>
      </c>
    </row>
    <row r="19" spans="4:13" ht="12" customHeight="1" x14ac:dyDescent="0.15">
      <c r="E19" s="71" t="s">
        <v>356</v>
      </c>
      <c r="F19" s="235"/>
      <c r="G19" s="235"/>
      <c r="H19" s="235"/>
      <c r="I19" s="235"/>
      <c r="J19" s="246"/>
    </row>
    <row r="20" spans="4:13" ht="12" customHeight="1" x14ac:dyDescent="0.15">
      <c r="E20" s="240" t="s">
        <v>97</v>
      </c>
      <c r="F20" s="86">
        <v>969</v>
      </c>
      <c r="G20" s="86">
        <v>269</v>
      </c>
      <c r="H20" s="86">
        <v>455</v>
      </c>
      <c r="I20" s="86">
        <v>669</v>
      </c>
      <c r="J20" s="87">
        <v>924</v>
      </c>
    </row>
    <row r="21" spans="4:13" ht="12" customHeight="1" x14ac:dyDescent="0.15">
      <c r="E21" s="247" t="s">
        <v>98</v>
      </c>
      <c r="F21" s="86">
        <v>314</v>
      </c>
      <c r="G21" s="86">
        <v>47</v>
      </c>
      <c r="H21" s="86">
        <v>157</v>
      </c>
      <c r="I21" s="86">
        <v>184</v>
      </c>
      <c r="J21" s="87">
        <v>242</v>
      </c>
    </row>
    <row r="22" spans="4:13" ht="12" customHeight="1" x14ac:dyDescent="0.15">
      <c r="E22" s="240" t="s">
        <v>123</v>
      </c>
      <c r="F22" s="86">
        <v>1287</v>
      </c>
      <c r="G22" s="86">
        <v>23</v>
      </c>
      <c r="H22" s="86">
        <v>-686</v>
      </c>
      <c r="I22" s="86">
        <v>-659.85599999999999</v>
      </c>
      <c r="J22" s="87">
        <v>-583.99699999999996</v>
      </c>
    </row>
    <row r="23" spans="4:13" ht="12" customHeight="1" x14ac:dyDescent="0.15">
      <c r="E23" s="71" t="s">
        <v>357</v>
      </c>
      <c r="F23" s="235"/>
      <c r="G23" s="235"/>
      <c r="H23" s="235"/>
      <c r="I23" s="235"/>
      <c r="J23" s="246"/>
    </row>
    <row r="24" spans="4:13" ht="12" customHeight="1" x14ac:dyDescent="0.15">
      <c r="E24" s="240" t="s">
        <v>97</v>
      </c>
      <c r="F24" s="86">
        <v>5750.6246979999996</v>
      </c>
      <c r="G24" s="86">
        <v>5577.1228463894295</v>
      </c>
      <c r="H24" s="86">
        <v>5167.4984937959598</v>
      </c>
      <c r="I24" s="86">
        <v>4980.9264028613497</v>
      </c>
      <c r="J24" s="87">
        <v>5567.1023760763001</v>
      </c>
    </row>
    <row r="25" spans="4:13" ht="12" customHeight="1" x14ac:dyDescent="0.2">
      <c r="D25" s="248"/>
      <c r="E25" s="240" t="s">
        <v>124</v>
      </c>
      <c r="F25" s="86">
        <v>2590</v>
      </c>
      <c r="G25" s="86">
        <v>2522</v>
      </c>
      <c r="H25" s="86">
        <v>2267</v>
      </c>
      <c r="I25" s="86">
        <v>2232.48965</v>
      </c>
      <c r="J25" s="87">
        <v>2348.6331799999998</v>
      </c>
    </row>
    <row r="26" spans="4:13" ht="12" customHeight="1" thickBot="1" x14ac:dyDescent="0.2">
      <c r="E26" s="249" t="s">
        <v>123</v>
      </c>
      <c r="F26" s="250">
        <v>4159.9629999999997</v>
      </c>
      <c r="G26" s="250">
        <v>3748.5920000000001</v>
      </c>
      <c r="H26" s="250">
        <v>3324.1370000000002</v>
      </c>
      <c r="I26" s="250">
        <v>3229.0129999999999</v>
      </c>
      <c r="J26" s="251">
        <v>3350.9059999999999</v>
      </c>
    </row>
    <row r="27" spans="4:13" ht="12" customHeight="1" thickTop="1" x14ac:dyDescent="0.15">
      <c r="E27" s="160" t="s">
        <v>358</v>
      </c>
    </row>
    <row r="28" spans="4:13" ht="12" customHeight="1" x14ac:dyDescent="0.15">
      <c r="E28" s="252" t="s">
        <v>359</v>
      </c>
    </row>
    <row r="29" spans="4:13" ht="12" customHeight="1" x14ac:dyDescent="0.15">
      <c r="E29" s="252"/>
    </row>
    <row r="30" spans="4:13" ht="12" customHeight="1" x14ac:dyDescent="0.2">
      <c r="E30" s="51" t="s">
        <v>360</v>
      </c>
      <c r="F30" s="149"/>
      <c r="G30" s="149"/>
      <c r="H30" s="149"/>
      <c r="I30" s="149"/>
      <c r="J30" s="149"/>
    </row>
    <row r="31" spans="4:13" ht="12" customHeight="1" x14ac:dyDescent="0.15">
      <c r="E31" s="53"/>
      <c r="F31" s="84" t="s">
        <v>782</v>
      </c>
      <c r="G31" s="84" t="s">
        <v>783</v>
      </c>
      <c r="H31" s="84" t="s">
        <v>784</v>
      </c>
      <c r="I31" s="84" t="s">
        <v>785</v>
      </c>
      <c r="J31" s="85" t="s">
        <v>786</v>
      </c>
      <c r="K31" s="85" t="s">
        <v>788</v>
      </c>
    </row>
    <row r="32" spans="4:13" ht="12" customHeight="1" x14ac:dyDescent="0.15">
      <c r="E32" s="253" t="s">
        <v>361</v>
      </c>
      <c r="F32" s="254">
        <v>0.12783709350323047</v>
      </c>
      <c r="G32" s="254">
        <v>0.13459149092790973</v>
      </c>
      <c r="H32" s="254">
        <v>0.17808341366449137</v>
      </c>
      <c r="I32" s="254">
        <v>0.11025944933501229</v>
      </c>
      <c r="J32" s="94">
        <v>1.7388310454009986E-2</v>
      </c>
      <c r="K32" s="94">
        <v>0.10889758237683493</v>
      </c>
    </row>
    <row r="33" spans="5:11" ht="12" customHeight="1" x14ac:dyDescent="0.15">
      <c r="E33" s="240" t="s">
        <v>362</v>
      </c>
      <c r="F33" s="93">
        <v>0.11230443358997771</v>
      </c>
      <c r="G33" s="93">
        <v>0.15166377258136846</v>
      </c>
      <c r="H33" s="93">
        <v>0.15692913801095787</v>
      </c>
      <c r="I33" s="93">
        <v>0.13347293092832865</v>
      </c>
      <c r="J33" s="94">
        <v>2.6533075207279991E-2</v>
      </c>
      <c r="K33" s="94">
        <v>0.11606204427274114</v>
      </c>
    </row>
    <row r="34" spans="5:11" ht="12" customHeight="1" x14ac:dyDescent="0.15">
      <c r="E34" s="240" t="s">
        <v>363</v>
      </c>
      <c r="F34" s="93">
        <v>3.7972193694102464E-3</v>
      </c>
      <c r="G34" s="93">
        <v>6.7582295789904503E-3</v>
      </c>
      <c r="H34" s="93">
        <v>7.8436883168409056E-3</v>
      </c>
      <c r="I34" s="93">
        <v>7.2863273404494737E-3</v>
      </c>
      <c r="J34" s="94">
        <v>5.7750243053108939E-3</v>
      </c>
      <c r="K34" s="94">
        <v>5.7750243053108939E-3</v>
      </c>
    </row>
    <row r="35" spans="5:11" ht="12" customHeight="1" x14ac:dyDescent="0.15">
      <c r="E35" s="240" t="s">
        <v>364</v>
      </c>
      <c r="F35" s="93">
        <v>0.1541959679396544</v>
      </c>
      <c r="G35" s="93">
        <v>0.16755432784930138</v>
      </c>
      <c r="H35" s="93">
        <v>0.23285929278523809</v>
      </c>
      <c r="I35" s="93">
        <v>0.1509435137206287</v>
      </c>
      <c r="J35" s="94">
        <v>2.4347598889604513E-2</v>
      </c>
      <c r="K35" s="94">
        <v>0.14420340336047693</v>
      </c>
    </row>
    <row r="36" spans="5:11" ht="12" customHeight="1" thickBot="1" x14ac:dyDescent="0.2">
      <c r="E36" s="249" t="s">
        <v>365</v>
      </c>
      <c r="F36" s="255">
        <v>2.1419509541291942E-2</v>
      </c>
      <c r="G36" s="255">
        <v>2.7911520492369172E-2</v>
      </c>
      <c r="H36" s="255">
        <v>3.655715180117694E-2</v>
      </c>
      <c r="I36" s="255">
        <v>2.5603353570570891E-2</v>
      </c>
      <c r="J36" s="256">
        <v>5.3531184236900071E-3</v>
      </c>
      <c r="K36" s="256">
        <v>2.384623568770361E-2</v>
      </c>
    </row>
    <row r="37" spans="5:11" ht="12" customHeight="1" thickTop="1" x14ac:dyDescent="0.15">
      <c r="E37" s="33" t="s">
        <v>366</v>
      </c>
    </row>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6">
    <tabColor rgb="FF10137C"/>
    <pageSetUpPr fitToPage="1"/>
  </sheetPr>
  <dimension ref="A1:K28"/>
  <sheetViews>
    <sheetView showGridLines="0" view="pageBreakPreview" zoomScaleNormal="85" zoomScaleSheetLayoutView="100" workbookViewId="0"/>
  </sheetViews>
  <sheetFormatPr defaultColWidth="11" defaultRowHeight="10.5" x14ac:dyDescent="0.15"/>
  <cols>
    <col min="1" max="1" width="11" style="6" customWidth="1"/>
    <col min="2" max="2" width="11" style="6"/>
    <col min="3" max="3" width="11" style="6" customWidth="1"/>
    <col min="4" max="4" width="3.875" style="6" customWidth="1"/>
    <col min="5" max="5" width="34.375" style="6" customWidth="1"/>
    <col min="6" max="10" width="16.5" style="6" customWidth="1"/>
    <col min="11" max="11" width="4.875" style="6" customWidth="1"/>
    <col min="12" max="14" width="11" style="6" customWidth="1"/>
    <col min="15" max="16384" width="11" style="6"/>
  </cols>
  <sheetData>
    <row r="1" spans="1:10" ht="12" customHeight="1" x14ac:dyDescent="0.15"/>
    <row r="2" spans="1:10" ht="12" customHeight="1" x14ac:dyDescent="0.15"/>
    <row r="3" spans="1:10" ht="23.25" customHeight="1" x14ac:dyDescent="0.3">
      <c r="E3" s="22" t="s">
        <v>183</v>
      </c>
    </row>
    <row r="4" spans="1:10" ht="12" customHeight="1" x14ac:dyDescent="0.3">
      <c r="E4" s="22"/>
    </row>
    <row r="5" spans="1:10" ht="12" customHeight="1" x14ac:dyDescent="0.3">
      <c r="E5" s="22"/>
    </row>
    <row r="6" spans="1:10" ht="12" customHeight="1" x14ac:dyDescent="0.2">
      <c r="A6" s="11"/>
      <c r="E6" s="260" t="s">
        <v>367</v>
      </c>
    </row>
    <row r="7" spans="1:10" ht="12" customHeight="1" x14ac:dyDescent="0.15">
      <c r="A7" s="11"/>
      <c r="E7" s="261" t="s">
        <v>271</v>
      </c>
      <c r="F7" s="84" t="s">
        <v>782</v>
      </c>
      <c r="G7" s="84" t="s">
        <v>783</v>
      </c>
      <c r="H7" s="84" t="s">
        <v>784</v>
      </c>
      <c r="I7" s="84" t="s">
        <v>785</v>
      </c>
      <c r="J7" s="85" t="s">
        <v>786</v>
      </c>
    </row>
    <row r="8" spans="1:10" ht="12" customHeight="1" x14ac:dyDescent="0.15">
      <c r="A8" s="11"/>
      <c r="E8" s="262" t="s">
        <v>371</v>
      </c>
      <c r="F8" s="263">
        <v>0.126</v>
      </c>
      <c r="G8" s="263">
        <v>0.125</v>
      </c>
      <c r="H8" s="263">
        <v>0.126</v>
      </c>
      <c r="I8" s="263">
        <v>0.125266311856951</v>
      </c>
      <c r="J8" s="264">
        <v>0.12612655433526998</v>
      </c>
    </row>
    <row r="9" spans="1:10" ht="12" customHeight="1" x14ac:dyDescent="0.15">
      <c r="A9" s="11"/>
      <c r="E9" s="262" t="s">
        <v>372</v>
      </c>
      <c r="F9" s="265">
        <v>0.27800000000000002</v>
      </c>
      <c r="G9" s="265">
        <v>0.27600000000000002</v>
      </c>
      <c r="H9" s="265">
        <v>0.27500000000000002</v>
      </c>
      <c r="I9" s="265">
        <v>0.26484961076659203</v>
      </c>
      <c r="J9" s="266">
        <v>0.26122959667025603</v>
      </c>
    </row>
    <row r="10" spans="1:10" ht="12" customHeight="1" x14ac:dyDescent="0.15">
      <c r="A10" s="11"/>
      <c r="E10" s="262" t="s">
        <v>320</v>
      </c>
      <c r="F10" s="265">
        <v>0.17100000000000001</v>
      </c>
      <c r="G10" s="265">
        <v>0.17100000000000001</v>
      </c>
      <c r="H10" s="265">
        <v>0.17100000000000001</v>
      </c>
      <c r="I10" s="265">
        <v>0.166807016735602</v>
      </c>
      <c r="J10" s="266">
        <v>0.16635691170036701</v>
      </c>
    </row>
    <row r="11" spans="1:10" ht="12" customHeight="1" x14ac:dyDescent="0.15">
      <c r="A11" s="11"/>
      <c r="E11" s="262" t="s">
        <v>373</v>
      </c>
      <c r="F11" s="265">
        <v>0.42299999999999999</v>
      </c>
      <c r="G11" s="265">
        <v>0.42</v>
      </c>
      <c r="H11" s="265">
        <v>0.40700000000000003</v>
      </c>
      <c r="I11" s="265">
        <v>0.42673753466224601</v>
      </c>
      <c r="J11" s="266">
        <v>0.436156701359112</v>
      </c>
    </row>
    <row r="12" spans="1:10" ht="12" customHeight="1" x14ac:dyDescent="0.15">
      <c r="E12" s="262" t="s">
        <v>374</v>
      </c>
      <c r="F12" s="265">
        <v>0.64500000000000002</v>
      </c>
      <c r="G12" s="265">
        <v>0.70599999999999996</v>
      </c>
      <c r="H12" s="265">
        <v>0.70099999999999996</v>
      </c>
      <c r="I12" s="265">
        <v>0.6707922219628909</v>
      </c>
      <c r="J12" s="266">
        <v>0.61224850730444202</v>
      </c>
    </row>
    <row r="13" spans="1:10" ht="12" customHeight="1" x14ac:dyDescent="0.15">
      <c r="E13" s="262" t="s">
        <v>375</v>
      </c>
      <c r="F13" s="265">
        <v>0.13800000000000001</v>
      </c>
      <c r="G13" s="265">
        <v>0.13600000000000001</v>
      </c>
      <c r="H13" s="265">
        <v>0.13699999999999998</v>
      </c>
      <c r="I13" s="265">
        <v>0.13613561830743601</v>
      </c>
      <c r="J13" s="266">
        <v>0.137359970738402</v>
      </c>
    </row>
    <row r="14" spans="1:10" ht="12" customHeight="1" thickBot="1" x14ac:dyDescent="0.2">
      <c r="E14" s="267" t="s">
        <v>376</v>
      </c>
      <c r="F14" s="268">
        <v>0.37200000000000005</v>
      </c>
      <c r="G14" s="268">
        <v>0.36899999999999999</v>
      </c>
      <c r="H14" s="268">
        <v>0.36499999999999999</v>
      </c>
      <c r="I14" s="268">
        <v>0.34827960731157703</v>
      </c>
      <c r="J14" s="269">
        <v>0.33884935833999402</v>
      </c>
    </row>
    <row r="15" spans="1:10" ht="12" customHeight="1" thickTop="1" x14ac:dyDescent="0.15">
      <c r="E15" s="252" t="s">
        <v>368</v>
      </c>
      <c r="F15" s="210"/>
      <c r="G15" s="210"/>
      <c r="H15" s="210"/>
      <c r="I15" s="210"/>
      <c r="J15" s="210"/>
    </row>
    <row r="16" spans="1:10" ht="12" customHeight="1" x14ac:dyDescent="0.2">
      <c r="E16" s="51"/>
      <c r="F16" s="149"/>
      <c r="G16" s="149"/>
      <c r="H16" s="149"/>
      <c r="I16" s="149"/>
      <c r="J16" s="149"/>
    </row>
    <row r="17" spans="1:11" ht="12" customHeight="1" x14ac:dyDescent="0.2">
      <c r="E17" s="51" t="s">
        <v>369</v>
      </c>
      <c r="F17" s="149"/>
      <c r="G17" s="149"/>
      <c r="H17" s="149"/>
      <c r="I17" s="149"/>
      <c r="J17" s="149"/>
    </row>
    <row r="18" spans="1:11" ht="12" customHeight="1" x14ac:dyDescent="0.15">
      <c r="E18" s="67" t="s">
        <v>271</v>
      </c>
      <c r="F18" s="84" t="s">
        <v>782</v>
      </c>
      <c r="G18" s="84" t="s">
        <v>783</v>
      </c>
      <c r="H18" s="84" t="s">
        <v>784</v>
      </c>
      <c r="I18" s="84" t="s">
        <v>785</v>
      </c>
      <c r="J18" s="85" t="s">
        <v>786</v>
      </c>
    </row>
    <row r="19" spans="1:11" ht="12" customHeight="1" x14ac:dyDescent="0.15">
      <c r="E19" s="270" t="s">
        <v>77</v>
      </c>
      <c r="F19" s="271">
        <v>0.23</v>
      </c>
      <c r="G19" s="271">
        <v>0.23899999999999999</v>
      </c>
      <c r="H19" s="271">
        <v>0.255</v>
      </c>
      <c r="I19" s="271">
        <v>0.24399999999999999</v>
      </c>
      <c r="J19" s="266">
        <v>0.23899999999999999</v>
      </c>
    </row>
    <row r="20" spans="1:11" ht="12" customHeight="1" x14ac:dyDescent="0.15">
      <c r="A20" s="11"/>
      <c r="E20" s="270" t="s">
        <v>126</v>
      </c>
      <c r="F20" s="271">
        <v>0.188</v>
      </c>
      <c r="G20" s="271">
        <v>0.19400000000000003</v>
      </c>
      <c r="H20" s="271">
        <v>0.20899999999999999</v>
      </c>
      <c r="I20" s="271">
        <v>0.214</v>
      </c>
      <c r="J20" s="266">
        <v>0.20600000000000002</v>
      </c>
    </row>
    <row r="21" spans="1:11" ht="12" customHeight="1" thickBot="1" x14ac:dyDescent="0.2">
      <c r="A21" s="11"/>
      <c r="E21" s="267" t="s">
        <v>370</v>
      </c>
      <c r="F21" s="268">
        <v>0.05</v>
      </c>
      <c r="G21" s="268">
        <v>0.05</v>
      </c>
      <c r="H21" s="268">
        <v>5.4000000000000006E-2</v>
      </c>
      <c r="I21" s="268">
        <v>5.2999999999999999E-2</v>
      </c>
      <c r="J21" s="269">
        <v>4.5999999999999999E-2</v>
      </c>
    </row>
    <row r="22" spans="1:11" ht="12" customHeight="1" thickTop="1" x14ac:dyDescent="0.2">
      <c r="E22" s="3"/>
      <c r="F22" s="3"/>
      <c r="G22" s="3"/>
      <c r="H22" s="3"/>
      <c r="I22" s="3"/>
      <c r="J22" s="3"/>
      <c r="K22" s="272"/>
    </row>
    <row r="23" spans="1:11" ht="14.25" customHeight="1" x14ac:dyDescent="0.2">
      <c r="E23" s="3"/>
      <c r="F23" s="3"/>
      <c r="G23" s="3"/>
      <c r="H23" s="3"/>
      <c r="I23" s="3"/>
      <c r="J23" s="3"/>
      <c r="K23" s="272"/>
    </row>
    <row r="24" spans="1:11" ht="14.25" customHeight="1" x14ac:dyDescent="0.2">
      <c r="E24" s="3"/>
      <c r="F24" s="3"/>
      <c r="G24" s="3"/>
      <c r="H24" s="3"/>
      <c r="I24" s="3"/>
      <c r="J24" s="3"/>
      <c r="K24" s="272"/>
    </row>
    <row r="25" spans="1:11" ht="14.25" customHeight="1" x14ac:dyDescent="0.2">
      <c r="E25" s="3"/>
      <c r="F25" s="3"/>
      <c r="G25" s="3"/>
      <c r="H25" s="3"/>
      <c r="I25" s="3"/>
      <c r="J25" s="3"/>
      <c r="K25" s="272"/>
    </row>
    <row r="26" spans="1:11" ht="14.25" customHeight="1" x14ac:dyDescent="0.2">
      <c r="E26" s="3"/>
      <c r="F26" s="3"/>
      <c r="G26" s="3"/>
      <c r="H26" s="3"/>
      <c r="I26" s="3"/>
      <c r="J26" s="3"/>
      <c r="K26" s="272"/>
    </row>
    <row r="27" spans="1:11" ht="14.25" customHeight="1" x14ac:dyDescent="0.2">
      <c r="E27" s="3"/>
      <c r="F27" s="3"/>
      <c r="G27" s="3"/>
      <c r="H27" s="3"/>
      <c r="I27" s="3"/>
      <c r="J27" s="3"/>
      <c r="K27" s="272"/>
    </row>
    <row r="28" spans="1:11" ht="14.25" customHeight="1" x14ac:dyDescent="0.2">
      <c r="E28" s="3"/>
      <c r="F28" s="3"/>
      <c r="G28" s="3"/>
      <c r="H28" s="3"/>
      <c r="I28" s="3"/>
      <c r="J28" s="3"/>
      <c r="K28" s="272"/>
    </row>
  </sheetData>
  <pageMargins left="0.70866141732283472" right="0.70866141732283472" top="0.74803149606299213" bottom="0.74803149606299213" header="0.31496062992125984" footer="0.31496062992125984"/>
  <pageSetup paperSize="9" orientation="landscape" r:id="rId1"/>
  <headerFooter>
    <oddFooter>&amp;L&amp;8&amp;K10137CFact Book Q4/2017 - The Nykredit Group&amp;R&amp;8&amp;K10137C&amp;P/&amp;N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10137C"/>
    <pageSetUpPr fitToPage="1"/>
  </sheetPr>
  <dimension ref="D3:J43"/>
  <sheetViews>
    <sheetView showGridLines="0" view="pageBreakPreview" zoomScaleNormal="100" zoomScaleSheetLayoutView="100" workbookViewId="0"/>
  </sheetViews>
  <sheetFormatPr defaultColWidth="11" defaultRowHeight="10.5" x14ac:dyDescent="0.15"/>
  <cols>
    <col min="1" max="3" width="4.75" style="6" customWidth="1"/>
    <col min="4" max="4" width="4" style="6" customWidth="1"/>
    <col min="5" max="5" width="54.625" style="6" customWidth="1"/>
    <col min="6" max="6" width="3.25" style="6" customWidth="1"/>
    <col min="7" max="7" width="6.375" style="6" customWidth="1"/>
    <col min="8" max="8" width="58.375" style="6" customWidth="1"/>
    <col min="9" max="9" width="3.375" style="6" customWidth="1"/>
    <col min="10" max="10" width="5.625" style="6" customWidth="1"/>
    <col min="11" max="16384" width="11" style="6"/>
  </cols>
  <sheetData>
    <row r="3" spans="4:9" ht="22.5" x14ac:dyDescent="0.3">
      <c r="D3" s="7"/>
      <c r="E3" s="22" t="s">
        <v>166</v>
      </c>
    </row>
    <row r="4" spans="4:9" x14ac:dyDescent="0.15">
      <c r="D4" s="7"/>
    </row>
    <row r="5" spans="4:9" ht="10.5" customHeight="1" x14ac:dyDescent="0.15">
      <c r="D5" s="7"/>
    </row>
    <row r="6" spans="4:9" ht="10.5" customHeight="1" x14ac:dyDescent="0.15">
      <c r="D6" s="7"/>
    </row>
    <row r="7" spans="4:9" ht="10.5" customHeight="1" x14ac:dyDescent="0.15">
      <c r="D7" s="7"/>
      <c r="F7" s="23"/>
      <c r="G7" s="23"/>
    </row>
    <row r="8" spans="4:9" ht="10.5" customHeight="1" x14ac:dyDescent="0.15">
      <c r="D8" s="7"/>
      <c r="E8" s="24" t="s">
        <v>1</v>
      </c>
      <c r="F8" s="25">
        <v>3</v>
      </c>
      <c r="G8" s="25"/>
      <c r="H8" s="26" t="s">
        <v>167</v>
      </c>
      <c r="I8" s="27">
        <v>33</v>
      </c>
    </row>
    <row r="9" spans="4:9" ht="10.5" customHeight="1" x14ac:dyDescent="0.15">
      <c r="D9" s="7"/>
      <c r="E9" s="24" t="s">
        <v>2</v>
      </c>
      <c r="F9" s="25">
        <v>4</v>
      </c>
      <c r="G9" s="25"/>
      <c r="H9" s="26" t="s">
        <v>168</v>
      </c>
      <c r="I9" s="27">
        <v>34</v>
      </c>
    </row>
    <row r="10" spans="4:9" ht="10.5" customHeight="1" x14ac:dyDescent="0.15">
      <c r="D10" s="7"/>
      <c r="E10" s="24" t="s">
        <v>169</v>
      </c>
      <c r="F10" s="25">
        <v>5</v>
      </c>
      <c r="G10" s="25"/>
      <c r="H10" s="26" t="s">
        <v>170</v>
      </c>
      <c r="I10" s="27">
        <v>35</v>
      </c>
    </row>
    <row r="11" spans="4:9" ht="10.5" customHeight="1" x14ac:dyDescent="0.15">
      <c r="D11" s="7"/>
      <c r="E11" s="24" t="s">
        <v>3</v>
      </c>
      <c r="F11" s="25">
        <v>6</v>
      </c>
      <c r="G11" s="25"/>
      <c r="H11" s="26" t="s">
        <v>171</v>
      </c>
      <c r="I11" s="27">
        <v>36</v>
      </c>
    </row>
    <row r="12" spans="4:9" ht="10.5" customHeight="1" x14ac:dyDescent="0.15">
      <c r="D12" s="7"/>
      <c r="E12" s="24" t="s">
        <v>172</v>
      </c>
      <c r="F12" s="25">
        <v>7</v>
      </c>
      <c r="G12" s="25"/>
      <c r="H12" s="26" t="s">
        <v>53</v>
      </c>
      <c r="I12" s="27">
        <v>37</v>
      </c>
    </row>
    <row r="13" spans="4:9" ht="10.5" customHeight="1" x14ac:dyDescent="0.15">
      <c r="D13" s="7"/>
      <c r="E13" s="24" t="s">
        <v>164</v>
      </c>
      <c r="F13" s="25">
        <v>8</v>
      </c>
      <c r="G13" s="25"/>
      <c r="H13" s="24" t="s">
        <v>99</v>
      </c>
      <c r="I13" s="25">
        <v>38</v>
      </c>
    </row>
    <row r="14" spans="4:9" ht="10.5" customHeight="1" x14ac:dyDescent="0.15">
      <c r="D14" s="7"/>
      <c r="E14" s="26" t="s">
        <v>173</v>
      </c>
      <c r="F14" s="27">
        <v>8</v>
      </c>
      <c r="G14" s="25"/>
      <c r="H14" s="26" t="s">
        <v>174</v>
      </c>
      <c r="I14" s="27">
        <v>38</v>
      </c>
    </row>
    <row r="15" spans="4:9" ht="10.5" customHeight="1" x14ac:dyDescent="0.15">
      <c r="D15" s="7"/>
      <c r="E15" s="26" t="s">
        <v>175</v>
      </c>
      <c r="F15" s="27">
        <v>9</v>
      </c>
      <c r="G15" s="25"/>
      <c r="H15" s="26" t="s">
        <v>86</v>
      </c>
      <c r="I15" s="27">
        <v>39</v>
      </c>
    </row>
    <row r="16" spans="4:9" ht="10.5" customHeight="1" x14ac:dyDescent="0.15">
      <c r="D16" s="7"/>
      <c r="E16" s="26" t="s">
        <v>7</v>
      </c>
      <c r="F16" s="27">
        <v>11</v>
      </c>
      <c r="G16" s="25"/>
      <c r="H16" s="26" t="s">
        <v>176</v>
      </c>
      <c r="I16" s="27">
        <v>40</v>
      </c>
    </row>
    <row r="17" spans="4:9" ht="10.5" customHeight="1" x14ac:dyDescent="0.15">
      <c r="D17" s="7"/>
      <c r="E17" s="26" t="s">
        <v>177</v>
      </c>
      <c r="F17" s="27">
        <v>12</v>
      </c>
      <c r="G17" s="25"/>
      <c r="H17" s="26" t="s">
        <v>178</v>
      </c>
      <c r="I17" s="27">
        <v>40</v>
      </c>
    </row>
    <row r="18" spans="4:9" ht="10.5" customHeight="1" x14ac:dyDescent="0.15">
      <c r="D18" s="7"/>
      <c r="E18" s="26" t="s">
        <v>8</v>
      </c>
      <c r="F18" s="27">
        <v>13</v>
      </c>
      <c r="G18" s="25"/>
      <c r="H18" s="24" t="s">
        <v>17</v>
      </c>
      <c r="I18" s="25">
        <v>41</v>
      </c>
    </row>
    <row r="19" spans="4:9" ht="10.5" customHeight="1" x14ac:dyDescent="0.15">
      <c r="D19" s="7"/>
      <c r="E19" s="28" t="s">
        <v>117</v>
      </c>
      <c r="F19" s="25">
        <v>14</v>
      </c>
      <c r="G19" s="25"/>
      <c r="H19" s="24" t="s">
        <v>18</v>
      </c>
      <c r="I19" s="25">
        <v>42</v>
      </c>
    </row>
    <row r="20" spans="4:9" ht="10.5" customHeight="1" x14ac:dyDescent="0.15">
      <c r="D20" s="7"/>
      <c r="E20" s="26" t="s">
        <v>173</v>
      </c>
      <c r="F20" s="27">
        <v>14</v>
      </c>
      <c r="G20" s="25"/>
      <c r="H20" s="26" t="s">
        <v>179</v>
      </c>
      <c r="I20" s="27">
        <v>43</v>
      </c>
    </row>
    <row r="21" spans="4:9" ht="10.5" customHeight="1" x14ac:dyDescent="0.15">
      <c r="D21" s="7"/>
      <c r="E21" s="26" t="s">
        <v>175</v>
      </c>
      <c r="F21" s="27">
        <v>15</v>
      </c>
      <c r="G21" s="25"/>
      <c r="H21" s="26" t="s">
        <v>19</v>
      </c>
      <c r="I21" s="27">
        <v>44</v>
      </c>
    </row>
    <row r="22" spans="4:9" ht="10.5" customHeight="1" x14ac:dyDescent="0.15">
      <c r="D22" s="7"/>
      <c r="E22" s="28" t="s">
        <v>180</v>
      </c>
      <c r="F22" s="25">
        <v>16</v>
      </c>
      <c r="G22" s="25"/>
      <c r="H22" s="26" t="s">
        <v>20</v>
      </c>
      <c r="I22" s="27">
        <v>45</v>
      </c>
    </row>
    <row r="23" spans="4:9" ht="10.5" customHeight="1" x14ac:dyDescent="0.15">
      <c r="D23" s="7"/>
      <c r="E23" s="26" t="s">
        <v>173</v>
      </c>
      <c r="F23" s="27">
        <v>16</v>
      </c>
      <c r="G23" s="25"/>
      <c r="H23" s="26" t="s">
        <v>21</v>
      </c>
      <c r="I23" s="27">
        <v>46</v>
      </c>
    </row>
    <row r="24" spans="4:9" ht="10.5" customHeight="1" x14ac:dyDescent="0.15">
      <c r="D24" s="7"/>
      <c r="E24" s="26" t="s">
        <v>175</v>
      </c>
      <c r="F24" s="27">
        <v>17</v>
      </c>
      <c r="G24" s="25"/>
      <c r="H24" s="29" t="s">
        <v>22</v>
      </c>
      <c r="I24" s="27">
        <v>47</v>
      </c>
    </row>
    <row r="25" spans="4:9" ht="10.5" customHeight="1" x14ac:dyDescent="0.15">
      <c r="D25" s="7"/>
      <c r="E25" s="24" t="s">
        <v>181</v>
      </c>
      <c r="F25" s="25">
        <v>18</v>
      </c>
      <c r="G25" s="25"/>
      <c r="H25" s="26" t="s">
        <v>23</v>
      </c>
      <c r="I25" s="27">
        <v>48</v>
      </c>
    </row>
    <row r="26" spans="4:9" ht="10.5" customHeight="1" x14ac:dyDescent="0.15">
      <c r="D26" s="7"/>
      <c r="E26" s="26" t="s">
        <v>182</v>
      </c>
      <c r="F26" s="27">
        <v>18</v>
      </c>
      <c r="G26" s="25"/>
      <c r="H26" s="24" t="s">
        <v>24</v>
      </c>
      <c r="I26" s="25">
        <v>49</v>
      </c>
    </row>
    <row r="27" spans="4:9" ht="10.5" customHeight="1" x14ac:dyDescent="0.15">
      <c r="D27" s="7"/>
      <c r="E27" s="26" t="s">
        <v>183</v>
      </c>
      <c r="F27" s="27">
        <v>19</v>
      </c>
      <c r="G27" s="25"/>
      <c r="H27" s="26" t="s">
        <v>25</v>
      </c>
      <c r="I27" s="27">
        <v>49</v>
      </c>
    </row>
    <row r="28" spans="4:9" ht="10.5" customHeight="1" x14ac:dyDescent="0.15">
      <c r="D28" s="7"/>
      <c r="E28" s="26" t="s">
        <v>184</v>
      </c>
      <c r="F28" s="27">
        <v>20</v>
      </c>
      <c r="G28" s="25"/>
      <c r="H28" s="26" t="s">
        <v>26</v>
      </c>
      <c r="I28" s="27">
        <v>50</v>
      </c>
    </row>
    <row r="29" spans="4:9" ht="10.5" customHeight="1" x14ac:dyDescent="0.15">
      <c r="D29" s="7"/>
      <c r="E29" s="24" t="s">
        <v>185</v>
      </c>
      <c r="F29" s="25">
        <v>21</v>
      </c>
      <c r="G29" s="27"/>
      <c r="H29" s="24" t="s">
        <v>186</v>
      </c>
      <c r="I29" s="25">
        <v>51</v>
      </c>
    </row>
    <row r="30" spans="4:9" ht="10.5" customHeight="1" x14ac:dyDescent="0.15">
      <c r="D30" s="7"/>
      <c r="E30" s="24" t="s">
        <v>97</v>
      </c>
      <c r="F30" s="25">
        <v>22</v>
      </c>
      <c r="G30" s="27"/>
      <c r="H30" s="26" t="s">
        <v>187</v>
      </c>
      <c r="I30" s="27">
        <v>52</v>
      </c>
    </row>
    <row r="31" spans="4:9" ht="10.5" customHeight="1" x14ac:dyDescent="0.15">
      <c r="D31" s="7"/>
      <c r="E31" s="26" t="s">
        <v>188</v>
      </c>
      <c r="F31" s="27">
        <v>22</v>
      </c>
      <c r="G31" s="27"/>
      <c r="H31" s="26" t="s">
        <v>189</v>
      </c>
      <c r="I31" s="27">
        <v>54</v>
      </c>
    </row>
    <row r="32" spans="4:9" ht="10.5" customHeight="1" x14ac:dyDescent="0.15">
      <c r="D32" s="7"/>
      <c r="E32" s="26" t="s">
        <v>190</v>
      </c>
      <c r="F32" s="27">
        <v>24</v>
      </c>
      <c r="G32" s="27"/>
      <c r="H32" s="26" t="s">
        <v>97</v>
      </c>
      <c r="I32" s="27">
        <v>55</v>
      </c>
    </row>
    <row r="33" spans="4:10" ht="10.5" customHeight="1" x14ac:dyDescent="0.15">
      <c r="D33" s="7"/>
      <c r="E33" s="26" t="s">
        <v>191</v>
      </c>
      <c r="F33" s="27">
        <v>26</v>
      </c>
      <c r="G33" s="27"/>
      <c r="H33" s="26" t="s">
        <v>192</v>
      </c>
      <c r="I33" s="27">
        <v>65</v>
      </c>
    </row>
    <row r="34" spans="4:10" ht="10.5" customHeight="1" x14ac:dyDescent="0.15">
      <c r="D34" s="7"/>
      <c r="E34" s="26" t="s">
        <v>193</v>
      </c>
      <c r="F34" s="27">
        <v>27</v>
      </c>
      <c r="G34" s="25"/>
      <c r="H34" s="26" t="s">
        <v>194</v>
      </c>
      <c r="I34" s="27">
        <v>68</v>
      </c>
    </row>
    <row r="35" spans="4:10" ht="10.5" customHeight="1" x14ac:dyDescent="0.15">
      <c r="D35" s="7"/>
      <c r="E35" s="26" t="s">
        <v>195</v>
      </c>
      <c r="F35" s="27">
        <v>28</v>
      </c>
      <c r="G35" s="25"/>
      <c r="H35" s="30" t="s">
        <v>27</v>
      </c>
      <c r="I35" s="25">
        <v>70</v>
      </c>
    </row>
    <row r="36" spans="4:10" ht="10.5" customHeight="1" x14ac:dyDescent="0.15">
      <c r="D36" s="7"/>
      <c r="E36" s="26" t="s">
        <v>12</v>
      </c>
      <c r="F36" s="27">
        <v>29</v>
      </c>
      <c r="G36" s="27"/>
    </row>
    <row r="37" spans="4:10" ht="10.5" customHeight="1" x14ac:dyDescent="0.15">
      <c r="D37" s="7"/>
      <c r="E37" s="26" t="s">
        <v>196</v>
      </c>
      <c r="F37" s="27">
        <v>30</v>
      </c>
      <c r="G37" s="31"/>
    </row>
    <row r="38" spans="4:10" ht="10.5" customHeight="1" x14ac:dyDescent="0.15">
      <c r="D38" s="7"/>
      <c r="E38" s="26" t="s">
        <v>13</v>
      </c>
      <c r="F38" s="27">
        <v>32</v>
      </c>
      <c r="G38" s="31"/>
    </row>
    <row r="39" spans="4:10" ht="10.5" customHeight="1" x14ac:dyDescent="0.15">
      <c r="D39" s="7"/>
      <c r="G39" s="23"/>
      <c r="H39" s="8"/>
      <c r="I39" s="8"/>
      <c r="J39" s="25"/>
    </row>
    <row r="40" spans="4:10" ht="10.5" customHeight="1" x14ac:dyDescent="0.15">
      <c r="D40" s="7"/>
      <c r="G40" s="23"/>
    </row>
    <row r="41" spans="4:10" ht="10.5" customHeight="1" x14ac:dyDescent="0.15">
      <c r="D41" s="7"/>
      <c r="G41" s="23"/>
    </row>
    <row r="42" spans="4:10" ht="10.5" customHeight="1" x14ac:dyDescent="0.15">
      <c r="D42" s="7"/>
      <c r="G42" s="23"/>
    </row>
    <row r="43" spans="4:10" ht="10.5" customHeight="1" x14ac:dyDescent="0.15">
      <c r="D43" s="7"/>
      <c r="G43" s="32"/>
    </row>
  </sheetData>
  <pageMargins left="0.70866141732283472" right="0.70866141732283472" top="0.74803149606299213" bottom="0.74803149606299213" header="0.31496062992125984" footer="0.31496062992125984"/>
  <pageSetup paperSize="9" scale="99" orientation="landscape" r:id="rId1"/>
  <headerFooter>
    <oddFooter>&amp;L&amp;8&amp;K10137CFact Book Q4/2017 - The Nykredit Group&amp;R&amp;8&amp;K10137C&amp;P/&amp;N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2">
    <tabColor rgb="FF10137C"/>
    <pageSetUpPr fitToPage="1"/>
  </sheetPr>
  <dimension ref="E1:K33"/>
  <sheetViews>
    <sheetView showGridLines="0" view="pageBreakPreview" zoomScaleNormal="85" zoomScaleSheetLayoutView="100" workbookViewId="0"/>
  </sheetViews>
  <sheetFormatPr defaultColWidth="11" defaultRowHeight="10.5" x14ac:dyDescent="0.15"/>
  <cols>
    <col min="1" max="1" width="11" style="6" customWidth="1"/>
    <col min="2" max="2" width="11" style="6"/>
    <col min="3" max="3" width="11" style="6" customWidth="1"/>
    <col min="4" max="4" width="4" style="6" customWidth="1"/>
    <col min="5" max="5" width="39.75" style="6" customWidth="1"/>
    <col min="6" max="6" width="14.5" style="6" customWidth="1"/>
    <col min="7" max="10" width="17.625" style="6" customWidth="1"/>
    <col min="11" max="11" width="3.25" style="6" customWidth="1"/>
    <col min="12" max="14" width="11" style="6" customWidth="1"/>
    <col min="15" max="16384" width="11" style="6"/>
  </cols>
  <sheetData>
    <row r="1" spans="5:11" ht="12" customHeight="1" x14ac:dyDescent="0.15"/>
    <row r="2" spans="5:11" ht="12" customHeight="1" x14ac:dyDescent="0.15"/>
    <row r="3" spans="5:11" ht="22.5" customHeight="1" x14ac:dyDescent="0.3">
      <c r="E3" s="22" t="s">
        <v>377</v>
      </c>
    </row>
    <row r="4" spans="5:11" ht="12" customHeight="1" x14ac:dyDescent="0.15"/>
    <row r="5" spans="5:11" ht="12" customHeight="1" x14ac:dyDescent="0.2">
      <c r="E5" s="51"/>
      <c r="F5" s="149"/>
      <c r="G5" s="149"/>
      <c r="H5" s="149"/>
      <c r="I5" s="149"/>
      <c r="J5" s="149"/>
    </row>
    <row r="6" spans="5:11" ht="12" customHeight="1" x14ac:dyDescent="0.15">
      <c r="E6" s="67" t="s">
        <v>284</v>
      </c>
      <c r="F6" s="84" t="s">
        <v>782</v>
      </c>
      <c r="G6" s="84" t="s">
        <v>783</v>
      </c>
      <c r="H6" s="84" t="s">
        <v>784</v>
      </c>
      <c r="I6" s="84" t="s">
        <v>785</v>
      </c>
      <c r="J6" s="273" t="s">
        <v>786</v>
      </c>
    </row>
    <row r="7" spans="5:11" s="119" customFormat="1" ht="12" customHeight="1" x14ac:dyDescent="0.15">
      <c r="E7" s="274" t="s">
        <v>378</v>
      </c>
      <c r="F7" s="275"/>
      <c r="G7" s="275"/>
      <c r="H7" s="275"/>
      <c r="I7" s="275"/>
      <c r="J7" s="243"/>
    </row>
    <row r="8" spans="5:11" s="119" customFormat="1" ht="12" customHeight="1" x14ac:dyDescent="0.15">
      <c r="E8" s="237" t="s">
        <v>379</v>
      </c>
      <c r="F8" s="276">
        <v>0</v>
      </c>
      <c r="G8" s="276">
        <v>0</v>
      </c>
      <c r="H8" s="276">
        <v>0</v>
      </c>
      <c r="I8" s="276">
        <v>71485.766000000003</v>
      </c>
      <c r="J8" s="277">
        <v>69469.572</v>
      </c>
    </row>
    <row r="9" spans="5:11" s="119" customFormat="1" ht="12" customHeight="1" x14ac:dyDescent="0.15">
      <c r="E9" s="237" t="s">
        <v>380</v>
      </c>
      <c r="F9" s="276">
        <v>0</v>
      </c>
      <c r="G9" s="276">
        <v>0</v>
      </c>
      <c r="H9" s="276">
        <v>0</v>
      </c>
      <c r="I9" s="276">
        <v>44152.020379000009</v>
      </c>
      <c r="J9" s="277">
        <v>41940.72128754</v>
      </c>
    </row>
    <row r="10" spans="5:11" s="119" customFormat="1" ht="12" customHeight="1" x14ac:dyDescent="0.15">
      <c r="E10" s="237" t="s">
        <v>381</v>
      </c>
      <c r="F10" s="276">
        <v>0</v>
      </c>
      <c r="G10" s="276">
        <v>0</v>
      </c>
      <c r="H10" s="276">
        <v>0</v>
      </c>
      <c r="I10" s="276">
        <v>37475.462603999993</v>
      </c>
      <c r="J10" s="277">
        <v>33446.878536039992</v>
      </c>
    </row>
    <row r="11" spans="5:11" s="119" customFormat="1" ht="12" customHeight="1" x14ac:dyDescent="0.15">
      <c r="E11" s="237" t="s">
        <v>382</v>
      </c>
      <c r="F11" s="276">
        <v>0</v>
      </c>
      <c r="G11" s="276">
        <v>0</v>
      </c>
      <c r="H11" s="276">
        <v>0</v>
      </c>
      <c r="I11" s="276">
        <v>35414</v>
      </c>
      <c r="J11" s="277">
        <v>29003</v>
      </c>
      <c r="K11" s="272">
        <v>4</v>
      </c>
    </row>
    <row r="12" spans="5:11" ht="12" customHeight="1" x14ac:dyDescent="0.15">
      <c r="E12" s="278"/>
      <c r="F12" s="279"/>
      <c r="G12" s="279"/>
      <c r="H12" s="279"/>
      <c r="I12" s="279"/>
      <c r="J12" s="280"/>
    </row>
    <row r="13" spans="5:11" ht="12" customHeight="1" x14ac:dyDescent="0.15">
      <c r="E13" s="71" t="s">
        <v>117</v>
      </c>
      <c r="F13" s="242"/>
      <c r="G13" s="242"/>
      <c r="H13" s="242"/>
      <c r="I13" s="242"/>
      <c r="J13" s="243"/>
    </row>
    <row r="14" spans="5:11" ht="12" customHeight="1" x14ac:dyDescent="0.15">
      <c r="E14" s="278" t="s">
        <v>379</v>
      </c>
      <c r="F14" s="281">
        <v>65635.112999999998</v>
      </c>
      <c r="G14" s="281">
        <v>65646.41</v>
      </c>
      <c r="H14" s="281">
        <v>70835.42</v>
      </c>
      <c r="I14" s="281">
        <v>70898.732999999993</v>
      </c>
      <c r="J14" s="277">
        <v>69575.209000000003</v>
      </c>
    </row>
    <row r="15" spans="5:11" ht="12" customHeight="1" x14ac:dyDescent="0.15">
      <c r="E15" s="278" t="s">
        <v>380</v>
      </c>
      <c r="F15" s="281">
        <v>40859.964999999997</v>
      </c>
      <c r="G15" s="281">
        <v>38135</v>
      </c>
      <c r="H15" s="281">
        <v>43494.803461199997</v>
      </c>
      <c r="I15" s="281">
        <v>43761.494036120006</v>
      </c>
      <c r="J15" s="277">
        <v>42098.782591039999</v>
      </c>
    </row>
    <row r="16" spans="5:11" ht="12" customHeight="1" x14ac:dyDescent="0.15">
      <c r="E16" s="278" t="s">
        <v>381</v>
      </c>
      <c r="F16" s="281">
        <v>29889.789000000001</v>
      </c>
      <c r="G16" s="281">
        <v>31134.229357359996</v>
      </c>
      <c r="H16" s="281">
        <v>36426.153171199992</v>
      </c>
      <c r="I16" s="281">
        <v>36790.347289119993</v>
      </c>
      <c r="J16" s="277">
        <v>33449.694927039993</v>
      </c>
      <c r="K16" s="272"/>
    </row>
    <row r="17" spans="5:11" ht="12" customHeight="1" x14ac:dyDescent="0.15">
      <c r="E17" s="278" t="s">
        <v>382</v>
      </c>
      <c r="F17" s="281">
        <v>29890</v>
      </c>
      <c r="G17" s="281">
        <v>32095</v>
      </c>
      <c r="H17" s="281">
        <v>33490</v>
      </c>
      <c r="I17" s="281">
        <v>35600</v>
      </c>
      <c r="J17" s="277">
        <v>31964</v>
      </c>
      <c r="K17" s="272">
        <v>5</v>
      </c>
    </row>
    <row r="18" spans="5:11" ht="12" customHeight="1" x14ac:dyDescent="0.15">
      <c r="E18" s="278" t="s">
        <v>142</v>
      </c>
      <c r="F18" s="282">
        <v>0.83899999999999997</v>
      </c>
      <c r="G18" s="282">
        <v>0.84099194965353308</v>
      </c>
      <c r="H18" s="282">
        <v>0.84857371645075841</v>
      </c>
      <c r="I18" s="282">
        <v>0.85951624890112843</v>
      </c>
      <c r="J18" s="94" t="s">
        <v>317</v>
      </c>
      <c r="K18" s="272"/>
    </row>
    <row r="19" spans="5:11" ht="12" customHeight="1" x14ac:dyDescent="0.15">
      <c r="E19" s="240"/>
      <c r="F19" s="283"/>
      <c r="G19" s="283"/>
      <c r="H19" s="283"/>
      <c r="I19" s="283"/>
      <c r="J19" s="284"/>
      <c r="K19" s="272"/>
    </row>
    <row r="20" spans="5:11" ht="12" customHeight="1" x14ac:dyDescent="0.15">
      <c r="E20" s="71" t="s">
        <v>34</v>
      </c>
      <c r="F20" s="285"/>
      <c r="G20" s="285"/>
      <c r="H20" s="285"/>
      <c r="I20" s="285"/>
      <c r="J20" s="286"/>
      <c r="K20" s="272"/>
    </row>
    <row r="21" spans="5:11" ht="12" customHeight="1" x14ac:dyDescent="0.15">
      <c r="E21" s="240" t="s">
        <v>383</v>
      </c>
      <c r="F21" s="282">
        <v>9.1999999999999998E-2</v>
      </c>
      <c r="G21" s="282">
        <v>9.1999999999999998E-2</v>
      </c>
      <c r="H21" s="282">
        <v>9.0999999999999998E-2</v>
      </c>
      <c r="I21" s="282">
        <v>9.0999999999999998E-2</v>
      </c>
      <c r="J21" s="94">
        <v>0.10199999999999999</v>
      </c>
      <c r="K21" s="272"/>
    </row>
    <row r="22" spans="5:11" ht="12" customHeight="1" x14ac:dyDescent="0.15">
      <c r="E22" s="278" t="s">
        <v>379</v>
      </c>
      <c r="F22" s="281">
        <v>66717.876000000004</v>
      </c>
      <c r="G22" s="281">
        <v>66749.104999999996</v>
      </c>
      <c r="H22" s="281">
        <v>72223.653000000006</v>
      </c>
      <c r="I22" s="281">
        <v>72020.248999999996</v>
      </c>
      <c r="J22" s="277">
        <v>70342.850000000006</v>
      </c>
      <c r="K22" s="272"/>
    </row>
    <row r="23" spans="5:11" ht="12" customHeight="1" x14ac:dyDescent="0.15">
      <c r="E23" s="278" t="s">
        <v>380</v>
      </c>
      <c r="F23" s="281">
        <v>40977.870999999999</v>
      </c>
      <c r="G23" s="281">
        <v>36998</v>
      </c>
      <c r="H23" s="281">
        <v>42155.894050580006</v>
      </c>
      <c r="I23" s="281">
        <v>41841.689361459998</v>
      </c>
      <c r="J23" s="277">
        <v>39171.95934198</v>
      </c>
      <c r="K23" s="272"/>
    </row>
    <row r="24" spans="5:11" ht="12" customHeight="1" x14ac:dyDescent="0.15">
      <c r="E24" s="278" t="s">
        <v>381</v>
      </c>
      <c r="F24" s="281">
        <v>28838.768</v>
      </c>
      <c r="G24" s="281">
        <v>28935.13965343999</v>
      </c>
      <c r="H24" s="281">
        <v>33946.921042079994</v>
      </c>
      <c r="I24" s="281">
        <v>33542.558796959995</v>
      </c>
      <c r="J24" s="277">
        <v>28545.586793479994</v>
      </c>
      <c r="K24" s="272"/>
    </row>
    <row r="25" spans="5:11" ht="12" customHeight="1" thickBot="1" x14ac:dyDescent="0.2">
      <c r="E25" s="287" t="s">
        <v>382</v>
      </c>
      <c r="F25" s="288">
        <v>19856</v>
      </c>
      <c r="G25" s="288">
        <v>21278</v>
      </c>
      <c r="H25" s="288">
        <v>22483</v>
      </c>
      <c r="I25" s="288">
        <v>23468</v>
      </c>
      <c r="J25" s="289">
        <v>19363</v>
      </c>
      <c r="K25" s="272">
        <v>6</v>
      </c>
    </row>
    <row r="26" spans="5:11" ht="11.25" thickTop="1" x14ac:dyDescent="0.15">
      <c r="E26" s="676" t="s">
        <v>384</v>
      </c>
      <c r="F26" s="676"/>
      <c r="G26" s="676"/>
      <c r="H26" s="676"/>
      <c r="I26" s="676"/>
      <c r="J26" s="676"/>
      <c r="K26" s="676"/>
    </row>
    <row r="27" spans="5:11" s="290" customFormat="1" ht="20.25" customHeight="1" x14ac:dyDescent="0.15">
      <c r="E27" s="677" t="s">
        <v>385</v>
      </c>
      <c r="F27" s="676"/>
      <c r="G27" s="676"/>
      <c r="H27" s="676"/>
      <c r="I27" s="676"/>
      <c r="J27" s="676"/>
      <c r="K27" s="676"/>
    </row>
    <row r="28" spans="5:11" ht="30" customHeight="1" x14ac:dyDescent="0.15">
      <c r="E28" s="677" t="s">
        <v>386</v>
      </c>
      <c r="F28" s="677"/>
      <c r="G28" s="677"/>
      <c r="H28" s="677"/>
      <c r="I28" s="677"/>
      <c r="J28" s="677"/>
      <c r="K28" s="677"/>
    </row>
    <row r="29" spans="5:11" ht="22.5" customHeight="1" x14ac:dyDescent="0.15">
      <c r="E29" s="677" t="s">
        <v>387</v>
      </c>
      <c r="F29" s="677"/>
      <c r="G29" s="677"/>
      <c r="H29" s="677"/>
      <c r="I29" s="677"/>
      <c r="J29" s="677"/>
      <c r="K29" s="677"/>
    </row>
    <row r="30" spans="5:11" s="291" customFormat="1" ht="19.5" customHeight="1" x14ac:dyDescent="0.15">
      <c r="E30" s="677" t="s">
        <v>388</v>
      </c>
      <c r="F30" s="677"/>
      <c r="G30" s="677"/>
      <c r="H30" s="677"/>
      <c r="I30" s="677"/>
      <c r="J30" s="677"/>
      <c r="K30" s="677"/>
    </row>
    <row r="31" spans="5:11" ht="5.25" customHeight="1" x14ac:dyDescent="0.15">
      <c r="E31" s="677"/>
      <c r="F31" s="677"/>
      <c r="G31" s="677"/>
      <c r="H31" s="677"/>
      <c r="I31" s="677"/>
      <c r="J31" s="677"/>
      <c r="K31" s="677"/>
    </row>
    <row r="32" spans="5:11" ht="12" customHeight="1" x14ac:dyDescent="0.15">
      <c r="E32" s="677" t="s">
        <v>389</v>
      </c>
      <c r="F32" s="677"/>
      <c r="G32" s="677"/>
      <c r="H32" s="677"/>
      <c r="I32" s="677"/>
      <c r="J32" s="677"/>
      <c r="K32" s="677"/>
    </row>
    <row r="33" spans="5:11" ht="18" customHeight="1" x14ac:dyDescent="0.15">
      <c r="E33" s="677"/>
      <c r="F33" s="677"/>
      <c r="G33" s="677"/>
      <c r="H33" s="677"/>
      <c r="I33" s="677"/>
      <c r="J33" s="677"/>
      <c r="K33" s="677"/>
    </row>
  </sheetData>
  <mergeCells count="6">
    <mergeCell ref="E32:K33"/>
    <mergeCell ref="E26:K26"/>
    <mergeCell ref="E27:K27"/>
    <mergeCell ref="E28:K28"/>
    <mergeCell ref="E29:K29"/>
    <mergeCell ref="E30:K31"/>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1">
    <tabColor rgb="FF10137C"/>
    <pageSetUpPr fitToPage="1"/>
  </sheetPr>
  <dimension ref="D1:J44"/>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4" width="35.875" style="6" customWidth="1"/>
    <col min="5" max="7" width="13.5" style="6" customWidth="1"/>
    <col min="8" max="8" width="15.5" style="6" customWidth="1"/>
    <col min="9" max="9" width="14.625" style="6" customWidth="1"/>
    <col min="10" max="10" width="13.5" style="6" customWidth="1"/>
    <col min="11" max="11" width="3.875" style="6" customWidth="1"/>
    <col min="12" max="12" width="11" style="6"/>
    <col min="13" max="21" width="0" style="6" hidden="1" customWidth="1"/>
    <col min="22" max="16384" width="11" style="6"/>
  </cols>
  <sheetData>
    <row r="1" spans="4:10" ht="12" customHeight="1" x14ac:dyDescent="0.15"/>
    <row r="2" spans="4:10" ht="12" customHeight="1" x14ac:dyDescent="0.15"/>
    <row r="3" spans="4:10" ht="22.5" customHeight="1" x14ac:dyDescent="0.3">
      <c r="D3" s="22" t="s">
        <v>390</v>
      </c>
    </row>
    <row r="4" spans="4:10" ht="12" customHeight="1" x14ac:dyDescent="0.15"/>
    <row r="5" spans="4:10" ht="12" customHeight="1" x14ac:dyDescent="0.2">
      <c r="D5" s="51" t="s">
        <v>378</v>
      </c>
    </row>
    <row r="6" spans="4:10" ht="12" customHeight="1" x14ac:dyDescent="0.2">
      <c r="D6" s="51" t="s">
        <v>391</v>
      </c>
      <c r="E6" s="8"/>
      <c r="F6" s="8"/>
      <c r="G6" s="8"/>
      <c r="H6" s="8"/>
      <c r="I6" s="8"/>
      <c r="J6" s="8"/>
    </row>
    <row r="7" spans="4:10" ht="12" customHeight="1" x14ac:dyDescent="0.15">
      <c r="D7" s="685" t="s">
        <v>786</v>
      </c>
      <c r="E7" s="682" t="s">
        <v>392</v>
      </c>
      <c r="F7" s="682" t="s">
        <v>225</v>
      </c>
      <c r="G7" s="682" t="s">
        <v>393</v>
      </c>
      <c r="H7" s="682" t="s">
        <v>394</v>
      </c>
      <c r="I7" s="682" t="s">
        <v>395</v>
      </c>
      <c r="J7" s="679" t="s">
        <v>37</v>
      </c>
    </row>
    <row r="8" spans="4:10" ht="12" customHeight="1" x14ac:dyDescent="0.15">
      <c r="D8" s="686"/>
      <c r="E8" s="683"/>
      <c r="F8" s="683"/>
      <c r="G8" s="683"/>
      <c r="H8" s="683"/>
      <c r="I8" s="683"/>
      <c r="J8" s="680"/>
    </row>
    <row r="9" spans="4:10" ht="12" customHeight="1" x14ac:dyDescent="0.15">
      <c r="D9" s="293" t="s">
        <v>396</v>
      </c>
      <c r="E9" s="684"/>
      <c r="F9" s="684"/>
      <c r="G9" s="684"/>
      <c r="H9" s="684"/>
      <c r="I9" s="684"/>
      <c r="J9" s="681"/>
    </row>
    <row r="10" spans="4:10" ht="12" customHeight="1" x14ac:dyDescent="0.15">
      <c r="D10" s="294" t="s">
        <v>397</v>
      </c>
      <c r="E10" s="295">
        <v>1676.11432315</v>
      </c>
      <c r="F10" s="295">
        <v>0</v>
      </c>
      <c r="G10" s="295">
        <v>0</v>
      </c>
      <c r="H10" s="295">
        <v>0</v>
      </c>
      <c r="I10" s="113">
        <v>0</v>
      </c>
      <c r="J10" s="114">
        <v>1676.11432315</v>
      </c>
    </row>
    <row r="11" spans="4:10" ht="12" customHeight="1" x14ac:dyDescent="0.15">
      <c r="D11" s="240" t="s">
        <v>398</v>
      </c>
      <c r="E11" s="296">
        <v>8651.2779499050866</v>
      </c>
      <c r="F11" s="296">
        <v>74277.222889599245</v>
      </c>
      <c r="G11" s="296">
        <v>188.13285164094961</v>
      </c>
      <c r="H11" s="296">
        <v>3.9410324800000001</v>
      </c>
      <c r="I11" s="117">
        <v>466.23390646331245</v>
      </c>
      <c r="J11" s="118">
        <v>83586.808630088606</v>
      </c>
    </row>
    <row r="12" spans="4:10" ht="12" customHeight="1" x14ac:dyDescent="0.15">
      <c r="D12" s="240" t="s">
        <v>157</v>
      </c>
      <c r="E12" s="296">
        <v>1353.2542819499999</v>
      </c>
      <c r="F12" s="296">
        <v>4184.7085608794841</v>
      </c>
      <c r="G12" s="296">
        <v>0</v>
      </c>
      <c r="H12" s="296">
        <v>0</v>
      </c>
      <c r="I12" s="117">
        <v>-9.5270848749999998E-2</v>
      </c>
      <c r="J12" s="118">
        <v>5537.8675719807343</v>
      </c>
    </row>
    <row r="13" spans="4:10" ht="12" customHeight="1" x14ac:dyDescent="0.15">
      <c r="D13" s="240" t="s">
        <v>154</v>
      </c>
      <c r="E13" s="296">
        <v>31.0417585</v>
      </c>
      <c r="F13" s="296">
        <v>1825.1581410681999</v>
      </c>
      <c r="G13" s="296">
        <v>0</v>
      </c>
      <c r="H13" s="296">
        <v>0</v>
      </c>
      <c r="I13" s="117">
        <v>53.974885980000003</v>
      </c>
      <c r="J13" s="118">
        <v>1910.1747855481999</v>
      </c>
    </row>
    <row r="14" spans="4:10" ht="12" customHeight="1" x14ac:dyDescent="0.15">
      <c r="D14" s="57" t="s">
        <v>151</v>
      </c>
      <c r="E14" s="296">
        <v>0</v>
      </c>
      <c r="F14" s="296">
        <v>0</v>
      </c>
      <c r="G14" s="296">
        <v>0</v>
      </c>
      <c r="H14" s="296">
        <v>0</v>
      </c>
      <c r="I14" s="117">
        <v>0</v>
      </c>
      <c r="J14" s="118">
        <v>0</v>
      </c>
    </row>
    <row r="15" spans="4:10" ht="12" customHeight="1" x14ac:dyDescent="0.15">
      <c r="D15" s="57" t="s">
        <v>153</v>
      </c>
      <c r="E15" s="296">
        <v>7775.9802676484996</v>
      </c>
      <c r="F15" s="296">
        <v>0</v>
      </c>
      <c r="G15" s="296">
        <v>0</v>
      </c>
      <c r="H15" s="296">
        <v>188.84544595</v>
      </c>
      <c r="I15" s="117">
        <v>128.68248625999999</v>
      </c>
      <c r="J15" s="118">
        <v>8093.5081998584992</v>
      </c>
    </row>
    <row r="16" spans="4:10" ht="12" customHeight="1" x14ac:dyDescent="0.15">
      <c r="D16" s="57" t="s">
        <v>399</v>
      </c>
      <c r="E16" s="117">
        <v>0</v>
      </c>
      <c r="F16" s="117">
        <v>217.90284260999999</v>
      </c>
      <c r="G16" s="117">
        <v>0</v>
      </c>
      <c r="H16" s="117">
        <v>0</v>
      </c>
      <c r="I16" s="117">
        <v>630.06042782687496</v>
      </c>
      <c r="J16" s="118">
        <v>847.96327043687495</v>
      </c>
    </row>
    <row r="17" spans="4:10" ht="12" customHeight="1" x14ac:dyDescent="0.15">
      <c r="D17" s="57" t="s">
        <v>152</v>
      </c>
      <c r="E17" s="117">
        <v>0</v>
      </c>
      <c r="F17" s="117">
        <v>68.907904759999994</v>
      </c>
      <c r="G17" s="117">
        <v>0</v>
      </c>
      <c r="H17" s="117">
        <v>215.15778268999998</v>
      </c>
      <c r="I17" s="117">
        <v>268.45908530187501</v>
      </c>
      <c r="J17" s="118">
        <v>552.52477275187493</v>
      </c>
    </row>
    <row r="18" spans="4:10" ht="12" customHeight="1" x14ac:dyDescent="0.15">
      <c r="D18" s="57" t="s">
        <v>400</v>
      </c>
      <c r="E18" s="117">
        <v>0</v>
      </c>
      <c r="F18" s="117">
        <v>0</v>
      </c>
      <c r="G18" s="117">
        <v>0</v>
      </c>
      <c r="H18" s="117">
        <v>0</v>
      </c>
      <c r="I18" s="117">
        <v>0</v>
      </c>
      <c r="J18" s="118">
        <v>0</v>
      </c>
    </row>
    <row r="19" spans="4:10" ht="12" customHeight="1" x14ac:dyDescent="0.15">
      <c r="D19" s="57" t="s">
        <v>158</v>
      </c>
      <c r="E19" s="117">
        <v>0</v>
      </c>
      <c r="F19" s="117">
        <v>0</v>
      </c>
      <c r="G19" s="117">
        <v>0</v>
      </c>
      <c r="H19" s="117">
        <v>0</v>
      </c>
      <c r="I19" s="117">
        <v>94.919090010000005</v>
      </c>
      <c r="J19" s="118">
        <v>94.919090010000005</v>
      </c>
    </row>
    <row r="20" spans="4:10" ht="12" customHeight="1" x14ac:dyDescent="0.15">
      <c r="D20" s="57" t="s">
        <v>401</v>
      </c>
      <c r="E20" s="117">
        <v>0</v>
      </c>
      <c r="F20" s="117">
        <v>0</v>
      </c>
      <c r="G20" s="117">
        <v>0</v>
      </c>
      <c r="H20" s="117">
        <v>0</v>
      </c>
      <c r="I20" s="117">
        <v>86.831295138399994</v>
      </c>
      <c r="J20" s="118">
        <v>86.831295138399994</v>
      </c>
    </row>
    <row r="21" spans="4:10" ht="12" customHeight="1" x14ac:dyDescent="0.15">
      <c r="D21" s="57" t="s">
        <v>156</v>
      </c>
      <c r="E21" s="117">
        <v>0</v>
      </c>
      <c r="F21" s="117">
        <v>0</v>
      </c>
      <c r="G21" s="117">
        <v>0</v>
      </c>
      <c r="H21" s="117">
        <v>0</v>
      </c>
      <c r="I21" s="117">
        <v>0</v>
      </c>
      <c r="J21" s="118">
        <v>0</v>
      </c>
    </row>
    <row r="22" spans="4:10" ht="12" customHeight="1" x14ac:dyDescent="0.15">
      <c r="D22" s="57" t="s">
        <v>402</v>
      </c>
      <c r="E22" s="117">
        <v>0</v>
      </c>
      <c r="F22" s="117">
        <v>-27.516904799999999</v>
      </c>
      <c r="G22" s="117">
        <v>0</v>
      </c>
      <c r="H22" s="117">
        <v>0</v>
      </c>
      <c r="I22" s="117">
        <v>1.7409148694150001</v>
      </c>
      <c r="J22" s="118">
        <v>-25.775989930584998</v>
      </c>
    </row>
    <row r="23" spans="4:10" ht="12" customHeight="1" x14ac:dyDescent="0.15">
      <c r="D23" s="57" t="s">
        <v>403</v>
      </c>
      <c r="E23" s="117">
        <v>-36.567265218750002</v>
      </c>
      <c r="F23" s="117">
        <v>0</v>
      </c>
      <c r="G23" s="117">
        <v>0</v>
      </c>
      <c r="H23" s="117">
        <v>0</v>
      </c>
      <c r="I23" s="117">
        <v>0</v>
      </c>
      <c r="J23" s="118">
        <v>-36.567265218750002</v>
      </c>
    </row>
    <row r="24" spans="4:10" ht="12" customHeight="1" x14ac:dyDescent="0.15">
      <c r="D24" s="57" t="s">
        <v>404</v>
      </c>
      <c r="E24" s="117">
        <v>0</v>
      </c>
      <c r="F24" s="117">
        <v>301.19254032999999</v>
      </c>
      <c r="G24" s="117">
        <v>0</v>
      </c>
      <c r="H24" s="117">
        <v>0</v>
      </c>
      <c r="I24" s="117">
        <v>0</v>
      </c>
      <c r="J24" s="118">
        <v>301.19254032999999</v>
      </c>
    </row>
    <row r="25" spans="4:10" ht="12" customHeight="1" x14ac:dyDescent="0.15">
      <c r="D25" s="57" t="s">
        <v>39</v>
      </c>
      <c r="E25" s="117">
        <v>0</v>
      </c>
      <c r="F25" s="117">
        <v>112.22134366</v>
      </c>
      <c r="G25" s="117">
        <v>0</v>
      </c>
      <c r="H25" s="117">
        <v>112.47770115497839</v>
      </c>
      <c r="I25" s="117">
        <v>81.143830746549995</v>
      </c>
      <c r="J25" s="118">
        <v>305.84287556152839</v>
      </c>
    </row>
    <row r="26" spans="4:10" ht="12" customHeight="1" thickBot="1" x14ac:dyDescent="0.2">
      <c r="D26" s="97" t="s">
        <v>37</v>
      </c>
      <c r="E26" s="297">
        <v>19451.101315934837</v>
      </c>
      <c r="F26" s="297">
        <v>80959.797318106925</v>
      </c>
      <c r="G26" s="297">
        <v>188.13285164094961</v>
      </c>
      <c r="H26" s="297">
        <v>520.42196227497834</v>
      </c>
      <c r="I26" s="297">
        <v>1811.9506517476777</v>
      </c>
      <c r="J26" s="298">
        <v>102931.40409970537</v>
      </c>
    </row>
    <row r="27" spans="4:10" ht="12" customHeight="1" thickTop="1" x14ac:dyDescent="0.2">
      <c r="D27" s="3"/>
      <c r="E27" s="3"/>
      <c r="F27" s="3"/>
      <c r="G27" s="3"/>
      <c r="H27" s="3"/>
      <c r="I27" s="3"/>
      <c r="J27" s="3"/>
    </row>
    <row r="28" spans="4:10" ht="23.25" customHeight="1" x14ac:dyDescent="0.2">
      <c r="D28" s="51" t="s">
        <v>378</v>
      </c>
      <c r="E28" s="3"/>
      <c r="F28" s="3"/>
      <c r="G28" s="3"/>
      <c r="H28" s="3"/>
      <c r="I28" s="3"/>
      <c r="J28" s="3"/>
    </row>
    <row r="29" spans="4:10" ht="12" customHeight="1" x14ac:dyDescent="0.2">
      <c r="D29" s="51" t="s">
        <v>405</v>
      </c>
      <c r="E29" s="3"/>
      <c r="F29" s="3"/>
      <c r="G29" s="3"/>
      <c r="H29" s="3"/>
      <c r="I29" s="3"/>
      <c r="J29" s="3"/>
    </row>
    <row r="30" spans="4:10" ht="12" customHeight="1" x14ac:dyDescent="0.15">
      <c r="D30" s="53" t="s">
        <v>786</v>
      </c>
      <c r="E30" s="682" t="s">
        <v>392</v>
      </c>
      <c r="F30" s="682" t="s">
        <v>225</v>
      </c>
      <c r="G30" s="682" t="s">
        <v>393</v>
      </c>
      <c r="H30" s="682" t="s">
        <v>394</v>
      </c>
      <c r="I30" s="682" t="s">
        <v>395</v>
      </c>
      <c r="J30" s="679" t="s">
        <v>37</v>
      </c>
    </row>
    <row r="31" spans="4:10" ht="12" customHeight="1" x14ac:dyDescent="0.15">
      <c r="D31" s="299" t="s">
        <v>396</v>
      </c>
      <c r="E31" s="683"/>
      <c r="F31" s="683"/>
      <c r="G31" s="683"/>
      <c r="H31" s="683"/>
      <c r="I31" s="683"/>
      <c r="J31" s="680"/>
    </row>
    <row r="32" spans="4:10" ht="12" customHeight="1" x14ac:dyDescent="0.15">
      <c r="D32" s="293"/>
      <c r="E32" s="300"/>
      <c r="F32" s="300"/>
      <c r="G32" s="300"/>
      <c r="H32" s="684"/>
      <c r="I32" s="300"/>
      <c r="J32" s="301"/>
    </row>
    <row r="33" spans="4:10" ht="12" customHeight="1" x14ac:dyDescent="0.15">
      <c r="D33" s="185" t="s">
        <v>406</v>
      </c>
      <c r="E33" s="113">
        <v>14695.799097894835</v>
      </c>
      <c r="F33" s="113">
        <v>80823.067778886965</v>
      </c>
      <c r="G33" s="113">
        <v>0</v>
      </c>
      <c r="H33" s="113">
        <v>188.84544595</v>
      </c>
      <c r="I33" s="113">
        <v>0</v>
      </c>
      <c r="J33" s="114">
        <v>95707.712322731808</v>
      </c>
    </row>
    <row r="34" spans="4:10" ht="12" customHeight="1" x14ac:dyDescent="0.15">
      <c r="D34" s="57" t="s">
        <v>407</v>
      </c>
      <c r="E34" s="117">
        <v>4083.77772981</v>
      </c>
      <c r="F34" s="117">
        <v>314.51244936611471</v>
      </c>
      <c r="G34" s="117">
        <v>50.529271640949602</v>
      </c>
      <c r="H34" s="117">
        <v>215.93951293999999</v>
      </c>
      <c r="I34" s="117">
        <v>0</v>
      </c>
      <c r="J34" s="118">
        <v>4664.7589637570645</v>
      </c>
    </row>
    <row r="35" spans="4:10" ht="12" customHeight="1" x14ac:dyDescent="0.15">
      <c r="D35" s="57" t="s">
        <v>408</v>
      </c>
      <c r="E35" s="117">
        <v>0</v>
      </c>
      <c r="F35" s="117">
        <v>46.656004463851104</v>
      </c>
      <c r="G35" s="117">
        <v>137.60357999999999</v>
      </c>
      <c r="H35" s="117">
        <v>111.98865443</v>
      </c>
      <c r="I35" s="117">
        <v>713.06211456031247</v>
      </c>
      <c r="J35" s="118">
        <v>1009.3103534541635</v>
      </c>
    </row>
    <row r="36" spans="4:10" ht="12" customHeight="1" x14ac:dyDescent="0.15">
      <c r="D36" s="57" t="s">
        <v>409</v>
      </c>
      <c r="E36" s="117">
        <v>0</v>
      </c>
      <c r="F36" s="117">
        <v>-27.516904799999999</v>
      </c>
      <c r="G36" s="117">
        <v>0</v>
      </c>
      <c r="H36" s="117">
        <v>-2.4270863</v>
      </c>
      <c r="I36" s="117">
        <v>848.97524425736503</v>
      </c>
      <c r="J36" s="118">
        <v>819.03125315736497</v>
      </c>
    </row>
    <row r="37" spans="4:10" ht="12" customHeight="1" x14ac:dyDescent="0.15">
      <c r="D37" s="57" t="s">
        <v>410</v>
      </c>
      <c r="E37" s="117">
        <v>671.52448822999997</v>
      </c>
      <c r="F37" s="117">
        <v>-196.92200980999999</v>
      </c>
      <c r="G37" s="117">
        <v>0</v>
      </c>
      <c r="H37" s="117">
        <v>6.0754352549783999</v>
      </c>
      <c r="I37" s="117">
        <v>249.91329293000004</v>
      </c>
      <c r="J37" s="118">
        <v>730.59120660497842</v>
      </c>
    </row>
    <row r="38" spans="4:10" ht="12" customHeight="1" thickBot="1" x14ac:dyDescent="0.2">
      <c r="D38" s="97" t="s">
        <v>37</v>
      </c>
      <c r="E38" s="297">
        <v>19451.101315934833</v>
      </c>
      <c r="F38" s="297">
        <v>80959.797318106925</v>
      </c>
      <c r="G38" s="297">
        <v>188.13285164094958</v>
      </c>
      <c r="H38" s="297">
        <v>520.42196227497834</v>
      </c>
      <c r="I38" s="297">
        <v>1811.9506517476777</v>
      </c>
      <c r="J38" s="298">
        <v>102931.40409970537</v>
      </c>
    </row>
    <row r="39" spans="4:10" ht="5.25" customHeight="1" thickTop="1" x14ac:dyDescent="0.2">
      <c r="D39" s="3"/>
      <c r="E39" s="3"/>
      <c r="F39" s="3"/>
      <c r="G39" s="3"/>
      <c r="H39" s="3"/>
      <c r="I39" s="3"/>
      <c r="J39" s="3"/>
    </row>
    <row r="40" spans="4:10" ht="27" customHeight="1" x14ac:dyDescent="0.15">
      <c r="D40" s="678" t="s">
        <v>411</v>
      </c>
      <c r="E40" s="678"/>
      <c r="F40" s="678"/>
      <c r="G40" s="678"/>
      <c r="H40" s="678"/>
      <c r="I40" s="678"/>
      <c r="J40" s="678"/>
    </row>
    <row r="41" spans="4:10" ht="12" customHeight="1" x14ac:dyDescent="0.15">
      <c r="D41" s="678"/>
      <c r="E41" s="678"/>
      <c r="F41" s="678"/>
      <c r="G41" s="678"/>
      <c r="H41" s="678"/>
      <c r="I41" s="678"/>
      <c r="J41" s="678"/>
    </row>
    <row r="42" spans="4:10" ht="12" customHeight="1" x14ac:dyDescent="0.15">
      <c r="D42" s="302"/>
      <c r="E42" s="302"/>
      <c r="F42" s="302"/>
      <c r="G42" s="302"/>
      <c r="H42" s="302"/>
      <c r="I42" s="302"/>
      <c r="J42" s="302"/>
    </row>
    <row r="43" spans="4:10" ht="12" customHeight="1" x14ac:dyDescent="0.15"/>
    <row r="44" spans="4:10" ht="12" customHeight="1" x14ac:dyDescent="0.15"/>
  </sheetData>
  <mergeCells count="14">
    <mergeCell ref="D40:J41"/>
    <mergeCell ref="J7:J9"/>
    <mergeCell ref="E30:E31"/>
    <mergeCell ref="F30:F31"/>
    <mergeCell ref="G30:G31"/>
    <mergeCell ref="H30:H32"/>
    <mergeCell ref="I30:I31"/>
    <mergeCell ref="J30:J31"/>
    <mergeCell ref="D7:D8"/>
    <mergeCell ref="E7:E9"/>
    <mergeCell ref="F7:F9"/>
    <mergeCell ref="G7:G9"/>
    <mergeCell ref="H7:H9"/>
    <mergeCell ref="I7:I9"/>
  </mergeCells>
  <pageMargins left="0.70866141732283472" right="0.70866141732283472" top="0.74803149606299213" bottom="0.74803149606299213" header="0.31496062992125984" footer="0.31496062992125984"/>
  <pageSetup paperSize="9" scale="86" orientation="landscape" r:id="rId1"/>
  <headerFooter>
    <oddFooter>&amp;L&amp;8&amp;K10137CFact Book Q4/2017 - The Nykredit Group&amp;R&amp;8&amp;K10137C&amp;P/&amp;N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6">
    <tabColor rgb="FF10137C"/>
    <pageSetUpPr fitToPage="1"/>
  </sheetPr>
  <dimension ref="B1:L55"/>
  <sheetViews>
    <sheetView showGridLines="0" view="pageBreakPreview" zoomScale="90" zoomScaleNormal="85" zoomScaleSheetLayoutView="90" workbookViewId="0"/>
  </sheetViews>
  <sheetFormatPr defaultColWidth="11" defaultRowHeight="10.5" x14ac:dyDescent="0.15"/>
  <cols>
    <col min="1" max="1" width="11" style="6" customWidth="1"/>
    <col min="2" max="3" width="11" style="6"/>
    <col min="4" max="4" width="4" style="6" customWidth="1"/>
    <col min="5" max="5" width="2.75" style="6" customWidth="1"/>
    <col min="6" max="6" width="31.125" style="6" customWidth="1"/>
    <col min="7" max="12" width="14.375" style="6" customWidth="1"/>
    <col min="13" max="13" width="6.5" style="6" customWidth="1"/>
    <col min="14" max="15" width="11" style="6" customWidth="1"/>
    <col min="16" max="16384" width="11" style="6"/>
  </cols>
  <sheetData>
    <row r="1" spans="2:12" ht="12" customHeight="1" x14ac:dyDescent="0.2">
      <c r="B1" s="11"/>
      <c r="C1" s="11"/>
      <c r="D1" s="11"/>
      <c r="E1" s="3"/>
      <c r="F1" s="12"/>
    </row>
    <row r="2" spans="2:12" ht="12" customHeight="1" x14ac:dyDescent="0.2">
      <c r="B2" s="11"/>
      <c r="C2" s="11"/>
      <c r="D2" s="11"/>
      <c r="E2" s="3"/>
      <c r="F2" s="12"/>
    </row>
    <row r="3" spans="2:12" ht="22.5" customHeight="1" x14ac:dyDescent="0.3">
      <c r="E3" s="22" t="s">
        <v>97</v>
      </c>
      <c r="F3" s="22"/>
    </row>
    <row r="4" spans="2:12" ht="12" customHeight="1" x14ac:dyDescent="0.15"/>
    <row r="5" spans="2:12" ht="12" customHeight="1" x14ac:dyDescent="0.2">
      <c r="E5" s="304"/>
      <c r="F5" s="305"/>
      <c r="G5" s="306"/>
      <c r="H5" s="306"/>
      <c r="I5" s="306"/>
      <c r="J5" s="306"/>
      <c r="K5" s="306"/>
      <c r="L5" s="306"/>
    </row>
    <row r="6" spans="2:12" ht="24" customHeight="1" x14ac:dyDescent="0.15">
      <c r="E6" s="304"/>
      <c r="F6" s="307"/>
      <c r="G6" s="308"/>
      <c r="H6" s="308"/>
      <c r="I6" s="308"/>
      <c r="J6" s="309"/>
      <c r="K6" s="308"/>
      <c r="L6" s="308"/>
    </row>
    <row r="7" spans="2:12" ht="12" customHeight="1" x14ac:dyDescent="0.2">
      <c r="E7" s="306"/>
      <c r="F7" s="304"/>
      <c r="G7" s="310"/>
      <c r="H7" s="310"/>
      <c r="I7" s="310"/>
      <c r="J7" s="310"/>
      <c r="K7" s="311"/>
      <c r="L7" s="311"/>
    </row>
    <row r="8" spans="2:12" ht="12" customHeight="1" x14ac:dyDescent="0.2">
      <c r="E8" s="306"/>
      <c r="F8" s="304"/>
      <c r="G8" s="310"/>
      <c r="H8" s="310"/>
      <c r="I8" s="310"/>
      <c r="J8" s="310"/>
      <c r="K8" s="311"/>
      <c r="L8" s="311"/>
    </row>
    <row r="9" spans="2:12" ht="12" customHeight="1" x14ac:dyDescent="0.2">
      <c r="E9" s="306"/>
      <c r="F9" s="304"/>
      <c r="G9" s="310"/>
      <c r="H9" s="310"/>
      <c r="I9" s="310"/>
      <c r="J9" s="310"/>
      <c r="K9" s="311"/>
      <c r="L9" s="311"/>
    </row>
    <row r="10" spans="2:12" ht="12" customHeight="1" x14ac:dyDescent="0.2">
      <c r="E10" s="306"/>
      <c r="F10" s="304"/>
      <c r="G10" s="310"/>
      <c r="H10" s="310"/>
      <c r="I10" s="310"/>
      <c r="J10" s="310"/>
      <c r="K10" s="311"/>
      <c r="L10" s="311"/>
    </row>
    <row r="11" spans="2:12" ht="12" customHeight="1" x14ac:dyDescent="0.2">
      <c r="B11" s="10"/>
      <c r="E11" s="306"/>
      <c r="F11" s="304"/>
      <c r="G11" s="310"/>
      <c r="H11" s="310"/>
      <c r="I11" s="310"/>
      <c r="J11" s="310"/>
      <c r="K11" s="311"/>
      <c r="L11" s="311"/>
    </row>
    <row r="12" spans="2:12" ht="12" customHeight="1" x14ac:dyDescent="0.2">
      <c r="E12" s="306"/>
      <c r="F12" s="304"/>
      <c r="G12" s="310"/>
      <c r="H12" s="310"/>
      <c r="I12" s="310"/>
      <c r="J12" s="310"/>
      <c r="K12" s="311"/>
      <c r="L12" s="311"/>
    </row>
    <row r="13" spans="2:12" ht="12" customHeight="1" x14ac:dyDescent="0.2">
      <c r="E13" s="306"/>
      <c r="F13" s="304"/>
      <c r="G13" s="310"/>
      <c r="H13" s="310"/>
      <c r="I13" s="310"/>
      <c r="J13" s="310"/>
      <c r="K13" s="311"/>
      <c r="L13" s="311"/>
    </row>
    <row r="14" spans="2:12" ht="12" customHeight="1" x14ac:dyDescent="0.2">
      <c r="E14" s="306"/>
      <c r="F14" s="304"/>
      <c r="G14" s="310"/>
      <c r="H14" s="310"/>
      <c r="I14" s="310"/>
      <c r="J14" s="310"/>
      <c r="K14" s="311"/>
      <c r="L14" s="311"/>
    </row>
    <row r="15" spans="2:12" ht="12" customHeight="1" x14ac:dyDescent="0.15">
      <c r="E15" s="304"/>
      <c r="F15" s="304"/>
      <c r="G15" s="310"/>
      <c r="H15" s="310"/>
      <c r="I15" s="310"/>
      <c r="J15" s="310"/>
      <c r="K15" s="311"/>
      <c r="L15" s="311"/>
    </row>
    <row r="16" spans="2:12" ht="12" customHeight="1" x14ac:dyDescent="0.15">
      <c r="E16" s="304"/>
      <c r="F16" s="304"/>
      <c r="G16" s="304"/>
      <c r="H16" s="304"/>
      <c r="I16" s="304"/>
      <c r="J16" s="304"/>
      <c r="K16" s="304"/>
      <c r="L16" s="304"/>
    </row>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spans="6:11" ht="12" customHeight="1" x14ac:dyDescent="0.15"/>
    <row r="34" spans="6:11" ht="12" customHeight="1" x14ac:dyDescent="0.15"/>
    <row r="35" spans="6:11" ht="12" customHeight="1" x14ac:dyDescent="0.15"/>
    <row r="36" spans="6:11" ht="12" customHeight="1" x14ac:dyDescent="0.15"/>
    <row r="37" spans="6:11" ht="12" customHeight="1" x14ac:dyDescent="0.15"/>
    <row r="38" spans="6:11" ht="9.75" customHeight="1" x14ac:dyDescent="0.15"/>
    <row r="39" spans="6:11" ht="12" customHeight="1" x14ac:dyDescent="0.15"/>
    <row r="40" spans="6:11" ht="12" customHeight="1" x14ac:dyDescent="0.15"/>
    <row r="41" spans="6:11" ht="12" customHeight="1" x14ac:dyDescent="0.15"/>
    <row r="42" spans="6:11" ht="12" customHeight="1" x14ac:dyDescent="0.15">
      <c r="F42" s="312" t="s">
        <v>412</v>
      </c>
    </row>
    <row r="43" spans="6:11" ht="12" customHeight="1" x14ac:dyDescent="0.15">
      <c r="F43" s="57"/>
      <c r="G43" s="69" t="s">
        <v>782</v>
      </c>
      <c r="H43" s="69" t="s">
        <v>783</v>
      </c>
      <c r="I43" s="69" t="s">
        <v>784</v>
      </c>
      <c r="J43" s="69" t="s">
        <v>785</v>
      </c>
      <c r="K43" s="69" t="s">
        <v>786</v>
      </c>
    </row>
    <row r="44" spans="6:11" ht="12" customHeight="1" x14ac:dyDescent="0.15">
      <c r="F44" s="57" t="s">
        <v>50</v>
      </c>
      <c r="G44" s="164">
        <v>683.75884549312866</v>
      </c>
      <c r="H44" s="164">
        <v>685.68423944477775</v>
      </c>
      <c r="I44" s="164">
        <v>692.08840563843955</v>
      </c>
      <c r="J44" s="164">
        <v>700.88872260975995</v>
      </c>
      <c r="K44" s="164">
        <v>707.10699999999997</v>
      </c>
    </row>
    <row r="45" spans="6:11" ht="12" customHeight="1" x14ac:dyDescent="0.15">
      <c r="F45" s="57" t="s">
        <v>39</v>
      </c>
      <c r="G45" s="164">
        <v>423.37607550683799</v>
      </c>
      <c r="H45" s="164">
        <v>427.52812755515572</v>
      </c>
      <c r="I45" s="164">
        <v>428.31690236155032</v>
      </c>
      <c r="J45" s="164">
        <v>427.55962139023768</v>
      </c>
      <c r="K45" s="164">
        <v>431.00199999999995</v>
      </c>
    </row>
    <row r="46" spans="6:11" ht="12" customHeight="1" x14ac:dyDescent="0.15">
      <c r="F46" s="57"/>
      <c r="G46" s="164"/>
      <c r="H46" s="164"/>
      <c r="I46" s="164"/>
      <c r="J46" s="164"/>
      <c r="K46" s="164"/>
    </row>
    <row r="47" spans="6:11" ht="12" customHeight="1" x14ac:dyDescent="0.15">
      <c r="F47" s="312" t="s">
        <v>413</v>
      </c>
      <c r="G47" s="164"/>
      <c r="H47" s="164"/>
      <c r="I47" s="164"/>
      <c r="J47" s="164"/>
      <c r="K47" s="164"/>
    </row>
    <row r="48" spans="6:11" ht="12" customHeight="1" x14ac:dyDescent="0.15">
      <c r="F48" s="62"/>
      <c r="G48" s="313" t="s">
        <v>782</v>
      </c>
      <c r="H48" s="313" t="s">
        <v>783</v>
      </c>
      <c r="I48" s="313" t="s">
        <v>784</v>
      </c>
      <c r="J48" s="313" t="s">
        <v>785</v>
      </c>
      <c r="K48" s="313" t="s">
        <v>786</v>
      </c>
    </row>
    <row r="49" spans="2:12" ht="12" customHeight="1" x14ac:dyDescent="0.15">
      <c r="F49" s="57" t="s">
        <v>92</v>
      </c>
      <c r="G49" s="314">
        <v>82.020611984383493</v>
      </c>
      <c r="H49" s="314">
        <v>84.056771408943021</v>
      </c>
      <c r="I49" s="314">
        <v>85.77154204010256</v>
      </c>
      <c r="J49" s="314">
        <v>87.465451052770945</v>
      </c>
      <c r="K49" s="314">
        <v>89.522000000000006</v>
      </c>
    </row>
    <row r="50" spans="2:12" ht="12" customHeight="1" x14ac:dyDescent="0.15">
      <c r="C50" s="57"/>
      <c r="F50" s="57" t="s">
        <v>93</v>
      </c>
      <c r="G50" s="314">
        <v>21.082126410705023</v>
      </c>
      <c r="H50" s="314">
        <v>20.477935375896049</v>
      </c>
      <c r="I50" s="314">
        <v>20.248522143252501</v>
      </c>
      <c r="J50" s="314">
        <v>20.051167599149586</v>
      </c>
      <c r="K50" s="314">
        <v>20.762</v>
      </c>
    </row>
    <row r="51" spans="2:12" ht="12" customHeight="1" x14ac:dyDescent="0.15">
      <c r="C51" s="57"/>
      <c r="F51" s="57" t="s">
        <v>94</v>
      </c>
      <c r="G51" s="314">
        <v>109.62540096171644</v>
      </c>
      <c r="H51" s="314">
        <v>112.28496566625033</v>
      </c>
      <c r="I51" s="314">
        <v>112.90872992913125</v>
      </c>
      <c r="J51" s="314">
        <v>112.87298610261276</v>
      </c>
      <c r="K51" s="314">
        <v>114.628</v>
      </c>
    </row>
    <row r="52" spans="2:12" ht="12" customHeight="1" x14ac:dyDescent="0.15">
      <c r="C52" s="57"/>
      <c r="F52" s="57" t="s">
        <v>51</v>
      </c>
      <c r="G52" s="314">
        <v>92.975970239056082</v>
      </c>
      <c r="H52" s="314">
        <v>92.467908825404507</v>
      </c>
      <c r="I52" s="314">
        <v>92.074538024067863</v>
      </c>
      <c r="J52" s="314">
        <v>91.685037326163339</v>
      </c>
      <c r="K52" s="314">
        <v>91.037000000000006</v>
      </c>
    </row>
    <row r="53" spans="2:12" ht="12" customHeight="1" x14ac:dyDescent="0.15">
      <c r="C53" s="57"/>
      <c r="F53" s="57" t="s">
        <v>95</v>
      </c>
      <c r="G53" s="314">
        <v>63.55443119101885</v>
      </c>
      <c r="H53" s="314">
        <v>64.752684137556017</v>
      </c>
      <c r="I53" s="314">
        <v>64.165840174106478</v>
      </c>
      <c r="J53" s="314">
        <v>64.036202349301732</v>
      </c>
      <c r="K53" s="314">
        <v>64.123999999999995</v>
      </c>
    </row>
    <row r="54" spans="2:12" ht="12" customHeight="1" x14ac:dyDescent="0.15">
      <c r="B54" s="57"/>
      <c r="C54" s="57"/>
      <c r="F54" s="57" t="s">
        <v>96</v>
      </c>
      <c r="G54" s="314">
        <v>37.73149265973592</v>
      </c>
      <c r="H54" s="314">
        <v>37.396282301823781</v>
      </c>
      <c r="I54" s="314">
        <v>37.331632712719006</v>
      </c>
      <c r="J54" s="314">
        <v>36.092465475832462</v>
      </c>
      <c r="K54" s="314">
        <v>35.828000000000003</v>
      </c>
    </row>
    <row r="55" spans="2:12" ht="12" customHeight="1" x14ac:dyDescent="0.15">
      <c r="C55" s="57"/>
      <c r="F55" s="57" t="s">
        <v>39</v>
      </c>
      <c r="G55" s="314">
        <v>16.386042060222049</v>
      </c>
      <c r="H55" s="314">
        <v>16.09157983928197</v>
      </c>
      <c r="I55" s="314">
        <v>15.816097338170763</v>
      </c>
      <c r="J55" s="314">
        <v>15.356311484406943</v>
      </c>
      <c r="K55" s="314">
        <v>15.102</v>
      </c>
      <c r="L55" s="23"/>
    </row>
  </sheetData>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'S:\oekonomi-afd\Ledelsesrapportering\1. Faste opgaver\Fact Book\Nykredits fact book\Model\[Fact Book  07-02-2018.xlsm]SETUP_OPSLAG'!#REF!</xm:f>
          </x14:formula1>
          <xm:sqref>F1:F2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5">
    <tabColor rgb="FF10137C"/>
    <pageSetUpPr fitToPage="1"/>
  </sheetPr>
  <dimension ref="E1:P38"/>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2.75" style="6" customWidth="1"/>
    <col min="6" max="6" width="31.125" style="6" customWidth="1"/>
    <col min="7" max="11" width="10.75" style="6" customWidth="1"/>
    <col min="12" max="12" width="15.875" style="6" customWidth="1"/>
    <col min="13" max="13" width="14.875" style="159" customWidth="1"/>
    <col min="14" max="14" width="5.25" style="6" customWidth="1"/>
    <col min="15" max="16" width="11" style="6" customWidth="1"/>
    <col min="17" max="16384" width="11" style="6"/>
  </cols>
  <sheetData>
    <row r="1" spans="5:16" ht="12" customHeight="1" x14ac:dyDescent="0.15"/>
    <row r="2" spans="5:16" ht="12" customHeight="1" x14ac:dyDescent="0.15"/>
    <row r="3" spans="5:16" ht="22.5" customHeight="1" x14ac:dyDescent="0.3">
      <c r="E3" s="22" t="s">
        <v>97</v>
      </c>
      <c r="F3" s="22"/>
      <c r="G3" s="22"/>
    </row>
    <row r="4" spans="5:16" ht="12" customHeight="1" x14ac:dyDescent="0.15"/>
    <row r="5" spans="5:16" ht="12" customHeight="1" x14ac:dyDescent="0.2">
      <c r="E5" s="51" t="s">
        <v>414</v>
      </c>
      <c r="F5" s="51"/>
      <c r="G5" s="51"/>
      <c r="H5" s="2"/>
      <c r="I5" s="2"/>
      <c r="J5" s="2"/>
      <c r="K5" s="2"/>
      <c r="L5" s="2"/>
      <c r="M5" s="317"/>
    </row>
    <row r="6" spans="5:16" ht="33" customHeight="1" x14ac:dyDescent="0.15">
      <c r="E6" s="318" t="s">
        <v>415</v>
      </c>
      <c r="F6" s="53"/>
      <c r="G6" s="84" t="s">
        <v>782</v>
      </c>
      <c r="H6" s="84" t="s">
        <v>783</v>
      </c>
      <c r="I6" s="84" t="s">
        <v>784</v>
      </c>
      <c r="J6" s="84" t="s">
        <v>785</v>
      </c>
      <c r="K6" s="273" t="s">
        <v>786</v>
      </c>
      <c r="L6" s="319" t="s">
        <v>789</v>
      </c>
      <c r="M6" s="319" t="s">
        <v>790</v>
      </c>
    </row>
    <row r="7" spans="5:16" ht="12" customHeight="1" x14ac:dyDescent="0.2">
      <c r="E7" s="320"/>
      <c r="F7" s="185" t="s">
        <v>50</v>
      </c>
      <c r="G7" s="321">
        <v>683758.84549312864</v>
      </c>
      <c r="H7" s="321">
        <v>685684.23944477772</v>
      </c>
      <c r="I7" s="321">
        <v>692088.40563843958</v>
      </c>
      <c r="J7" s="321">
        <v>700888.72260976001</v>
      </c>
      <c r="K7" s="322">
        <v>707107</v>
      </c>
      <c r="L7" s="323">
        <v>1.0386442870343607E-3</v>
      </c>
      <c r="M7" s="323">
        <v>8.8438203372245188E-5</v>
      </c>
    </row>
    <row r="8" spans="5:16" ht="12" customHeight="1" x14ac:dyDescent="0.2">
      <c r="E8" s="324"/>
      <c r="F8" s="57" t="s">
        <v>92</v>
      </c>
      <c r="G8" s="325">
        <v>82020.611984383489</v>
      </c>
      <c r="H8" s="325">
        <v>84056.771408943023</v>
      </c>
      <c r="I8" s="325">
        <v>85771.542040102562</v>
      </c>
      <c r="J8" s="325">
        <v>87465.45105277095</v>
      </c>
      <c r="K8" s="326">
        <v>89522</v>
      </c>
      <c r="L8" s="327">
        <v>-1.6000000000000001E-3</v>
      </c>
      <c r="M8" s="327">
        <v>1.2198548370709488E-4</v>
      </c>
    </row>
    <row r="9" spans="5:16" ht="12" customHeight="1" x14ac:dyDescent="0.2">
      <c r="E9" s="328"/>
      <c r="F9" s="57" t="s">
        <v>93</v>
      </c>
      <c r="G9" s="325">
        <v>21082.126410705023</v>
      </c>
      <c r="H9" s="325">
        <v>20477.93537589605</v>
      </c>
      <c r="I9" s="325">
        <v>20248.5221432525</v>
      </c>
      <c r="J9" s="325">
        <v>20051.167599149587</v>
      </c>
      <c r="K9" s="326">
        <v>20762</v>
      </c>
      <c r="L9" s="327">
        <v>-3.0302018654811079E-3</v>
      </c>
      <c r="M9" s="327">
        <v>8.7017914758694863E-4</v>
      </c>
    </row>
    <row r="10" spans="5:16" ht="12" customHeight="1" x14ac:dyDescent="0.2">
      <c r="E10" s="329"/>
      <c r="F10" s="57" t="s">
        <v>94</v>
      </c>
      <c r="G10" s="325">
        <v>109625.40096171644</v>
      </c>
      <c r="H10" s="325">
        <v>112284.96566625033</v>
      </c>
      <c r="I10" s="325">
        <v>112908.72992913125</v>
      </c>
      <c r="J10" s="325">
        <v>112872.98610261276</v>
      </c>
      <c r="K10" s="326">
        <v>114628</v>
      </c>
      <c r="L10" s="327">
        <v>-9.9668155088436507E-6</v>
      </c>
      <c r="M10" s="327">
        <v>1.765996366914115E-4</v>
      </c>
    </row>
    <row r="11" spans="5:16" ht="12" customHeight="1" x14ac:dyDescent="0.2">
      <c r="E11" s="330"/>
      <c r="F11" s="57" t="s">
        <v>51</v>
      </c>
      <c r="G11" s="325">
        <v>92975.970239056085</v>
      </c>
      <c r="H11" s="325">
        <v>92467.908825404505</v>
      </c>
      <c r="I11" s="325">
        <v>92074.538024067864</v>
      </c>
      <c r="J11" s="325">
        <v>91685.037326163336</v>
      </c>
      <c r="K11" s="326">
        <v>91037</v>
      </c>
      <c r="L11" s="327">
        <v>-5.1543451664076126E-4</v>
      </c>
      <c r="M11" s="327">
        <v>5.1527506373172556E-4</v>
      </c>
    </row>
    <row r="12" spans="5:16" ht="12" customHeight="1" x14ac:dyDescent="0.2">
      <c r="E12" s="331"/>
      <c r="F12" s="57" t="s">
        <v>95</v>
      </c>
      <c r="G12" s="325">
        <v>63554.431191018848</v>
      </c>
      <c r="H12" s="325">
        <v>64752.684137556011</v>
      </c>
      <c r="I12" s="325">
        <v>64165.840174106474</v>
      </c>
      <c r="J12" s="325">
        <v>64036.202349301726</v>
      </c>
      <c r="K12" s="326">
        <v>64124</v>
      </c>
      <c r="L12" s="327">
        <v>6.364357928760148E-6</v>
      </c>
      <c r="M12" s="327">
        <v>-2.5590583769601924E-5</v>
      </c>
    </row>
    <row r="13" spans="5:16" ht="12" customHeight="1" x14ac:dyDescent="0.2">
      <c r="E13" s="332"/>
      <c r="F13" s="57" t="s">
        <v>96</v>
      </c>
      <c r="G13" s="325">
        <v>37731.492659735923</v>
      </c>
      <c r="H13" s="325">
        <v>37396.282301823783</v>
      </c>
      <c r="I13" s="325">
        <v>37331.632712719009</v>
      </c>
      <c r="J13" s="325">
        <v>36092.465475832461</v>
      </c>
      <c r="K13" s="326">
        <v>35828</v>
      </c>
      <c r="L13" s="327">
        <v>-7.935745737011243E-3</v>
      </c>
      <c r="M13" s="327">
        <v>-3.3186222607616259E-6</v>
      </c>
    </row>
    <row r="14" spans="5:16" ht="12" customHeight="1" x14ac:dyDescent="0.2">
      <c r="E14" s="333"/>
      <c r="F14" s="57" t="s">
        <v>39</v>
      </c>
      <c r="G14" s="325">
        <v>16386.042060222051</v>
      </c>
      <c r="H14" s="325">
        <v>16091.579839281971</v>
      </c>
      <c r="I14" s="325">
        <v>15816.097338170763</v>
      </c>
      <c r="J14" s="325">
        <v>15356.311484406942</v>
      </c>
      <c r="K14" s="326">
        <v>15102</v>
      </c>
      <c r="L14" s="327">
        <v>2.665282464857473E-3</v>
      </c>
      <c r="M14" s="327">
        <v>3.3431505757161004E-4</v>
      </c>
    </row>
    <row r="15" spans="5:16" ht="12" customHeight="1" thickBot="1" x14ac:dyDescent="0.2">
      <c r="F15" s="97" t="s">
        <v>37</v>
      </c>
      <c r="G15" s="334">
        <v>1107134.9209999666</v>
      </c>
      <c r="H15" s="334">
        <v>1113212.3669999335</v>
      </c>
      <c r="I15" s="334">
        <v>1120405.3079999899</v>
      </c>
      <c r="J15" s="334">
        <v>1128448.3439999977</v>
      </c>
      <c r="K15" s="335">
        <v>1138109</v>
      </c>
      <c r="L15" s="336">
        <v>-3.7860159984282315E-4</v>
      </c>
      <c r="M15" s="336">
        <v>1.0361030633284534E-4</v>
      </c>
      <c r="P15" s="337"/>
    </row>
    <row r="16" spans="5:16" ht="12" customHeight="1" thickTop="1" x14ac:dyDescent="0.15">
      <c r="K16" s="153"/>
    </row>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spans="6:13" ht="12" customHeight="1" x14ac:dyDescent="0.15"/>
    <row r="34" spans="6:13" ht="12" customHeight="1" x14ac:dyDescent="0.15"/>
    <row r="35" spans="6:13" ht="12" customHeight="1" x14ac:dyDescent="0.15"/>
    <row r="36" spans="6:13" ht="12" customHeight="1" x14ac:dyDescent="0.15"/>
    <row r="37" spans="6:13" ht="12" customHeight="1" x14ac:dyDescent="0.15">
      <c r="F37" s="687" t="s">
        <v>416</v>
      </c>
      <c r="G37" s="687"/>
      <c r="H37" s="687"/>
      <c r="I37" s="687"/>
      <c r="J37" s="687"/>
      <c r="K37" s="687"/>
      <c r="L37" s="687"/>
      <c r="M37" s="687"/>
    </row>
    <row r="38" spans="6:13" ht="9.75" customHeight="1" x14ac:dyDescent="0.15">
      <c r="F38" s="687"/>
      <c r="G38" s="687"/>
      <c r="H38" s="687"/>
      <c r="I38" s="687"/>
      <c r="J38" s="687"/>
      <c r="K38" s="687"/>
      <c r="L38" s="687"/>
      <c r="M38" s="687"/>
    </row>
  </sheetData>
  <mergeCells count="1">
    <mergeCell ref="F37:M38"/>
  </mergeCells>
  <pageMargins left="0.70866141732283472" right="0.70866141732283472" top="0.74803149606299213" bottom="0.74803149606299213" header="0.31496062992125984" footer="0.31496062992125984"/>
  <pageSetup paperSize="9" scale="99" orientation="landscape" r:id="rId1"/>
  <headerFooter>
    <oddFooter>&amp;L&amp;8&amp;K10137CFact Book Q4/2017 - The Nykredit Group&amp;R&amp;8&amp;K10137C&amp;P/&amp;N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7">
    <tabColor rgb="FF10137C"/>
    <pageSetUpPr fitToPage="1"/>
  </sheetPr>
  <dimension ref="E1:K42"/>
  <sheetViews>
    <sheetView showGridLines="0" view="pageBreakPreview" zoomScale="85" zoomScaleNormal="85" zoomScaleSheetLayoutView="85" workbookViewId="0"/>
  </sheetViews>
  <sheetFormatPr defaultColWidth="11" defaultRowHeight="10.5" x14ac:dyDescent="0.15"/>
  <cols>
    <col min="1" max="1" width="11" style="6" customWidth="1"/>
    <col min="2" max="3" width="11" style="6"/>
    <col min="4" max="4" width="3.875" style="6" customWidth="1"/>
    <col min="5" max="5" width="2.75" style="6" customWidth="1"/>
    <col min="6" max="6" width="42" style="6" customWidth="1"/>
    <col min="7" max="11" width="14.375" style="6" customWidth="1"/>
    <col min="12" max="12" width="7.75" style="6" customWidth="1"/>
    <col min="13" max="14" width="11" style="6" customWidth="1"/>
    <col min="15" max="16384" width="11" style="6"/>
  </cols>
  <sheetData>
    <row r="1" spans="5:11" ht="12" customHeight="1" x14ac:dyDescent="0.15"/>
    <row r="2" spans="5:11" ht="12" customHeight="1" x14ac:dyDescent="0.15"/>
    <row r="3" spans="5:11" ht="22.5" customHeight="1" x14ac:dyDescent="0.3">
      <c r="E3" s="22" t="s">
        <v>97</v>
      </c>
      <c r="F3" s="22"/>
    </row>
    <row r="4" spans="5:11" ht="12" customHeight="1" x14ac:dyDescent="0.15"/>
    <row r="5" spans="5:11" ht="12" customHeight="1" x14ac:dyDescent="0.2">
      <c r="E5" s="339" t="s">
        <v>420</v>
      </c>
      <c r="F5" s="51"/>
      <c r="G5" s="2"/>
      <c r="H5" s="2"/>
      <c r="I5" s="2"/>
      <c r="J5" s="2"/>
      <c r="K5" s="2"/>
    </row>
    <row r="6" spans="5:11" ht="12" customHeight="1" x14ac:dyDescent="0.15">
      <c r="E6" s="318" t="s">
        <v>264</v>
      </c>
      <c r="F6" s="53"/>
      <c r="G6" s="84" t="s">
        <v>782</v>
      </c>
      <c r="H6" s="84" t="s">
        <v>783</v>
      </c>
      <c r="I6" s="84" t="s">
        <v>784</v>
      </c>
      <c r="J6" s="84" t="s">
        <v>785</v>
      </c>
      <c r="K6" s="340" t="s">
        <v>786</v>
      </c>
    </row>
    <row r="7" spans="5:11" ht="12" customHeight="1" x14ac:dyDescent="0.2">
      <c r="E7" s="320"/>
      <c r="F7" s="185" t="s">
        <v>40</v>
      </c>
      <c r="G7" s="341">
        <v>102.909366770704</v>
      </c>
      <c r="H7" s="341">
        <v>104.93764078500901</v>
      </c>
      <c r="I7" s="341">
        <v>105.781558115472</v>
      </c>
      <c r="J7" s="341">
        <v>106.19597801413801</v>
      </c>
      <c r="K7" s="342">
        <v>108.30500000000001</v>
      </c>
    </row>
    <row r="8" spans="5:11" ht="12" customHeight="1" x14ac:dyDescent="0.2">
      <c r="E8" s="324"/>
      <c r="F8" s="57" t="s">
        <v>41</v>
      </c>
      <c r="G8" s="343">
        <v>200.022238706069</v>
      </c>
      <c r="H8" s="343">
        <v>202.70963934175299</v>
      </c>
      <c r="I8" s="343">
        <v>203.79150955845699</v>
      </c>
      <c r="J8" s="343">
        <v>206.483053043957</v>
      </c>
      <c r="K8" s="344">
        <v>208.60900000000001</v>
      </c>
    </row>
    <row r="9" spans="5:11" ht="12" customHeight="1" x14ac:dyDescent="0.2">
      <c r="E9" s="328"/>
      <c r="F9" s="57" t="s">
        <v>42</v>
      </c>
      <c r="G9" s="343">
        <v>98.376067224749107</v>
      </c>
      <c r="H9" s="343">
        <v>97.898715294746793</v>
      </c>
      <c r="I9" s="343">
        <v>97.960351865559502</v>
      </c>
      <c r="J9" s="343">
        <v>98.238077601655107</v>
      </c>
      <c r="K9" s="344">
        <v>98.177000000000007</v>
      </c>
    </row>
    <row r="10" spans="5:11" ht="12" customHeight="1" x14ac:dyDescent="0.2">
      <c r="E10" s="329"/>
      <c r="F10" s="57" t="s">
        <v>43</v>
      </c>
      <c r="G10" s="343">
        <v>2.4125155133312601</v>
      </c>
      <c r="H10" s="343">
        <v>2.3763109632299297</v>
      </c>
      <c r="I10" s="343">
        <v>2.3694652022209803</v>
      </c>
      <c r="J10" s="343">
        <v>2.3757392114472999</v>
      </c>
      <c r="K10" s="344">
        <v>2.367</v>
      </c>
    </row>
    <row r="11" spans="5:11" ht="12" customHeight="1" x14ac:dyDescent="0.2">
      <c r="E11" s="330"/>
      <c r="F11" s="57" t="s">
        <v>44</v>
      </c>
      <c r="G11" s="343">
        <v>225.81951641478202</v>
      </c>
      <c r="H11" s="343">
        <v>226.59847347511598</v>
      </c>
      <c r="I11" s="343">
        <v>228.619968893291</v>
      </c>
      <c r="J11" s="343">
        <v>230.85525459756798</v>
      </c>
      <c r="K11" s="344">
        <v>232.554</v>
      </c>
    </row>
    <row r="12" spans="5:11" ht="12" customHeight="1" x14ac:dyDescent="0.2">
      <c r="E12" s="331"/>
      <c r="F12" s="57" t="s">
        <v>45</v>
      </c>
      <c r="G12" s="343">
        <v>85.471467379875506</v>
      </c>
      <c r="H12" s="343">
        <v>85.460195428016704</v>
      </c>
      <c r="I12" s="343">
        <v>85.627331455178208</v>
      </c>
      <c r="J12" s="343">
        <v>86.101269304375109</v>
      </c>
      <c r="K12" s="344">
        <v>86.457999999999998</v>
      </c>
    </row>
    <row r="13" spans="5:11" ht="12" customHeight="1" x14ac:dyDescent="0.2">
      <c r="E13" s="332"/>
      <c r="F13" s="57" t="s">
        <v>46</v>
      </c>
      <c r="G13" s="343">
        <v>189.49936751353499</v>
      </c>
      <c r="H13" s="343">
        <v>189.30024671645199</v>
      </c>
      <c r="I13" s="343">
        <v>189.90240508075399</v>
      </c>
      <c r="J13" s="343">
        <v>190.47391012250301</v>
      </c>
      <c r="K13" s="344">
        <v>190.441</v>
      </c>
    </row>
    <row r="14" spans="5:11" ht="12" customHeight="1" x14ac:dyDescent="0.2">
      <c r="E14" s="333"/>
      <c r="F14" s="57" t="s">
        <v>47</v>
      </c>
      <c r="G14" s="343">
        <v>40.3457806548546</v>
      </c>
      <c r="H14" s="343">
        <v>40.541805696633908</v>
      </c>
      <c r="I14" s="343">
        <v>40.601232525604402</v>
      </c>
      <c r="J14" s="343">
        <v>40.869046219319898</v>
      </c>
      <c r="K14" s="344">
        <v>41.085999999999999</v>
      </c>
    </row>
    <row r="15" spans="5:11" ht="12" customHeight="1" x14ac:dyDescent="0.2">
      <c r="E15" s="345"/>
      <c r="F15" s="57" t="s">
        <v>48</v>
      </c>
      <c r="G15" s="343">
        <v>110.480734365739</v>
      </c>
      <c r="H15" s="343">
        <v>110.03556949947</v>
      </c>
      <c r="I15" s="343">
        <v>110.27112867783801</v>
      </c>
      <c r="J15" s="343">
        <v>110.841330614173</v>
      </c>
      <c r="K15" s="344">
        <v>111.73</v>
      </c>
    </row>
    <row r="16" spans="5:11" ht="12" customHeight="1" x14ac:dyDescent="0.2">
      <c r="E16" s="346"/>
      <c r="F16" s="57" t="s">
        <v>49</v>
      </c>
      <c r="G16" s="343">
        <v>51.797866456329544</v>
      </c>
      <c r="H16" s="343">
        <v>53.324614799507415</v>
      </c>
      <c r="I16" s="343">
        <v>55.480356625599548</v>
      </c>
      <c r="J16" s="343">
        <v>56.014685270856106</v>
      </c>
      <c r="K16" s="344">
        <v>58.381999999999998</v>
      </c>
    </row>
    <row r="17" spans="5:11" ht="12" customHeight="1" thickBot="1" x14ac:dyDescent="0.25">
      <c r="E17" s="178"/>
      <c r="F17" s="97" t="s">
        <v>37</v>
      </c>
      <c r="G17" s="347">
        <v>1107.1349209999692</v>
      </c>
      <c r="H17" s="347">
        <v>1113.1832119999347</v>
      </c>
      <c r="I17" s="347">
        <v>1120.4053079999746</v>
      </c>
      <c r="J17" s="347">
        <v>1128.4483439999926</v>
      </c>
      <c r="K17" s="348">
        <v>1138.1090000000002</v>
      </c>
    </row>
    <row r="18" spans="5:11" ht="12" customHeight="1" thickTop="1" x14ac:dyDescent="0.15"/>
    <row r="19" spans="5:11" ht="12" customHeight="1" x14ac:dyDescent="0.15"/>
    <row r="20" spans="5:11" ht="12" customHeight="1" x14ac:dyDescent="0.15"/>
    <row r="21" spans="5:11" ht="12" customHeight="1" x14ac:dyDescent="0.15"/>
    <row r="22" spans="5:11" ht="12" customHeight="1" x14ac:dyDescent="0.15"/>
    <row r="23" spans="5:11" ht="12" customHeight="1" x14ac:dyDescent="0.15"/>
    <row r="24" spans="5:11" ht="12" customHeight="1" x14ac:dyDescent="0.15"/>
    <row r="25" spans="5:11" ht="12" customHeight="1" x14ac:dyDescent="0.15"/>
    <row r="26" spans="5:11" ht="12" customHeight="1" x14ac:dyDescent="0.15"/>
    <row r="27" spans="5:11" ht="12" customHeight="1" x14ac:dyDescent="0.15"/>
    <row r="28" spans="5:11" ht="12" customHeight="1" x14ac:dyDescent="0.15"/>
    <row r="29" spans="5:11" ht="12" customHeight="1" x14ac:dyDescent="0.15"/>
    <row r="30" spans="5:11" ht="12" customHeight="1" x14ac:dyDescent="0.15"/>
    <row r="31" spans="5:11" ht="12" customHeight="1" x14ac:dyDescent="0.15"/>
    <row r="32" spans="5:11" ht="12" customHeight="1" x14ac:dyDescent="0.15"/>
    <row r="33" spans="6:7" ht="12" customHeight="1" x14ac:dyDescent="0.15"/>
    <row r="34" spans="6:7" ht="12" customHeight="1" x14ac:dyDescent="0.15"/>
    <row r="35" spans="6:7" ht="24" customHeight="1" x14ac:dyDescent="0.15"/>
    <row r="36" spans="6:7" ht="12" customHeight="1" x14ac:dyDescent="0.15"/>
    <row r="37" spans="6:7" ht="12" customHeight="1" x14ac:dyDescent="0.15"/>
    <row r="38" spans="6:7" ht="12" customHeight="1" x14ac:dyDescent="0.15"/>
    <row r="39" spans="6:7" ht="9.75" customHeight="1" x14ac:dyDescent="0.15"/>
    <row r="40" spans="6:7" ht="12" customHeight="1" x14ac:dyDescent="0.15">
      <c r="F40" s="349"/>
    </row>
    <row r="41" spans="6:7" ht="12" customHeight="1" x14ac:dyDescent="0.15">
      <c r="F41" s="201"/>
    </row>
    <row r="42" spans="6:7" ht="12" customHeight="1" x14ac:dyDescent="0.15">
      <c r="F42" s="74" t="s">
        <v>421</v>
      </c>
      <c r="G42" s="74" t="s">
        <v>791</v>
      </c>
    </row>
  </sheetData>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8">
    <tabColor rgb="FF10137C"/>
    <pageSetUpPr fitToPage="1"/>
  </sheetPr>
  <dimension ref="D1:M33"/>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4" width="25.75" style="6" customWidth="1"/>
    <col min="5" max="13" width="11.25" style="6" customWidth="1"/>
    <col min="14" max="14" width="3.125" style="6" customWidth="1"/>
    <col min="15" max="15" width="11" style="6"/>
    <col min="16" max="23" width="0" style="6" hidden="1" customWidth="1"/>
    <col min="24" max="16384" width="11" style="6"/>
  </cols>
  <sheetData>
    <row r="1" spans="4:13" ht="12" customHeight="1" x14ac:dyDescent="0.15"/>
    <row r="2" spans="4:13" ht="12" customHeight="1" x14ac:dyDescent="0.15"/>
    <row r="3" spans="4:13" ht="22.5" customHeight="1" x14ac:dyDescent="0.3">
      <c r="D3" s="22" t="s">
        <v>97</v>
      </c>
    </row>
    <row r="4" spans="4:13" ht="22.5" customHeight="1" x14ac:dyDescent="0.3">
      <c r="D4" s="22"/>
    </row>
    <row r="5" spans="4:13" ht="12" customHeight="1" x14ac:dyDescent="0.15"/>
    <row r="6" spans="4:13" ht="12" customHeight="1" x14ac:dyDescent="0.2">
      <c r="D6" s="350" t="s">
        <v>378</v>
      </c>
      <c r="E6" s="8"/>
      <c r="F6" s="8"/>
      <c r="G6" s="8"/>
      <c r="H6" s="8"/>
      <c r="I6" s="8"/>
      <c r="J6" s="8"/>
      <c r="K6" s="8"/>
      <c r="L6" s="8"/>
      <c r="M6" s="8"/>
    </row>
    <row r="7" spans="4:13" ht="12" customHeight="1" x14ac:dyDescent="0.2">
      <c r="D7" s="351" t="s">
        <v>422</v>
      </c>
      <c r="E7" s="72"/>
      <c r="F7" s="72"/>
      <c r="G7" s="72"/>
      <c r="H7" s="72"/>
      <c r="I7" s="72"/>
      <c r="J7" s="72"/>
      <c r="K7" s="72"/>
      <c r="L7" s="72"/>
      <c r="M7" s="72"/>
    </row>
    <row r="8" spans="4:13" ht="12" customHeight="1" x14ac:dyDescent="0.15">
      <c r="D8" s="53"/>
      <c r="E8" s="682" t="s">
        <v>418</v>
      </c>
      <c r="F8" s="682" t="s">
        <v>92</v>
      </c>
      <c r="G8" s="682" t="s">
        <v>93</v>
      </c>
      <c r="H8" s="682" t="s">
        <v>94</v>
      </c>
      <c r="I8" s="682" t="s">
        <v>419</v>
      </c>
      <c r="J8" s="682" t="s">
        <v>423</v>
      </c>
      <c r="K8" s="682" t="s">
        <v>96</v>
      </c>
      <c r="L8" s="682" t="s">
        <v>39</v>
      </c>
      <c r="M8" s="679" t="s">
        <v>37</v>
      </c>
    </row>
    <row r="9" spans="4:13" ht="12" customHeight="1" x14ac:dyDescent="0.15">
      <c r="D9" s="293" t="s">
        <v>792</v>
      </c>
      <c r="E9" s="684"/>
      <c r="F9" s="684"/>
      <c r="G9" s="684"/>
      <c r="H9" s="684"/>
      <c r="I9" s="684"/>
      <c r="J9" s="684"/>
      <c r="K9" s="684"/>
      <c r="L9" s="684"/>
      <c r="M9" s="681"/>
    </row>
    <row r="10" spans="4:13" ht="12" customHeight="1" x14ac:dyDescent="0.15">
      <c r="D10" s="185" t="s">
        <v>145</v>
      </c>
      <c r="E10" s="352">
        <v>172.66214066519899</v>
      </c>
      <c r="F10" s="352">
        <v>24.846496732036901</v>
      </c>
      <c r="G10" s="352">
        <v>1.0821448798566999</v>
      </c>
      <c r="H10" s="352">
        <v>30.611115989467098</v>
      </c>
      <c r="I10" s="352">
        <v>2.2127691621741299</v>
      </c>
      <c r="J10" s="352">
        <v>23.347735820964402</v>
      </c>
      <c r="K10" s="352">
        <v>18.901182063734701</v>
      </c>
      <c r="L10" s="352">
        <v>5.2737425700142895</v>
      </c>
      <c r="M10" s="353">
        <v>278.93732788344499</v>
      </c>
    </row>
    <row r="11" spans="4:13" ht="12" customHeight="1" x14ac:dyDescent="0.15">
      <c r="D11" s="240" t="s">
        <v>146</v>
      </c>
      <c r="E11" s="352">
        <v>92.143216933585009</v>
      </c>
      <c r="F11" s="352">
        <v>5.0504602907524401</v>
      </c>
      <c r="G11" s="352">
        <v>2.0483838101814897</v>
      </c>
      <c r="H11" s="352">
        <v>11.5681842733055</v>
      </c>
      <c r="I11" s="352">
        <v>13.183922523601101</v>
      </c>
      <c r="J11" s="352">
        <v>7.3526093832840598</v>
      </c>
      <c r="K11" s="352">
        <v>3.4668411228154001</v>
      </c>
      <c r="L11" s="352">
        <v>1.3397588887946801</v>
      </c>
      <c r="M11" s="353">
        <v>136.15337722631801</v>
      </c>
    </row>
    <row r="12" spans="4:13" ht="12" customHeight="1" x14ac:dyDescent="0.15">
      <c r="D12" s="240" t="s">
        <v>147</v>
      </c>
      <c r="E12" s="352">
        <v>99.105065330921207</v>
      </c>
      <c r="F12" s="352">
        <v>9.6528150632488003</v>
      </c>
      <c r="G12" s="352">
        <v>2.8081913416391204</v>
      </c>
      <c r="H12" s="352">
        <v>9.2868042300200102</v>
      </c>
      <c r="I12" s="352">
        <v>23.3122702200811</v>
      </c>
      <c r="J12" s="352">
        <v>7.5621271549218596</v>
      </c>
      <c r="K12" s="352">
        <v>3.4748184976116598</v>
      </c>
      <c r="L12" s="352">
        <v>1.27456572297864</v>
      </c>
      <c r="M12" s="353">
        <v>156.47665756142499</v>
      </c>
    </row>
    <row r="13" spans="4:13" ht="12" customHeight="1" x14ac:dyDescent="0.15">
      <c r="D13" s="57" t="s">
        <v>148</v>
      </c>
      <c r="E13" s="352">
        <v>175.444664193406</v>
      </c>
      <c r="F13" s="352">
        <v>20.623181218626204</v>
      </c>
      <c r="G13" s="352">
        <v>6.3148379257099894</v>
      </c>
      <c r="H13" s="352">
        <v>21.805756107924196</v>
      </c>
      <c r="I13" s="352">
        <v>27.8215763408218</v>
      </c>
      <c r="J13" s="352">
        <v>12.515145454088898</v>
      </c>
      <c r="K13" s="352">
        <v>4.97547495531769</v>
      </c>
      <c r="L13" s="352">
        <v>4.1383100296400395</v>
      </c>
      <c r="M13" s="353">
        <v>273.63894622553403</v>
      </c>
    </row>
    <row r="14" spans="4:13" ht="12" customHeight="1" x14ac:dyDescent="0.15">
      <c r="D14" s="57" t="s">
        <v>149</v>
      </c>
      <c r="E14" s="352">
        <v>154.25302108409898</v>
      </c>
      <c r="F14" s="352">
        <v>12.5701322605429</v>
      </c>
      <c r="G14" s="352">
        <v>3.07971321193267</v>
      </c>
      <c r="H14" s="352">
        <v>16.780626935753901</v>
      </c>
      <c r="I14" s="352">
        <v>24.4722070028952</v>
      </c>
      <c r="J14" s="352">
        <v>13.346387532821</v>
      </c>
      <c r="K14" s="352">
        <v>4.9100632826092694</v>
      </c>
      <c r="L14" s="352">
        <v>2.74071488988473</v>
      </c>
      <c r="M14" s="353">
        <v>232.15286620054098</v>
      </c>
    </row>
    <row r="15" spans="4:13" ht="12" customHeight="1" x14ac:dyDescent="0.15">
      <c r="D15" s="57" t="s">
        <v>150</v>
      </c>
      <c r="E15" s="352">
        <v>13.498703921993274</v>
      </c>
      <c r="F15" s="352">
        <v>16.778856988816703</v>
      </c>
      <c r="G15" s="352">
        <v>5.4283289666100227</v>
      </c>
      <c r="H15" s="352">
        <v>24.575255729505162</v>
      </c>
      <c r="I15" s="352">
        <v>3.3971947793490699E-2</v>
      </c>
      <c r="J15" s="352">
        <v>0</v>
      </c>
      <c r="K15" s="352">
        <v>9.9195807357469801E-2</v>
      </c>
      <c r="L15" s="352">
        <v>0.33525154066246871</v>
      </c>
      <c r="M15" s="353">
        <v>60.749564902738619</v>
      </c>
    </row>
    <row r="16" spans="4:13" ht="12" customHeight="1" x14ac:dyDescent="0.15">
      <c r="D16" s="354" t="s">
        <v>43</v>
      </c>
      <c r="E16" s="352">
        <v>2.02646857599736</v>
      </c>
      <c r="F16" s="352">
        <v>0.115527245283245</v>
      </c>
      <c r="G16" s="352">
        <v>0</v>
      </c>
      <c r="H16" s="352">
        <v>0.12602751642255453</v>
      </c>
      <c r="I16" s="352">
        <v>0</v>
      </c>
      <c r="J16" s="352">
        <v>0</v>
      </c>
      <c r="K16" s="352">
        <v>9.9195807357469801E-2</v>
      </c>
      <c r="L16" s="352">
        <v>2.06793610150673E-4</v>
      </c>
      <c r="M16" s="353">
        <v>2.3674259386707828</v>
      </c>
    </row>
    <row r="17" spans="4:13" ht="12" customHeight="1" x14ac:dyDescent="0.15">
      <c r="D17" s="354" t="s">
        <v>151</v>
      </c>
      <c r="E17" s="352">
        <v>0</v>
      </c>
      <c r="F17" s="352">
        <v>0</v>
      </c>
      <c r="G17" s="352">
        <v>0.27608498338482601</v>
      </c>
      <c r="H17" s="352">
        <v>2.2740129105562401</v>
      </c>
      <c r="I17" s="352">
        <v>0</v>
      </c>
      <c r="J17" s="352">
        <v>0</v>
      </c>
      <c r="K17" s="352">
        <v>0</v>
      </c>
      <c r="L17" s="352">
        <v>0</v>
      </c>
      <c r="M17" s="353">
        <v>2.5500978939410701</v>
      </c>
    </row>
    <row r="18" spans="4:13" ht="12" customHeight="1" x14ac:dyDescent="0.15">
      <c r="D18" s="354" t="s">
        <v>152</v>
      </c>
      <c r="E18" s="352">
        <v>4.8340960042142296</v>
      </c>
      <c r="F18" s="352">
        <v>0</v>
      </c>
      <c r="G18" s="352">
        <v>0</v>
      </c>
      <c r="H18" s="352">
        <v>0</v>
      </c>
      <c r="I18" s="352">
        <v>0</v>
      </c>
      <c r="J18" s="352">
        <v>0</v>
      </c>
      <c r="K18" s="352">
        <v>0</v>
      </c>
      <c r="L18" s="352">
        <v>0</v>
      </c>
      <c r="M18" s="353">
        <v>4.8340960042142296</v>
      </c>
    </row>
    <row r="19" spans="4:13" ht="12" customHeight="1" x14ac:dyDescent="0.15">
      <c r="D19" s="354" t="s">
        <v>153</v>
      </c>
      <c r="E19" s="352">
        <v>7.7966321022891E-2</v>
      </c>
      <c r="F19" s="352">
        <v>9.37479008092002</v>
      </c>
      <c r="G19" s="352">
        <v>0.93681269747005602</v>
      </c>
      <c r="H19" s="352">
        <v>2.3864277290512002</v>
      </c>
      <c r="I19" s="352">
        <v>0</v>
      </c>
      <c r="J19" s="352">
        <v>0</v>
      </c>
      <c r="K19" s="352">
        <v>0</v>
      </c>
      <c r="L19" s="352">
        <v>0.33504474705231796</v>
      </c>
      <c r="M19" s="353">
        <v>13.111041575516502</v>
      </c>
    </row>
    <row r="20" spans="4:13" ht="12" customHeight="1" x14ac:dyDescent="0.15">
      <c r="D20" s="354" t="s">
        <v>154</v>
      </c>
      <c r="E20" s="352">
        <v>0</v>
      </c>
      <c r="F20" s="352">
        <v>0</v>
      </c>
      <c r="G20" s="352">
        <v>0</v>
      </c>
      <c r="H20" s="352">
        <v>0</v>
      </c>
      <c r="I20" s="352">
        <v>0</v>
      </c>
      <c r="J20" s="352">
        <v>0</v>
      </c>
      <c r="K20" s="352">
        <v>0</v>
      </c>
      <c r="L20" s="352">
        <v>0</v>
      </c>
      <c r="M20" s="353">
        <v>0</v>
      </c>
    </row>
    <row r="21" spans="4:13" ht="12" customHeight="1" x14ac:dyDescent="0.15">
      <c r="D21" s="354" t="s">
        <v>155</v>
      </c>
      <c r="E21" s="352">
        <v>0.69933300000009302</v>
      </c>
      <c r="F21" s="352">
        <v>0</v>
      </c>
      <c r="G21" s="352">
        <v>0</v>
      </c>
      <c r="H21" s="352">
        <v>0</v>
      </c>
      <c r="I21" s="352">
        <v>0</v>
      </c>
      <c r="J21" s="352">
        <v>0</v>
      </c>
      <c r="K21" s="352">
        <v>0</v>
      </c>
      <c r="L21" s="352">
        <v>0</v>
      </c>
      <c r="M21" s="353">
        <v>0.69933300000009302</v>
      </c>
    </row>
    <row r="22" spans="4:13" ht="12" customHeight="1" x14ac:dyDescent="0.15">
      <c r="D22" s="354" t="s">
        <v>156</v>
      </c>
      <c r="E22" s="352">
        <v>5.8608400207587001</v>
      </c>
      <c r="F22" s="352">
        <v>0</v>
      </c>
      <c r="G22" s="352">
        <v>0</v>
      </c>
      <c r="H22" s="352">
        <v>0</v>
      </c>
      <c r="I22" s="352">
        <v>0</v>
      </c>
      <c r="J22" s="352">
        <v>0</v>
      </c>
      <c r="K22" s="352">
        <v>0</v>
      </c>
      <c r="L22" s="352">
        <v>0</v>
      </c>
      <c r="M22" s="353">
        <v>5.8608400207587001</v>
      </c>
    </row>
    <row r="23" spans="4:13" ht="12" customHeight="1" x14ac:dyDescent="0.15">
      <c r="D23" s="354" t="s">
        <v>157</v>
      </c>
      <c r="E23" s="352">
        <v>0</v>
      </c>
      <c r="F23" s="352">
        <v>7.2885396626134398</v>
      </c>
      <c r="G23" s="352">
        <v>2.5683496760910502</v>
      </c>
      <c r="H23" s="352">
        <v>19.762306981262199</v>
      </c>
      <c r="I23" s="352">
        <v>0</v>
      </c>
      <c r="J23" s="352">
        <v>0</v>
      </c>
      <c r="K23" s="352">
        <v>0</v>
      </c>
      <c r="L23" s="352">
        <v>0</v>
      </c>
      <c r="M23" s="353">
        <v>29.619196319966701</v>
      </c>
    </row>
    <row r="24" spans="4:13" ht="12" customHeight="1" x14ac:dyDescent="0.15">
      <c r="D24" s="354" t="s">
        <v>158</v>
      </c>
      <c r="E24" s="352">
        <v>0</v>
      </c>
      <c r="F24" s="352">
        <v>0</v>
      </c>
      <c r="G24" s="352">
        <v>1.6470816096640899</v>
      </c>
      <c r="H24" s="352">
        <v>2.64805922129654E-2</v>
      </c>
      <c r="I24" s="352">
        <v>3.3971947793490699E-2</v>
      </c>
      <c r="J24" s="352">
        <v>0</v>
      </c>
      <c r="K24" s="352">
        <v>0</v>
      </c>
      <c r="L24" s="352">
        <v>0</v>
      </c>
      <c r="M24" s="353">
        <v>1.7075341496705401</v>
      </c>
    </row>
    <row r="25" spans="4:13" ht="12" customHeight="1" thickBot="1" x14ac:dyDescent="0.2">
      <c r="D25" s="97" t="s">
        <v>36</v>
      </c>
      <c r="E25" s="355">
        <v>707.10681212920349</v>
      </c>
      <c r="F25" s="355">
        <v>89.521942554023965</v>
      </c>
      <c r="G25" s="355">
        <v>20.761600135929992</v>
      </c>
      <c r="H25" s="355">
        <v>114.62774326597587</v>
      </c>
      <c r="I25" s="355">
        <v>91.036717197366812</v>
      </c>
      <c r="J25" s="355">
        <v>64.12400534608021</v>
      </c>
      <c r="K25" s="355">
        <v>35.827575729446188</v>
      </c>
      <c r="L25" s="355">
        <v>15.102343641974848</v>
      </c>
      <c r="M25" s="356">
        <v>1138.1087400000015</v>
      </c>
    </row>
    <row r="26" spans="4:13" ht="12" customHeight="1" thickTop="1" x14ac:dyDescent="0.2">
      <c r="E26" s="357"/>
      <c r="F26" s="357"/>
      <c r="G26" s="357"/>
      <c r="H26" s="357"/>
      <c r="I26" s="357"/>
      <c r="J26" s="357"/>
      <c r="K26" s="3"/>
      <c r="L26" s="3"/>
      <c r="M26" s="3"/>
    </row>
    <row r="27" spans="4:13" ht="12" customHeight="1" x14ac:dyDescent="0.2">
      <c r="D27" s="3"/>
      <c r="E27" s="3"/>
      <c r="F27" s="3"/>
      <c r="G27" s="3"/>
      <c r="H27" s="3"/>
      <c r="I27" s="3"/>
      <c r="J27" s="3"/>
      <c r="K27" s="3"/>
      <c r="L27" s="3"/>
      <c r="M27" s="3"/>
    </row>
    <row r="28" spans="4:13" ht="12" customHeight="1" x14ac:dyDescent="0.2">
      <c r="D28" s="3"/>
      <c r="E28" s="3"/>
      <c r="F28" s="3"/>
      <c r="G28" s="3"/>
      <c r="H28" s="3"/>
      <c r="I28" s="3"/>
      <c r="J28" s="3"/>
      <c r="K28" s="3"/>
      <c r="L28" s="3"/>
      <c r="M28" s="3"/>
    </row>
    <row r="29" spans="4:13" ht="12" customHeight="1" x14ac:dyDescent="0.2">
      <c r="D29" s="3"/>
      <c r="E29" s="3"/>
      <c r="F29" s="3"/>
      <c r="G29" s="3"/>
      <c r="H29" s="3"/>
      <c r="I29" s="3"/>
      <c r="J29" s="3"/>
      <c r="K29" s="3"/>
      <c r="L29" s="3"/>
      <c r="M29" s="3"/>
    </row>
    <row r="30" spans="4:13" ht="12" customHeight="1" x14ac:dyDescent="0.2">
      <c r="D30" s="3"/>
      <c r="E30" s="3"/>
      <c r="F30" s="3"/>
      <c r="G30" s="3"/>
      <c r="H30" s="3"/>
      <c r="I30" s="3"/>
      <c r="J30" s="3"/>
      <c r="K30" s="3"/>
      <c r="L30" s="3"/>
      <c r="M30" s="3"/>
    </row>
    <row r="31" spans="4:13" ht="12" customHeight="1" x14ac:dyDescent="0.2">
      <c r="D31" s="3"/>
      <c r="E31" s="3"/>
      <c r="F31" s="3"/>
      <c r="G31" s="3"/>
      <c r="H31" s="3"/>
      <c r="I31" s="3"/>
      <c r="J31" s="3"/>
      <c r="K31" s="3"/>
      <c r="L31" s="3"/>
      <c r="M31" s="3"/>
    </row>
    <row r="32" spans="4:13" ht="12" customHeight="1" x14ac:dyDescent="0.2">
      <c r="D32" s="3"/>
      <c r="E32" s="3"/>
      <c r="F32" s="3"/>
      <c r="G32" s="3"/>
      <c r="H32" s="3"/>
      <c r="I32" s="3"/>
      <c r="J32" s="3"/>
      <c r="K32" s="3"/>
      <c r="L32" s="3"/>
      <c r="M32" s="3"/>
    </row>
    <row r="33" spans="4:13" ht="12" customHeight="1" x14ac:dyDescent="0.2">
      <c r="D33" s="3"/>
      <c r="E33" s="3"/>
      <c r="F33" s="3"/>
      <c r="G33" s="3"/>
      <c r="H33" s="3"/>
      <c r="I33" s="3"/>
      <c r="J33" s="3"/>
      <c r="K33" s="3"/>
      <c r="L33" s="3"/>
      <c r="M33" s="3"/>
    </row>
  </sheetData>
  <mergeCells count="9">
    <mergeCell ref="K8:K9"/>
    <mergeCell ref="L8:L9"/>
    <mergeCell ref="M8:M9"/>
    <mergeCell ref="E8:E9"/>
    <mergeCell ref="F8:F9"/>
    <mergeCell ref="G8:G9"/>
    <mergeCell ref="H8:H9"/>
    <mergeCell ref="I8:I9"/>
    <mergeCell ref="J8:J9"/>
  </mergeCells>
  <pageMargins left="0.70866141732283472" right="0.70866141732283472" top="0.74803149606299213" bottom="0.74803149606299213" header="0.31496062992125984" footer="0.31496062992125984"/>
  <pageSetup paperSize="9" scale="98" orientation="landscape" r:id="rId1"/>
  <headerFooter>
    <oddFooter>&amp;L&amp;8&amp;K10137CFact Book Q4/2017 - The Nykredit Group&amp;R&amp;8&amp;K10137C&amp;P/&amp;N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8">
    <tabColor rgb="FF10137C"/>
    <pageSetUpPr fitToPage="1"/>
  </sheetPr>
  <dimension ref="A1:U58"/>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4" width="45.375" style="6" customWidth="1"/>
    <col min="5" max="8" width="15.25" style="6" customWidth="1"/>
    <col min="9" max="9" width="11.875" style="6" customWidth="1"/>
    <col min="10" max="10" width="6.875" style="6" customWidth="1"/>
    <col min="11" max="11" width="11" style="6"/>
    <col min="12" max="20" width="0" style="6" hidden="1" customWidth="1"/>
    <col min="21" max="16384" width="11" style="6"/>
  </cols>
  <sheetData>
    <row r="1" spans="4:9" ht="12" customHeight="1" x14ac:dyDescent="0.15"/>
    <row r="2" spans="4:9" ht="12" customHeight="1" x14ac:dyDescent="0.15"/>
    <row r="3" spans="4:9" ht="22.5" customHeight="1" x14ac:dyDescent="0.3">
      <c r="D3" s="22" t="s">
        <v>97</v>
      </c>
    </row>
    <row r="4" spans="4:9" ht="12" customHeight="1" x14ac:dyDescent="0.15">
      <c r="F4" s="688" t="s">
        <v>424</v>
      </c>
      <c r="G4" s="688"/>
      <c r="H4" s="688"/>
      <c r="I4" s="688"/>
    </row>
    <row r="5" spans="4:9" ht="12" customHeight="1" x14ac:dyDescent="0.15">
      <c r="D5" s="8"/>
      <c r="E5" s="8"/>
      <c r="F5" s="688"/>
      <c r="G5" s="688"/>
      <c r="H5" s="688"/>
      <c r="I5" s="688"/>
    </row>
    <row r="6" spans="4:9" ht="12" customHeight="1" x14ac:dyDescent="0.2">
      <c r="D6" s="358"/>
      <c r="E6" s="72"/>
      <c r="F6" s="688"/>
      <c r="G6" s="688"/>
      <c r="H6" s="688"/>
      <c r="I6" s="688"/>
    </row>
    <row r="7" spans="4:9" ht="12" customHeight="1" x14ac:dyDescent="0.15">
      <c r="D7" s="359"/>
      <c r="E7" s="360"/>
      <c r="F7" s="360"/>
      <c r="G7" s="360"/>
      <c r="H7" s="176"/>
      <c r="I7" s="8"/>
    </row>
    <row r="8" spans="4:9" ht="12" customHeight="1" x14ac:dyDescent="0.15">
      <c r="D8" s="278"/>
      <c r="E8" s="361"/>
      <c r="F8" s="361"/>
      <c r="G8" s="361"/>
      <c r="H8" s="361"/>
      <c r="I8" s="8"/>
    </row>
    <row r="9" spans="4:9" ht="12" customHeight="1" x14ac:dyDescent="0.15">
      <c r="D9" s="278"/>
      <c r="E9" s="361"/>
      <c r="F9" s="361"/>
      <c r="G9" s="361"/>
      <c r="H9" s="361"/>
      <c r="I9" s="8"/>
    </row>
    <row r="10" spans="4:9" ht="12" customHeight="1" x14ac:dyDescent="0.15">
      <c r="D10" s="362"/>
      <c r="E10" s="363"/>
      <c r="F10" s="363"/>
      <c r="G10" s="363"/>
      <c r="H10" s="363"/>
      <c r="I10" s="8"/>
    </row>
    <row r="11" spans="4:9" ht="12" customHeight="1" x14ac:dyDescent="0.15">
      <c r="D11" s="364"/>
      <c r="E11" s="361"/>
      <c r="F11" s="361"/>
      <c r="G11" s="361"/>
      <c r="H11" s="361"/>
      <c r="I11" s="8"/>
    </row>
    <row r="12" spans="4:9" ht="12" customHeight="1" x14ac:dyDescent="0.15">
      <c r="D12" s="364"/>
      <c r="E12" s="361"/>
      <c r="F12" s="361"/>
      <c r="G12" s="361"/>
      <c r="H12" s="361"/>
      <c r="I12" s="8"/>
    </row>
    <row r="13" spans="4:9" ht="12" customHeight="1" x14ac:dyDescent="0.15">
      <c r="D13" s="364"/>
      <c r="E13" s="361"/>
      <c r="F13" s="361"/>
      <c r="G13" s="361"/>
      <c r="H13" s="361"/>
      <c r="I13" s="8"/>
    </row>
    <row r="14" spans="4:9" ht="12" customHeight="1" x14ac:dyDescent="0.15">
      <c r="D14" s="8"/>
      <c r="E14" s="8"/>
      <c r="F14" s="8"/>
      <c r="G14" s="8"/>
      <c r="H14" s="8"/>
      <c r="I14" s="8"/>
    </row>
    <row r="15" spans="4:9" ht="12" customHeight="1" x14ac:dyDescent="0.15">
      <c r="D15" s="8"/>
      <c r="E15" s="8"/>
      <c r="F15" s="8"/>
      <c r="G15" s="8"/>
      <c r="H15" s="8"/>
      <c r="I15" s="8"/>
    </row>
    <row r="16" spans="4:9" ht="12" customHeight="1" x14ac:dyDescent="0.15">
      <c r="D16" s="8"/>
      <c r="E16" s="8"/>
      <c r="F16" s="8"/>
      <c r="G16" s="8"/>
      <c r="H16" s="8"/>
      <c r="I16" s="8"/>
    </row>
    <row r="17" spans="4:21" ht="12" customHeight="1" x14ac:dyDescent="0.15">
      <c r="D17" s="8"/>
      <c r="E17" s="8"/>
      <c r="F17" s="8"/>
      <c r="G17" s="8"/>
      <c r="H17" s="8"/>
      <c r="I17" s="8"/>
    </row>
    <row r="18" spans="4:21" ht="12" customHeight="1" x14ac:dyDescent="0.15">
      <c r="D18" s="8"/>
      <c r="E18" s="8"/>
      <c r="F18" s="8"/>
      <c r="G18" s="8"/>
      <c r="H18" s="8"/>
      <c r="I18" s="8"/>
    </row>
    <row r="19" spans="4:21" ht="12" customHeight="1" x14ac:dyDescent="0.15">
      <c r="D19" s="8"/>
      <c r="E19" s="8"/>
      <c r="F19" s="8"/>
      <c r="G19" s="8"/>
      <c r="H19" s="8"/>
      <c r="I19" s="8"/>
    </row>
    <row r="20" spans="4:21" ht="12" customHeight="1" x14ac:dyDescent="0.15"/>
    <row r="21" spans="4:21" ht="12" customHeight="1" x14ac:dyDescent="0.15"/>
    <row r="22" spans="4:21" ht="12" customHeight="1" x14ac:dyDescent="0.15"/>
    <row r="23" spans="4:21" ht="12" customHeight="1" x14ac:dyDescent="0.15">
      <c r="U23" s="10"/>
    </row>
    <row r="24" spans="4:21" ht="12" customHeight="1" x14ac:dyDescent="0.15"/>
    <row r="25" spans="4:21" ht="12" customHeight="1" x14ac:dyDescent="0.15"/>
    <row r="26" spans="4:21" ht="12" customHeight="1" x14ac:dyDescent="0.15"/>
    <row r="27" spans="4:21" ht="12" customHeight="1" x14ac:dyDescent="0.15"/>
    <row r="28" spans="4:21" ht="12" customHeight="1" x14ac:dyDescent="0.15"/>
    <row r="29" spans="4:21" ht="12" customHeight="1" x14ac:dyDescent="0.15"/>
    <row r="30" spans="4:21" ht="12" customHeight="1" x14ac:dyDescent="0.15"/>
    <row r="31" spans="4:21" ht="12" customHeight="1" x14ac:dyDescent="0.15"/>
    <row r="32" spans="4:21" ht="12" customHeight="1" x14ac:dyDescent="0.15"/>
    <row r="33" spans="4:9" ht="12" customHeight="1" x14ac:dyDescent="0.15"/>
    <row r="34" spans="4:9" ht="12" customHeight="1" x14ac:dyDescent="0.15"/>
    <row r="35" spans="4:9" ht="12" customHeight="1" x14ac:dyDescent="0.15"/>
    <row r="36" spans="4:9" ht="12" customHeight="1" x14ac:dyDescent="0.15"/>
    <row r="37" spans="4:9" ht="21" customHeight="1" x14ac:dyDescent="0.15"/>
    <row r="38" spans="4:9" ht="12" customHeight="1" x14ac:dyDescent="0.15"/>
    <row r="39" spans="4:9" ht="12" customHeight="1" x14ac:dyDescent="0.15"/>
    <row r="40" spans="4:9" ht="12.75" customHeight="1" x14ac:dyDescent="0.15">
      <c r="D40" s="689"/>
      <c r="E40" s="689"/>
      <c r="F40" s="689"/>
      <c r="G40" s="689"/>
      <c r="H40" s="689"/>
    </row>
    <row r="41" spans="4:9" ht="12" customHeight="1" x14ac:dyDescent="0.15"/>
    <row r="42" spans="4:9" ht="12" customHeight="1" x14ac:dyDescent="0.15">
      <c r="D42" s="365" t="s">
        <v>426</v>
      </c>
      <c r="E42" s="102"/>
      <c r="F42" s="102"/>
      <c r="G42" s="102" t="s">
        <v>784</v>
      </c>
      <c r="H42" s="102" t="s">
        <v>785</v>
      </c>
      <c r="I42" s="102" t="s">
        <v>786</v>
      </c>
    </row>
    <row r="43" spans="4:9" ht="12" customHeight="1" x14ac:dyDescent="0.15">
      <c r="D43" s="57" t="s">
        <v>58</v>
      </c>
      <c r="E43" s="366"/>
      <c r="F43" s="366"/>
      <c r="G43" s="366">
        <v>0.49348352875965806</v>
      </c>
      <c r="H43" s="366">
        <v>0.50053855580400397</v>
      </c>
      <c r="I43" s="366">
        <v>0.51002664273095111</v>
      </c>
    </row>
    <row r="44" spans="4:9" ht="12" customHeight="1" x14ac:dyDescent="0.15">
      <c r="D44" s="57" t="s">
        <v>59</v>
      </c>
      <c r="E44" s="366"/>
      <c r="F44" s="366"/>
      <c r="G44" s="366">
        <v>0.50651647124034183</v>
      </c>
      <c r="H44" s="366">
        <v>0.49946144419599608</v>
      </c>
      <c r="I44" s="366">
        <v>0.48997335726904884</v>
      </c>
    </row>
    <row r="45" spans="4:9" ht="12" customHeight="1" x14ac:dyDescent="0.15"/>
    <row r="46" spans="4:9" ht="12" customHeight="1" x14ac:dyDescent="0.15">
      <c r="D46" s="365" t="s">
        <v>427</v>
      </c>
      <c r="E46" s="102" t="s">
        <v>782</v>
      </c>
      <c r="F46" s="102" t="s">
        <v>783</v>
      </c>
      <c r="G46" s="102" t="s">
        <v>784</v>
      </c>
      <c r="H46" s="102" t="s">
        <v>785</v>
      </c>
      <c r="I46" s="102" t="s">
        <v>786</v>
      </c>
    </row>
    <row r="47" spans="4:9" ht="12" customHeight="1" x14ac:dyDescent="0.15">
      <c r="D47" s="57" t="s">
        <v>428</v>
      </c>
      <c r="E47" s="367">
        <v>245511.29192661296</v>
      </c>
      <c r="F47" s="367">
        <v>246072.41851942</v>
      </c>
      <c r="G47" s="367">
        <v>240964.43584691</v>
      </c>
      <c r="H47" s="367">
        <v>241944.29461157398</v>
      </c>
      <c r="I47" s="367">
        <v>198333.0960148903</v>
      </c>
    </row>
    <row r="48" spans="4:9" ht="12" customHeight="1" x14ac:dyDescent="0.15">
      <c r="D48" s="57" t="s">
        <v>429</v>
      </c>
      <c r="E48" s="366">
        <v>0.22175367452952366</v>
      </c>
      <c r="F48" s="366">
        <v>0.221046963438782</v>
      </c>
      <c r="G48" s="366">
        <v>0.21506880995877789</v>
      </c>
      <c r="H48" s="366">
        <v>0.21440422765550604</v>
      </c>
      <c r="I48" s="366">
        <v>0.17426536439446899</v>
      </c>
    </row>
    <row r="49" spans="1:17" ht="12" customHeight="1" x14ac:dyDescent="0.15"/>
    <row r="50" spans="1:17" ht="12" customHeight="1" x14ac:dyDescent="0.15">
      <c r="C50" s="23"/>
      <c r="D50" s="365" t="s">
        <v>793</v>
      </c>
      <c r="F50" s="23"/>
      <c r="G50" s="23"/>
      <c r="H50" s="23"/>
      <c r="I50" s="102" t="s">
        <v>786</v>
      </c>
      <c r="J50" s="8"/>
      <c r="K50" s="8"/>
      <c r="L50" s="8"/>
      <c r="M50" s="8"/>
      <c r="N50" s="8"/>
      <c r="O50" s="8"/>
      <c r="P50" s="8"/>
      <c r="Q50" s="8"/>
    </row>
    <row r="51" spans="1:17" ht="12" customHeight="1" x14ac:dyDescent="0.15">
      <c r="C51" s="23"/>
      <c r="D51" s="57" t="s">
        <v>54</v>
      </c>
      <c r="F51" s="23"/>
      <c r="G51" s="23"/>
      <c r="H51" s="23"/>
      <c r="I51" s="367">
        <v>303867.98017531703</v>
      </c>
      <c r="J51" s="8"/>
      <c r="K51" s="8"/>
      <c r="L51" s="8"/>
      <c r="M51" s="8"/>
      <c r="N51" s="8"/>
      <c r="O51" s="8"/>
      <c r="P51" s="8"/>
      <c r="Q51" s="8"/>
    </row>
    <row r="52" spans="1:17" ht="12" customHeight="1" x14ac:dyDescent="0.15">
      <c r="C52" s="23"/>
      <c r="D52" s="57" t="s">
        <v>55</v>
      </c>
      <c r="F52" s="23"/>
      <c r="G52" s="23"/>
      <c r="H52" s="23"/>
      <c r="I52" s="367">
        <v>272427.10851561802</v>
      </c>
      <c r="J52" s="8"/>
      <c r="K52" s="8"/>
      <c r="L52" s="8"/>
      <c r="M52" s="8"/>
      <c r="N52" s="8"/>
      <c r="O52" s="8"/>
      <c r="P52" s="8"/>
      <c r="Q52" s="8"/>
    </row>
    <row r="53" spans="1:17" ht="12" customHeight="1" x14ac:dyDescent="0.2">
      <c r="A53" s="2"/>
      <c r="B53" s="2"/>
      <c r="C53" s="54"/>
      <c r="D53" s="57" t="s">
        <v>56</v>
      </c>
      <c r="F53" s="54"/>
      <c r="G53" s="54"/>
      <c r="H53" s="54"/>
      <c r="I53" s="367">
        <v>130812.651438264</v>
      </c>
      <c r="J53" s="72"/>
      <c r="K53" s="72"/>
      <c r="L53" s="72"/>
      <c r="M53" s="72"/>
      <c r="N53" s="72"/>
      <c r="O53" s="72"/>
      <c r="P53" s="8"/>
      <c r="Q53" s="8"/>
    </row>
    <row r="54" spans="1:17" ht="12" customHeight="1" x14ac:dyDescent="0.2">
      <c r="A54" s="2"/>
      <c r="B54" s="2"/>
      <c r="C54" s="54"/>
      <c r="D54" s="57"/>
      <c r="F54" s="54"/>
      <c r="G54" s="54"/>
      <c r="H54" s="54"/>
      <c r="I54" s="367"/>
      <c r="J54" s="72"/>
      <c r="K54" s="72"/>
      <c r="L54" s="72"/>
      <c r="M54" s="72"/>
      <c r="N54" s="72"/>
      <c r="O54" s="72"/>
      <c r="P54" s="8"/>
      <c r="Q54" s="8"/>
    </row>
    <row r="55" spans="1:17" ht="12" customHeight="1" x14ac:dyDescent="0.2">
      <c r="A55" s="2"/>
      <c r="B55" s="2"/>
      <c r="C55" s="54"/>
      <c r="D55" s="365" t="s">
        <v>794</v>
      </c>
      <c r="F55" s="54"/>
      <c r="G55" s="54"/>
      <c r="H55" s="54"/>
      <c r="I55" s="368" t="s">
        <v>786</v>
      </c>
      <c r="J55" s="72"/>
      <c r="K55" s="72"/>
      <c r="L55" s="72"/>
      <c r="M55" s="72"/>
      <c r="N55" s="72"/>
      <c r="O55" s="72"/>
      <c r="P55" s="8"/>
      <c r="Q55" s="8"/>
    </row>
    <row r="56" spans="1:17" ht="12" customHeight="1" x14ac:dyDescent="0.2">
      <c r="A56" s="2"/>
      <c r="B56" s="2"/>
      <c r="C56" s="54"/>
      <c r="D56" s="57" t="s">
        <v>54</v>
      </c>
      <c r="F56" s="54"/>
      <c r="G56" s="54"/>
      <c r="H56" s="54"/>
      <c r="I56" s="367">
        <v>86241.196875891997</v>
      </c>
      <c r="J56" s="72"/>
      <c r="K56" s="72"/>
      <c r="L56" s="72"/>
      <c r="M56" s="72"/>
      <c r="N56" s="72"/>
      <c r="O56" s="72"/>
      <c r="P56" s="8"/>
      <c r="Q56" s="8"/>
    </row>
    <row r="57" spans="1:17" ht="12" customHeight="1" x14ac:dyDescent="0.2">
      <c r="A57" s="2"/>
      <c r="B57" s="2"/>
      <c r="C57" s="54"/>
      <c r="D57" s="57" t="s">
        <v>55</v>
      </c>
      <c r="F57" s="54"/>
      <c r="G57" s="54"/>
      <c r="H57" s="54"/>
      <c r="I57" s="367">
        <v>114842.83988238001</v>
      </c>
      <c r="J57" s="72"/>
      <c r="K57" s="72"/>
      <c r="L57" s="72"/>
      <c r="M57" s="72"/>
      <c r="N57" s="72"/>
      <c r="O57" s="72"/>
      <c r="P57" s="8"/>
      <c r="Q57" s="8"/>
    </row>
    <row r="58" spans="1:17" ht="12" customHeight="1" x14ac:dyDescent="0.2">
      <c r="A58" s="173"/>
      <c r="B58" s="173"/>
      <c r="C58" s="72"/>
      <c r="D58" s="57" t="s">
        <v>425</v>
      </c>
      <c r="E58" s="54"/>
      <c r="F58" s="54"/>
      <c r="G58" s="54"/>
      <c r="H58" s="72"/>
      <c r="I58" s="367">
        <v>229917.891112524</v>
      </c>
      <c r="J58" s="72"/>
      <c r="K58" s="72"/>
      <c r="L58" s="72"/>
      <c r="M58" s="72"/>
      <c r="N58" s="72"/>
      <c r="O58" s="72"/>
      <c r="P58" s="8"/>
      <c r="Q58" s="8"/>
    </row>
  </sheetData>
  <mergeCells count="2">
    <mergeCell ref="F4:I6"/>
    <mergeCell ref="D40:H40"/>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9">
    <tabColor rgb="FF10137C"/>
    <pageSetUpPr fitToPage="1"/>
  </sheetPr>
  <dimension ref="A1:W170"/>
  <sheetViews>
    <sheetView showGridLines="0" view="pageBreakPreview" zoomScale="85" zoomScaleNormal="85" zoomScaleSheetLayoutView="85" workbookViewId="0"/>
  </sheetViews>
  <sheetFormatPr defaultColWidth="11" defaultRowHeight="10.5" x14ac:dyDescent="0.15"/>
  <cols>
    <col min="1" max="2" width="11" style="6"/>
    <col min="3" max="3" width="7.125" style="6" customWidth="1"/>
    <col min="4" max="9" width="11.5" style="6" customWidth="1"/>
    <col min="10" max="13" width="11" style="6"/>
    <col min="14" max="14" width="11.625" style="6" customWidth="1"/>
    <col min="15" max="15" width="11" style="6"/>
    <col min="16" max="23" width="16.125" style="6" customWidth="1"/>
    <col min="24" max="16384" width="11" style="6"/>
  </cols>
  <sheetData>
    <row r="1" spans="4:23" ht="12" customHeight="1" x14ac:dyDescent="0.15"/>
    <row r="2" spans="4:23" ht="12" customHeight="1" x14ac:dyDescent="0.15"/>
    <row r="3" spans="4:23" ht="22.5" customHeight="1" x14ac:dyDescent="0.3">
      <c r="D3" s="22" t="s">
        <v>11</v>
      </c>
    </row>
    <row r="4" spans="4:23" ht="12" customHeight="1" x14ac:dyDescent="0.15"/>
    <row r="5" spans="4:23" ht="12" customHeight="1" x14ac:dyDescent="0.15"/>
    <row r="6" spans="4:23" ht="12" customHeight="1" x14ac:dyDescent="0.15"/>
    <row r="7" spans="4:23" ht="12" customHeight="1" x14ac:dyDescent="0.15"/>
    <row r="8" spans="4:23" ht="12" customHeight="1" x14ac:dyDescent="0.15"/>
    <row r="9" spans="4:23" ht="12" customHeight="1" x14ac:dyDescent="0.15"/>
    <row r="10" spans="4:23" ht="12" customHeight="1" x14ac:dyDescent="0.15"/>
    <row r="11" spans="4:23" ht="12" customHeight="1" x14ac:dyDescent="0.15"/>
    <row r="12" spans="4:23" ht="12" customHeight="1" x14ac:dyDescent="0.15"/>
    <row r="13" spans="4:23" ht="12" customHeight="1" x14ac:dyDescent="0.15"/>
    <row r="14" spans="4:23" ht="12" customHeight="1" x14ac:dyDescent="0.15"/>
    <row r="15" spans="4:23" ht="12" customHeight="1" x14ac:dyDescent="0.15">
      <c r="P15" s="369"/>
      <c r="Q15" s="369"/>
      <c r="R15" s="369"/>
      <c r="S15" s="369"/>
      <c r="T15" s="369"/>
      <c r="U15" s="369"/>
      <c r="V15" s="369"/>
      <c r="W15" s="369"/>
    </row>
    <row r="16" spans="4:23" ht="12" customHeight="1" x14ac:dyDescent="0.15">
      <c r="P16" s="369"/>
      <c r="Q16" s="369"/>
      <c r="R16" s="369"/>
      <c r="S16" s="369"/>
      <c r="T16" s="369"/>
      <c r="U16" s="369"/>
      <c r="V16" s="369"/>
      <c r="W16" s="369"/>
    </row>
    <row r="17" spans="4:23" ht="12" customHeight="1" x14ac:dyDescent="0.15">
      <c r="P17" s="369"/>
      <c r="Q17" s="369"/>
      <c r="R17" s="369"/>
      <c r="S17" s="369"/>
      <c r="T17" s="369"/>
      <c r="U17" s="369"/>
      <c r="V17" s="369"/>
      <c r="W17" s="369"/>
    </row>
    <row r="18" spans="4:23" ht="12" customHeight="1" x14ac:dyDescent="0.15">
      <c r="P18" s="369"/>
      <c r="Q18" s="369"/>
      <c r="R18" s="369"/>
      <c r="S18" s="369"/>
      <c r="T18" s="369"/>
      <c r="U18" s="369"/>
      <c r="V18" s="369"/>
      <c r="W18" s="369"/>
    </row>
    <row r="19" spans="4:23" ht="12" customHeight="1" x14ac:dyDescent="0.15">
      <c r="P19" s="369"/>
      <c r="Q19" s="369"/>
      <c r="R19" s="369"/>
      <c r="S19" s="369"/>
      <c r="T19" s="369"/>
      <c r="U19" s="369"/>
      <c r="V19" s="369"/>
      <c r="W19" s="369"/>
    </row>
    <row r="20" spans="4:23" ht="12" customHeight="1" x14ac:dyDescent="0.15">
      <c r="P20" s="369"/>
      <c r="Q20" s="369"/>
      <c r="R20" s="369"/>
      <c r="S20" s="369"/>
      <c r="T20" s="369"/>
      <c r="U20" s="369"/>
      <c r="V20" s="369"/>
      <c r="W20" s="369"/>
    </row>
    <row r="21" spans="4:23" ht="12" customHeight="1" x14ac:dyDescent="0.15">
      <c r="P21" s="369"/>
      <c r="Q21" s="369"/>
      <c r="R21" s="369"/>
      <c r="S21" s="369"/>
      <c r="T21" s="369"/>
      <c r="U21" s="369"/>
      <c r="V21" s="369"/>
      <c r="W21" s="369"/>
    </row>
    <row r="22" spans="4:23" ht="12" customHeight="1" x14ac:dyDescent="0.15">
      <c r="P22" s="369"/>
      <c r="Q22" s="369"/>
      <c r="R22" s="369"/>
      <c r="S22" s="369"/>
      <c r="T22" s="369"/>
      <c r="U22" s="369"/>
      <c r="V22" s="369"/>
      <c r="W22" s="369"/>
    </row>
    <row r="23" spans="4:23" ht="12" customHeight="1" x14ac:dyDescent="0.15">
      <c r="D23" s="160"/>
      <c r="P23" s="369"/>
      <c r="Q23" s="369"/>
      <c r="R23" s="369"/>
      <c r="S23" s="369"/>
      <c r="T23" s="369"/>
      <c r="U23" s="369"/>
      <c r="V23" s="369"/>
      <c r="W23" s="369"/>
    </row>
    <row r="24" spans="4:23" ht="12" customHeight="1" x14ac:dyDescent="0.15">
      <c r="P24" s="369"/>
      <c r="Q24" s="369"/>
      <c r="R24" s="369"/>
      <c r="S24" s="369"/>
      <c r="T24" s="369"/>
      <c r="U24" s="369"/>
      <c r="V24" s="369"/>
      <c r="W24" s="369"/>
    </row>
    <row r="25" spans="4:23" ht="12" customHeight="1" x14ac:dyDescent="0.15">
      <c r="P25" s="369"/>
      <c r="Q25" s="369"/>
      <c r="R25" s="369"/>
      <c r="S25" s="369"/>
      <c r="T25" s="369"/>
      <c r="U25" s="369"/>
      <c r="V25" s="369"/>
      <c r="W25" s="369"/>
    </row>
    <row r="26" spans="4:23" ht="12" customHeight="1" x14ac:dyDescent="0.15">
      <c r="P26" s="369"/>
      <c r="Q26" s="369"/>
      <c r="R26" s="369"/>
      <c r="S26" s="369"/>
      <c r="T26" s="369"/>
      <c r="U26" s="369"/>
      <c r="V26" s="369"/>
      <c r="W26" s="369"/>
    </row>
    <row r="27" spans="4:23" ht="12" customHeight="1" x14ac:dyDescent="0.15">
      <c r="P27" s="369"/>
      <c r="Q27" s="369"/>
      <c r="R27" s="369"/>
      <c r="S27" s="369"/>
      <c r="T27" s="369"/>
      <c r="U27" s="369"/>
      <c r="V27" s="369"/>
      <c r="W27" s="369"/>
    </row>
    <row r="28" spans="4:23" ht="12" customHeight="1" x14ac:dyDescent="0.15">
      <c r="P28" s="369"/>
      <c r="Q28" s="369"/>
      <c r="R28" s="369"/>
      <c r="S28" s="369"/>
      <c r="T28" s="369"/>
      <c r="U28" s="369"/>
      <c r="V28" s="369"/>
      <c r="W28" s="369"/>
    </row>
    <row r="29" spans="4:23" ht="12" customHeight="1" x14ac:dyDescent="0.15">
      <c r="P29" s="369"/>
      <c r="Q29" s="369"/>
      <c r="R29" s="369"/>
      <c r="S29" s="369"/>
      <c r="T29" s="369"/>
      <c r="U29" s="369"/>
      <c r="V29" s="369"/>
      <c r="W29" s="369"/>
    </row>
    <row r="30" spans="4:23" ht="12" customHeight="1" x14ac:dyDescent="0.15">
      <c r="P30" s="369"/>
      <c r="Q30" s="369"/>
      <c r="R30" s="369"/>
      <c r="S30" s="369"/>
      <c r="T30" s="369"/>
      <c r="U30" s="369"/>
      <c r="V30" s="369"/>
      <c r="W30" s="369"/>
    </row>
    <row r="31" spans="4:23" ht="12" customHeight="1" x14ac:dyDescent="0.15">
      <c r="P31" s="369"/>
      <c r="Q31" s="369"/>
      <c r="R31" s="369"/>
      <c r="S31" s="369"/>
      <c r="T31" s="369"/>
      <c r="U31" s="369"/>
      <c r="V31" s="369"/>
      <c r="W31" s="369"/>
    </row>
    <row r="32" spans="4:23" ht="12" customHeight="1" x14ac:dyDescent="0.15">
      <c r="P32" s="369"/>
      <c r="Q32" s="369"/>
      <c r="R32" s="369"/>
      <c r="S32" s="369"/>
      <c r="T32" s="369"/>
      <c r="U32" s="369"/>
      <c r="V32" s="369"/>
      <c r="W32" s="369"/>
    </row>
    <row r="33" spans="1:23" ht="12" customHeight="1" x14ac:dyDescent="0.15">
      <c r="P33" s="369"/>
      <c r="Q33" s="369"/>
      <c r="R33" s="369"/>
      <c r="S33" s="369"/>
      <c r="T33" s="369"/>
      <c r="U33" s="369"/>
      <c r="V33" s="369"/>
      <c r="W33" s="369"/>
    </row>
    <row r="34" spans="1:23" ht="12" customHeight="1" x14ac:dyDescent="0.15">
      <c r="P34" s="370"/>
      <c r="Q34" s="370"/>
      <c r="R34" s="370"/>
      <c r="S34" s="370"/>
      <c r="T34" s="370"/>
      <c r="U34" s="370"/>
      <c r="V34" s="370"/>
      <c r="W34" s="370"/>
    </row>
    <row r="35" spans="1:23" ht="12" customHeight="1" x14ac:dyDescent="0.15">
      <c r="P35" s="370"/>
      <c r="Q35" s="370"/>
      <c r="R35" s="370"/>
      <c r="S35" s="370"/>
      <c r="T35" s="370"/>
      <c r="U35" s="370"/>
      <c r="V35" s="370"/>
      <c r="W35" s="370"/>
    </row>
    <row r="36" spans="1:23" ht="12" customHeight="1" x14ac:dyDescent="0.15"/>
    <row r="37" spans="1:23" ht="12" customHeight="1" x14ac:dyDescent="0.15"/>
    <row r="38" spans="1:23" ht="44.25" customHeight="1" x14ac:dyDescent="0.15">
      <c r="D38" s="160"/>
    </row>
    <row r="39" spans="1:23" ht="12" customHeight="1" x14ac:dyDescent="0.15"/>
    <row r="40" spans="1:23" ht="12" customHeight="1" x14ac:dyDescent="0.15">
      <c r="B40" s="371"/>
      <c r="C40" s="690" t="s">
        <v>430</v>
      </c>
      <c r="D40" s="691"/>
      <c r="E40" s="372"/>
    </row>
    <row r="41" spans="1:23" ht="12" customHeight="1" x14ac:dyDescent="0.15">
      <c r="B41" s="373" t="s">
        <v>28</v>
      </c>
      <c r="C41" s="374" t="s">
        <v>417</v>
      </c>
      <c r="D41" s="374" t="s">
        <v>38</v>
      </c>
      <c r="E41" s="372" t="s">
        <v>431</v>
      </c>
      <c r="G41" s="375" t="s">
        <v>28</v>
      </c>
      <c r="H41" s="376" t="s">
        <v>96</v>
      </c>
      <c r="I41" s="374" t="s">
        <v>432</v>
      </c>
      <c r="J41" s="84" t="s">
        <v>93</v>
      </c>
      <c r="K41" s="374" t="s">
        <v>94</v>
      </c>
      <c r="L41" s="84" t="s">
        <v>419</v>
      </c>
      <c r="M41" s="374" t="s">
        <v>95</v>
      </c>
      <c r="N41" s="377" t="s">
        <v>39</v>
      </c>
      <c r="O41" s="374" t="s">
        <v>433</v>
      </c>
    </row>
    <row r="42" spans="1:23" ht="12" customHeight="1" x14ac:dyDescent="0.15">
      <c r="B42" s="378">
        <v>37043</v>
      </c>
      <c r="C42" s="379">
        <v>5.2401768148809761E-3</v>
      </c>
      <c r="D42" s="379"/>
      <c r="E42" s="379"/>
      <c r="G42" s="380">
        <v>37043</v>
      </c>
      <c r="H42" s="316">
        <v>0</v>
      </c>
      <c r="I42" s="379">
        <v>0</v>
      </c>
      <c r="J42" s="316">
        <v>7.9595407545727456E-3</v>
      </c>
      <c r="K42" s="379">
        <v>7.6142687986361403E-3</v>
      </c>
      <c r="L42" s="316">
        <v>5.2200810265070705E-3</v>
      </c>
      <c r="M42" s="379">
        <v>0</v>
      </c>
      <c r="N42" s="316">
        <v>3.9067452995911935E-3</v>
      </c>
      <c r="O42" s="381">
        <v>2.9476753500286318E-3</v>
      </c>
    </row>
    <row r="43" spans="1:23" ht="12" customHeight="1" x14ac:dyDescent="0.15">
      <c r="B43" s="378">
        <v>37226</v>
      </c>
      <c r="C43" s="379">
        <v>4.9514098252433584E-3</v>
      </c>
      <c r="D43" s="379"/>
      <c r="E43" s="379"/>
      <c r="G43" s="380">
        <v>37226</v>
      </c>
      <c r="H43" s="316">
        <v>0</v>
      </c>
      <c r="I43" s="379">
        <v>0</v>
      </c>
      <c r="J43" s="316">
        <v>6.4344579531752854E-3</v>
      </c>
      <c r="K43" s="379">
        <v>6.1696124682134633E-3</v>
      </c>
      <c r="L43" s="316">
        <v>4.6691128226914597E-3</v>
      </c>
      <c r="M43" s="379">
        <v>0</v>
      </c>
      <c r="N43" s="316">
        <v>4.1937604581785467E-3</v>
      </c>
      <c r="O43" s="379">
        <v>3.4504214115922008E-3</v>
      </c>
    </row>
    <row r="44" spans="1:23" ht="12" customHeight="1" x14ac:dyDescent="0.15">
      <c r="B44" s="378">
        <v>37408</v>
      </c>
      <c r="C44" s="379">
        <v>5.3519546714702933E-3</v>
      </c>
      <c r="D44" s="379"/>
      <c r="E44" s="379"/>
      <c r="G44" s="380">
        <v>37408</v>
      </c>
      <c r="H44" s="316">
        <v>0</v>
      </c>
      <c r="I44" s="379">
        <v>0</v>
      </c>
      <c r="J44" s="316">
        <v>7.265508400458036E-3</v>
      </c>
      <c r="K44" s="379">
        <v>7.2758430910386035E-3</v>
      </c>
      <c r="L44" s="316">
        <v>5.0513173802389563E-3</v>
      </c>
      <c r="M44" s="379">
        <v>0</v>
      </c>
      <c r="N44" s="316">
        <v>3.1960775139369805E-3</v>
      </c>
      <c r="O44" s="379">
        <v>3.6822340308422532E-3</v>
      </c>
    </row>
    <row r="45" spans="1:23" ht="12" customHeight="1" x14ac:dyDescent="0.15">
      <c r="A45" s="23"/>
      <c r="B45" s="378">
        <v>37591</v>
      </c>
      <c r="C45" s="379">
        <v>5.4119666727168421E-3</v>
      </c>
      <c r="D45" s="379"/>
      <c r="E45" s="379"/>
      <c r="G45" s="380">
        <v>37591</v>
      </c>
      <c r="H45" s="316">
        <v>9.7377869112254137E-4</v>
      </c>
      <c r="I45" s="379">
        <v>0</v>
      </c>
      <c r="J45" s="316">
        <v>7.4893590277602421E-3</v>
      </c>
      <c r="K45" s="379">
        <v>5.6864129949100112E-3</v>
      </c>
      <c r="L45" s="316">
        <v>5.9508992320819621E-3</v>
      </c>
      <c r="M45" s="379">
        <v>0</v>
      </c>
      <c r="N45" s="316">
        <v>5.9114506017973224E-3</v>
      </c>
      <c r="O45" s="379">
        <v>4.0283782061865158E-3</v>
      </c>
    </row>
    <row r="46" spans="1:23" ht="12" customHeight="1" x14ac:dyDescent="0.15">
      <c r="A46" s="68"/>
      <c r="B46" s="378">
        <v>37773</v>
      </c>
      <c r="C46" s="379">
        <v>6.4150073971461167E-3</v>
      </c>
      <c r="D46" s="379"/>
      <c r="E46" s="379"/>
      <c r="G46" s="380">
        <v>37773</v>
      </c>
      <c r="H46" s="316">
        <v>0</v>
      </c>
      <c r="I46" s="379">
        <v>0</v>
      </c>
      <c r="J46" s="316">
        <v>9.7314490061435419E-3</v>
      </c>
      <c r="K46" s="379">
        <v>6.313358740138577E-3</v>
      </c>
      <c r="L46" s="316">
        <v>8.3525777602467804E-3</v>
      </c>
      <c r="M46" s="379">
        <v>0</v>
      </c>
      <c r="N46" s="316">
        <v>2.9025641425878311E-3</v>
      </c>
      <c r="O46" s="379">
        <v>5.1626565378887265E-3</v>
      </c>
    </row>
    <row r="47" spans="1:23" ht="12" customHeight="1" x14ac:dyDescent="0.15">
      <c r="B47" s="378">
        <v>37956</v>
      </c>
      <c r="C47" s="379">
        <v>5.9569985603408395E-3</v>
      </c>
      <c r="D47" s="379"/>
      <c r="E47" s="379"/>
      <c r="G47" s="380">
        <v>37956</v>
      </c>
      <c r="H47" s="316">
        <v>3.6789906556198724E-4</v>
      </c>
      <c r="I47" s="379">
        <v>0</v>
      </c>
      <c r="J47" s="316">
        <v>1.0469177977750184E-2</v>
      </c>
      <c r="K47" s="379">
        <v>5.4267112456692392E-3</v>
      </c>
      <c r="L47" s="316">
        <v>8.0801445405509053E-3</v>
      </c>
      <c r="M47" s="379">
        <v>0</v>
      </c>
      <c r="N47" s="316">
        <v>2.3637014119613255E-3</v>
      </c>
      <c r="O47" s="379">
        <v>3.1628792849572288E-3</v>
      </c>
    </row>
    <row r="48" spans="1:23" ht="12" customHeight="1" x14ac:dyDescent="0.15">
      <c r="B48" s="378">
        <v>38139</v>
      </c>
      <c r="C48" s="379">
        <v>5.0475898351086557E-3</v>
      </c>
      <c r="D48" s="379"/>
      <c r="E48" s="379"/>
      <c r="G48" s="380">
        <v>38139</v>
      </c>
      <c r="H48" s="316">
        <v>9.0676317424950208E-4</v>
      </c>
      <c r="I48" s="379">
        <v>0</v>
      </c>
      <c r="J48" s="316">
        <v>8.9407524778939689E-3</v>
      </c>
      <c r="K48" s="379">
        <v>5.2282064770121806E-3</v>
      </c>
      <c r="L48" s="316">
        <v>4.5544951347434963E-3</v>
      </c>
      <c r="M48" s="379">
        <v>4.1766623418277152E-5</v>
      </c>
      <c r="N48" s="316">
        <v>3.9930734172158467E-3</v>
      </c>
      <c r="O48" s="379">
        <v>3.8419743004041835E-3</v>
      </c>
    </row>
    <row r="49" spans="2:15" ht="12" customHeight="1" x14ac:dyDescent="0.15">
      <c r="B49" s="378">
        <v>38322</v>
      </c>
      <c r="C49" s="379">
        <v>4.7718759988647479E-3</v>
      </c>
      <c r="D49" s="379">
        <v>5.9999999999999995E-4</v>
      </c>
      <c r="E49" s="379"/>
      <c r="G49" s="380">
        <v>38322</v>
      </c>
      <c r="H49" s="316">
        <v>0</v>
      </c>
      <c r="I49" s="379">
        <v>0</v>
      </c>
      <c r="J49" s="316">
        <v>2.2980771385925868E-2</v>
      </c>
      <c r="K49" s="379">
        <v>5.1020237894845505E-3</v>
      </c>
      <c r="L49" s="316">
        <v>3.962710778641524E-3</v>
      </c>
      <c r="M49" s="379">
        <v>1.9958008766653208E-4</v>
      </c>
      <c r="N49" s="316">
        <v>1.7190914614609461E-3</v>
      </c>
      <c r="O49" s="379">
        <v>1.8357368716736399E-3</v>
      </c>
    </row>
    <row r="50" spans="2:15" ht="12" customHeight="1" x14ac:dyDescent="0.15">
      <c r="B50" s="378">
        <v>38504</v>
      </c>
      <c r="C50" s="379">
        <v>2.8919474511599767E-3</v>
      </c>
      <c r="D50" s="379">
        <v>5.2523719165085384E-4</v>
      </c>
      <c r="E50" s="379"/>
      <c r="G50" s="380">
        <v>38504</v>
      </c>
      <c r="H50" s="316">
        <v>0</v>
      </c>
      <c r="I50" s="379">
        <v>0</v>
      </c>
      <c r="J50" s="316">
        <v>1.169367480557118E-2</v>
      </c>
      <c r="K50" s="379">
        <v>4.4330430308571608E-3</v>
      </c>
      <c r="L50" s="316">
        <v>5.4596980022784125E-3</v>
      </c>
      <c r="M50" s="379">
        <v>4.6556059263978811E-4</v>
      </c>
      <c r="N50" s="316">
        <v>2.2385280005537875E-3</v>
      </c>
      <c r="O50" s="379">
        <v>2.2869640548063897E-3</v>
      </c>
    </row>
    <row r="51" spans="2:15" ht="12" customHeight="1" x14ac:dyDescent="0.15">
      <c r="B51" s="378">
        <v>38687</v>
      </c>
      <c r="C51" s="379">
        <v>2.0295607483378358E-3</v>
      </c>
      <c r="D51" s="379">
        <v>3.2915766738660909E-4</v>
      </c>
      <c r="E51" s="379"/>
      <c r="G51" s="380">
        <v>38687</v>
      </c>
      <c r="H51" s="316">
        <v>0</v>
      </c>
      <c r="I51" s="379">
        <v>0</v>
      </c>
      <c r="J51" s="316">
        <v>9.5421669532897747E-3</v>
      </c>
      <c r="K51" s="379">
        <v>2.4321552630698138E-3</v>
      </c>
      <c r="L51" s="316">
        <v>2.3888734927150338E-3</v>
      </c>
      <c r="M51" s="379">
        <v>1.0060029030423251E-3</v>
      </c>
      <c r="N51" s="316">
        <v>2.718835793663488E-3</v>
      </c>
      <c r="O51" s="379">
        <v>1.866631356897354E-3</v>
      </c>
    </row>
    <row r="52" spans="2:15" ht="12" customHeight="1" x14ac:dyDescent="0.15">
      <c r="B52" s="378">
        <v>38869</v>
      </c>
      <c r="C52" s="379">
        <v>1.6854957232006883E-3</v>
      </c>
      <c r="D52" s="379">
        <v>3.5019651767249032E-4</v>
      </c>
      <c r="E52" s="379"/>
      <c r="G52" s="380">
        <v>38869</v>
      </c>
      <c r="H52" s="316">
        <v>0</v>
      </c>
      <c r="I52" s="379">
        <v>0</v>
      </c>
      <c r="J52" s="316">
        <v>6.8001799314031698E-3</v>
      </c>
      <c r="K52" s="379">
        <v>2.5551249191815258E-3</v>
      </c>
      <c r="L52" s="316">
        <v>1.7700807990213066E-3</v>
      </c>
      <c r="M52" s="379">
        <v>1.4912648074334506E-3</v>
      </c>
      <c r="N52" s="316">
        <v>2.839754650728386E-3</v>
      </c>
      <c r="O52" s="379">
        <v>1.8190833597066692E-3</v>
      </c>
    </row>
    <row r="53" spans="2:15" ht="12" customHeight="1" x14ac:dyDescent="0.15">
      <c r="B53" s="378">
        <v>39052</v>
      </c>
      <c r="C53" s="379">
        <v>1.643316133835532E-3</v>
      </c>
      <c r="D53" s="379">
        <v>2.8331515812431846E-4</v>
      </c>
      <c r="E53" s="379"/>
      <c r="G53" s="380">
        <v>39052</v>
      </c>
      <c r="H53" s="316">
        <v>0</v>
      </c>
      <c r="I53" s="379">
        <v>0</v>
      </c>
      <c r="J53" s="316">
        <v>8.7406726412925153E-3</v>
      </c>
      <c r="K53" s="379">
        <v>1.6710025275666271E-3</v>
      </c>
      <c r="L53" s="316">
        <v>1.3124894955875693E-3</v>
      </c>
      <c r="M53" s="379">
        <v>3.8229435088285601E-3</v>
      </c>
      <c r="N53" s="316">
        <v>6.466550280155919E-4</v>
      </c>
      <c r="O53" s="379">
        <v>1.7067382229030506E-3</v>
      </c>
    </row>
    <row r="54" spans="2:15" ht="12" customHeight="1" x14ac:dyDescent="0.15">
      <c r="B54" s="378">
        <v>39142</v>
      </c>
      <c r="C54" s="379">
        <v>1.3676491450547285E-3</v>
      </c>
      <c r="D54" s="379">
        <v>3.9356580541533319E-4</v>
      </c>
      <c r="E54" s="379"/>
      <c r="G54" s="380">
        <v>39142</v>
      </c>
      <c r="H54" s="316">
        <v>0</v>
      </c>
      <c r="I54" s="379">
        <v>0</v>
      </c>
      <c r="J54" s="316">
        <v>4.063985873259306E-3</v>
      </c>
      <c r="K54" s="379">
        <v>1.23658549521115E-3</v>
      </c>
      <c r="L54" s="316">
        <v>1.4625525847001381E-3</v>
      </c>
      <c r="M54" s="379">
        <v>1.5343270502583431E-3</v>
      </c>
      <c r="N54" s="316">
        <v>1.0563593407737727E-3</v>
      </c>
      <c r="O54" s="379">
        <v>1.6716360017125689E-3</v>
      </c>
    </row>
    <row r="55" spans="2:15" ht="12" customHeight="1" x14ac:dyDescent="0.15">
      <c r="B55" s="378">
        <v>39234</v>
      </c>
      <c r="C55" s="379">
        <v>1.6324045415807423E-3</v>
      </c>
      <c r="D55" s="379">
        <v>4.361160978410629E-4</v>
      </c>
      <c r="E55" s="379"/>
      <c r="G55" s="380">
        <v>39234</v>
      </c>
      <c r="H55" s="316">
        <v>0</v>
      </c>
      <c r="I55" s="379">
        <v>0</v>
      </c>
      <c r="J55" s="316">
        <v>5.9254437516655847E-3</v>
      </c>
      <c r="K55" s="379">
        <v>1.9861540721392138E-3</v>
      </c>
      <c r="L55" s="316">
        <v>1.5009893331695064E-3</v>
      </c>
      <c r="M55" s="379">
        <v>2.7455626648025216E-3</v>
      </c>
      <c r="N55" s="316">
        <v>1.8822903596624398E-3</v>
      </c>
      <c r="O55" s="379">
        <v>2.2782608262098118E-3</v>
      </c>
    </row>
    <row r="56" spans="2:15" ht="12" customHeight="1" x14ac:dyDescent="0.15">
      <c r="B56" s="378">
        <v>39326</v>
      </c>
      <c r="C56" s="379">
        <v>1.616457945547404E-3</v>
      </c>
      <c r="D56" s="379">
        <v>4.6724085544930558E-4</v>
      </c>
      <c r="E56" s="379"/>
      <c r="G56" s="380">
        <v>39326</v>
      </c>
      <c r="H56" s="316">
        <v>0</v>
      </c>
      <c r="I56" s="379">
        <v>0</v>
      </c>
      <c r="J56" s="316">
        <v>6.5152965741027361E-3</v>
      </c>
      <c r="K56" s="379">
        <v>2.373844774268853E-3</v>
      </c>
      <c r="L56" s="316">
        <v>2.0352341769344054E-3</v>
      </c>
      <c r="M56" s="379">
        <v>1.4153239320438727E-3</v>
      </c>
      <c r="N56" s="316">
        <v>1.8614596571029456E-3</v>
      </c>
      <c r="O56" s="379">
        <v>2.2573199769264306E-3</v>
      </c>
    </row>
    <row r="57" spans="2:15" ht="12" customHeight="1" x14ac:dyDescent="0.15">
      <c r="B57" s="378">
        <v>39417</v>
      </c>
      <c r="C57" s="379">
        <v>1.6840545582628456E-3</v>
      </c>
      <c r="D57" s="379">
        <v>6.993787776882549E-4</v>
      </c>
      <c r="E57" s="379"/>
      <c r="G57" s="380">
        <v>39417</v>
      </c>
      <c r="H57" s="316">
        <v>0</v>
      </c>
      <c r="I57" s="379">
        <v>0</v>
      </c>
      <c r="J57" s="316">
        <v>4.1384827890386779E-3</v>
      </c>
      <c r="K57" s="379">
        <v>3.0322152668164053E-3</v>
      </c>
      <c r="L57" s="316">
        <v>7.8920674364645624E-4</v>
      </c>
      <c r="M57" s="379">
        <v>2.8157965578710807E-3</v>
      </c>
      <c r="N57" s="316">
        <v>1.4121314141026875E-3</v>
      </c>
      <c r="O57" s="379">
        <v>2.2952166171184376E-3</v>
      </c>
    </row>
    <row r="58" spans="2:15" ht="12" customHeight="1" x14ac:dyDescent="0.15">
      <c r="B58" s="378">
        <v>39508</v>
      </c>
      <c r="C58" s="379">
        <v>1.6213149705238646E-3</v>
      </c>
      <c r="D58" s="379">
        <v>6.7796506699356412E-4</v>
      </c>
      <c r="E58" s="379"/>
      <c r="G58" s="380">
        <v>39508</v>
      </c>
      <c r="H58" s="316">
        <v>0</v>
      </c>
      <c r="I58" s="379">
        <v>0</v>
      </c>
      <c r="J58" s="316">
        <v>2.8619081508743515E-3</v>
      </c>
      <c r="K58" s="379">
        <v>2.1316187220260263E-3</v>
      </c>
      <c r="L58" s="316">
        <v>1.5549736519476635E-3</v>
      </c>
      <c r="M58" s="379">
        <v>1.2415025822994619E-3</v>
      </c>
      <c r="N58" s="316">
        <v>9.9617685973019555E-4</v>
      </c>
      <c r="O58" s="379">
        <v>1.9321253657680587E-3</v>
      </c>
    </row>
    <row r="59" spans="2:15" ht="12" customHeight="1" x14ac:dyDescent="0.15">
      <c r="B59" s="378">
        <v>39600</v>
      </c>
      <c r="C59" s="379">
        <v>2.0901887375353138E-3</v>
      </c>
      <c r="D59" s="379">
        <v>9.1529273451499197E-4</v>
      </c>
      <c r="E59" s="379"/>
      <c r="G59" s="380">
        <v>39600</v>
      </c>
      <c r="H59" s="316">
        <v>2.6985136598747279E-4</v>
      </c>
      <c r="I59" s="379">
        <v>0</v>
      </c>
      <c r="J59" s="316">
        <v>5.5546429792818607E-3</v>
      </c>
      <c r="K59" s="379">
        <v>2.5678550409458513E-3</v>
      </c>
      <c r="L59" s="316">
        <v>1.5475782482926425E-3</v>
      </c>
      <c r="M59" s="379">
        <v>1.13946201426147E-3</v>
      </c>
      <c r="N59" s="316">
        <v>1.9428482896759239E-3</v>
      </c>
      <c r="O59" s="379">
        <v>3.9947323609264528E-3</v>
      </c>
    </row>
    <row r="60" spans="2:15" ht="12" customHeight="1" x14ac:dyDescent="0.15">
      <c r="B60" s="378">
        <v>39692</v>
      </c>
      <c r="C60" s="379">
        <v>2.1620263935942276E-3</v>
      </c>
      <c r="D60" s="379">
        <v>1.0477117339397367E-3</v>
      </c>
      <c r="E60" s="379"/>
      <c r="G60" s="380">
        <v>39692</v>
      </c>
      <c r="H60" s="316">
        <v>2.4980554604153482E-4</v>
      </c>
      <c r="I60" s="379">
        <v>0</v>
      </c>
      <c r="J60" s="316">
        <v>5.9333936756919108E-3</v>
      </c>
      <c r="K60" s="379">
        <v>3.4932615901392908E-3</v>
      </c>
      <c r="L60" s="316">
        <v>1.5612592843381914E-3</v>
      </c>
      <c r="M60" s="379">
        <v>8.5756770859430167E-4</v>
      </c>
      <c r="N60" s="316">
        <v>1.8335458125588943E-3</v>
      </c>
      <c r="O60" s="379">
        <v>4.2792614910419739E-3</v>
      </c>
    </row>
    <row r="61" spans="2:15" ht="12" customHeight="1" x14ac:dyDescent="0.15">
      <c r="B61" s="378">
        <v>39783</v>
      </c>
      <c r="C61" s="379">
        <v>3.9096998459307794E-3</v>
      </c>
      <c r="D61" s="379">
        <v>1.6028934730003127E-3</v>
      </c>
      <c r="E61" s="379"/>
      <c r="G61" s="380">
        <v>39783</v>
      </c>
      <c r="H61" s="316">
        <v>3.5304156333619687E-5</v>
      </c>
      <c r="I61" s="379">
        <v>0</v>
      </c>
      <c r="J61" s="316">
        <v>7.0388420112242767E-3</v>
      </c>
      <c r="K61" s="379">
        <v>5.6830978782708352E-3</v>
      </c>
      <c r="L61" s="316">
        <v>2.0047127070930756E-3</v>
      </c>
      <c r="M61" s="379">
        <v>8.7024731248706107E-4</v>
      </c>
      <c r="N61" s="316">
        <v>2.4946789539073535E-3</v>
      </c>
      <c r="O61" s="379">
        <v>1.9315222395867988E-2</v>
      </c>
    </row>
    <row r="62" spans="2:15" ht="12" customHeight="1" x14ac:dyDescent="0.15">
      <c r="B62" s="378">
        <v>39873</v>
      </c>
      <c r="C62" s="379">
        <v>5.7407351797881204E-3</v>
      </c>
      <c r="D62" s="379">
        <v>2.618791256211811E-3</v>
      </c>
      <c r="E62" s="379"/>
      <c r="G62" s="380">
        <v>39873</v>
      </c>
      <c r="H62" s="316">
        <v>9.5400737215044034E-4</v>
      </c>
      <c r="I62" s="379">
        <v>0</v>
      </c>
      <c r="J62" s="316">
        <v>6.853103231657034E-3</v>
      </c>
      <c r="K62" s="379">
        <v>4.9621224423061563E-3</v>
      </c>
      <c r="L62" s="316">
        <v>3.1834943763733017E-3</v>
      </c>
      <c r="M62" s="379">
        <v>3.4860570648350948E-4</v>
      </c>
      <c r="N62" s="316">
        <v>4.4077381295686687E-3</v>
      </c>
      <c r="O62" s="379">
        <v>4.0687319151393529E-2</v>
      </c>
    </row>
    <row r="63" spans="2:15" ht="12" customHeight="1" x14ac:dyDescent="0.15">
      <c r="B63" s="378">
        <v>39965</v>
      </c>
      <c r="C63" s="379">
        <v>8.3627283873761119E-3</v>
      </c>
      <c r="D63" s="379">
        <v>4.0326644870752075E-3</v>
      </c>
      <c r="E63" s="379">
        <v>3.7720469724318454E-5</v>
      </c>
      <c r="G63" s="380">
        <v>39965</v>
      </c>
      <c r="H63" s="316">
        <v>0</v>
      </c>
      <c r="I63" s="379">
        <v>5.3247073530595171E-3</v>
      </c>
      <c r="J63" s="316">
        <v>1.1843674578906832E-2</v>
      </c>
      <c r="K63" s="379">
        <v>1.3489520987999324E-2</v>
      </c>
      <c r="L63" s="316">
        <v>5.2463747045153721E-3</v>
      </c>
      <c r="M63" s="379">
        <v>1.2283166328089542E-3</v>
      </c>
      <c r="N63" s="316">
        <v>2.765682511427192E-3</v>
      </c>
      <c r="O63" s="379">
        <v>5.3402342761031923E-2</v>
      </c>
    </row>
    <row r="64" spans="2:15" ht="12" customHeight="1" x14ac:dyDescent="0.15">
      <c r="B64" s="378">
        <v>40057</v>
      </c>
      <c r="C64" s="379">
        <v>8.7802429583275672E-3</v>
      </c>
      <c r="D64" s="379">
        <v>4.450545523731266E-3</v>
      </c>
      <c r="E64" s="379">
        <v>6.7657605386405183E-5</v>
      </c>
      <c r="G64" s="380">
        <v>40057</v>
      </c>
      <c r="H64" s="316">
        <v>8.1355431491322427E-4</v>
      </c>
      <c r="I64" s="379">
        <v>5.5921674603481636E-3</v>
      </c>
      <c r="J64" s="316">
        <v>1.661371300361654E-2</v>
      </c>
      <c r="K64" s="379">
        <v>1.6700129594303264E-2</v>
      </c>
      <c r="L64" s="316">
        <v>7.3677329857579094E-3</v>
      </c>
      <c r="M64" s="379">
        <v>6.7935083570048332E-4</v>
      </c>
      <c r="N64" s="316">
        <v>5.9342517472031524E-3</v>
      </c>
      <c r="O64" s="379">
        <v>5.5613075997953523E-2</v>
      </c>
    </row>
    <row r="65" spans="2:15" ht="12" customHeight="1" x14ac:dyDescent="0.15">
      <c r="B65" s="378">
        <v>40148</v>
      </c>
      <c r="C65" s="379">
        <v>9.181818600723337E-3</v>
      </c>
      <c r="D65" s="379">
        <v>4.5279743537578474E-3</v>
      </c>
      <c r="E65" s="379">
        <v>9.6115760115497926E-5</v>
      </c>
      <c r="G65" s="380">
        <v>40148</v>
      </c>
      <c r="H65" s="316">
        <v>2.1930969259378349E-3</v>
      </c>
      <c r="I65" s="379">
        <v>5.6698964061856413E-3</v>
      </c>
      <c r="J65" s="316">
        <v>1.8224314239492403E-2</v>
      </c>
      <c r="K65" s="379">
        <v>1.689241551373467E-2</v>
      </c>
      <c r="L65" s="316">
        <v>6.0349726431759513E-3</v>
      </c>
      <c r="M65" s="379">
        <v>6.8879487649998138E-4</v>
      </c>
      <c r="N65" s="316">
        <v>9.8184368660321677E-3</v>
      </c>
      <c r="O65" s="379">
        <v>5.2695016832031455E-2</v>
      </c>
    </row>
    <row r="66" spans="2:15" ht="12" customHeight="1" x14ac:dyDescent="0.15">
      <c r="B66" s="378">
        <v>40238</v>
      </c>
      <c r="C66" s="379">
        <v>9.1540675896658458E-3</v>
      </c>
      <c r="D66" s="379">
        <v>4.9892073393101848E-3</v>
      </c>
      <c r="E66" s="379">
        <v>1.7830106091052509E-4</v>
      </c>
      <c r="G66" s="380">
        <v>40238</v>
      </c>
      <c r="H66" s="316">
        <v>1.8106400685243018E-3</v>
      </c>
      <c r="I66" s="379">
        <v>6.2895978570016763E-3</v>
      </c>
      <c r="J66" s="316">
        <v>9.2138964716022669E-3</v>
      </c>
      <c r="K66" s="379">
        <v>2.5756828782892149E-2</v>
      </c>
      <c r="L66" s="316">
        <v>6.5883904822614863E-3</v>
      </c>
      <c r="M66" s="379">
        <v>6.8801543805172536E-4</v>
      </c>
      <c r="N66" s="316">
        <v>6.1450005002884759E-3</v>
      </c>
      <c r="O66" s="379">
        <v>4.3023748538862441E-2</v>
      </c>
    </row>
    <row r="67" spans="2:15" ht="12" customHeight="1" x14ac:dyDescent="0.15">
      <c r="B67" s="378">
        <v>40330</v>
      </c>
      <c r="C67" s="379">
        <v>8.9199489668793062E-3</v>
      </c>
      <c r="D67" s="379">
        <v>4.1185206217949511E-3</v>
      </c>
      <c r="E67" s="379">
        <v>1.154323974756452E-4</v>
      </c>
      <c r="G67" s="380">
        <v>40330</v>
      </c>
      <c r="H67" s="316">
        <v>2.1639339199165872E-3</v>
      </c>
      <c r="I67" s="379">
        <v>5.2071128792646913E-3</v>
      </c>
      <c r="J67" s="316">
        <v>2.1307542128035196E-2</v>
      </c>
      <c r="K67" s="379">
        <v>1.9979947853900403E-2</v>
      </c>
      <c r="L67" s="316">
        <v>7.6568195868584894E-3</v>
      </c>
      <c r="M67" s="379">
        <v>7.4768631981890737E-4</v>
      </c>
      <c r="N67" s="316">
        <v>5.3661213235553741E-3</v>
      </c>
      <c r="O67" s="379">
        <v>4.616638179076215E-2</v>
      </c>
    </row>
    <row r="68" spans="2:15" ht="12" customHeight="1" x14ac:dyDescent="0.15">
      <c r="B68" s="378">
        <v>40422</v>
      </c>
      <c r="C68" s="379">
        <v>7.1177464230453465E-3</v>
      </c>
      <c r="D68" s="379">
        <v>3.9325520391449405E-3</v>
      </c>
      <c r="E68" s="379">
        <v>2.1122689767350686E-4</v>
      </c>
      <c r="G68" s="380">
        <v>40422</v>
      </c>
      <c r="H68" s="316">
        <v>2.203306640703563E-3</v>
      </c>
      <c r="I68" s="379">
        <v>4.651381551730809E-3</v>
      </c>
      <c r="J68" s="316">
        <v>1.8253774098962779E-2</v>
      </c>
      <c r="K68" s="379">
        <v>1.5910213716782955E-2</v>
      </c>
      <c r="L68" s="316">
        <v>7.7889910413219566E-3</v>
      </c>
      <c r="M68" s="379">
        <v>6.936615972609031E-4</v>
      </c>
      <c r="N68" s="316">
        <v>3.7639600918675502E-3</v>
      </c>
      <c r="O68" s="379">
        <v>3.5643126935474043E-2</v>
      </c>
    </row>
    <row r="69" spans="2:15" ht="12" customHeight="1" x14ac:dyDescent="0.15">
      <c r="B69" s="378">
        <v>40513</v>
      </c>
      <c r="C69" s="379">
        <v>6.4132513319963011E-3</v>
      </c>
      <c r="D69" s="379">
        <v>3.2927530018933785E-3</v>
      </c>
      <c r="E69" s="379">
        <v>3.1120469281106414E-4</v>
      </c>
      <c r="G69" s="380">
        <v>40513</v>
      </c>
      <c r="H69" s="316">
        <v>2.6552001117311846E-3</v>
      </c>
      <c r="I69" s="379">
        <v>4.2113457231466893E-3</v>
      </c>
      <c r="J69" s="316">
        <v>1.9002172833251101E-2</v>
      </c>
      <c r="K69" s="379">
        <v>1.3811492004275845E-2</v>
      </c>
      <c r="L69" s="316">
        <v>6.4014579972947764E-3</v>
      </c>
      <c r="M69" s="379">
        <v>3.7136994498058968E-4</v>
      </c>
      <c r="N69" s="316">
        <v>4.07867035434581E-3</v>
      </c>
      <c r="O69" s="379">
        <v>2.2822546198793574E-2</v>
      </c>
    </row>
    <row r="70" spans="2:15" ht="12" customHeight="1" x14ac:dyDescent="0.15">
      <c r="B70" s="378">
        <v>40603</v>
      </c>
      <c r="C70" s="379">
        <v>6.1736921036869962E-3</v>
      </c>
      <c r="D70" s="379">
        <v>3.1661076488898737E-3</v>
      </c>
      <c r="E70" s="379">
        <v>4.7777824552759711E-4</v>
      </c>
      <c r="G70" s="380">
        <v>40603</v>
      </c>
      <c r="H70" s="316">
        <v>1.5605827838318972E-3</v>
      </c>
      <c r="I70" s="379">
        <v>4.1940621607005181E-3</v>
      </c>
      <c r="J70" s="316">
        <v>1.7825441134711885E-2</v>
      </c>
      <c r="K70" s="379">
        <v>1.6220204878930059E-2</v>
      </c>
      <c r="L70" s="316">
        <v>8.7581081034177454E-3</v>
      </c>
      <c r="M70" s="379">
        <v>4.7108576242633625E-4</v>
      </c>
      <c r="N70" s="316">
        <v>5.7895532699946258E-3</v>
      </c>
      <c r="O70" s="379">
        <v>1.6426442678044103E-2</v>
      </c>
    </row>
    <row r="71" spans="2:15" ht="12" customHeight="1" x14ac:dyDescent="0.15">
      <c r="B71" s="378">
        <v>40695</v>
      </c>
      <c r="C71" s="379">
        <v>6.5818425045387962E-3</v>
      </c>
      <c r="D71" s="379">
        <v>3.0751639358747975E-3</v>
      </c>
      <c r="E71" s="379">
        <v>1.4587685378390111E-4</v>
      </c>
      <c r="G71" s="380">
        <v>40695</v>
      </c>
      <c r="H71" s="316">
        <v>7.4507515604818446E-4</v>
      </c>
      <c r="I71" s="379">
        <v>4.657050779917969E-3</v>
      </c>
      <c r="J71" s="316">
        <v>2.0011313540143946E-2</v>
      </c>
      <c r="K71" s="379">
        <v>1.2360631805883641E-2</v>
      </c>
      <c r="L71" s="316">
        <v>1.0503603064383242E-2</v>
      </c>
      <c r="M71" s="379">
        <v>3.2378879862477534E-4</v>
      </c>
      <c r="N71" s="316">
        <v>4.5377065982322388E-3</v>
      </c>
      <c r="O71" s="379">
        <v>1.6777019277981569E-2</v>
      </c>
    </row>
    <row r="72" spans="2:15" ht="12" customHeight="1" x14ac:dyDescent="0.15">
      <c r="B72" s="378">
        <v>40787</v>
      </c>
      <c r="C72" s="379">
        <v>5.6282889193732186E-3</v>
      </c>
      <c r="D72" s="379">
        <v>3.109477069630778E-3</v>
      </c>
      <c r="E72" s="379">
        <v>3.0043559096222766E-4</v>
      </c>
      <c r="G72" s="380">
        <v>40787</v>
      </c>
      <c r="H72" s="316">
        <v>7.5925046784904233E-4</v>
      </c>
      <c r="I72" s="379">
        <v>4.1706962766207469E-3</v>
      </c>
      <c r="J72" s="316">
        <v>1.4455716077930569E-2</v>
      </c>
      <c r="K72" s="379">
        <v>1.1406153284115155E-2</v>
      </c>
      <c r="L72" s="316">
        <v>1.2485663478275023E-2</v>
      </c>
      <c r="M72" s="379">
        <v>5.5394976625767816E-4</v>
      </c>
      <c r="N72" s="316">
        <v>3.3692684789766321E-3</v>
      </c>
      <c r="O72" s="379">
        <v>1.4597661529381998E-2</v>
      </c>
    </row>
    <row r="73" spans="2:15" ht="12" customHeight="1" x14ac:dyDescent="0.15">
      <c r="B73" s="378">
        <v>40878</v>
      </c>
      <c r="C73" s="379">
        <v>5.9775821791102661E-3</v>
      </c>
      <c r="D73" s="379">
        <v>3.0509963961317136E-3</v>
      </c>
      <c r="E73" s="379">
        <v>4.4802957251622677E-4</v>
      </c>
      <c r="G73" s="380">
        <v>40878</v>
      </c>
      <c r="H73" s="316">
        <v>1.8888848941420397E-3</v>
      </c>
      <c r="I73" s="379">
        <v>4.0340756017836106E-3</v>
      </c>
      <c r="J73" s="316">
        <v>1.4135642442890325E-2</v>
      </c>
      <c r="K73" s="379">
        <v>1.0238881086888215E-2</v>
      </c>
      <c r="L73" s="316">
        <v>1.1908654604065408E-2</v>
      </c>
      <c r="M73" s="379">
        <v>5.0585613686329951E-4</v>
      </c>
      <c r="N73" s="316">
        <v>4.476704293865443E-3</v>
      </c>
      <c r="O73" s="379">
        <v>1.5680272368478992E-2</v>
      </c>
    </row>
    <row r="74" spans="2:15" ht="12" customHeight="1" x14ac:dyDescent="0.15">
      <c r="B74" s="378">
        <v>40969</v>
      </c>
      <c r="C74" s="379">
        <v>5.7821619733717366E-3</v>
      </c>
      <c r="D74" s="379">
        <v>2.8905913189365812E-3</v>
      </c>
      <c r="E74" s="379">
        <v>6.2243820212114925E-4</v>
      </c>
      <c r="G74" s="380">
        <v>40969</v>
      </c>
      <c r="H74" s="316">
        <v>1.1894551243170366E-3</v>
      </c>
      <c r="I74" s="379">
        <v>3.8842979519605938E-3</v>
      </c>
      <c r="J74" s="316">
        <v>7.1028080083527546E-3</v>
      </c>
      <c r="K74" s="379">
        <v>2.2871472822259483E-2</v>
      </c>
      <c r="L74" s="316">
        <v>1.1643105680066303E-2</v>
      </c>
      <c r="M74" s="379">
        <v>5.151194154583684E-3</v>
      </c>
      <c r="N74" s="316">
        <v>6.9415396875777196E-3</v>
      </c>
      <c r="O74" s="379">
        <v>1.398439664729729E-2</v>
      </c>
    </row>
    <row r="75" spans="2:15" ht="12" customHeight="1" x14ac:dyDescent="0.15">
      <c r="B75" s="378">
        <v>41061</v>
      </c>
      <c r="C75" s="379">
        <v>5.6648771385753947E-3</v>
      </c>
      <c r="D75" s="379">
        <v>2.764037335862302E-3</v>
      </c>
      <c r="E75" s="379">
        <v>1.8953380433881607E-4</v>
      </c>
      <c r="G75" s="380">
        <v>41061</v>
      </c>
      <c r="H75" s="316">
        <v>1.2222943633504384E-3</v>
      </c>
      <c r="I75" s="379">
        <v>3.4792917255479627E-3</v>
      </c>
      <c r="J75" s="316">
        <v>1.1309901299759773E-2</v>
      </c>
      <c r="K75" s="379">
        <v>1.1794000585787159E-2</v>
      </c>
      <c r="L75" s="316">
        <v>1.3765194956187965E-2</v>
      </c>
      <c r="M75" s="379">
        <v>9.2304454945816574E-4</v>
      </c>
      <c r="N75" s="316">
        <v>2.6797606363821581E-3</v>
      </c>
      <c r="O75" s="379">
        <v>1.3166188319868927E-2</v>
      </c>
    </row>
    <row r="76" spans="2:15" ht="12" customHeight="1" x14ac:dyDescent="0.15">
      <c r="B76" s="378">
        <v>41153</v>
      </c>
      <c r="C76" s="379">
        <v>5.61559458271404E-3</v>
      </c>
      <c r="D76" s="379">
        <v>2.9091919114473271E-3</v>
      </c>
      <c r="E76" s="379">
        <v>4.3392347735644502E-4</v>
      </c>
      <c r="G76" s="380">
        <v>41153</v>
      </c>
      <c r="H76" s="316">
        <v>9.4403170372954611E-4</v>
      </c>
      <c r="I76" s="379">
        <v>3.6285924821129016E-3</v>
      </c>
      <c r="J76" s="316">
        <v>1.0919235156921472E-2</v>
      </c>
      <c r="K76" s="379">
        <v>1.4290092632090974E-2</v>
      </c>
      <c r="L76" s="316">
        <v>1.3458313325136305E-2</v>
      </c>
      <c r="M76" s="379">
        <v>1.0018448626317789E-3</v>
      </c>
      <c r="N76" s="316">
        <v>4.4437934115129068E-3</v>
      </c>
      <c r="O76" s="379">
        <v>1.3425857564139726E-2</v>
      </c>
    </row>
    <row r="77" spans="2:15" ht="12" customHeight="1" x14ac:dyDescent="0.15">
      <c r="B77" s="378">
        <v>41244</v>
      </c>
      <c r="C77" s="379">
        <v>5.1696129435708279E-3</v>
      </c>
      <c r="D77" s="379">
        <v>2.6508807872923758E-3</v>
      </c>
      <c r="E77" s="379">
        <v>6.799228978938127E-4</v>
      </c>
      <c r="G77" s="380">
        <v>41244</v>
      </c>
      <c r="H77" s="316">
        <v>1.4073673800772352E-3</v>
      </c>
      <c r="I77" s="379">
        <v>3.2909260067196864E-3</v>
      </c>
      <c r="J77" s="316">
        <v>1.0130133835707501E-2</v>
      </c>
      <c r="K77" s="379">
        <v>1.1341086760507418E-2</v>
      </c>
      <c r="L77" s="316">
        <v>1.1730162601728258E-2</v>
      </c>
      <c r="M77" s="379">
        <v>9.2672781840483676E-4</v>
      </c>
      <c r="N77" s="316">
        <v>3.7966981861225083E-3</v>
      </c>
      <c r="O77" s="379">
        <v>1.0508377059523785E-2</v>
      </c>
    </row>
    <row r="78" spans="2:15" ht="12" customHeight="1" x14ac:dyDescent="0.15">
      <c r="B78" s="378">
        <v>41334</v>
      </c>
      <c r="C78" s="379">
        <v>4.9320483266195227E-3</v>
      </c>
      <c r="D78" s="379">
        <v>2.6099939959023698E-3</v>
      </c>
      <c r="E78" s="379">
        <v>9.6050570943416328E-4</v>
      </c>
      <c r="G78" s="380">
        <v>41334</v>
      </c>
      <c r="H78" s="316">
        <v>1.1385677788828786E-3</v>
      </c>
      <c r="I78" s="379">
        <v>3.3575525878049408E-3</v>
      </c>
      <c r="J78" s="316">
        <v>1.2925797429868749E-2</v>
      </c>
      <c r="K78" s="379">
        <v>8.4572376307746559E-3</v>
      </c>
      <c r="L78" s="316">
        <v>1.2669739983260393E-2</v>
      </c>
      <c r="M78" s="379">
        <v>1.0591791259428687E-3</v>
      </c>
      <c r="N78" s="316">
        <v>4.8446290575985011E-3</v>
      </c>
      <c r="O78" s="379">
        <v>9.5702229570767197E-3</v>
      </c>
    </row>
    <row r="79" spans="2:15" ht="12" customHeight="1" x14ac:dyDescent="0.15">
      <c r="B79" s="378">
        <v>41426</v>
      </c>
      <c r="C79" s="379">
        <v>4.721838973360178E-3</v>
      </c>
      <c r="D79" s="379">
        <v>2.3686159716731037E-3</v>
      </c>
      <c r="E79" s="379">
        <v>2.0803172552617225E-4</v>
      </c>
      <c r="G79" s="380">
        <v>41426</v>
      </c>
      <c r="H79" s="316">
        <v>4.215422706677867E-4</v>
      </c>
      <c r="I79" s="379">
        <v>3.0631690968863762E-3</v>
      </c>
      <c r="J79" s="316">
        <v>1.4703605563070956E-2</v>
      </c>
      <c r="K79" s="379">
        <v>1.0744676684602857E-2</v>
      </c>
      <c r="L79" s="316">
        <v>7.096085082496777E-3</v>
      </c>
      <c r="M79" s="379">
        <v>5.9515903647933577E-4</v>
      </c>
      <c r="N79" s="316">
        <v>3.0371754512465276E-3</v>
      </c>
      <c r="O79" s="379">
        <v>9.9706279882075081E-3</v>
      </c>
    </row>
    <row r="80" spans="2:15" ht="12" customHeight="1" x14ac:dyDescent="0.15">
      <c r="B80" s="378">
        <v>41518</v>
      </c>
      <c r="C80" s="379">
        <v>4.6274494706040285E-3</v>
      </c>
      <c r="D80" s="379">
        <v>2.453859678496408E-3</v>
      </c>
      <c r="E80" s="379">
        <v>4.4230843225705375E-4</v>
      </c>
      <c r="G80" s="380">
        <v>41518</v>
      </c>
      <c r="H80" s="316">
        <v>7.9231463386247782E-4</v>
      </c>
      <c r="I80" s="379">
        <v>3.1101860186116691E-3</v>
      </c>
      <c r="J80" s="316">
        <v>1.6061273892480195E-2</v>
      </c>
      <c r="K80" s="379">
        <v>9.9702157759702838E-3</v>
      </c>
      <c r="L80" s="316">
        <v>1.0047168223223808E-2</v>
      </c>
      <c r="M80" s="379">
        <v>9.0065415274304334E-4</v>
      </c>
      <c r="N80" s="316">
        <v>2.9112283130168213E-3</v>
      </c>
      <c r="O80" s="379">
        <v>1.0140831152070611E-2</v>
      </c>
    </row>
    <row r="81" spans="2:15" ht="12" customHeight="1" x14ac:dyDescent="0.15">
      <c r="B81" s="378">
        <v>41609</v>
      </c>
      <c r="C81" s="379">
        <v>4.6956834618652613E-3</v>
      </c>
      <c r="D81" s="379">
        <v>2.1477884431999475E-3</v>
      </c>
      <c r="E81" s="379">
        <v>6.2943153585236276E-4</v>
      </c>
      <c r="G81" s="380">
        <v>41609</v>
      </c>
      <c r="H81" s="316">
        <v>9.2637305708168386E-4</v>
      </c>
      <c r="I81" s="379">
        <v>2.7975868849156003E-3</v>
      </c>
      <c r="J81" s="316">
        <v>1.4644985914644934E-2</v>
      </c>
      <c r="K81" s="379">
        <v>9.759947586464689E-3</v>
      </c>
      <c r="L81" s="316">
        <v>7.6883159745481083E-3</v>
      </c>
      <c r="M81" s="379">
        <v>5.7171303455482358E-4</v>
      </c>
      <c r="N81" s="316">
        <v>2.6179851753720565E-3</v>
      </c>
      <c r="O81" s="379">
        <v>1.3965007273895087E-2</v>
      </c>
    </row>
    <row r="82" spans="2:15" ht="12" customHeight="1" x14ac:dyDescent="0.15">
      <c r="B82" s="378">
        <v>41699</v>
      </c>
      <c r="C82" s="379">
        <v>4.3041069099381416E-3</v>
      </c>
      <c r="D82" s="379">
        <v>2.1526426422776987E-3</v>
      </c>
      <c r="E82" s="379">
        <v>8.8835572108892052E-4</v>
      </c>
      <c r="G82" s="380">
        <v>41699</v>
      </c>
      <c r="H82" s="316">
        <v>8.3925794611393095E-4</v>
      </c>
      <c r="I82" s="379">
        <v>2.9191524596748207E-3</v>
      </c>
      <c r="J82" s="316">
        <v>1.2775690023644568E-2</v>
      </c>
      <c r="K82" s="379">
        <v>1.0244684115954535E-2</v>
      </c>
      <c r="L82" s="316">
        <v>6.4752481481060086E-3</v>
      </c>
      <c r="M82" s="379">
        <v>1.0194441927459765E-3</v>
      </c>
      <c r="N82" s="316">
        <v>2.8539063377517097E-3</v>
      </c>
      <c r="O82" s="379">
        <v>9.8739947912726573E-3</v>
      </c>
    </row>
    <row r="83" spans="2:15" ht="12" customHeight="1" x14ac:dyDescent="0.15">
      <c r="B83" s="378">
        <v>41791</v>
      </c>
      <c r="C83" s="379">
        <v>4.619766907156023E-3</v>
      </c>
      <c r="D83" s="379">
        <v>2.3387744789269819E-3</v>
      </c>
      <c r="E83" s="379">
        <v>2.4680178366196041E-4</v>
      </c>
      <c r="G83" s="380">
        <v>41791</v>
      </c>
      <c r="H83" s="316">
        <v>1.0419429800441595E-3</v>
      </c>
      <c r="I83" s="379">
        <v>2.9855720112108375E-3</v>
      </c>
      <c r="J83" s="316">
        <v>1.3459805118784009E-2</v>
      </c>
      <c r="K83" s="379">
        <v>8.9367872900449879E-3</v>
      </c>
      <c r="L83" s="316">
        <v>7.6070204204952982E-3</v>
      </c>
      <c r="M83" s="379">
        <v>5.4758280788464895E-4</v>
      </c>
      <c r="N83" s="316">
        <v>3.5364133981054613E-3</v>
      </c>
      <c r="O83" s="379">
        <v>1.1683683932578097E-2</v>
      </c>
    </row>
    <row r="84" spans="2:15" ht="12" customHeight="1" x14ac:dyDescent="0.15">
      <c r="B84" s="378">
        <v>41883</v>
      </c>
      <c r="C84" s="379">
        <v>4.11898608727293E-3</v>
      </c>
      <c r="D84" s="379">
        <v>2.4073196695803697E-3</v>
      </c>
      <c r="E84" s="379">
        <v>4.5187594801886195E-4</v>
      </c>
      <c r="G84" s="380">
        <v>41883</v>
      </c>
      <c r="H84" s="316">
        <v>6.108513495523694E-4</v>
      </c>
      <c r="I84" s="379">
        <v>3.0984020365987528E-3</v>
      </c>
      <c r="J84" s="316">
        <v>9.9428991718557395E-3</v>
      </c>
      <c r="K84" s="379">
        <v>8.0096437466881179E-3</v>
      </c>
      <c r="L84" s="316">
        <v>8.1500004300017123E-3</v>
      </c>
      <c r="M84" s="379">
        <v>9.7155731493999591E-4</v>
      </c>
      <c r="N84" s="316">
        <v>5.5958426580471777E-3</v>
      </c>
      <c r="O84" s="379">
        <v>8.309835793158464E-3</v>
      </c>
    </row>
    <row r="85" spans="2:15" ht="12" customHeight="1" x14ac:dyDescent="0.15">
      <c r="B85" s="378">
        <v>41974</v>
      </c>
      <c r="C85" s="379">
        <v>4.2424435047173801E-3</v>
      </c>
      <c r="D85" s="379">
        <v>2.2992182646449635E-3</v>
      </c>
      <c r="E85" s="379">
        <v>7.4251741069048384E-4</v>
      </c>
      <c r="G85" s="380">
        <v>41974</v>
      </c>
      <c r="H85" s="316">
        <v>5.2503082134289615E-4</v>
      </c>
      <c r="I85" s="379">
        <v>2.8803997739402097E-3</v>
      </c>
      <c r="J85" s="316">
        <v>1.1113934456162967E-2</v>
      </c>
      <c r="K85" s="379">
        <v>7.4804504464985339E-3</v>
      </c>
      <c r="L85" s="316">
        <v>9.420086141719233E-3</v>
      </c>
      <c r="M85" s="379">
        <v>4.049886410734716E-4</v>
      </c>
      <c r="N85" s="316">
        <v>2.2209729656844021E-3</v>
      </c>
      <c r="O85" s="379">
        <v>8.8829547366022828E-3</v>
      </c>
    </row>
    <row r="86" spans="2:15" ht="12" customHeight="1" x14ac:dyDescent="0.15">
      <c r="B86" s="378">
        <v>42064</v>
      </c>
      <c r="C86" s="379">
        <v>4.2489779993996977E-3</v>
      </c>
      <c r="D86" s="379">
        <v>2.4057716140228071E-3</v>
      </c>
      <c r="E86" s="379">
        <v>9.965305333897946E-4</v>
      </c>
      <c r="G86" s="380">
        <v>42064</v>
      </c>
      <c r="H86" s="316">
        <v>1.4227909931628854E-3</v>
      </c>
      <c r="I86" s="379">
        <v>3.1727984294863273E-3</v>
      </c>
      <c r="J86" s="316">
        <v>8.5973811422358631E-3</v>
      </c>
      <c r="K86" s="379">
        <v>5.5689097938243295E-3</v>
      </c>
      <c r="L86" s="316">
        <v>1.3020620081145282E-2</v>
      </c>
      <c r="M86" s="379">
        <v>6.5159491637881682E-4</v>
      </c>
      <c r="N86" s="316">
        <v>3.220671615184645E-3</v>
      </c>
      <c r="O86" s="379">
        <v>8.2591420272744142E-3</v>
      </c>
    </row>
    <row r="87" spans="2:15" ht="12" customHeight="1" x14ac:dyDescent="0.15">
      <c r="B87" s="378">
        <v>42156</v>
      </c>
      <c r="C87" s="379">
        <v>4.7873615668972691E-3</v>
      </c>
      <c r="D87" s="379">
        <v>2.4827562946887279E-3</v>
      </c>
      <c r="E87" s="379">
        <v>1.7522895254279343E-4</v>
      </c>
      <c r="G87" s="380">
        <v>42156</v>
      </c>
      <c r="H87" s="316">
        <v>1.3403711602485492E-3</v>
      </c>
      <c r="I87" s="379">
        <v>3.1942077628974888E-3</v>
      </c>
      <c r="J87" s="316">
        <v>7.7966634842089105E-3</v>
      </c>
      <c r="K87" s="379">
        <v>7.5910907481586696E-3</v>
      </c>
      <c r="L87" s="316">
        <v>1.5440350626415718E-2</v>
      </c>
      <c r="M87" s="379">
        <v>9.4568563162952747E-5</v>
      </c>
      <c r="N87" s="316">
        <v>2.9068937935841531E-3</v>
      </c>
      <c r="O87" s="379">
        <v>8.8338198306190437E-3</v>
      </c>
    </row>
    <row r="88" spans="2:15" ht="12" customHeight="1" x14ac:dyDescent="0.15">
      <c r="B88" s="378">
        <v>42248</v>
      </c>
      <c r="C88" s="379">
        <v>4.1812729815644137E-3</v>
      </c>
      <c r="D88" s="379">
        <v>2.3494703656404621E-3</v>
      </c>
      <c r="E88" s="379">
        <v>4.4051122983588425E-4</v>
      </c>
      <c r="G88" s="380">
        <v>42248</v>
      </c>
      <c r="H88" s="316">
        <v>5.7750080374910123E-4</v>
      </c>
      <c r="I88" s="379">
        <v>3.0573421006266891E-3</v>
      </c>
      <c r="J88" s="316">
        <v>1.3778092568512649E-2</v>
      </c>
      <c r="K88" s="379">
        <v>7.1946764502943414E-3</v>
      </c>
      <c r="L88" s="316">
        <v>1.2054173601725244E-2</v>
      </c>
      <c r="M88" s="379">
        <v>6.1878342894081508E-4</v>
      </c>
      <c r="N88" s="316">
        <v>4.1114889127853169E-3</v>
      </c>
      <c r="O88" s="379">
        <v>5.8929796947996532E-3</v>
      </c>
    </row>
    <row r="89" spans="2:15" ht="12" customHeight="1" x14ac:dyDescent="0.15">
      <c r="B89" s="378">
        <v>42339</v>
      </c>
      <c r="C89" s="379">
        <v>3.8630873934662217E-3</v>
      </c>
      <c r="D89" s="379">
        <v>2.0067906763594117E-3</v>
      </c>
      <c r="E89" s="379">
        <v>6.6963298568191811E-4</v>
      </c>
      <c r="G89" s="380">
        <v>42339</v>
      </c>
      <c r="H89" s="316">
        <v>1.9444079606237814E-4</v>
      </c>
      <c r="I89" s="379">
        <v>2.6207753476266784E-3</v>
      </c>
      <c r="J89" s="316">
        <v>1.0348862001162033E-2</v>
      </c>
      <c r="K89" s="379">
        <v>5.1066877589237957E-3</v>
      </c>
      <c r="L89" s="316">
        <v>1.3188095883862596E-2</v>
      </c>
      <c r="M89" s="379">
        <v>2.5732352308834928E-4</v>
      </c>
      <c r="N89" s="316">
        <v>2.3891234646918496E-3</v>
      </c>
      <c r="O89" s="379">
        <v>6.5687581996713559E-3</v>
      </c>
    </row>
    <row r="90" spans="2:15" ht="12" customHeight="1" x14ac:dyDescent="0.15">
      <c r="B90" s="378">
        <v>42430</v>
      </c>
      <c r="C90" s="379">
        <v>3.8152035903956053E-3</v>
      </c>
      <c r="D90" s="379">
        <v>1.9661692534610545E-3</v>
      </c>
      <c r="E90" s="379">
        <v>9.6567133470153274E-4</v>
      </c>
      <c r="G90" s="380">
        <v>42430</v>
      </c>
      <c r="H90" s="316">
        <v>6.154429285164598E-4</v>
      </c>
      <c r="I90" s="379">
        <v>2.5941072614870872E-3</v>
      </c>
      <c r="J90" s="316">
        <v>8.6000520660094188E-3</v>
      </c>
      <c r="K90" s="379">
        <v>4.9628415507065645E-3</v>
      </c>
      <c r="L90" s="316">
        <v>1.5513864973238431E-2</v>
      </c>
      <c r="M90" s="379">
        <v>3.8674883782042162E-4</v>
      </c>
      <c r="N90" s="316">
        <v>3.6735971621379261E-3</v>
      </c>
      <c r="O90" s="379">
        <v>5.5170778559689533E-3</v>
      </c>
    </row>
    <row r="91" spans="2:15" ht="12" customHeight="1" x14ac:dyDescent="0.15">
      <c r="B91" s="378">
        <v>42522</v>
      </c>
      <c r="C91" s="379">
        <v>4.2543101691106845E-3</v>
      </c>
      <c r="D91" s="379">
        <v>1.8491243746171883E-3</v>
      </c>
      <c r="E91" s="379">
        <v>2.0177223708196982E-4</v>
      </c>
      <c r="G91" s="380">
        <v>42522</v>
      </c>
      <c r="H91" s="316">
        <v>3.9176245227750791E-4</v>
      </c>
      <c r="I91" s="379">
        <v>2.5159405453003499E-3</v>
      </c>
      <c r="J91" s="316">
        <v>1.3994114335963946E-2</v>
      </c>
      <c r="K91" s="379">
        <v>4.9535985728688765E-3</v>
      </c>
      <c r="L91" s="316">
        <v>1.7922308732817343E-2</v>
      </c>
      <c r="M91" s="379">
        <v>2.3072896113886002E-4</v>
      </c>
      <c r="N91" s="316">
        <v>3.640893180243633E-3</v>
      </c>
      <c r="O91" s="379">
        <v>7.1025443018552384E-3</v>
      </c>
    </row>
    <row r="92" spans="2:15" ht="12" customHeight="1" x14ac:dyDescent="0.15">
      <c r="B92" s="378">
        <v>42614</v>
      </c>
      <c r="C92" s="379">
        <v>4.2767737643090546E-3</v>
      </c>
      <c r="D92" s="379">
        <v>1.8293634893661675E-3</v>
      </c>
      <c r="E92" s="379">
        <v>4.5025405738551304E-4</v>
      </c>
      <c r="G92" s="380">
        <v>42614</v>
      </c>
      <c r="H92" s="316">
        <v>8.8650917530354453E-4</v>
      </c>
      <c r="I92" s="379">
        <v>2.4583066837536461E-3</v>
      </c>
      <c r="J92" s="316">
        <v>1.9074116734938147E-2</v>
      </c>
      <c r="K92" s="379">
        <v>4.9549320669945059E-3</v>
      </c>
      <c r="L92" s="316">
        <v>2.0456690925447475E-2</v>
      </c>
      <c r="M92" s="379">
        <v>8.4346040247013616E-5</v>
      </c>
      <c r="N92" s="316">
        <v>4.1684150802954751E-3</v>
      </c>
      <c r="O92" s="379">
        <v>6.103052186518982E-3</v>
      </c>
    </row>
    <row r="93" spans="2:15" ht="12" customHeight="1" x14ac:dyDescent="0.15">
      <c r="B93" s="378">
        <v>42705</v>
      </c>
      <c r="C93" s="379">
        <v>3.902349568370204E-3</v>
      </c>
      <c r="D93" s="379">
        <v>1.784765986716269E-3</v>
      </c>
      <c r="E93" s="379">
        <v>5.9040741203730221E-4</v>
      </c>
      <c r="G93" s="380">
        <v>42705</v>
      </c>
      <c r="H93" s="316">
        <v>4.4422860576513203E-4</v>
      </c>
      <c r="I93" s="379">
        <v>2.4614962471261998E-3</v>
      </c>
      <c r="J93" s="316">
        <v>9.6620127293280521E-3</v>
      </c>
      <c r="K93" s="379">
        <v>5.0284907570307107E-3</v>
      </c>
      <c r="L93" s="316">
        <v>1.6986051456638045E-2</v>
      </c>
      <c r="M93" s="379">
        <v>0</v>
      </c>
      <c r="N93" s="316">
        <v>4.0007187105661089E-3</v>
      </c>
      <c r="O93" s="379">
        <v>5.6281525321617018E-3</v>
      </c>
    </row>
    <row r="94" spans="2:15" ht="12" customHeight="1" x14ac:dyDescent="0.15">
      <c r="B94" s="378">
        <v>42795</v>
      </c>
      <c r="C94" s="379">
        <v>3.7266493561756093E-3</v>
      </c>
      <c r="D94" s="379">
        <v>1.8708779745726252E-3</v>
      </c>
      <c r="E94" s="379">
        <v>8.3062078564858884E-4</v>
      </c>
      <c r="G94" s="380">
        <v>42795</v>
      </c>
      <c r="H94" s="316">
        <v>1.9462343140052832E-3</v>
      </c>
      <c r="I94" s="379">
        <v>2.6196736913441298E-3</v>
      </c>
      <c r="J94" s="316">
        <v>7.9017490763663954E-3</v>
      </c>
      <c r="K94" s="379">
        <v>6.0401138103234513E-3</v>
      </c>
      <c r="L94" s="316">
        <v>1.4234306642210662E-2</v>
      </c>
      <c r="M94" s="379">
        <v>8.9397968400064197E-5</v>
      </c>
      <c r="N94" s="316">
        <v>2.9051713606179459E-3</v>
      </c>
      <c r="O94" s="379">
        <v>4.9057335336201539E-3</v>
      </c>
    </row>
    <row r="95" spans="2:15" ht="12" customHeight="1" x14ac:dyDescent="0.15">
      <c r="B95" s="378">
        <v>42887</v>
      </c>
      <c r="C95" s="379">
        <v>3.766118877284634E-3</v>
      </c>
      <c r="D95" s="379">
        <v>1.9172056562135719E-3</v>
      </c>
      <c r="E95" s="379">
        <v>2.7028266350549951E-4</v>
      </c>
      <c r="G95" s="380">
        <v>42887</v>
      </c>
      <c r="H95" s="316">
        <v>6.4465377861973316E-4</v>
      </c>
      <c r="I95" s="379">
        <v>2.7341477038740239E-3</v>
      </c>
      <c r="J95" s="316">
        <v>7.9146971889337402E-3</v>
      </c>
      <c r="K95" s="379">
        <v>4.1735521947552073E-3</v>
      </c>
      <c r="L95" s="316">
        <v>1.5244120738083919E-2</v>
      </c>
      <c r="M95" s="379">
        <v>0</v>
      </c>
      <c r="N95" s="316">
        <v>3.3895281256178639E-3</v>
      </c>
      <c r="O95" s="379">
        <v>4.8158867614977252E-3</v>
      </c>
    </row>
    <row r="96" spans="2:15" ht="12" customHeight="1" x14ac:dyDescent="0.15">
      <c r="B96" s="378">
        <v>42979</v>
      </c>
      <c r="C96" s="379">
        <v>3.4787973137031954E-3</v>
      </c>
      <c r="D96" s="379">
        <v>1.7143813645901327E-3</v>
      </c>
      <c r="E96" s="379">
        <v>4.2323831946716994E-4</v>
      </c>
      <c r="G96" s="380">
        <v>42979</v>
      </c>
      <c r="H96" s="316">
        <v>9.5977013277501264E-4</v>
      </c>
      <c r="I96" s="379">
        <v>2.4959098730524851E-3</v>
      </c>
      <c r="J96" s="316">
        <v>7.2974327826356294E-3</v>
      </c>
      <c r="K96" s="379">
        <v>5.6890374846461488E-3</v>
      </c>
      <c r="L96" s="316">
        <v>1.2933110970043618E-2</v>
      </c>
      <c r="M96" s="379">
        <v>4.648401924190456E-4</v>
      </c>
      <c r="N96" s="316">
        <v>5.6276261123405736E-3</v>
      </c>
      <c r="O96" s="379">
        <v>3.4546683118006883E-3</v>
      </c>
    </row>
    <row r="97" spans="1:18" ht="12" customHeight="1" thickBot="1" x14ac:dyDescent="0.2">
      <c r="B97" s="382">
        <v>43070</v>
      </c>
      <c r="C97" s="383">
        <v>2.9756703777826634E-3</v>
      </c>
      <c r="D97" s="383">
        <v>1.6189745481303907E-3</v>
      </c>
      <c r="E97" s="383">
        <v>6.1529040423668839E-4</v>
      </c>
      <c r="G97" s="384">
        <v>43070</v>
      </c>
      <c r="H97" s="385">
        <v>1.8369219055627223E-4</v>
      </c>
      <c r="I97" s="386">
        <v>2.437274729262836E-3</v>
      </c>
      <c r="J97" s="385">
        <v>4.0000461668696701E-3</v>
      </c>
      <c r="K97" s="386">
        <v>2.887376518117421E-3</v>
      </c>
      <c r="L97" s="385">
        <v>9.9977735727054731E-3</v>
      </c>
      <c r="M97" s="386">
        <v>0</v>
      </c>
      <c r="N97" s="385">
        <v>3.8060660463944311E-3</v>
      </c>
      <c r="O97" s="386">
        <v>3.9125517648435576E-3</v>
      </c>
    </row>
    <row r="98" spans="1:18" ht="12" customHeight="1" thickTop="1" x14ac:dyDescent="0.15">
      <c r="B98" s="57"/>
      <c r="C98" s="316"/>
      <c r="D98" s="316"/>
      <c r="E98" s="316"/>
      <c r="F98" s="387"/>
      <c r="G98" s="387"/>
      <c r="H98" s="388"/>
      <c r="I98" s="389"/>
      <c r="J98" s="389"/>
      <c r="M98" s="388"/>
      <c r="N98" s="69"/>
      <c r="O98" s="316"/>
    </row>
    <row r="99" spans="1:18" ht="12" customHeight="1" x14ac:dyDescent="0.15">
      <c r="E99" s="6" t="s">
        <v>434</v>
      </c>
      <c r="G99" s="387"/>
      <c r="H99" s="388"/>
      <c r="I99" s="389"/>
      <c r="J99" s="389"/>
      <c r="M99" s="388"/>
      <c r="N99" s="69"/>
      <c r="O99" s="316"/>
    </row>
    <row r="100" spans="1:18" ht="12" customHeight="1" x14ac:dyDescent="0.2">
      <c r="A100" s="184"/>
      <c r="B100" s="2"/>
      <c r="C100" s="2" t="s">
        <v>435</v>
      </c>
      <c r="D100" s="2" t="s">
        <v>436</v>
      </c>
      <c r="E100" s="2" t="s">
        <v>437</v>
      </c>
      <c r="F100" s="2"/>
      <c r="G100" s="389"/>
    </row>
    <row r="101" spans="1:18" ht="12" customHeight="1" x14ac:dyDescent="0.2">
      <c r="A101" s="53"/>
      <c r="B101" s="144"/>
      <c r="C101" s="144" t="s">
        <v>438</v>
      </c>
      <c r="D101" s="144"/>
      <c r="E101" s="144"/>
      <c r="F101" s="144"/>
      <c r="H101" s="390"/>
      <c r="I101" s="184"/>
      <c r="J101" s="391" t="s">
        <v>439</v>
      </c>
      <c r="K101" s="391" t="s">
        <v>440</v>
      </c>
      <c r="L101" s="391" t="s">
        <v>441</v>
      </c>
      <c r="M101" s="2" t="s">
        <v>442</v>
      </c>
      <c r="N101" s="392" t="s">
        <v>443</v>
      </c>
      <c r="O101" s="2" t="s">
        <v>444</v>
      </c>
      <c r="P101" s="2" t="s">
        <v>445</v>
      </c>
      <c r="Q101" s="2" t="s">
        <v>446</v>
      </c>
      <c r="R101" s="2"/>
    </row>
    <row r="102" spans="1:18" ht="12" customHeight="1" x14ac:dyDescent="0.15">
      <c r="A102" s="53" t="s">
        <v>447</v>
      </c>
      <c r="B102" s="144"/>
      <c r="C102" s="144" t="s">
        <v>134</v>
      </c>
      <c r="D102" s="144" t="s">
        <v>38</v>
      </c>
      <c r="E102" s="144" t="s">
        <v>135</v>
      </c>
      <c r="F102" s="144" t="s">
        <v>448</v>
      </c>
      <c r="H102" s="661"/>
      <c r="I102" s="661"/>
      <c r="J102" s="144" t="s">
        <v>96</v>
      </c>
      <c r="K102" s="144" t="s">
        <v>432</v>
      </c>
      <c r="L102" s="144" t="s">
        <v>93</v>
      </c>
      <c r="M102" s="144" t="s">
        <v>94</v>
      </c>
      <c r="N102" s="144" t="s">
        <v>419</v>
      </c>
      <c r="O102" s="144" t="s">
        <v>95</v>
      </c>
      <c r="P102" s="144" t="s">
        <v>39</v>
      </c>
      <c r="Q102" s="144" t="s">
        <v>433</v>
      </c>
      <c r="R102" s="144" t="s">
        <v>449</v>
      </c>
    </row>
    <row r="103" spans="1:18" ht="12" customHeight="1" x14ac:dyDescent="0.15">
      <c r="A103" s="57" t="s">
        <v>30</v>
      </c>
      <c r="B103" s="57">
        <v>2001</v>
      </c>
      <c r="C103" s="316">
        <v>5.2401768148809761E-3</v>
      </c>
      <c r="D103" s="316"/>
      <c r="E103" s="316"/>
      <c r="F103" s="387">
        <v>36951</v>
      </c>
      <c r="H103" s="57" t="s">
        <v>30</v>
      </c>
      <c r="I103" s="57">
        <v>2001</v>
      </c>
      <c r="J103" s="316">
        <v>0</v>
      </c>
      <c r="K103" s="316">
        <v>0</v>
      </c>
      <c r="L103" s="316">
        <v>7.9595407545727456E-3</v>
      </c>
      <c r="M103" s="316">
        <v>7.6142687986361403E-3</v>
      </c>
      <c r="N103" s="316">
        <v>5.2200810265070705E-3</v>
      </c>
      <c r="O103" s="316">
        <v>0</v>
      </c>
      <c r="P103" s="316">
        <v>3.9067452995911935E-3</v>
      </c>
      <c r="Q103" s="316">
        <v>2.9476753500286318E-3</v>
      </c>
      <c r="R103" s="387">
        <v>36951</v>
      </c>
    </row>
    <row r="104" spans="1:18" ht="12" customHeight="1" x14ac:dyDescent="0.15">
      <c r="A104" s="57" t="s">
        <v>32</v>
      </c>
      <c r="B104" s="57">
        <v>2001</v>
      </c>
      <c r="C104" s="316">
        <v>4.9514098252433584E-3</v>
      </c>
      <c r="D104" s="316"/>
      <c r="E104" s="316"/>
      <c r="F104" s="387">
        <v>37135</v>
      </c>
      <c r="H104" s="57" t="s">
        <v>32</v>
      </c>
      <c r="I104" s="57">
        <v>2001</v>
      </c>
      <c r="J104" s="316">
        <v>0</v>
      </c>
      <c r="K104" s="316">
        <v>0</v>
      </c>
      <c r="L104" s="316">
        <v>6.4344579531752854E-3</v>
      </c>
      <c r="M104" s="316">
        <v>6.1696124682134633E-3</v>
      </c>
      <c r="N104" s="316">
        <v>4.6691128226914597E-3</v>
      </c>
      <c r="O104" s="316">
        <v>0</v>
      </c>
      <c r="P104" s="316">
        <v>4.1937604581785467E-3</v>
      </c>
      <c r="Q104" s="316">
        <v>3.4504214115922008E-3</v>
      </c>
      <c r="R104" s="387">
        <v>37135</v>
      </c>
    </row>
    <row r="105" spans="1:18" ht="12" customHeight="1" x14ac:dyDescent="0.15">
      <c r="A105" s="57" t="s">
        <v>30</v>
      </c>
      <c r="B105" s="57">
        <v>2002</v>
      </c>
      <c r="C105" s="316">
        <v>5.3519546714702933E-3</v>
      </c>
      <c r="D105" s="316"/>
      <c r="E105" s="316"/>
      <c r="F105" s="387">
        <v>37316</v>
      </c>
      <c r="H105" s="57" t="s">
        <v>30</v>
      </c>
      <c r="I105" s="57">
        <v>2002</v>
      </c>
      <c r="J105" s="316">
        <v>0</v>
      </c>
      <c r="K105" s="316">
        <v>0</v>
      </c>
      <c r="L105" s="316">
        <v>7.265508400458036E-3</v>
      </c>
      <c r="M105" s="316">
        <v>7.2758430910386035E-3</v>
      </c>
      <c r="N105" s="316">
        <v>5.0513173802389563E-3</v>
      </c>
      <c r="O105" s="316">
        <v>0</v>
      </c>
      <c r="P105" s="316">
        <v>3.1960775139369805E-3</v>
      </c>
      <c r="Q105" s="316">
        <v>3.6822340308422532E-3</v>
      </c>
      <c r="R105" s="387">
        <v>37316</v>
      </c>
    </row>
    <row r="106" spans="1:18" ht="12" customHeight="1" x14ac:dyDescent="0.15">
      <c r="A106" s="57" t="s">
        <v>32</v>
      </c>
      <c r="B106" s="57">
        <v>2002</v>
      </c>
      <c r="C106" s="316">
        <v>5.4119666727168421E-3</v>
      </c>
      <c r="D106" s="316"/>
      <c r="E106" s="316"/>
      <c r="F106" s="387">
        <v>37500</v>
      </c>
      <c r="H106" s="57" t="s">
        <v>32</v>
      </c>
      <c r="I106" s="57">
        <v>2002</v>
      </c>
      <c r="J106" s="316">
        <v>9.7377869112254137E-4</v>
      </c>
      <c r="K106" s="316">
        <v>0</v>
      </c>
      <c r="L106" s="316">
        <v>7.4893590277602421E-3</v>
      </c>
      <c r="M106" s="316">
        <v>5.6864129949100112E-3</v>
      </c>
      <c r="N106" s="316">
        <v>5.9508992320819621E-3</v>
      </c>
      <c r="O106" s="316">
        <v>0</v>
      </c>
      <c r="P106" s="316">
        <v>5.9114506017973224E-3</v>
      </c>
      <c r="Q106" s="316">
        <v>4.0283782061865158E-3</v>
      </c>
      <c r="R106" s="387">
        <v>37500</v>
      </c>
    </row>
    <row r="107" spans="1:18" ht="12" customHeight="1" x14ac:dyDescent="0.15">
      <c r="A107" s="57" t="s">
        <v>30</v>
      </c>
      <c r="B107" s="57">
        <v>2003</v>
      </c>
      <c r="C107" s="316">
        <v>6.4150073971461167E-3</v>
      </c>
      <c r="D107" s="316"/>
      <c r="E107" s="316"/>
      <c r="F107" s="387">
        <v>37681</v>
      </c>
      <c r="H107" s="57" t="s">
        <v>30</v>
      </c>
      <c r="I107" s="57">
        <v>2003</v>
      </c>
      <c r="J107" s="316">
        <v>0</v>
      </c>
      <c r="K107" s="316">
        <v>0</v>
      </c>
      <c r="L107" s="316">
        <v>9.7314490061435419E-3</v>
      </c>
      <c r="M107" s="316">
        <v>6.313358740138577E-3</v>
      </c>
      <c r="N107" s="316">
        <v>8.3525777602467804E-3</v>
      </c>
      <c r="O107" s="316">
        <v>0</v>
      </c>
      <c r="P107" s="316">
        <v>2.9025641425878311E-3</v>
      </c>
      <c r="Q107" s="316">
        <v>5.1626565378887265E-3</v>
      </c>
      <c r="R107" s="387">
        <v>37681</v>
      </c>
    </row>
    <row r="108" spans="1:18" ht="12" customHeight="1" x14ac:dyDescent="0.15">
      <c r="A108" s="57" t="s">
        <v>32</v>
      </c>
      <c r="B108" s="57">
        <v>2003</v>
      </c>
      <c r="C108" s="316">
        <v>5.9569985603408395E-3</v>
      </c>
      <c r="D108" s="316"/>
      <c r="E108" s="316"/>
      <c r="F108" s="387">
        <v>37865</v>
      </c>
      <c r="H108" s="57" t="s">
        <v>32</v>
      </c>
      <c r="I108" s="57">
        <v>2003</v>
      </c>
      <c r="J108" s="316">
        <v>3.6789906556198724E-4</v>
      </c>
      <c r="K108" s="316">
        <v>0</v>
      </c>
      <c r="L108" s="316">
        <v>1.0469177977750184E-2</v>
      </c>
      <c r="M108" s="316">
        <v>5.4267112456692392E-3</v>
      </c>
      <c r="N108" s="316">
        <v>8.0801445405509053E-3</v>
      </c>
      <c r="O108" s="316">
        <v>0</v>
      </c>
      <c r="P108" s="316">
        <v>2.3637014119613255E-3</v>
      </c>
      <c r="Q108" s="316">
        <v>3.1628792849572288E-3</v>
      </c>
      <c r="R108" s="387">
        <v>37865</v>
      </c>
    </row>
    <row r="109" spans="1:18" ht="12" customHeight="1" x14ac:dyDescent="0.15">
      <c r="A109" s="57" t="s">
        <v>30</v>
      </c>
      <c r="B109" s="57">
        <v>2004</v>
      </c>
      <c r="C109" s="316">
        <v>5.0475898351086557E-3</v>
      </c>
      <c r="D109" s="316"/>
      <c r="E109" s="316"/>
      <c r="F109" s="387">
        <v>38047</v>
      </c>
      <c r="H109" s="57" t="s">
        <v>30</v>
      </c>
      <c r="I109" s="57">
        <v>2004</v>
      </c>
      <c r="J109" s="316">
        <v>9.0676317424950208E-4</v>
      </c>
      <c r="K109" s="316">
        <v>0</v>
      </c>
      <c r="L109" s="316">
        <v>8.9407524778939689E-3</v>
      </c>
      <c r="M109" s="316">
        <v>5.2282064770121806E-3</v>
      </c>
      <c r="N109" s="316">
        <v>4.5544951347434963E-3</v>
      </c>
      <c r="O109" s="316">
        <v>4.1766623418277152E-5</v>
      </c>
      <c r="P109" s="316">
        <v>3.9930734172158467E-3</v>
      </c>
      <c r="Q109" s="316">
        <v>3.8419743004041835E-3</v>
      </c>
      <c r="R109" s="387">
        <v>38047</v>
      </c>
    </row>
    <row r="110" spans="1:18" ht="12" customHeight="1" x14ac:dyDescent="0.15">
      <c r="A110" s="57" t="s">
        <v>32</v>
      </c>
      <c r="B110" s="57">
        <v>2004</v>
      </c>
      <c r="C110" s="316">
        <v>4.7718759988647479E-3</v>
      </c>
      <c r="D110" s="316">
        <v>5.9999999999999995E-4</v>
      </c>
      <c r="E110" s="316"/>
      <c r="F110" s="387">
        <v>38231</v>
      </c>
      <c r="H110" s="57" t="s">
        <v>32</v>
      </c>
      <c r="I110" s="57">
        <v>2004</v>
      </c>
      <c r="J110" s="316">
        <v>0</v>
      </c>
      <c r="K110" s="316">
        <v>0</v>
      </c>
      <c r="L110" s="316">
        <v>2.2980771385925868E-2</v>
      </c>
      <c r="M110" s="316">
        <v>5.1020237894845505E-3</v>
      </c>
      <c r="N110" s="316">
        <v>3.962710778641524E-3</v>
      </c>
      <c r="O110" s="316">
        <v>1.9958008766653208E-4</v>
      </c>
      <c r="P110" s="316">
        <v>1.7190914614609461E-3</v>
      </c>
      <c r="Q110" s="316">
        <v>1.8357368716736399E-3</v>
      </c>
      <c r="R110" s="387">
        <v>38231</v>
      </c>
    </row>
    <row r="111" spans="1:18" ht="12" customHeight="1" x14ac:dyDescent="0.15">
      <c r="A111" s="57" t="s">
        <v>30</v>
      </c>
      <c r="B111" s="57">
        <v>2005</v>
      </c>
      <c r="C111" s="316">
        <v>2.8919474511599767E-3</v>
      </c>
      <c r="D111" s="316">
        <v>5.2523719165085384E-4</v>
      </c>
      <c r="E111" s="316"/>
      <c r="F111" s="387">
        <v>38412</v>
      </c>
      <c r="H111" s="57" t="s">
        <v>30</v>
      </c>
      <c r="I111" s="57">
        <v>2005</v>
      </c>
      <c r="J111" s="316">
        <v>0</v>
      </c>
      <c r="K111" s="316">
        <v>0</v>
      </c>
      <c r="L111" s="316">
        <v>1.169367480557118E-2</v>
      </c>
      <c r="M111" s="316">
        <v>4.4330430308571608E-3</v>
      </c>
      <c r="N111" s="316">
        <v>5.4596980022784125E-3</v>
      </c>
      <c r="O111" s="316">
        <v>4.6556059263978811E-4</v>
      </c>
      <c r="P111" s="316">
        <v>2.2385280005537875E-3</v>
      </c>
      <c r="Q111" s="316">
        <v>2.2869640548063897E-3</v>
      </c>
      <c r="R111" s="387">
        <v>38412</v>
      </c>
    </row>
    <row r="112" spans="1:18" ht="12" customHeight="1" x14ac:dyDescent="0.15">
      <c r="A112" s="57" t="s">
        <v>32</v>
      </c>
      <c r="B112" s="57">
        <v>2005</v>
      </c>
      <c r="C112" s="316">
        <v>2.0295607483378358E-3</v>
      </c>
      <c r="D112" s="316">
        <v>3.2915766738660909E-4</v>
      </c>
      <c r="E112" s="393"/>
      <c r="F112" s="387">
        <v>38596</v>
      </c>
      <c r="H112" s="57" t="s">
        <v>32</v>
      </c>
      <c r="I112" s="57">
        <v>2005</v>
      </c>
      <c r="J112" s="316">
        <v>0</v>
      </c>
      <c r="K112" s="316">
        <v>0</v>
      </c>
      <c r="L112" s="316">
        <v>9.5421669532897747E-3</v>
      </c>
      <c r="M112" s="316">
        <v>2.4321552630698138E-3</v>
      </c>
      <c r="N112" s="316">
        <v>2.3888734927150338E-3</v>
      </c>
      <c r="O112" s="316">
        <v>1.0060029030423251E-3</v>
      </c>
      <c r="P112" s="316">
        <v>2.718835793663488E-3</v>
      </c>
      <c r="Q112" s="316">
        <v>1.866631356897354E-3</v>
      </c>
      <c r="R112" s="387">
        <v>38596</v>
      </c>
    </row>
    <row r="113" spans="1:18" ht="12" customHeight="1" x14ac:dyDescent="0.15">
      <c r="A113" s="57" t="s">
        <v>30</v>
      </c>
      <c r="B113" s="57">
        <v>2006</v>
      </c>
      <c r="C113" s="316">
        <v>1.6854957232006883E-3</v>
      </c>
      <c r="D113" s="316">
        <v>3.5019651767249032E-4</v>
      </c>
      <c r="E113" s="393"/>
      <c r="F113" s="387">
        <v>38777</v>
      </c>
      <c r="H113" s="57" t="s">
        <v>30</v>
      </c>
      <c r="I113" s="57">
        <v>2006</v>
      </c>
      <c r="J113" s="316">
        <v>0</v>
      </c>
      <c r="K113" s="316">
        <v>0</v>
      </c>
      <c r="L113" s="316">
        <v>6.8001799314031698E-3</v>
      </c>
      <c r="M113" s="316">
        <v>2.5551249191815258E-3</v>
      </c>
      <c r="N113" s="316">
        <v>1.7700807990213066E-3</v>
      </c>
      <c r="O113" s="316">
        <v>1.4912648074334506E-3</v>
      </c>
      <c r="P113" s="316">
        <v>2.839754650728386E-3</v>
      </c>
      <c r="Q113" s="316">
        <v>1.8190833597066692E-3</v>
      </c>
      <c r="R113" s="387">
        <v>38777</v>
      </c>
    </row>
    <row r="114" spans="1:18" ht="12" customHeight="1" x14ac:dyDescent="0.15">
      <c r="A114" s="57" t="s">
        <v>32</v>
      </c>
      <c r="B114" s="57">
        <v>2006</v>
      </c>
      <c r="C114" s="316">
        <v>1.643316133835532E-3</v>
      </c>
      <c r="D114" s="316">
        <v>2.8331515812431846E-4</v>
      </c>
      <c r="E114" s="393"/>
      <c r="F114" s="387">
        <v>38961</v>
      </c>
      <c r="H114" s="394" t="s">
        <v>32</v>
      </c>
      <c r="I114" s="57">
        <v>2006</v>
      </c>
      <c r="J114" s="316">
        <v>0</v>
      </c>
      <c r="K114" s="316">
        <v>0</v>
      </c>
      <c r="L114" s="316">
        <v>8.7406726412925153E-3</v>
      </c>
      <c r="M114" s="316">
        <v>1.6710025275666271E-3</v>
      </c>
      <c r="N114" s="316">
        <v>1.3124894955875693E-3</v>
      </c>
      <c r="O114" s="316">
        <v>3.8229435088285601E-3</v>
      </c>
      <c r="P114" s="316">
        <v>6.466550280155919E-4</v>
      </c>
      <c r="Q114" s="316">
        <v>1.7067382229030506E-3</v>
      </c>
      <c r="R114" s="387">
        <v>38961</v>
      </c>
    </row>
    <row r="115" spans="1:18" ht="12" customHeight="1" x14ac:dyDescent="0.15">
      <c r="A115" s="57" t="s">
        <v>29</v>
      </c>
      <c r="B115" s="69">
        <v>2007</v>
      </c>
      <c r="C115" s="316">
        <v>1.3676491450547285E-3</v>
      </c>
      <c r="D115" s="316">
        <v>3.9356580541533319E-4</v>
      </c>
      <c r="E115" s="393"/>
      <c r="F115" s="387">
        <v>39052</v>
      </c>
      <c r="H115" s="394" t="s">
        <v>29</v>
      </c>
      <c r="I115" s="69">
        <v>2007</v>
      </c>
      <c r="J115" s="316">
        <v>0</v>
      </c>
      <c r="K115" s="316">
        <v>0</v>
      </c>
      <c r="L115" s="316">
        <v>4.063985873259306E-3</v>
      </c>
      <c r="M115" s="316">
        <v>1.23658549521115E-3</v>
      </c>
      <c r="N115" s="316">
        <v>1.4625525847001381E-3</v>
      </c>
      <c r="O115" s="316">
        <v>1.5343270502583431E-3</v>
      </c>
      <c r="P115" s="316">
        <v>1.0563593407737727E-3</v>
      </c>
      <c r="Q115" s="316">
        <v>1.6716360017125689E-3</v>
      </c>
      <c r="R115" s="387">
        <v>39052</v>
      </c>
    </row>
    <row r="116" spans="1:18" ht="12" customHeight="1" x14ac:dyDescent="0.15">
      <c r="A116" s="57" t="s">
        <v>30</v>
      </c>
      <c r="B116" s="57">
        <v>2007</v>
      </c>
      <c r="C116" s="316">
        <v>1.6324045415807423E-3</v>
      </c>
      <c r="D116" s="316">
        <v>4.361160978410629E-4</v>
      </c>
      <c r="E116" s="393"/>
      <c r="F116" s="387">
        <v>39142</v>
      </c>
      <c r="H116" s="394" t="s">
        <v>30</v>
      </c>
      <c r="I116" s="69">
        <v>2007</v>
      </c>
      <c r="J116" s="316">
        <v>0</v>
      </c>
      <c r="K116" s="316">
        <v>0</v>
      </c>
      <c r="L116" s="316">
        <v>5.9254437516655847E-3</v>
      </c>
      <c r="M116" s="316">
        <v>1.9861540721392138E-3</v>
      </c>
      <c r="N116" s="316">
        <v>1.5009893331695064E-3</v>
      </c>
      <c r="O116" s="316">
        <v>2.7455626648025216E-3</v>
      </c>
      <c r="P116" s="316">
        <v>1.8822903596624398E-3</v>
      </c>
      <c r="Q116" s="316">
        <v>2.2782608262098118E-3</v>
      </c>
      <c r="R116" s="387">
        <v>39142</v>
      </c>
    </row>
    <row r="117" spans="1:18" ht="12" customHeight="1" x14ac:dyDescent="0.15">
      <c r="A117" s="57" t="s">
        <v>31</v>
      </c>
      <c r="B117" s="57">
        <v>2007</v>
      </c>
      <c r="C117" s="316">
        <v>1.616457945547404E-3</v>
      </c>
      <c r="D117" s="316">
        <v>4.6724085544930558E-4</v>
      </c>
      <c r="E117" s="393"/>
      <c r="F117" s="387">
        <v>39234</v>
      </c>
      <c r="H117" s="394" t="s">
        <v>31</v>
      </c>
      <c r="I117" s="69">
        <v>2007</v>
      </c>
      <c r="J117" s="316">
        <v>0</v>
      </c>
      <c r="K117" s="316">
        <v>0</v>
      </c>
      <c r="L117" s="316">
        <v>6.5152965741027361E-3</v>
      </c>
      <c r="M117" s="316">
        <v>2.373844774268853E-3</v>
      </c>
      <c r="N117" s="316">
        <v>2.0352341769344054E-3</v>
      </c>
      <c r="O117" s="316">
        <v>1.4153239320438727E-3</v>
      </c>
      <c r="P117" s="316">
        <v>1.8614596571029456E-3</v>
      </c>
      <c r="Q117" s="316">
        <v>2.2573199769264306E-3</v>
      </c>
      <c r="R117" s="387">
        <v>39234</v>
      </c>
    </row>
    <row r="118" spans="1:18" ht="12" customHeight="1" x14ac:dyDescent="0.15">
      <c r="A118" s="57" t="s">
        <v>32</v>
      </c>
      <c r="B118" s="57">
        <v>2007</v>
      </c>
      <c r="C118" s="316">
        <v>1.6840545582628456E-3</v>
      </c>
      <c r="D118" s="316">
        <v>6.993787776882549E-4</v>
      </c>
      <c r="E118" s="393"/>
      <c r="F118" s="387">
        <v>39326</v>
      </c>
      <c r="H118" s="394" t="s">
        <v>32</v>
      </c>
      <c r="I118" s="69">
        <v>2007</v>
      </c>
      <c r="J118" s="316">
        <v>0</v>
      </c>
      <c r="K118" s="316">
        <v>0</v>
      </c>
      <c r="L118" s="316">
        <v>4.1384827890386779E-3</v>
      </c>
      <c r="M118" s="316">
        <v>3.0322152668164053E-3</v>
      </c>
      <c r="N118" s="316">
        <v>7.8920674364645624E-4</v>
      </c>
      <c r="O118" s="316">
        <v>2.8157965578710807E-3</v>
      </c>
      <c r="P118" s="316">
        <v>1.4121314141026875E-3</v>
      </c>
      <c r="Q118" s="316">
        <v>2.2952166171184376E-3</v>
      </c>
      <c r="R118" s="387">
        <v>39326</v>
      </c>
    </row>
    <row r="119" spans="1:18" ht="12" customHeight="1" x14ac:dyDescent="0.15">
      <c r="A119" s="57" t="s">
        <v>29</v>
      </c>
      <c r="B119" s="57">
        <v>2008</v>
      </c>
      <c r="C119" s="316">
        <v>1.6213149705238646E-3</v>
      </c>
      <c r="D119" s="316">
        <v>6.7796506699356412E-4</v>
      </c>
      <c r="E119" s="393"/>
      <c r="F119" s="387">
        <v>39417</v>
      </c>
      <c r="H119" s="394" t="s">
        <v>29</v>
      </c>
      <c r="I119" s="69">
        <v>2008</v>
      </c>
      <c r="J119" s="316">
        <v>0</v>
      </c>
      <c r="K119" s="316">
        <v>0</v>
      </c>
      <c r="L119" s="316">
        <v>2.8619081508743515E-3</v>
      </c>
      <c r="M119" s="316">
        <v>2.1316187220260263E-3</v>
      </c>
      <c r="N119" s="316">
        <v>1.5549736519476635E-3</v>
      </c>
      <c r="O119" s="316">
        <v>1.2415025822994619E-3</v>
      </c>
      <c r="P119" s="316">
        <v>9.9617685973019555E-4</v>
      </c>
      <c r="Q119" s="316">
        <v>1.9321253657680587E-3</v>
      </c>
      <c r="R119" s="387">
        <v>39417</v>
      </c>
    </row>
    <row r="120" spans="1:18" ht="12" customHeight="1" x14ac:dyDescent="0.15">
      <c r="A120" s="57" t="s">
        <v>30</v>
      </c>
      <c r="B120" s="57">
        <v>2008</v>
      </c>
      <c r="C120" s="316">
        <v>2.0901887375353138E-3</v>
      </c>
      <c r="D120" s="316">
        <v>9.1529273451499197E-4</v>
      </c>
      <c r="E120" s="393"/>
      <c r="F120" s="387">
        <v>39508</v>
      </c>
      <c r="H120" s="394" t="s">
        <v>30</v>
      </c>
      <c r="I120" s="69">
        <v>2008</v>
      </c>
      <c r="J120" s="316">
        <v>2.6985136598747279E-4</v>
      </c>
      <c r="K120" s="316">
        <v>0</v>
      </c>
      <c r="L120" s="316">
        <v>5.5546429792818607E-3</v>
      </c>
      <c r="M120" s="316">
        <v>2.5678550409458513E-3</v>
      </c>
      <c r="N120" s="316">
        <v>1.5475782482926425E-3</v>
      </c>
      <c r="O120" s="316">
        <v>1.13946201426147E-3</v>
      </c>
      <c r="P120" s="316">
        <v>1.9428482896759239E-3</v>
      </c>
      <c r="Q120" s="316">
        <v>3.9947323609264528E-3</v>
      </c>
      <c r="R120" s="387">
        <v>39508</v>
      </c>
    </row>
    <row r="121" spans="1:18" ht="12" customHeight="1" x14ac:dyDescent="0.15">
      <c r="A121" s="57" t="s">
        <v>31</v>
      </c>
      <c r="B121" s="57">
        <v>2008</v>
      </c>
      <c r="C121" s="316">
        <v>2.1620263935942276E-3</v>
      </c>
      <c r="D121" s="316">
        <v>1.0477117339397367E-3</v>
      </c>
      <c r="E121" s="393"/>
      <c r="F121" s="387">
        <v>39600</v>
      </c>
      <c r="H121" s="394" t="s">
        <v>31</v>
      </c>
      <c r="I121" s="69">
        <v>2008</v>
      </c>
      <c r="J121" s="316">
        <v>2.4980554604153482E-4</v>
      </c>
      <c r="K121" s="316">
        <v>0</v>
      </c>
      <c r="L121" s="316">
        <v>5.9333936756919108E-3</v>
      </c>
      <c r="M121" s="316">
        <v>3.4932615901392908E-3</v>
      </c>
      <c r="N121" s="316">
        <v>1.5612592843381914E-3</v>
      </c>
      <c r="O121" s="316">
        <v>8.5756770859430167E-4</v>
      </c>
      <c r="P121" s="316">
        <v>1.8335458125588943E-3</v>
      </c>
      <c r="Q121" s="316">
        <v>4.2792614910419739E-3</v>
      </c>
      <c r="R121" s="387">
        <v>39600</v>
      </c>
    </row>
    <row r="122" spans="1:18" ht="12" customHeight="1" x14ac:dyDescent="0.15">
      <c r="A122" s="57" t="s">
        <v>32</v>
      </c>
      <c r="B122" s="57">
        <v>2008</v>
      </c>
      <c r="C122" s="316">
        <v>3.9096998459307794E-3</v>
      </c>
      <c r="D122" s="316">
        <v>1.6028934730003127E-3</v>
      </c>
      <c r="E122" s="393"/>
      <c r="F122" s="387">
        <v>39692</v>
      </c>
      <c r="H122" s="394" t="s">
        <v>32</v>
      </c>
      <c r="I122" s="69">
        <v>2008</v>
      </c>
      <c r="J122" s="316">
        <v>3.5304156333619687E-5</v>
      </c>
      <c r="K122" s="316">
        <v>0</v>
      </c>
      <c r="L122" s="316">
        <v>7.0388420112242767E-3</v>
      </c>
      <c r="M122" s="316">
        <v>5.6830978782708352E-3</v>
      </c>
      <c r="N122" s="316">
        <v>2.0047127070930756E-3</v>
      </c>
      <c r="O122" s="316">
        <v>8.7024731248706107E-4</v>
      </c>
      <c r="P122" s="316">
        <v>2.4946789539073535E-3</v>
      </c>
      <c r="Q122" s="316">
        <v>1.9315222395867988E-2</v>
      </c>
      <c r="R122" s="387">
        <v>39692</v>
      </c>
    </row>
    <row r="123" spans="1:18" ht="12" customHeight="1" x14ac:dyDescent="0.15">
      <c r="A123" s="57" t="s">
        <v>29</v>
      </c>
      <c r="B123" s="57">
        <v>2009</v>
      </c>
      <c r="C123" s="316">
        <v>5.7407351797881204E-3</v>
      </c>
      <c r="D123" s="316">
        <v>2.618791256211811E-3</v>
      </c>
      <c r="E123" s="316">
        <v>2.4317957402852423E-5</v>
      </c>
      <c r="F123" s="387">
        <v>39783</v>
      </c>
      <c r="H123" s="394" t="s">
        <v>29</v>
      </c>
      <c r="I123" s="69">
        <v>2009</v>
      </c>
      <c r="J123" s="316">
        <v>9.5400737215044034E-4</v>
      </c>
      <c r="K123" s="316">
        <v>0</v>
      </c>
      <c r="L123" s="316">
        <v>6.853103231657034E-3</v>
      </c>
      <c r="M123" s="316">
        <v>4.9621224423061563E-3</v>
      </c>
      <c r="N123" s="316">
        <v>3.1834943763733017E-3</v>
      </c>
      <c r="O123" s="316">
        <v>3.4860570648350948E-4</v>
      </c>
      <c r="P123" s="316">
        <v>4.4077381295686687E-3</v>
      </c>
      <c r="Q123" s="316">
        <v>4.0687319151393529E-2</v>
      </c>
      <c r="R123" s="387">
        <v>39783</v>
      </c>
    </row>
    <row r="124" spans="1:18" ht="12" customHeight="1" x14ac:dyDescent="0.15">
      <c r="A124" s="57" t="s">
        <v>30</v>
      </c>
      <c r="B124" s="57">
        <v>2009</v>
      </c>
      <c r="C124" s="316">
        <v>8.3627283873761119E-3</v>
      </c>
      <c r="D124" s="316">
        <v>4.0326644870752075E-3</v>
      </c>
      <c r="E124" s="316">
        <v>3.7720469724318454E-5</v>
      </c>
      <c r="F124" s="387">
        <v>39873</v>
      </c>
      <c r="H124" s="394" t="s">
        <v>30</v>
      </c>
      <c r="I124" s="69">
        <v>2009</v>
      </c>
      <c r="J124" s="316">
        <v>0</v>
      </c>
      <c r="K124" s="316">
        <v>5.3247073530595171E-3</v>
      </c>
      <c r="L124" s="316">
        <v>1.1843674578906832E-2</v>
      </c>
      <c r="M124" s="316">
        <v>1.3489520987999324E-2</v>
      </c>
      <c r="N124" s="316">
        <v>5.2463747045153721E-3</v>
      </c>
      <c r="O124" s="316">
        <v>1.2283166328089542E-3</v>
      </c>
      <c r="P124" s="316">
        <v>2.765682511427192E-3</v>
      </c>
      <c r="Q124" s="316">
        <v>5.3402342761031923E-2</v>
      </c>
      <c r="R124" s="387">
        <v>39873</v>
      </c>
    </row>
    <row r="125" spans="1:18" ht="12" customHeight="1" x14ac:dyDescent="0.15">
      <c r="A125" s="57" t="s">
        <v>31</v>
      </c>
      <c r="B125" s="57">
        <v>2009</v>
      </c>
      <c r="C125" s="316">
        <v>8.7802429583275672E-3</v>
      </c>
      <c r="D125" s="316">
        <v>4.450545523731266E-3</v>
      </c>
      <c r="E125" s="316">
        <v>6.7657605386405183E-5</v>
      </c>
      <c r="F125" s="387">
        <v>39965</v>
      </c>
      <c r="H125" s="394" t="s">
        <v>31</v>
      </c>
      <c r="I125" s="69">
        <v>2009</v>
      </c>
      <c r="J125" s="316">
        <v>8.1355431491322427E-4</v>
      </c>
      <c r="K125" s="316">
        <v>5.5921674603481636E-3</v>
      </c>
      <c r="L125" s="316">
        <v>1.661371300361654E-2</v>
      </c>
      <c r="M125" s="316">
        <v>1.6700129594303264E-2</v>
      </c>
      <c r="N125" s="316">
        <v>7.3677329857579094E-3</v>
      </c>
      <c r="O125" s="316">
        <v>6.7935083570048332E-4</v>
      </c>
      <c r="P125" s="316">
        <v>5.9342517472031524E-3</v>
      </c>
      <c r="Q125" s="316">
        <v>5.5613075997953523E-2</v>
      </c>
      <c r="R125" s="387">
        <v>39965</v>
      </c>
    </row>
    <row r="126" spans="1:18" ht="12" customHeight="1" x14ac:dyDescent="0.15">
      <c r="A126" s="57" t="s">
        <v>32</v>
      </c>
      <c r="B126" s="57">
        <v>2009</v>
      </c>
      <c r="C126" s="316">
        <v>9.181818600723337E-3</v>
      </c>
      <c r="D126" s="316">
        <v>4.5279743537578474E-3</v>
      </c>
      <c r="E126" s="316">
        <v>9.6115760115497926E-5</v>
      </c>
      <c r="F126" s="387">
        <v>40057</v>
      </c>
      <c r="H126" s="394" t="s">
        <v>32</v>
      </c>
      <c r="I126" s="69">
        <v>2009</v>
      </c>
      <c r="J126" s="316">
        <v>2.1930969259378349E-3</v>
      </c>
      <c r="K126" s="316">
        <v>5.6698964061856413E-3</v>
      </c>
      <c r="L126" s="316">
        <v>1.8224314239492403E-2</v>
      </c>
      <c r="M126" s="316">
        <v>1.689241551373467E-2</v>
      </c>
      <c r="N126" s="316">
        <v>6.0349726431759513E-3</v>
      </c>
      <c r="O126" s="316">
        <v>6.8879487649998138E-4</v>
      </c>
      <c r="P126" s="316">
        <v>9.8184368660321677E-3</v>
      </c>
      <c r="Q126" s="316">
        <v>5.2695016832031455E-2</v>
      </c>
      <c r="R126" s="387">
        <v>40057</v>
      </c>
    </row>
    <row r="127" spans="1:18" ht="12" customHeight="1" x14ac:dyDescent="0.15">
      <c r="A127" s="57" t="s">
        <v>29</v>
      </c>
      <c r="B127" s="57">
        <v>2010</v>
      </c>
      <c r="C127" s="316">
        <v>9.1540675896658458E-3</v>
      </c>
      <c r="D127" s="316">
        <v>4.9892073393101848E-3</v>
      </c>
      <c r="E127" s="316">
        <v>1.7830106091052509E-4</v>
      </c>
      <c r="F127" s="387">
        <v>40148</v>
      </c>
      <c r="H127" s="394" t="s">
        <v>29</v>
      </c>
      <c r="I127" s="69">
        <v>2010</v>
      </c>
      <c r="J127" s="316">
        <v>1.8106400685243018E-3</v>
      </c>
      <c r="K127" s="316">
        <v>6.2895978570016763E-3</v>
      </c>
      <c r="L127" s="316">
        <v>9.2138964716022669E-3</v>
      </c>
      <c r="M127" s="316">
        <v>2.5756828782892149E-2</v>
      </c>
      <c r="N127" s="316">
        <v>6.5883904822614863E-3</v>
      </c>
      <c r="O127" s="316">
        <v>6.8801543805172536E-4</v>
      </c>
      <c r="P127" s="316">
        <v>6.1450005002884759E-3</v>
      </c>
      <c r="Q127" s="316">
        <v>4.3023748538862441E-2</v>
      </c>
      <c r="R127" s="387">
        <v>40148</v>
      </c>
    </row>
    <row r="128" spans="1:18" ht="12" customHeight="1" x14ac:dyDescent="0.15">
      <c r="A128" s="57" t="s">
        <v>30</v>
      </c>
      <c r="B128" s="57">
        <v>2010</v>
      </c>
      <c r="C128" s="316">
        <v>8.9199489668793062E-3</v>
      </c>
      <c r="D128" s="316">
        <v>4.1185206217949511E-3</v>
      </c>
      <c r="E128" s="316">
        <v>1.154323974756452E-4</v>
      </c>
      <c r="F128" s="387">
        <v>40238</v>
      </c>
      <c r="H128" s="394" t="s">
        <v>30</v>
      </c>
      <c r="I128" s="69">
        <v>2010</v>
      </c>
      <c r="J128" s="316">
        <v>2.1639339199165872E-3</v>
      </c>
      <c r="K128" s="316">
        <v>5.2071128792646913E-3</v>
      </c>
      <c r="L128" s="316">
        <v>2.1307542128035196E-2</v>
      </c>
      <c r="M128" s="316">
        <v>1.9979947853900403E-2</v>
      </c>
      <c r="N128" s="316">
        <v>7.6568195868584894E-3</v>
      </c>
      <c r="O128" s="316">
        <v>7.4768631981890737E-4</v>
      </c>
      <c r="P128" s="316">
        <v>5.3661213235553741E-3</v>
      </c>
      <c r="Q128" s="316">
        <v>4.616638179076215E-2</v>
      </c>
      <c r="R128" s="387">
        <v>40238</v>
      </c>
    </row>
    <row r="129" spans="1:18" ht="12" customHeight="1" x14ac:dyDescent="0.15">
      <c r="A129" s="57" t="s">
        <v>31</v>
      </c>
      <c r="B129" s="57">
        <v>2010</v>
      </c>
      <c r="C129" s="316">
        <v>7.1177464230453465E-3</v>
      </c>
      <c r="D129" s="316">
        <v>3.9325520391449405E-3</v>
      </c>
      <c r="E129" s="316">
        <v>2.1122689767350686E-4</v>
      </c>
      <c r="F129" s="387">
        <v>40330</v>
      </c>
      <c r="H129" s="394" t="s">
        <v>31</v>
      </c>
      <c r="I129" s="69">
        <v>2010</v>
      </c>
      <c r="J129" s="316">
        <v>2.203306640703563E-3</v>
      </c>
      <c r="K129" s="316">
        <v>4.651381551730809E-3</v>
      </c>
      <c r="L129" s="316">
        <v>1.8253774098962779E-2</v>
      </c>
      <c r="M129" s="316">
        <v>1.5910213716782955E-2</v>
      </c>
      <c r="N129" s="316">
        <v>7.7889910413219566E-3</v>
      </c>
      <c r="O129" s="316">
        <v>6.936615972609031E-4</v>
      </c>
      <c r="P129" s="316">
        <v>3.7639600918675502E-3</v>
      </c>
      <c r="Q129" s="316">
        <v>3.5643126935474043E-2</v>
      </c>
      <c r="R129" s="387">
        <v>40330</v>
      </c>
    </row>
    <row r="130" spans="1:18" ht="12" customHeight="1" x14ac:dyDescent="0.15">
      <c r="A130" s="57" t="s">
        <v>32</v>
      </c>
      <c r="B130" s="57">
        <v>2010</v>
      </c>
      <c r="C130" s="316">
        <v>6.4132513319963011E-3</v>
      </c>
      <c r="D130" s="316">
        <v>3.2927530018933785E-3</v>
      </c>
      <c r="E130" s="316">
        <v>3.1120469281106414E-4</v>
      </c>
      <c r="F130" s="387">
        <v>40422</v>
      </c>
      <c r="H130" s="394" t="s">
        <v>32</v>
      </c>
      <c r="I130" s="69">
        <v>2010</v>
      </c>
      <c r="J130" s="316">
        <v>2.6552001117311846E-3</v>
      </c>
      <c r="K130" s="316">
        <v>4.2113457231466893E-3</v>
      </c>
      <c r="L130" s="316">
        <v>1.9002172833251101E-2</v>
      </c>
      <c r="M130" s="316">
        <v>1.3811492004275845E-2</v>
      </c>
      <c r="N130" s="316">
        <v>6.4014579972947764E-3</v>
      </c>
      <c r="O130" s="316">
        <v>3.7136994498058968E-4</v>
      </c>
      <c r="P130" s="316">
        <v>4.07867035434581E-3</v>
      </c>
      <c r="Q130" s="316">
        <v>2.2822546198793574E-2</v>
      </c>
      <c r="R130" s="387">
        <v>40422</v>
      </c>
    </row>
    <row r="131" spans="1:18" ht="12" customHeight="1" x14ac:dyDescent="0.15">
      <c r="A131" s="57" t="s">
        <v>29</v>
      </c>
      <c r="B131" s="57">
        <v>2011</v>
      </c>
      <c r="C131" s="316">
        <v>6.1736921036869962E-3</v>
      </c>
      <c r="D131" s="316">
        <v>3.1661076488898737E-3</v>
      </c>
      <c r="E131" s="316">
        <v>4.7777824552759711E-4</v>
      </c>
      <c r="F131" s="387">
        <v>40513</v>
      </c>
      <c r="H131" s="394" t="s">
        <v>29</v>
      </c>
      <c r="I131" s="69">
        <v>2011</v>
      </c>
      <c r="J131" s="316">
        <v>1.5605827838318972E-3</v>
      </c>
      <c r="K131" s="316">
        <v>4.1940621607005181E-3</v>
      </c>
      <c r="L131" s="316">
        <v>1.7825441134711885E-2</v>
      </c>
      <c r="M131" s="316">
        <v>1.6220204878930059E-2</v>
      </c>
      <c r="N131" s="316">
        <v>8.7581081034177454E-3</v>
      </c>
      <c r="O131" s="316">
        <v>4.7108576242633625E-4</v>
      </c>
      <c r="P131" s="316">
        <v>5.7895532699946258E-3</v>
      </c>
      <c r="Q131" s="316">
        <v>1.6426442678044103E-2</v>
      </c>
      <c r="R131" s="387">
        <v>40513</v>
      </c>
    </row>
    <row r="132" spans="1:18" ht="12" customHeight="1" x14ac:dyDescent="0.15">
      <c r="A132" s="57" t="s">
        <v>30</v>
      </c>
      <c r="B132" s="57">
        <v>2011</v>
      </c>
      <c r="C132" s="316">
        <v>6.5818425045387962E-3</v>
      </c>
      <c r="D132" s="316">
        <v>3.0751639358747975E-3</v>
      </c>
      <c r="E132" s="316">
        <v>1.4587685378390111E-4</v>
      </c>
      <c r="F132" s="387">
        <v>40603</v>
      </c>
      <c r="H132" s="394" t="s">
        <v>30</v>
      </c>
      <c r="I132" s="69">
        <v>2011</v>
      </c>
      <c r="J132" s="316">
        <v>7.4507515604818446E-4</v>
      </c>
      <c r="K132" s="316">
        <v>4.657050779917969E-3</v>
      </c>
      <c r="L132" s="316">
        <v>2.0011313540143946E-2</v>
      </c>
      <c r="M132" s="316">
        <v>1.2360631805883641E-2</v>
      </c>
      <c r="N132" s="316">
        <v>1.0503603064383242E-2</v>
      </c>
      <c r="O132" s="316">
        <v>3.2378879862477534E-4</v>
      </c>
      <c r="P132" s="316">
        <v>4.5377065982322388E-3</v>
      </c>
      <c r="Q132" s="316">
        <v>1.6777019277981569E-2</v>
      </c>
      <c r="R132" s="387">
        <v>40603</v>
      </c>
    </row>
    <row r="133" spans="1:18" ht="12" customHeight="1" x14ac:dyDescent="0.15">
      <c r="A133" s="57" t="s">
        <v>31</v>
      </c>
      <c r="B133" s="57">
        <v>2011</v>
      </c>
      <c r="C133" s="316">
        <v>5.6282889193732186E-3</v>
      </c>
      <c r="D133" s="316">
        <v>3.109477069630778E-3</v>
      </c>
      <c r="E133" s="316">
        <v>3.0043559096222766E-4</v>
      </c>
      <c r="F133" s="387">
        <v>40695</v>
      </c>
      <c r="H133" s="394" t="s">
        <v>31</v>
      </c>
      <c r="I133" s="69">
        <v>2011</v>
      </c>
      <c r="J133" s="316">
        <v>7.5925046784904233E-4</v>
      </c>
      <c r="K133" s="316">
        <v>4.1706962766207469E-3</v>
      </c>
      <c r="L133" s="316">
        <v>1.4455716077930569E-2</v>
      </c>
      <c r="M133" s="316">
        <v>1.1406153284115155E-2</v>
      </c>
      <c r="N133" s="316">
        <v>1.2485663478275023E-2</v>
      </c>
      <c r="O133" s="316">
        <v>5.5394976625767816E-4</v>
      </c>
      <c r="P133" s="316">
        <v>3.3692684789766321E-3</v>
      </c>
      <c r="Q133" s="316">
        <v>1.4597661529381998E-2</v>
      </c>
      <c r="R133" s="387">
        <v>40695</v>
      </c>
    </row>
    <row r="134" spans="1:18" ht="12" customHeight="1" x14ac:dyDescent="0.15">
      <c r="A134" s="57" t="s">
        <v>32</v>
      </c>
      <c r="B134" s="57">
        <v>2011</v>
      </c>
      <c r="C134" s="316">
        <v>5.9775821791102661E-3</v>
      </c>
      <c r="D134" s="316">
        <v>3.0509963961317136E-3</v>
      </c>
      <c r="E134" s="316">
        <v>4.4802957251622677E-4</v>
      </c>
      <c r="F134" s="387">
        <v>40787</v>
      </c>
      <c r="H134" s="394" t="s">
        <v>32</v>
      </c>
      <c r="I134" s="69">
        <v>2011</v>
      </c>
      <c r="J134" s="316">
        <v>1.8888848941420397E-3</v>
      </c>
      <c r="K134" s="316">
        <v>4.0340756017836106E-3</v>
      </c>
      <c r="L134" s="316">
        <v>1.4135642442890325E-2</v>
      </c>
      <c r="M134" s="316">
        <v>1.0238881086888215E-2</v>
      </c>
      <c r="N134" s="316">
        <v>1.1908654604065408E-2</v>
      </c>
      <c r="O134" s="316">
        <v>5.0585613686329951E-4</v>
      </c>
      <c r="P134" s="316">
        <v>4.476704293865443E-3</v>
      </c>
      <c r="Q134" s="316">
        <v>1.5680272368478992E-2</v>
      </c>
      <c r="R134" s="387">
        <v>40787</v>
      </c>
    </row>
    <row r="135" spans="1:18" ht="12" customHeight="1" x14ac:dyDescent="0.15">
      <c r="A135" s="57" t="s">
        <v>29</v>
      </c>
      <c r="B135" s="57">
        <v>2012</v>
      </c>
      <c r="C135" s="316">
        <v>5.7821619733717366E-3</v>
      </c>
      <c r="D135" s="316">
        <v>2.8905913189365812E-3</v>
      </c>
      <c r="E135" s="316">
        <v>6.2243820212114925E-4</v>
      </c>
      <c r="F135" s="387">
        <v>40878</v>
      </c>
      <c r="H135" s="394" t="s">
        <v>29</v>
      </c>
      <c r="I135" s="69">
        <v>2012</v>
      </c>
      <c r="J135" s="316">
        <v>1.1894551243170366E-3</v>
      </c>
      <c r="K135" s="316">
        <v>3.8842979519605938E-3</v>
      </c>
      <c r="L135" s="316">
        <v>7.1028080083527546E-3</v>
      </c>
      <c r="M135" s="316">
        <v>2.2871472822259483E-2</v>
      </c>
      <c r="N135" s="316">
        <v>1.1643105680066303E-2</v>
      </c>
      <c r="O135" s="316">
        <v>5.151194154583684E-3</v>
      </c>
      <c r="P135" s="316">
        <v>6.9415396875777196E-3</v>
      </c>
      <c r="Q135" s="316">
        <v>1.398439664729729E-2</v>
      </c>
      <c r="R135" s="387">
        <v>40878</v>
      </c>
    </row>
    <row r="136" spans="1:18" ht="12" customHeight="1" x14ac:dyDescent="0.15">
      <c r="A136" s="57" t="s">
        <v>30</v>
      </c>
      <c r="B136" s="57">
        <v>2012</v>
      </c>
      <c r="C136" s="316">
        <v>5.6648771385753947E-3</v>
      </c>
      <c r="D136" s="316">
        <v>2.764037335862302E-3</v>
      </c>
      <c r="E136" s="316">
        <v>1.8953380433881607E-4</v>
      </c>
      <c r="F136" s="387">
        <v>40969</v>
      </c>
      <c r="H136" s="394" t="s">
        <v>30</v>
      </c>
      <c r="I136" s="69">
        <v>2012</v>
      </c>
      <c r="J136" s="316">
        <v>1.2222943633504384E-3</v>
      </c>
      <c r="K136" s="316">
        <v>3.4792917255479627E-3</v>
      </c>
      <c r="L136" s="316">
        <v>1.1309901299759773E-2</v>
      </c>
      <c r="M136" s="316">
        <v>1.1794000585787159E-2</v>
      </c>
      <c r="N136" s="316">
        <v>1.3765194956187965E-2</v>
      </c>
      <c r="O136" s="316">
        <v>9.2304454945816574E-4</v>
      </c>
      <c r="P136" s="316">
        <v>2.6797606363821581E-3</v>
      </c>
      <c r="Q136" s="316">
        <v>1.3166188319868927E-2</v>
      </c>
      <c r="R136" s="387">
        <v>40969</v>
      </c>
    </row>
    <row r="137" spans="1:18" ht="12" customHeight="1" x14ac:dyDescent="0.15">
      <c r="A137" s="57" t="s">
        <v>31</v>
      </c>
      <c r="B137" s="57">
        <v>2012</v>
      </c>
      <c r="C137" s="316">
        <v>5.61559458271404E-3</v>
      </c>
      <c r="D137" s="316">
        <v>2.9091919114473271E-3</v>
      </c>
      <c r="E137" s="316">
        <v>4.3392347735644502E-4</v>
      </c>
      <c r="F137" s="387">
        <v>41061</v>
      </c>
      <c r="H137" s="394" t="s">
        <v>31</v>
      </c>
      <c r="I137" s="69">
        <v>2012</v>
      </c>
      <c r="J137" s="316">
        <v>9.4403170372954611E-4</v>
      </c>
      <c r="K137" s="316">
        <v>3.6285924821129016E-3</v>
      </c>
      <c r="L137" s="316">
        <v>1.0919235156921472E-2</v>
      </c>
      <c r="M137" s="316">
        <v>1.4290092632090974E-2</v>
      </c>
      <c r="N137" s="316">
        <v>1.3458313325136305E-2</v>
      </c>
      <c r="O137" s="316">
        <v>1.0018448626317789E-3</v>
      </c>
      <c r="P137" s="316">
        <v>4.4437934115129068E-3</v>
      </c>
      <c r="Q137" s="316">
        <v>1.3425857564139726E-2</v>
      </c>
      <c r="R137" s="387">
        <v>41061</v>
      </c>
    </row>
    <row r="138" spans="1:18" ht="12" customHeight="1" x14ac:dyDescent="0.15">
      <c r="A138" s="57" t="s">
        <v>32</v>
      </c>
      <c r="B138" s="57">
        <v>2012</v>
      </c>
      <c r="C138" s="316">
        <v>5.1696129435708279E-3</v>
      </c>
      <c r="D138" s="316">
        <v>2.6508807872923758E-3</v>
      </c>
      <c r="E138" s="316">
        <v>6.799228978938127E-4</v>
      </c>
      <c r="F138" s="387">
        <v>41153</v>
      </c>
      <c r="H138" s="394" t="s">
        <v>32</v>
      </c>
      <c r="I138" s="69">
        <v>2012</v>
      </c>
      <c r="J138" s="316">
        <v>1.4073673800772352E-3</v>
      </c>
      <c r="K138" s="316">
        <v>3.2909260067196864E-3</v>
      </c>
      <c r="L138" s="316">
        <v>1.0130133835707501E-2</v>
      </c>
      <c r="M138" s="316">
        <v>1.1341086760507418E-2</v>
      </c>
      <c r="N138" s="316">
        <v>1.1730162601728258E-2</v>
      </c>
      <c r="O138" s="316">
        <v>9.2672781840483676E-4</v>
      </c>
      <c r="P138" s="316">
        <v>3.7966981861225083E-3</v>
      </c>
      <c r="Q138" s="316">
        <v>1.0508377059523785E-2</v>
      </c>
      <c r="R138" s="387">
        <v>41153</v>
      </c>
    </row>
    <row r="139" spans="1:18" ht="12" customHeight="1" x14ac:dyDescent="0.15">
      <c r="A139" s="57" t="s">
        <v>29</v>
      </c>
      <c r="B139" s="57">
        <v>2013</v>
      </c>
      <c r="C139" s="316">
        <v>4.9320483266195227E-3</v>
      </c>
      <c r="D139" s="316">
        <v>2.6099939959023698E-3</v>
      </c>
      <c r="E139" s="316">
        <v>9.6050570943416328E-4</v>
      </c>
      <c r="F139" s="387">
        <v>41244</v>
      </c>
      <c r="H139" s="394" t="s">
        <v>29</v>
      </c>
      <c r="I139" s="69">
        <v>2013</v>
      </c>
      <c r="J139" s="316">
        <v>1.1385677788828786E-3</v>
      </c>
      <c r="K139" s="316">
        <v>3.3575525878049408E-3</v>
      </c>
      <c r="L139" s="316">
        <v>1.2925797429868749E-2</v>
      </c>
      <c r="M139" s="316">
        <v>8.4572376307746559E-3</v>
      </c>
      <c r="N139" s="316">
        <v>1.2669739983260393E-2</v>
      </c>
      <c r="O139" s="316">
        <v>1.0591791259428687E-3</v>
      </c>
      <c r="P139" s="316">
        <v>4.8446290575985011E-3</v>
      </c>
      <c r="Q139" s="316">
        <v>9.5702229570767197E-3</v>
      </c>
      <c r="R139" s="387">
        <v>41244</v>
      </c>
    </row>
    <row r="140" spans="1:18" ht="12" customHeight="1" x14ac:dyDescent="0.15">
      <c r="A140" s="57" t="s">
        <v>30</v>
      </c>
      <c r="B140" s="57">
        <v>2013</v>
      </c>
      <c r="C140" s="316">
        <v>4.721838973360178E-3</v>
      </c>
      <c r="D140" s="316">
        <v>2.3686159716731037E-3</v>
      </c>
      <c r="E140" s="316">
        <v>2.0803172552617225E-4</v>
      </c>
      <c r="F140" s="387">
        <v>41334</v>
      </c>
      <c r="H140" s="394" t="s">
        <v>30</v>
      </c>
      <c r="I140" s="69">
        <v>2013</v>
      </c>
      <c r="J140" s="316">
        <v>4.215422706677867E-4</v>
      </c>
      <c r="K140" s="316">
        <v>3.0631690968863762E-3</v>
      </c>
      <c r="L140" s="316">
        <v>1.4703605563070956E-2</v>
      </c>
      <c r="M140" s="316">
        <v>1.0744676684602857E-2</v>
      </c>
      <c r="N140" s="316">
        <v>7.096085082496777E-3</v>
      </c>
      <c r="O140" s="316">
        <v>5.9515903647933577E-4</v>
      </c>
      <c r="P140" s="316">
        <v>3.0371754512465276E-3</v>
      </c>
      <c r="Q140" s="316">
        <v>9.9706279882075081E-3</v>
      </c>
      <c r="R140" s="387">
        <v>41334</v>
      </c>
    </row>
    <row r="141" spans="1:18" ht="12" customHeight="1" x14ac:dyDescent="0.15">
      <c r="A141" s="57" t="s">
        <v>31</v>
      </c>
      <c r="B141" s="57">
        <v>2013</v>
      </c>
      <c r="C141" s="316">
        <v>4.6274494706040285E-3</v>
      </c>
      <c r="D141" s="316">
        <v>2.453859678496408E-3</v>
      </c>
      <c r="E141" s="316">
        <v>4.4230843225705375E-4</v>
      </c>
      <c r="F141" s="387">
        <v>41426</v>
      </c>
      <c r="H141" s="394" t="s">
        <v>31</v>
      </c>
      <c r="I141" s="69">
        <v>2013</v>
      </c>
      <c r="J141" s="316">
        <v>7.9231463386247782E-4</v>
      </c>
      <c r="K141" s="316">
        <v>3.1101860186116691E-3</v>
      </c>
      <c r="L141" s="316">
        <v>1.6061273892480195E-2</v>
      </c>
      <c r="M141" s="316">
        <v>9.9702157759702838E-3</v>
      </c>
      <c r="N141" s="316">
        <v>1.0047168223223808E-2</v>
      </c>
      <c r="O141" s="316">
        <v>9.0065415274304334E-4</v>
      </c>
      <c r="P141" s="316">
        <v>2.9112283130168213E-3</v>
      </c>
      <c r="Q141" s="316">
        <v>1.0140831152070611E-2</v>
      </c>
      <c r="R141" s="387">
        <v>41426</v>
      </c>
    </row>
    <row r="142" spans="1:18" ht="12" customHeight="1" x14ac:dyDescent="0.15">
      <c r="A142" s="57" t="s">
        <v>32</v>
      </c>
      <c r="B142" s="57">
        <v>2013</v>
      </c>
      <c r="C142" s="316">
        <v>4.6956834618652613E-3</v>
      </c>
      <c r="D142" s="316">
        <v>2.1477884431999475E-3</v>
      </c>
      <c r="E142" s="316">
        <v>6.2943153585236276E-4</v>
      </c>
      <c r="F142" s="387">
        <v>41518</v>
      </c>
      <c r="H142" s="394" t="s">
        <v>32</v>
      </c>
      <c r="I142" s="69">
        <v>2013</v>
      </c>
      <c r="J142" s="316">
        <v>9.2637305708168386E-4</v>
      </c>
      <c r="K142" s="316">
        <v>2.7975868849156003E-3</v>
      </c>
      <c r="L142" s="316">
        <v>1.4644985914644934E-2</v>
      </c>
      <c r="M142" s="316">
        <v>9.759947586464689E-3</v>
      </c>
      <c r="N142" s="316">
        <v>7.6883159745481083E-3</v>
      </c>
      <c r="O142" s="316">
        <v>5.7171303455482358E-4</v>
      </c>
      <c r="P142" s="316">
        <v>2.6179851753720565E-3</v>
      </c>
      <c r="Q142" s="316">
        <v>1.3965007273895087E-2</v>
      </c>
      <c r="R142" s="387">
        <v>41518</v>
      </c>
    </row>
    <row r="143" spans="1:18" ht="12" customHeight="1" x14ac:dyDescent="0.15">
      <c r="A143" s="57" t="s">
        <v>29</v>
      </c>
      <c r="B143" s="57">
        <v>2014</v>
      </c>
      <c r="C143" s="316">
        <v>4.3041069099381416E-3</v>
      </c>
      <c r="D143" s="316">
        <v>2.1526426422776987E-3</v>
      </c>
      <c r="E143" s="316">
        <v>8.8835572108892052E-4</v>
      </c>
      <c r="F143" s="387">
        <v>41609</v>
      </c>
      <c r="H143" s="394" t="s">
        <v>29</v>
      </c>
      <c r="I143" s="69">
        <v>2014</v>
      </c>
      <c r="J143" s="316">
        <v>8.3925794611393095E-4</v>
      </c>
      <c r="K143" s="316">
        <v>2.9191524596748207E-3</v>
      </c>
      <c r="L143" s="316">
        <v>1.2775690023644568E-2</v>
      </c>
      <c r="M143" s="316">
        <v>1.0244684115954535E-2</v>
      </c>
      <c r="N143" s="316">
        <v>6.4752481481060086E-3</v>
      </c>
      <c r="O143" s="316">
        <v>1.0194441927459765E-3</v>
      </c>
      <c r="P143" s="316">
        <v>2.8539063377517097E-3</v>
      </c>
      <c r="Q143" s="316">
        <v>9.8739947912726573E-3</v>
      </c>
      <c r="R143" s="387">
        <v>41609</v>
      </c>
    </row>
    <row r="144" spans="1:18" ht="12" customHeight="1" x14ac:dyDescent="0.15">
      <c r="A144" s="57" t="s">
        <v>30</v>
      </c>
      <c r="B144" s="57">
        <v>2014</v>
      </c>
      <c r="C144" s="316">
        <v>4.619766907156023E-3</v>
      </c>
      <c r="D144" s="316">
        <v>2.3387744789269819E-3</v>
      </c>
      <c r="E144" s="316">
        <v>2.4680178366196041E-4</v>
      </c>
      <c r="F144" s="387">
        <v>41699</v>
      </c>
      <c r="H144" s="394" t="s">
        <v>30</v>
      </c>
      <c r="I144" s="69">
        <v>2014</v>
      </c>
      <c r="J144" s="316">
        <v>1.0419429800441595E-3</v>
      </c>
      <c r="K144" s="316">
        <v>2.9855720112108375E-3</v>
      </c>
      <c r="L144" s="316">
        <v>1.3459805118784009E-2</v>
      </c>
      <c r="M144" s="316">
        <v>8.9367872900449879E-3</v>
      </c>
      <c r="N144" s="316">
        <v>7.6070204204952982E-3</v>
      </c>
      <c r="O144" s="316">
        <v>5.4758280788464895E-4</v>
      </c>
      <c r="P144" s="316">
        <v>3.5364133981054613E-3</v>
      </c>
      <c r="Q144" s="316">
        <v>1.1683683932578097E-2</v>
      </c>
      <c r="R144" s="387">
        <v>41699</v>
      </c>
    </row>
    <row r="145" spans="1:18" ht="12" customHeight="1" x14ac:dyDescent="0.15">
      <c r="A145" s="57" t="s">
        <v>31</v>
      </c>
      <c r="B145" s="57">
        <v>2014</v>
      </c>
      <c r="C145" s="316">
        <v>4.11898608727293E-3</v>
      </c>
      <c r="D145" s="316">
        <v>2.4073196695803697E-3</v>
      </c>
      <c r="E145" s="316">
        <v>4.5187594801886195E-4</v>
      </c>
      <c r="F145" s="387">
        <v>41791</v>
      </c>
      <c r="H145" s="394" t="s">
        <v>31</v>
      </c>
      <c r="I145" s="69">
        <v>2014</v>
      </c>
      <c r="J145" s="316">
        <v>6.108513495523694E-4</v>
      </c>
      <c r="K145" s="316">
        <v>3.0984020365987528E-3</v>
      </c>
      <c r="L145" s="316">
        <v>9.9428991718557395E-3</v>
      </c>
      <c r="M145" s="316">
        <v>8.0096437466881179E-3</v>
      </c>
      <c r="N145" s="316">
        <v>8.1500004300017123E-3</v>
      </c>
      <c r="O145" s="316">
        <v>9.7155731493999591E-4</v>
      </c>
      <c r="P145" s="316">
        <v>5.5958426580471777E-3</v>
      </c>
      <c r="Q145" s="316">
        <v>8.309835793158464E-3</v>
      </c>
      <c r="R145" s="387">
        <v>41791</v>
      </c>
    </row>
    <row r="146" spans="1:18" ht="12" customHeight="1" x14ac:dyDescent="0.15">
      <c r="A146" s="57" t="s">
        <v>32</v>
      </c>
      <c r="B146" s="57">
        <v>2014</v>
      </c>
      <c r="C146" s="316">
        <v>4.2424435047173801E-3</v>
      </c>
      <c r="D146" s="316">
        <v>2.2992182646449635E-3</v>
      </c>
      <c r="E146" s="316">
        <v>7.4251741069048384E-4</v>
      </c>
      <c r="F146" s="387">
        <v>41883</v>
      </c>
      <c r="H146" s="394" t="s">
        <v>32</v>
      </c>
      <c r="I146" s="69">
        <v>2014</v>
      </c>
      <c r="J146" s="316">
        <v>5.2503082134289615E-4</v>
      </c>
      <c r="K146" s="316">
        <v>2.8803997739402097E-3</v>
      </c>
      <c r="L146" s="316">
        <v>1.1113934456162967E-2</v>
      </c>
      <c r="M146" s="316">
        <v>7.4804504464985339E-3</v>
      </c>
      <c r="N146" s="316">
        <v>9.420086141719233E-3</v>
      </c>
      <c r="O146" s="316">
        <v>4.049886410734716E-4</v>
      </c>
      <c r="P146" s="316">
        <v>2.2209729656844021E-3</v>
      </c>
      <c r="Q146" s="316">
        <v>8.8829547366022828E-3</v>
      </c>
      <c r="R146" s="387">
        <v>41883</v>
      </c>
    </row>
    <row r="147" spans="1:18" ht="12" customHeight="1" x14ac:dyDescent="0.15">
      <c r="A147" s="57" t="s">
        <v>29</v>
      </c>
      <c r="B147" s="57">
        <v>2015</v>
      </c>
      <c r="C147" s="316">
        <v>4.2489779993996977E-3</v>
      </c>
      <c r="D147" s="316">
        <v>2.4057716140228071E-3</v>
      </c>
      <c r="E147" s="316">
        <v>9.965305333897946E-4</v>
      </c>
      <c r="F147" s="387">
        <v>41974</v>
      </c>
      <c r="H147" s="394" t="s">
        <v>29</v>
      </c>
      <c r="I147" s="69">
        <v>2015</v>
      </c>
      <c r="J147" s="316">
        <v>1.4227909931628854E-3</v>
      </c>
      <c r="K147" s="316">
        <v>3.1727984294863273E-3</v>
      </c>
      <c r="L147" s="316">
        <v>8.5973811422358631E-3</v>
      </c>
      <c r="M147" s="316">
        <v>5.5689097938243295E-3</v>
      </c>
      <c r="N147" s="316">
        <v>1.3020620081145282E-2</v>
      </c>
      <c r="O147" s="316">
        <v>6.5159491637881682E-4</v>
      </c>
      <c r="P147" s="316">
        <v>3.220671615184645E-3</v>
      </c>
      <c r="Q147" s="316">
        <v>8.2591420272744142E-3</v>
      </c>
      <c r="R147" s="387">
        <v>41974</v>
      </c>
    </row>
    <row r="148" spans="1:18" ht="12" customHeight="1" x14ac:dyDescent="0.15">
      <c r="A148" s="57" t="s">
        <v>30</v>
      </c>
      <c r="B148" s="57">
        <v>2015</v>
      </c>
      <c r="C148" s="316">
        <v>4.7873615668972691E-3</v>
      </c>
      <c r="D148" s="316">
        <v>2.4827562946887279E-3</v>
      </c>
      <c r="E148" s="316">
        <v>1.7522895254279343E-4</v>
      </c>
      <c r="F148" s="387">
        <v>42064</v>
      </c>
      <c r="H148" s="394" t="s">
        <v>30</v>
      </c>
      <c r="I148" s="69">
        <v>2015</v>
      </c>
      <c r="J148" s="316">
        <v>1.3403711602485492E-3</v>
      </c>
      <c r="K148" s="316">
        <v>3.1942077628974888E-3</v>
      </c>
      <c r="L148" s="316">
        <v>7.7966634842089105E-3</v>
      </c>
      <c r="M148" s="316">
        <v>7.5910907481586696E-3</v>
      </c>
      <c r="N148" s="316">
        <v>1.5440350626415718E-2</v>
      </c>
      <c r="O148" s="316">
        <v>9.4568563162952747E-5</v>
      </c>
      <c r="P148" s="316">
        <v>2.9068937935841531E-3</v>
      </c>
      <c r="Q148" s="316">
        <v>8.8338198306190437E-3</v>
      </c>
      <c r="R148" s="387">
        <v>42064</v>
      </c>
    </row>
    <row r="149" spans="1:18" ht="12" customHeight="1" x14ac:dyDescent="0.15">
      <c r="A149" s="57" t="s">
        <v>31</v>
      </c>
      <c r="B149" s="57">
        <v>2015</v>
      </c>
      <c r="C149" s="316">
        <v>4.1812729815644137E-3</v>
      </c>
      <c r="D149" s="316">
        <v>2.3494703656404621E-3</v>
      </c>
      <c r="E149" s="316">
        <v>4.4051122983588425E-4</v>
      </c>
      <c r="F149" s="387">
        <v>42156</v>
      </c>
      <c r="H149" s="394" t="s">
        <v>31</v>
      </c>
      <c r="I149" s="69">
        <v>2015</v>
      </c>
      <c r="J149" s="316">
        <v>5.7750080374910123E-4</v>
      </c>
      <c r="K149" s="316">
        <v>3.0573421006266891E-3</v>
      </c>
      <c r="L149" s="316">
        <v>1.3778092568512649E-2</v>
      </c>
      <c r="M149" s="316">
        <v>7.1946764502943414E-3</v>
      </c>
      <c r="N149" s="316">
        <v>1.2054173601725244E-2</v>
      </c>
      <c r="O149" s="316">
        <v>6.1878342894081508E-4</v>
      </c>
      <c r="P149" s="316">
        <v>4.1114889127853169E-3</v>
      </c>
      <c r="Q149" s="316">
        <v>5.8929796947996532E-3</v>
      </c>
      <c r="R149" s="387">
        <v>42156</v>
      </c>
    </row>
    <row r="150" spans="1:18" ht="12" customHeight="1" x14ac:dyDescent="0.15">
      <c r="A150" s="57" t="s">
        <v>32</v>
      </c>
      <c r="B150" s="57">
        <v>2015</v>
      </c>
      <c r="C150" s="316">
        <v>3.8630873934662217E-3</v>
      </c>
      <c r="D150" s="316">
        <v>2.0067906763594117E-3</v>
      </c>
      <c r="E150" s="316">
        <v>6.6963298568191811E-4</v>
      </c>
      <c r="F150" s="387">
        <v>42248</v>
      </c>
      <c r="H150" s="394" t="s">
        <v>32</v>
      </c>
      <c r="I150" s="69">
        <v>2015</v>
      </c>
      <c r="J150" s="316">
        <v>1.9444079606237814E-4</v>
      </c>
      <c r="K150" s="316">
        <v>2.6207753476266784E-3</v>
      </c>
      <c r="L150" s="316">
        <v>1.0348862001162033E-2</v>
      </c>
      <c r="M150" s="316">
        <v>5.1066877589237957E-3</v>
      </c>
      <c r="N150" s="316">
        <v>1.3188095883862596E-2</v>
      </c>
      <c r="O150" s="316">
        <v>2.5732352308834928E-4</v>
      </c>
      <c r="P150" s="316">
        <v>2.3891234646918496E-3</v>
      </c>
      <c r="Q150" s="316">
        <v>6.5687581996713559E-3</v>
      </c>
      <c r="R150" s="387">
        <v>42248</v>
      </c>
    </row>
    <row r="151" spans="1:18" ht="12" customHeight="1" x14ac:dyDescent="0.15">
      <c r="A151" s="57" t="s">
        <v>29</v>
      </c>
      <c r="B151" s="57">
        <v>2016</v>
      </c>
      <c r="C151" s="316">
        <v>3.8152035903956053E-3</v>
      </c>
      <c r="D151" s="316">
        <v>1.9661692534610545E-3</v>
      </c>
      <c r="E151" s="316">
        <v>9.6567133470153274E-4</v>
      </c>
      <c r="F151" s="387">
        <v>42339</v>
      </c>
      <c r="H151" s="394" t="s">
        <v>29</v>
      </c>
      <c r="I151" s="69">
        <v>2016</v>
      </c>
      <c r="J151" s="316">
        <v>6.154429285164598E-4</v>
      </c>
      <c r="K151" s="316">
        <v>2.5941072614870872E-3</v>
      </c>
      <c r="L151" s="316">
        <v>8.6000520660094188E-3</v>
      </c>
      <c r="M151" s="316">
        <v>4.9628415507065645E-3</v>
      </c>
      <c r="N151" s="316">
        <v>1.5513864973238431E-2</v>
      </c>
      <c r="O151" s="316">
        <v>3.8674883782042162E-4</v>
      </c>
      <c r="P151" s="316">
        <v>3.6735971621379261E-3</v>
      </c>
      <c r="Q151" s="316">
        <v>5.5170778559689533E-3</v>
      </c>
      <c r="R151" s="387">
        <v>42339</v>
      </c>
    </row>
    <row r="152" spans="1:18" ht="12" customHeight="1" x14ac:dyDescent="0.15">
      <c r="A152" s="57" t="s">
        <v>30</v>
      </c>
      <c r="B152" s="57">
        <v>2016</v>
      </c>
      <c r="C152" s="316">
        <v>4.2543101691106845E-3</v>
      </c>
      <c r="D152" s="316">
        <v>1.8491243746171883E-3</v>
      </c>
      <c r="E152" s="316">
        <v>2.0177223708196982E-4</v>
      </c>
      <c r="F152" s="387">
        <v>42430</v>
      </c>
      <c r="H152" s="394" t="s">
        <v>30</v>
      </c>
      <c r="I152" s="69">
        <v>2016</v>
      </c>
      <c r="J152" s="316">
        <v>3.9176245227750791E-4</v>
      </c>
      <c r="K152" s="316">
        <v>2.5159405453003499E-3</v>
      </c>
      <c r="L152" s="316">
        <v>1.3994114335963946E-2</v>
      </c>
      <c r="M152" s="316">
        <v>4.9535985728688765E-3</v>
      </c>
      <c r="N152" s="316">
        <v>1.7922308732817343E-2</v>
      </c>
      <c r="O152" s="316">
        <v>2.3072896113886002E-4</v>
      </c>
      <c r="P152" s="316">
        <v>3.640893180243633E-3</v>
      </c>
      <c r="Q152" s="316">
        <v>7.1025443018552384E-3</v>
      </c>
      <c r="R152" s="387">
        <v>42430</v>
      </c>
    </row>
    <row r="153" spans="1:18" ht="12" customHeight="1" x14ac:dyDescent="0.15">
      <c r="A153" s="57" t="s">
        <v>31</v>
      </c>
      <c r="B153" s="57">
        <v>2016</v>
      </c>
      <c r="C153" s="316">
        <v>4.2767737643090546E-3</v>
      </c>
      <c r="D153" s="316">
        <v>1.8293634893661675E-3</v>
      </c>
      <c r="E153" s="316">
        <v>4.5025405738551304E-4</v>
      </c>
      <c r="F153" s="387">
        <v>42522</v>
      </c>
      <c r="H153" s="394" t="s">
        <v>31</v>
      </c>
      <c r="I153" s="69">
        <v>2016</v>
      </c>
      <c r="J153" s="316">
        <v>8.8650917530354453E-4</v>
      </c>
      <c r="K153" s="316">
        <v>2.4583066837536461E-3</v>
      </c>
      <c r="L153" s="316">
        <v>1.9074116734938147E-2</v>
      </c>
      <c r="M153" s="316">
        <v>4.9549320669945059E-3</v>
      </c>
      <c r="N153" s="316">
        <v>2.0456690925447475E-2</v>
      </c>
      <c r="O153" s="316">
        <v>8.4346040247013616E-5</v>
      </c>
      <c r="P153" s="316">
        <v>4.1684150802954751E-3</v>
      </c>
      <c r="Q153" s="316">
        <v>6.103052186518982E-3</v>
      </c>
      <c r="R153" s="387">
        <v>42522</v>
      </c>
    </row>
    <row r="154" spans="1:18" ht="12" customHeight="1" x14ac:dyDescent="0.15">
      <c r="A154" s="57" t="s">
        <v>32</v>
      </c>
      <c r="B154" s="57">
        <v>2016</v>
      </c>
      <c r="C154" s="316">
        <v>3.902349568370204E-3</v>
      </c>
      <c r="D154" s="316">
        <v>1.784765986716269E-3</v>
      </c>
      <c r="E154" s="316">
        <v>5.9040741203730221E-4</v>
      </c>
      <c r="F154" s="387">
        <v>42614</v>
      </c>
      <c r="H154" s="394" t="s">
        <v>32</v>
      </c>
      <c r="I154" s="69">
        <v>2016</v>
      </c>
      <c r="J154" s="316">
        <v>4.4422860576513203E-4</v>
      </c>
      <c r="K154" s="316">
        <v>2.4614962471261998E-3</v>
      </c>
      <c r="L154" s="316">
        <v>9.6620127293280521E-3</v>
      </c>
      <c r="M154" s="316">
        <v>5.0284907570307107E-3</v>
      </c>
      <c r="N154" s="316">
        <v>1.6986051456638045E-2</v>
      </c>
      <c r="O154" s="316">
        <v>0</v>
      </c>
      <c r="P154" s="316">
        <v>4.0007187105661089E-3</v>
      </c>
      <c r="Q154" s="316">
        <v>5.6281525321617018E-3</v>
      </c>
      <c r="R154" s="387">
        <v>42614</v>
      </c>
    </row>
    <row r="155" spans="1:18" ht="12" customHeight="1" x14ac:dyDescent="0.15">
      <c r="A155" s="57" t="s">
        <v>29</v>
      </c>
      <c r="B155" s="57">
        <v>2017</v>
      </c>
      <c r="C155" s="316">
        <v>3.7266493561756093E-3</v>
      </c>
      <c r="D155" s="316">
        <v>1.8708779745726252E-3</v>
      </c>
      <c r="E155" s="316">
        <v>8.3062078564858884E-4</v>
      </c>
      <c r="F155" s="387">
        <v>42705</v>
      </c>
      <c r="H155" s="394" t="s">
        <v>29</v>
      </c>
      <c r="I155" s="69">
        <v>2017</v>
      </c>
      <c r="J155" s="316">
        <v>1.9462343140052832E-3</v>
      </c>
      <c r="K155" s="316">
        <v>2.6196736913441298E-3</v>
      </c>
      <c r="L155" s="316">
        <v>7.9017490763663954E-3</v>
      </c>
      <c r="M155" s="316">
        <v>6.0401138103234513E-3</v>
      </c>
      <c r="N155" s="316">
        <v>1.4234306642210662E-2</v>
      </c>
      <c r="O155" s="316">
        <v>8.9397968400064197E-5</v>
      </c>
      <c r="P155" s="316">
        <v>2.9051713606179459E-3</v>
      </c>
      <c r="Q155" s="316">
        <v>4.9057335336201539E-3</v>
      </c>
      <c r="R155" s="387">
        <v>42705</v>
      </c>
    </row>
    <row r="156" spans="1:18" ht="12" customHeight="1" x14ac:dyDescent="0.15">
      <c r="A156" s="53" t="s">
        <v>30</v>
      </c>
      <c r="B156" s="57">
        <v>2017</v>
      </c>
      <c r="C156" s="316">
        <v>3.766118877284634E-3</v>
      </c>
      <c r="D156" s="316">
        <v>1.9172056562135719E-3</v>
      </c>
      <c r="E156" s="316">
        <v>2.7028266350549951E-4</v>
      </c>
      <c r="F156" s="387">
        <v>42795</v>
      </c>
      <c r="H156" s="394" t="s">
        <v>30</v>
      </c>
      <c r="I156" s="69">
        <v>2017</v>
      </c>
      <c r="J156" s="316">
        <v>6.4465377861973316E-4</v>
      </c>
      <c r="K156" s="316">
        <v>2.7341477038740239E-3</v>
      </c>
      <c r="L156" s="316">
        <v>7.9146971889337402E-3</v>
      </c>
      <c r="M156" s="316">
        <v>4.1735521947552073E-3</v>
      </c>
      <c r="N156" s="316">
        <v>1.5244120738083919E-2</v>
      </c>
      <c r="O156" s="316">
        <v>0</v>
      </c>
      <c r="P156" s="316">
        <v>3.3895281256178639E-3</v>
      </c>
      <c r="Q156" s="316">
        <v>4.8158867614977252E-3</v>
      </c>
      <c r="R156" s="387">
        <v>42795</v>
      </c>
    </row>
    <row r="157" spans="1:18" ht="12" customHeight="1" x14ac:dyDescent="0.15">
      <c r="A157" s="53" t="s">
        <v>31</v>
      </c>
      <c r="B157" s="57">
        <v>2017</v>
      </c>
      <c r="C157" s="316">
        <v>3.4787973137031954E-3</v>
      </c>
      <c r="D157" s="316">
        <v>1.7143813645901327E-3</v>
      </c>
      <c r="E157" s="316">
        <v>4.2323831946716994E-4</v>
      </c>
      <c r="F157" s="387">
        <v>42887</v>
      </c>
      <c r="H157" s="394" t="s">
        <v>31</v>
      </c>
      <c r="I157" s="69">
        <v>2017</v>
      </c>
      <c r="J157" s="316">
        <v>9.5977013277501264E-4</v>
      </c>
      <c r="K157" s="316">
        <v>2.4959098730524851E-3</v>
      </c>
      <c r="L157" s="316">
        <v>7.2974327826356294E-3</v>
      </c>
      <c r="M157" s="316">
        <v>5.6890374846461488E-3</v>
      </c>
      <c r="N157" s="316">
        <v>1.2933110970043618E-2</v>
      </c>
      <c r="O157" s="316">
        <v>4.648401924190456E-4</v>
      </c>
      <c r="P157" s="316">
        <v>5.6276261123405736E-3</v>
      </c>
      <c r="Q157" s="316">
        <v>3.4546683118006883E-3</v>
      </c>
      <c r="R157" s="387">
        <v>42887</v>
      </c>
    </row>
    <row r="158" spans="1:18" ht="12" customHeight="1" thickBot="1" x14ac:dyDescent="0.2">
      <c r="A158" s="53" t="s">
        <v>32</v>
      </c>
      <c r="B158" s="63">
        <v>2017</v>
      </c>
      <c r="C158" s="172">
        <v>2.9756703777826634E-3</v>
      </c>
      <c r="D158" s="172">
        <v>1.6189745481303907E-3</v>
      </c>
      <c r="E158" s="172">
        <v>6.1529040423668839E-4</v>
      </c>
      <c r="F158" s="395">
        <v>42979</v>
      </c>
      <c r="H158" s="396" t="s">
        <v>32</v>
      </c>
      <c r="I158" s="169">
        <v>2017</v>
      </c>
      <c r="J158" s="172">
        <v>1.8369219055627223E-4</v>
      </c>
      <c r="K158" s="172">
        <v>2.437274729262836E-3</v>
      </c>
      <c r="L158" s="172">
        <v>4.0000461668696701E-3</v>
      </c>
      <c r="M158" s="172">
        <v>2.887376518117421E-3</v>
      </c>
      <c r="N158" s="172">
        <v>9.9977735727054731E-3</v>
      </c>
      <c r="O158" s="172">
        <v>0</v>
      </c>
      <c r="P158" s="172">
        <v>3.8060660463944311E-3</v>
      </c>
      <c r="Q158" s="172">
        <v>3.9125517648435576E-3</v>
      </c>
      <c r="R158" s="395">
        <v>42979</v>
      </c>
    </row>
    <row r="159" spans="1:18" ht="12" customHeight="1" thickTop="1" x14ac:dyDescent="0.15">
      <c r="J159" s="387"/>
    </row>
    <row r="160" spans="1:18" ht="12" customHeight="1" x14ac:dyDescent="0.15">
      <c r="J160" s="387"/>
    </row>
    <row r="161" spans="7:10" ht="12" customHeight="1" x14ac:dyDescent="0.2">
      <c r="G161" s="2"/>
      <c r="J161" s="387"/>
    </row>
    <row r="162" spans="7:10" ht="12" customHeight="1" x14ac:dyDescent="0.15">
      <c r="G162" s="144"/>
      <c r="J162" s="387"/>
    </row>
    <row r="163" spans="7:10" ht="12" customHeight="1" x14ac:dyDescent="0.15"/>
    <row r="164" spans="7:10" ht="12" customHeight="1" x14ac:dyDescent="0.15"/>
    <row r="165" spans="7:10" ht="12" customHeight="1" x14ac:dyDescent="0.15">
      <c r="J165" s="397"/>
    </row>
    <row r="166" spans="7:10" ht="12" customHeight="1" x14ac:dyDescent="0.15">
      <c r="J166" s="397"/>
    </row>
    <row r="167" spans="7:10" ht="12" customHeight="1" x14ac:dyDescent="0.15"/>
    <row r="168" spans="7:10" ht="12" customHeight="1" x14ac:dyDescent="0.15"/>
    <row r="169" spans="7:10" ht="12" customHeight="1" x14ac:dyDescent="0.15"/>
    <row r="170" spans="7:10" ht="12" customHeight="1" x14ac:dyDescent="0.15"/>
  </sheetData>
  <mergeCells count="2">
    <mergeCell ref="C40:D40"/>
    <mergeCell ref="H102:I102"/>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0">
    <tabColor rgb="FF10137C"/>
    <pageSetUpPr fitToPage="1"/>
  </sheetPr>
  <dimension ref="B1:N38"/>
  <sheetViews>
    <sheetView showGridLines="0" view="pageBreakPreview" zoomScale="85" zoomScaleNormal="70" zoomScaleSheetLayoutView="85" workbookViewId="0"/>
  </sheetViews>
  <sheetFormatPr defaultColWidth="11" defaultRowHeight="10.5" x14ac:dyDescent="0.15"/>
  <cols>
    <col min="1" max="2" width="11" style="6"/>
    <col min="3" max="3" width="4" style="6" customWidth="1"/>
    <col min="4" max="4" width="8" style="6" customWidth="1"/>
    <col min="5" max="8" width="11" style="6"/>
    <col min="9" max="9" width="5.5" style="6" customWidth="1"/>
    <col min="10" max="13" width="11" style="6"/>
    <col min="14" max="14" width="17" style="6" customWidth="1"/>
    <col min="15" max="16384" width="11" style="6"/>
  </cols>
  <sheetData>
    <row r="1" spans="2:14" ht="12" customHeight="1" x14ac:dyDescent="0.15"/>
    <row r="2" spans="2:14" ht="12" customHeight="1" x14ac:dyDescent="0.15"/>
    <row r="3" spans="2:14" ht="22.5" customHeight="1" x14ac:dyDescent="0.15">
      <c r="D3" s="692" t="s">
        <v>450</v>
      </c>
      <c r="E3" s="692"/>
      <c r="F3" s="692"/>
      <c r="G3" s="692"/>
      <c r="H3" s="692"/>
      <c r="I3" s="692"/>
      <c r="J3" s="692"/>
      <c r="K3" s="692"/>
      <c r="L3" s="692"/>
      <c r="M3" s="692"/>
      <c r="N3" s="692"/>
    </row>
    <row r="4" spans="2:14" ht="22.5" customHeight="1" x14ac:dyDescent="0.15">
      <c r="D4" s="692"/>
      <c r="E4" s="692"/>
      <c r="F4" s="692"/>
      <c r="G4" s="692"/>
      <c r="H4" s="692"/>
      <c r="I4" s="692"/>
      <c r="J4" s="692"/>
      <c r="K4" s="692"/>
      <c r="L4" s="692"/>
      <c r="M4" s="692"/>
      <c r="N4" s="692"/>
    </row>
    <row r="5" spans="2:14" ht="12" customHeight="1" x14ac:dyDescent="0.15"/>
    <row r="6" spans="2:14" ht="12" customHeight="1" x14ac:dyDescent="0.15"/>
    <row r="7" spans="2:14" ht="12" customHeight="1" x14ac:dyDescent="0.15"/>
    <row r="8" spans="2:14" ht="12" customHeight="1" x14ac:dyDescent="0.2">
      <c r="E8" s="693" t="s">
        <v>795</v>
      </c>
      <c r="F8" s="693"/>
      <c r="G8" s="693"/>
      <c r="H8" s="693"/>
      <c r="J8" s="693" t="s">
        <v>796</v>
      </c>
      <c r="K8" s="693"/>
      <c r="L8" s="693"/>
      <c r="M8" s="693"/>
    </row>
    <row r="9" spans="2:14" ht="12" customHeight="1" x14ac:dyDescent="0.15"/>
    <row r="10" spans="2:14" ht="12" customHeight="1" x14ac:dyDescent="0.15"/>
    <row r="11" spans="2:14" ht="12" customHeight="1" x14ac:dyDescent="0.15"/>
    <row r="12" spans="2:14" ht="12" customHeight="1" x14ac:dyDescent="0.15"/>
    <row r="13" spans="2:14" ht="12" customHeight="1" x14ac:dyDescent="0.15">
      <c r="B13" s="398"/>
    </row>
    <row r="14" spans="2:14" ht="12" customHeight="1" x14ac:dyDescent="0.15"/>
    <row r="15" spans="2:14" ht="12" customHeight="1" x14ac:dyDescent="0.15"/>
    <row r="16" spans="2:14" ht="12" customHeight="1" x14ac:dyDescent="0.15"/>
    <row r="17" spans="4:4" ht="12" customHeight="1" x14ac:dyDescent="0.15"/>
    <row r="18" spans="4:4" ht="12" customHeight="1" x14ac:dyDescent="0.15"/>
    <row r="19" spans="4:4" ht="12" customHeight="1" x14ac:dyDescent="0.15"/>
    <row r="20" spans="4:4" ht="12" customHeight="1" x14ac:dyDescent="0.15"/>
    <row r="21" spans="4:4" ht="12" customHeight="1" x14ac:dyDescent="0.15"/>
    <row r="22" spans="4:4" ht="12" customHeight="1" x14ac:dyDescent="0.15"/>
    <row r="23" spans="4:4" ht="12" customHeight="1" x14ac:dyDescent="0.15">
      <c r="D23" s="160"/>
    </row>
    <row r="24" spans="4:4" ht="12" customHeight="1" x14ac:dyDescent="0.15">
      <c r="D24" s="160"/>
    </row>
    <row r="25" spans="4:4" ht="12" customHeight="1" x14ac:dyDescent="0.15"/>
    <row r="26" spans="4:4" ht="12" customHeight="1" x14ac:dyDescent="0.15"/>
    <row r="27" spans="4:4" ht="12" customHeight="1" x14ac:dyDescent="0.15"/>
    <row r="28" spans="4:4" ht="12" customHeight="1" x14ac:dyDescent="0.15"/>
    <row r="29" spans="4:4" ht="12" customHeight="1" x14ac:dyDescent="0.15"/>
    <row r="30" spans="4:4" ht="12" customHeight="1" x14ac:dyDescent="0.15"/>
    <row r="31" spans="4:4" ht="12" customHeight="1" x14ac:dyDescent="0.15"/>
    <row r="32" spans="4:4" ht="12" customHeight="1" x14ac:dyDescent="0.15"/>
    <row r="33" ht="12" customHeight="1" x14ac:dyDescent="0.15"/>
    <row r="34" ht="12" customHeight="1" x14ac:dyDescent="0.15"/>
    <row r="35" ht="12" customHeight="1" x14ac:dyDescent="0.15"/>
    <row r="36" ht="12" customHeight="1" x14ac:dyDescent="0.15"/>
    <row r="37" ht="12" customHeight="1" x14ac:dyDescent="0.15"/>
    <row r="38" ht="34.5" customHeight="1" x14ac:dyDescent="0.15"/>
  </sheetData>
  <mergeCells count="3">
    <mergeCell ref="D3:N4"/>
    <mergeCell ref="E8:H8"/>
    <mergeCell ref="J8:M8"/>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1">
    <tabColor rgb="FF10137C"/>
    <pageSetUpPr fitToPage="1"/>
  </sheetPr>
  <dimension ref="C1:M64"/>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4" width="12.375" style="6" customWidth="1"/>
    <col min="5" max="13" width="11" style="6"/>
    <col min="14" max="14" width="16.875" style="6" customWidth="1"/>
    <col min="15" max="16384" width="11" style="6"/>
  </cols>
  <sheetData>
    <row r="1" spans="4:4" ht="12" customHeight="1" x14ac:dyDescent="0.15"/>
    <row r="2" spans="4:4" ht="12" customHeight="1" x14ac:dyDescent="0.15"/>
    <row r="3" spans="4:4" ht="22.5" customHeight="1" x14ac:dyDescent="0.3">
      <c r="D3" s="22" t="s">
        <v>12</v>
      </c>
    </row>
    <row r="4" spans="4:4" ht="12" customHeight="1" x14ac:dyDescent="0.15"/>
    <row r="5" spans="4:4" ht="12" customHeight="1" x14ac:dyDescent="0.15"/>
    <row r="6" spans="4:4" ht="12" customHeight="1" x14ac:dyDescent="0.15"/>
    <row r="7" spans="4:4" ht="12" customHeight="1" x14ac:dyDescent="0.15"/>
    <row r="8" spans="4:4" ht="12" customHeight="1" x14ac:dyDescent="0.15"/>
    <row r="9" spans="4:4" ht="12" customHeight="1" x14ac:dyDescent="0.15"/>
    <row r="10" spans="4:4" ht="12" customHeight="1" x14ac:dyDescent="0.15"/>
    <row r="11" spans="4:4" ht="12" customHeight="1" x14ac:dyDescent="0.15"/>
    <row r="12" spans="4:4" ht="12" customHeight="1" x14ac:dyDescent="0.15"/>
    <row r="13" spans="4:4" ht="12" customHeight="1" x14ac:dyDescent="0.15"/>
    <row r="14" spans="4:4" ht="12" customHeight="1" x14ac:dyDescent="0.15"/>
    <row r="15" spans="4:4" ht="12" customHeight="1" x14ac:dyDescent="0.15"/>
    <row r="16" spans="4:4" ht="12" customHeight="1" x14ac:dyDescent="0.15"/>
    <row r="17" spans="4:4" ht="12" customHeight="1" x14ac:dyDescent="0.15"/>
    <row r="18" spans="4:4" ht="12" customHeight="1" x14ac:dyDescent="0.15"/>
    <row r="19" spans="4:4" ht="12" customHeight="1" x14ac:dyDescent="0.15"/>
    <row r="20" spans="4:4" ht="12" customHeight="1" x14ac:dyDescent="0.15"/>
    <row r="21" spans="4:4" ht="12" customHeight="1" x14ac:dyDescent="0.15"/>
    <row r="22" spans="4:4" ht="12" customHeight="1" x14ac:dyDescent="0.15"/>
    <row r="23" spans="4:4" ht="12" customHeight="1" x14ac:dyDescent="0.15">
      <c r="D23" s="160"/>
    </row>
    <row r="24" spans="4:4" ht="12" customHeight="1" x14ac:dyDescent="0.15">
      <c r="D24" s="160"/>
    </row>
    <row r="25" spans="4:4" ht="12" customHeight="1" x14ac:dyDescent="0.15"/>
    <row r="26" spans="4:4" ht="12" customHeight="1" x14ac:dyDescent="0.15"/>
    <row r="27" spans="4:4" ht="12" customHeight="1" x14ac:dyDescent="0.15"/>
    <row r="28" spans="4:4" ht="12" customHeight="1" x14ac:dyDescent="0.15"/>
    <row r="29" spans="4:4" ht="12" customHeight="1" x14ac:dyDescent="0.15"/>
    <row r="30" spans="4:4" ht="12" customHeight="1" x14ac:dyDescent="0.15"/>
    <row r="31" spans="4:4" ht="12" customHeight="1" x14ac:dyDescent="0.15"/>
    <row r="32" spans="4:4" ht="12" customHeight="1" x14ac:dyDescent="0.15"/>
    <row r="33" spans="3:13" ht="12" customHeight="1" x14ac:dyDescent="0.15"/>
    <row r="34" spans="3:13" ht="12" customHeight="1" x14ac:dyDescent="0.15"/>
    <row r="35" spans="3:13" ht="12" customHeight="1" x14ac:dyDescent="0.15"/>
    <row r="36" spans="3:13" ht="12" customHeight="1" x14ac:dyDescent="0.15"/>
    <row r="37" spans="3:13" ht="12" customHeight="1" x14ac:dyDescent="0.15"/>
    <row r="38" spans="3:13" ht="42.75" customHeight="1" x14ac:dyDescent="0.15"/>
    <row r="39" spans="3:13" ht="4.5" customHeight="1" x14ac:dyDescent="0.15"/>
    <row r="40" spans="3:13" ht="12" customHeight="1" x14ac:dyDescent="0.15"/>
    <row r="41" spans="3:13" ht="20.25" customHeight="1" x14ac:dyDescent="0.15">
      <c r="C41" s="57"/>
      <c r="D41" s="312" t="s">
        <v>451</v>
      </c>
      <c r="E41" s="57"/>
      <c r="F41" s="57" t="s">
        <v>115</v>
      </c>
      <c r="G41" s="240" t="s">
        <v>116</v>
      </c>
      <c r="H41" s="57"/>
      <c r="J41" s="312" t="s">
        <v>452</v>
      </c>
      <c r="K41" s="399"/>
      <c r="L41" s="224" t="s">
        <v>164</v>
      </c>
      <c r="M41" s="57" t="s">
        <v>119</v>
      </c>
    </row>
    <row r="42" spans="3:13" ht="12" customHeight="1" x14ac:dyDescent="0.15">
      <c r="D42" s="57" t="s">
        <v>164</v>
      </c>
      <c r="E42" s="57">
        <v>1995</v>
      </c>
      <c r="F42" s="108">
        <v>286</v>
      </c>
      <c r="G42" s="108">
        <v>0</v>
      </c>
      <c r="J42" s="57"/>
      <c r="K42" s="57">
        <v>1997</v>
      </c>
      <c r="L42" s="108">
        <v>523</v>
      </c>
      <c r="M42" s="108">
        <v>2824</v>
      </c>
    </row>
    <row r="43" spans="3:13" x14ac:dyDescent="0.15">
      <c r="E43" s="57">
        <v>1996</v>
      </c>
      <c r="F43" s="108">
        <v>168</v>
      </c>
      <c r="G43" s="108">
        <v>0</v>
      </c>
      <c r="K43" s="57">
        <v>1998</v>
      </c>
      <c r="L43" s="108">
        <v>512</v>
      </c>
      <c r="M43" s="108">
        <v>2426</v>
      </c>
    </row>
    <row r="44" spans="3:13" x14ac:dyDescent="0.15">
      <c r="E44" s="57">
        <v>1997</v>
      </c>
      <c r="F44" s="108">
        <v>90</v>
      </c>
      <c r="G44" s="108">
        <v>0</v>
      </c>
      <c r="K44" s="57">
        <v>1999</v>
      </c>
      <c r="L44" s="108">
        <v>424</v>
      </c>
      <c r="M44" s="108">
        <v>2397</v>
      </c>
    </row>
    <row r="45" spans="3:13" x14ac:dyDescent="0.15">
      <c r="E45" s="57">
        <v>1998</v>
      </c>
      <c r="F45" s="108">
        <v>64</v>
      </c>
      <c r="G45" s="108">
        <v>0</v>
      </c>
      <c r="K45" s="57">
        <v>2000</v>
      </c>
      <c r="L45" s="108">
        <v>483</v>
      </c>
      <c r="M45" s="108">
        <v>2584</v>
      </c>
    </row>
    <row r="46" spans="3:13" x14ac:dyDescent="0.15">
      <c r="E46" s="57">
        <v>1999</v>
      </c>
      <c r="F46" s="108">
        <v>44</v>
      </c>
      <c r="G46" s="108">
        <v>0</v>
      </c>
      <c r="K46" s="57">
        <v>2001</v>
      </c>
      <c r="L46" s="108">
        <v>482</v>
      </c>
      <c r="M46" s="108">
        <v>2682</v>
      </c>
    </row>
    <row r="47" spans="3:13" x14ac:dyDescent="0.15">
      <c r="E47" s="57">
        <v>2000</v>
      </c>
      <c r="F47" s="108">
        <v>54</v>
      </c>
      <c r="G47" s="108">
        <v>0</v>
      </c>
      <c r="K47" s="57">
        <v>2002</v>
      </c>
      <c r="L47" s="108">
        <v>574</v>
      </c>
      <c r="M47" s="108">
        <v>3041</v>
      </c>
    </row>
    <row r="48" spans="3:13" x14ac:dyDescent="0.15">
      <c r="E48" s="57">
        <v>2001</v>
      </c>
      <c r="F48" s="108">
        <v>62</v>
      </c>
      <c r="G48" s="108">
        <v>0</v>
      </c>
      <c r="K48" s="57">
        <v>2003</v>
      </c>
      <c r="L48" s="108">
        <v>604</v>
      </c>
      <c r="M48" s="108">
        <v>3039</v>
      </c>
    </row>
    <row r="49" spans="5:13" x14ac:dyDescent="0.15">
      <c r="E49" s="57">
        <v>2002</v>
      </c>
      <c r="F49" s="108">
        <v>83</v>
      </c>
      <c r="G49" s="108">
        <v>0</v>
      </c>
      <c r="K49" s="57">
        <v>2004</v>
      </c>
      <c r="L49" s="108">
        <v>657</v>
      </c>
      <c r="M49" s="108">
        <v>2640</v>
      </c>
    </row>
    <row r="50" spans="5:13" x14ac:dyDescent="0.15">
      <c r="E50" s="57">
        <v>2003</v>
      </c>
      <c r="F50" s="108">
        <v>100</v>
      </c>
      <c r="G50" s="108">
        <v>0</v>
      </c>
      <c r="K50" s="57">
        <v>2005</v>
      </c>
      <c r="L50" s="108">
        <v>395</v>
      </c>
      <c r="M50" s="108">
        <v>1874</v>
      </c>
    </row>
    <row r="51" spans="5:13" x14ac:dyDescent="0.15">
      <c r="E51" s="57">
        <v>2004</v>
      </c>
      <c r="F51" s="108">
        <v>47</v>
      </c>
      <c r="G51" s="108">
        <v>0</v>
      </c>
      <c r="K51" s="57">
        <v>2006</v>
      </c>
      <c r="L51" s="108">
        <v>192</v>
      </c>
      <c r="M51" s="108">
        <v>1231</v>
      </c>
    </row>
    <row r="52" spans="5:13" x14ac:dyDescent="0.15">
      <c r="E52" s="57">
        <v>2005</v>
      </c>
      <c r="F52" s="108">
        <v>19</v>
      </c>
      <c r="G52" s="108">
        <v>0</v>
      </c>
      <c r="K52" s="57">
        <v>2007</v>
      </c>
      <c r="L52" s="108">
        <v>186</v>
      </c>
      <c r="M52" s="108">
        <v>1392</v>
      </c>
    </row>
    <row r="53" spans="5:13" x14ac:dyDescent="0.15">
      <c r="E53" s="57">
        <v>2006</v>
      </c>
      <c r="F53" s="108">
        <v>13</v>
      </c>
      <c r="G53" s="108">
        <v>0</v>
      </c>
      <c r="K53" s="57">
        <v>2008</v>
      </c>
      <c r="L53" s="108">
        <v>359</v>
      </c>
      <c r="M53" s="108">
        <v>2840</v>
      </c>
    </row>
    <row r="54" spans="5:13" x14ac:dyDescent="0.15">
      <c r="E54" s="57">
        <v>2007</v>
      </c>
      <c r="F54" s="108">
        <v>7</v>
      </c>
      <c r="G54" s="108">
        <v>0</v>
      </c>
      <c r="K54" s="57">
        <v>2009</v>
      </c>
      <c r="L54" s="108">
        <v>850</v>
      </c>
      <c r="M54" s="108">
        <v>4140</v>
      </c>
    </row>
    <row r="55" spans="5:13" x14ac:dyDescent="0.15">
      <c r="E55" s="57">
        <v>2008</v>
      </c>
      <c r="F55" s="108">
        <v>57</v>
      </c>
      <c r="G55" s="108">
        <v>46</v>
      </c>
      <c r="K55" s="57">
        <v>2010</v>
      </c>
      <c r="L55" s="108">
        <v>1258</v>
      </c>
      <c r="M55" s="108">
        <v>5222</v>
      </c>
    </row>
    <row r="56" spans="5:13" x14ac:dyDescent="0.15">
      <c r="E56" s="57">
        <v>2009</v>
      </c>
      <c r="F56" s="108">
        <v>163</v>
      </c>
      <c r="G56" s="108">
        <v>111</v>
      </c>
      <c r="K56" s="57">
        <v>2011</v>
      </c>
      <c r="L56" s="108">
        <v>1282</v>
      </c>
      <c r="M56" s="108">
        <v>5002</v>
      </c>
    </row>
    <row r="57" spans="5:13" x14ac:dyDescent="0.15">
      <c r="E57" s="57">
        <v>2010</v>
      </c>
      <c r="F57" s="108">
        <v>273</v>
      </c>
      <c r="G57" s="108">
        <v>183</v>
      </c>
      <c r="K57" s="57">
        <v>2012</v>
      </c>
      <c r="L57" s="108">
        <v>1611</v>
      </c>
      <c r="M57" s="108">
        <v>5130</v>
      </c>
    </row>
    <row r="58" spans="5:13" x14ac:dyDescent="0.15">
      <c r="E58" s="57">
        <v>2011</v>
      </c>
      <c r="F58" s="108">
        <v>347</v>
      </c>
      <c r="G58" s="108">
        <v>242</v>
      </c>
      <c r="K58" s="57">
        <v>2013</v>
      </c>
      <c r="L58" s="108">
        <v>1621</v>
      </c>
      <c r="M58" s="108">
        <v>4439</v>
      </c>
    </row>
    <row r="59" spans="5:13" x14ac:dyDescent="0.15">
      <c r="E59" s="57">
        <v>2012</v>
      </c>
      <c r="F59" s="108">
        <v>356</v>
      </c>
      <c r="G59" s="108">
        <v>237</v>
      </c>
      <c r="K59" s="57">
        <v>2014</v>
      </c>
      <c r="L59" s="108">
        <v>1185</v>
      </c>
      <c r="M59" s="108">
        <v>3499</v>
      </c>
    </row>
    <row r="60" spans="5:13" x14ac:dyDescent="0.15">
      <c r="E60" s="57">
        <v>2013</v>
      </c>
      <c r="F60" s="108">
        <v>322</v>
      </c>
      <c r="G60" s="108">
        <v>196</v>
      </c>
      <c r="K60" s="57">
        <v>2015</v>
      </c>
      <c r="L60" s="108">
        <v>1100</v>
      </c>
      <c r="M60" s="108">
        <v>3544</v>
      </c>
    </row>
    <row r="61" spans="5:13" x14ac:dyDescent="0.15">
      <c r="E61" s="57">
        <v>2014</v>
      </c>
      <c r="F61" s="108">
        <v>238</v>
      </c>
      <c r="G61" s="108">
        <v>117</v>
      </c>
      <c r="K61" s="57">
        <v>2016</v>
      </c>
      <c r="L61" s="108">
        <v>898</v>
      </c>
      <c r="M61" s="108">
        <v>2818</v>
      </c>
    </row>
    <row r="62" spans="5:13" x14ac:dyDescent="0.15">
      <c r="E62" s="57">
        <v>2015</v>
      </c>
      <c r="F62" s="108">
        <v>159</v>
      </c>
      <c r="G62" s="108">
        <v>80</v>
      </c>
      <c r="K62" s="69" t="s">
        <v>262</v>
      </c>
      <c r="L62" s="108">
        <v>197</v>
      </c>
      <c r="M62" s="108">
        <v>711</v>
      </c>
    </row>
    <row r="63" spans="5:13" x14ac:dyDescent="0.15">
      <c r="E63" s="57">
        <v>2016</v>
      </c>
      <c r="F63" s="108">
        <v>107</v>
      </c>
      <c r="G63" s="108">
        <v>59</v>
      </c>
      <c r="K63" s="57"/>
      <c r="L63" s="108"/>
      <c r="M63" s="108"/>
    </row>
    <row r="64" spans="5:13" x14ac:dyDescent="0.15">
      <c r="E64" s="69" t="s">
        <v>262</v>
      </c>
      <c r="F64" s="108">
        <v>51</v>
      </c>
      <c r="G64" s="108">
        <v>26</v>
      </c>
      <c r="K64" s="57"/>
      <c r="L64" s="108"/>
      <c r="M64" s="108"/>
    </row>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5">
    <tabColor rgb="FF10137C"/>
    <pageSetUpPr fitToPage="1"/>
  </sheetPr>
  <dimension ref="D3:P40"/>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13" width="11" style="6"/>
    <col min="14" max="14" width="6.75" style="6" customWidth="1"/>
    <col min="15" max="15" width="20.625" style="6" customWidth="1"/>
    <col min="16" max="16384" width="11" style="6"/>
  </cols>
  <sheetData>
    <row r="3" spans="5:5" ht="22.5" x14ac:dyDescent="0.3">
      <c r="E3" s="22" t="s">
        <v>1</v>
      </c>
    </row>
    <row r="4" spans="5:5" ht="12" customHeight="1" x14ac:dyDescent="0.15"/>
    <row r="5" spans="5:5" ht="12" customHeight="1" x14ac:dyDescent="0.15"/>
    <row r="6" spans="5:5" ht="12" customHeight="1" x14ac:dyDescent="0.15"/>
    <row r="7" spans="5:5" ht="12" customHeight="1" x14ac:dyDescent="0.15"/>
    <row r="8" spans="5:5" ht="12" customHeight="1" x14ac:dyDescent="0.15"/>
    <row r="9" spans="5:5" ht="12" customHeight="1" x14ac:dyDescent="0.15"/>
    <row r="10" spans="5:5" ht="12" customHeight="1" x14ac:dyDescent="0.15"/>
    <row r="11" spans="5:5" ht="12" customHeight="1" x14ac:dyDescent="0.15"/>
    <row r="12" spans="5:5" ht="12" customHeight="1" x14ac:dyDescent="0.15"/>
    <row r="13" spans="5:5" ht="12" customHeight="1" x14ac:dyDescent="0.15"/>
    <row r="14" spans="5:5" ht="12" customHeight="1" x14ac:dyDescent="0.15"/>
    <row r="15" spans="5:5" ht="12" customHeight="1" x14ac:dyDescent="0.15"/>
    <row r="16" spans="5:5" ht="12" customHeight="1" x14ac:dyDescent="0.15"/>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spans="4:16" ht="12" customHeight="1" x14ac:dyDescent="0.15"/>
    <row r="34" spans="4:16" ht="12" customHeight="1" x14ac:dyDescent="0.15"/>
    <row r="35" spans="4:16" ht="12" customHeight="1" x14ac:dyDescent="0.15"/>
    <row r="36" spans="4:16" ht="9" customHeight="1" x14ac:dyDescent="0.15"/>
    <row r="37" spans="4:16" ht="12" customHeight="1" x14ac:dyDescent="0.15"/>
    <row r="38" spans="4:16" ht="12" customHeight="1" x14ac:dyDescent="0.15">
      <c r="F38" s="33"/>
    </row>
    <row r="39" spans="4:16" ht="12" customHeight="1" x14ac:dyDescent="0.15"/>
    <row r="40" spans="4:16" ht="13.5" customHeight="1" x14ac:dyDescent="0.15">
      <c r="D40" s="23"/>
      <c r="E40" s="34" t="s">
        <v>197</v>
      </c>
      <c r="F40" s="23"/>
      <c r="G40" s="23"/>
      <c r="H40" s="23"/>
      <c r="I40" s="23"/>
      <c r="J40" s="23"/>
      <c r="K40" s="23"/>
      <c r="L40" s="23"/>
      <c r="M40" s="23"/>
      <c r="N40" s="23"/>
      <c r="O40" s="23"/>
      <c r="P40" s="23"/>
    </row>
  </sheetData>
  <pageMargins left="0.70866141732283472" right="0.70866141732283472" top="0.74803149606299213" bottom="0.74803149606299213" header="0.31496062992125984" footer="0.31496062992125984"/>
  <pageSetup paperSize="9" scale="98" orientation="landscape" r:id="rId1"/>
  <headerFooter>
    <oddFooter>&amp;L&amp;8&amp;K10137CFact Book Q4/2017 - The Nykredit Group&amp;R&amp;8&amp;K10137C&amp;P/&amp;N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2">
    <tabColor rgb="FF10137C"/>
    <pageSetUpPr fitToPage="1"/>
  </sheetPr>
  <dimension ref="E1:S40"/>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22.375" style="6" customWidth="1"/>
    <col min="6" max="10" width="10.5" style="6" customWidth="1"/>
    <col min="11" max="12" width="5.75" style="6" customWidth="1"/>
    <col min="13" max="15" width="10.5" style="6" customWidth="1"/>
    <col min="16" max="16" width="6.75" style="6" customWidth="1"/>
    <col min="17" max="17" width="10.5" style="6" customWidth="1"/>
    <col min="18" max="16384" width="11" style="6"/>
  </cols>
  <sheetData>
    <row r="1" spans="5:15" ht="12" customHeight="1" x14ac:dyDescent="0.15"/>
    <row r="2" spans="5:15" ht="12" customHeight="1" x14ac:dyDescent="0.15"/>
    <row r="3" spans="5:15" ht="28.5" customHeight="1" x14ac:dyDescent="0.3">
      <c r="E3" s="22" t="s">
        <v>453</v>
      </c>
      <c r="J3" s="400"/>
    </row>
    <row r="4" spans="5:15" ht="12" customHeight="1" x14ac:dyDescent="0.15"/>
    <row r="5" spans="5:15" ht="13.5" customHeight="1" x14ac:dyDescent="0.15">
      <c r="E5" s="401" t="s">
        <v>797</v>
      </c>
      <c r="F5" s="401"/>
      <c r="G5" s="401"/>
      <c r="H5" s="401"/>
      <c r="I5" s="401"/>
      <c r="J5" s="401"/>
      <c r="K5" s="401"/>
      <c r="L5" s="401"/>
      <c r="M5" s="402"/>
      <c r="N5" s="402"/>
      <c r="O5" s="402"/>
    </row>
    <row r="6" spans="5:15" ht="13.5" customHeight="1" x14ac:dyDescent="0.15">
      <c r="E6" s="713" t="s">
        <v>798</v>
      </c>
      <c r="F6" s="713"/>
      <c r="G6" s="713"/>
      <c r="H6" s="713"/>
      <c r="I6" s="713"/>
      <c r="J6" s="713"/>
      <c r="K6" s="713"/>
      <c r="L6" s="713"/>
      <c r="M6" s="402"/>
      <c r="N6" s="402"/>
      <c r="O6" s="402"/>
    </row>
    <row r="7" spans="5:15" ht="22.5" customHeight="1" x14ac:dyDescent="0.15">
      <c r="E7" s="53" t="s">
        <v>284</v>
      </c>
      <c r="F7" s="144" t="s">
        <v>454</v>
      </c>
      <c r="G7" s="144" t="s">
        <v>455</v>
      </c>
      <c r="H7" s="144" t="s">
        <v>456</v>
      </c>
      <c r="I7" s="144" t="s">
        <v>457</v>
      </c>
      <c r="J7" s="144" t="s">
        <v>458</v>
      </c>
      <c r="K7" s="714" t="s">
        <v>95</v>
      </c>
      <c r="L7" s="714"/>
      <c r="M7" s="144" t="s">
        <v>37</v>
      </c>
      <c r="N7" s="144" t="s">
        <v>459</v>
      </c>
      <c r="O7" s="144" t="s">
        <v>460</v>
      </c>
    </row>
    <row r="8" spans="5:15" ht="12.75" customHeight="1" x14ac:dyDescent="0.15">
      <c r="E8" s="53"/>
      <c r="F8" s="144"/>
      <c r="G8" s="144"/>
      <c r="H8" s="144"/>
      <c r="I8" s="144"/>
      <c r="J8" s="144"/>
      <c r="K8" s="144"/>
      <c r="L8" s="144"/>
      <c r="M8" s="144"/>
      <c r="N8" s="144" t="s">
        <v>271</v>
      </c>
      <c r="O8" s="144" t="s">
        <v>271</v>
      </c>
    </row>
    <row r="9" spans="5:15" ht="12" customHeight="1" x14ac:dyDescent="0.15">
      <c r="E9" s="185" t="s">
        <v>50</v>
      </c>
      <c r="F9" s="403">
        <v>446394.10129416583</v>
      </c>
      <c r="G9" s="403">
        <v>167844.02020194009</v>
      </c>
      <c r="H9" s="404">
        <v>95594.956695966626</v>
      </c>
      <c r="I9" s="405">
        <v>12886.724295858688</v>
      </c>
      <c r="J9" s="406">
        <v>2702.1034065440035</v>
      </c>
      <c r="K9" s="715">
        <v>0</v>
      </c>
      <c r="L9" s="715"/>
      <c r="M9" s="403">
        <v>725421.90589447529</v>
      </c>
      <c r="N9" s="403">
        <v>31.69855475169431</v>
      </c>
      <c r="O9" s="403">
        <v>68.34</v>
      </c>
    </row>
    <row r="10" spans="5:15" ht="12" customHeight="1" x14ac:dyDescent="0.15">
      <c r="E10" s="57" t="s">
        <v>92</v>
      </c>
      <c r="F10" s="140">
        <v>84381.878512940981</v>
      </c>
      <c r="G10" s="140">
        <v>28244.805091819322</v>
      </c>
      <c r="H10" s="407">
        <v>11353.401103064509</v>
      </c>
      <c r="I10" s="140">
        <v>1878.6814734584391</v>
      </c>
      <c r="J10" s="408">
        <v>645.13613423956815</v>
      </c>
      <c r="K10" s="706">
        <v>0</v>
      </c>
      <c r="L10" s="706"/>
      <c r="M10" s="140">
        <v>126503.90231552282</v>
      </c>
      <c r="N10" s="140">
        <v>28.536234218767042</v>
      </c>
      <c r="O10" s="140">
        <v>62.69</v>
      </c>
    </row>
    <row r="11" spans="5:15" ht="12" customHeight="1" x14ac:dyDescent="0.15">
      <c r="E11" s="57" t="s">
        <v>93</v>
      </c>
      <c r="F11" s="140">
        <v>17780.552240759527</v>
      </c>
      <c r="G11" s="140">
        <v>3262.7447828572372</v>
      </c>
      <c r="H11" s="409">
        <v>297.87049888509932</v>
      </c>
      <c r="I11" s="140">
        <v>72.613288973279367</v>
      </c>
      <c r="J11" s="408">
        <v>52.866372768608777</v>
      </c>
      <c r="K11" s="706">
        <v>0</v>
      </c>
      <c r="L11" s="706"/>
      <c r="M11" s="140">
        <v>21466.64718424375</v>
      </c>
      <c r="N11" s="140">
        <v>21.033949801816206</v>
      </c>
      <c r="O11" s="140">
        <v>47.34</v>
      </c>
    </row>
    <row r="12" spans="5:15" ht="12" customHeight="1" x14ac:dyDescent="0.15">
      <c r="E12" s="57" t="s">
        <v>94</v>
      </c>
      <c r="F12" s="140">
        <v>91419.88587157162</v>
      </c>
      <c r="G12" s="140">
        <v>19617.028366109353</v>
      </c>
      <c r="H12" s="410">
        <v>2511.8467520857785</v>
      </c>
      <c r="I12" s="140">
        <v>607.9292418306029</v>
      </c>
      <c r="J12" s="408">
        <v>334.70171271472077</v>
      </c>
      <c r="K12" s="706">
        <v>0</v>
      </c>
      <c r="L12" s="706"/>
      <c r="M12" s="140">
        <v>114491.39194431208</v>
      </c>
      <c r="N12" s="140">
        <v>22.613292688745428</v>
      </c>
      <c r="O12" s="140">
        <v>49.86</v>
      </c>
    </row>
    <row r="13" spans="5:15" ht="12" customHeight="1" x14ac:dyDescent="0.15">
      <c r="E13" s="57" t="s">
        <v>51</v>
      </c>
      <c r="F13" s="140">
        <v>66017.885809425352</v>
      </c>
      <c r="G13" s="140">
        <v>17168.732390071706</v>
      </c>
      <c r="H13" s="410">
        <v>5939.1477944159378</v>
      </c>
      <c r="I13" s="140">
        <v>1243.8663879900027</v>
      </c>
      <c r="J13" s="408">
        <v>542.10921806188094</v>
      </c>
      <c r="K13" s="706">
        <v>0</v>
      </c>
      <c r="L13" s="706"/>
      <c r="M13" s="140">
        <v>90911.74159996488</v>
      </c>
      <c r="N13" s="140">
        <v>25.40748204787398</v>
      </c>
      <c r="O13" s="140">
        <v>57.34</v>
      </c>
    </row>
    <row r="14" spans="5:15" ht="12" customHeight="1" x14ac:dyDescent="0.15">
      <c r="E14" s="57" t="s">
        <v>39</v>
      </c>
      <c r="F14" s="140">
        <v>12356.278014834032</v>
      </c>
      <c r="G14" s="140">
        <v>2239.9442441724163</v>
      </c>
      <c r="H14" s="411">
        <v>568.54416517066534</v>
      </c>
      <c r="I14" s="412">
        <v>52.398270159825529</v>
      </c>
      <c r="J14" s="407">
        <v>32.891759874260899</v>
      </c>
      <c r="K14" s="706">
        <v>0</v>
      </c>
      <c r="L14" s="706"/>
      <c r="M14" s="140">
        <v>15250.056454211201</v>
      </c>
      <c r="N14" s="140">
        <v>20.301139693643517</v>
      </c>
      <c r="O14" s="140">
        <v>47.75</v>
      </c>
    </row>
    <row r="15" spans="5:15" ht="12" customHeight="1" x14ac:dyDescent="0.15">
      <c r="E15" s="62" t="s">
        <v>799</v>
      </c>
      <c r="F15" s="221">
        <v>718350.58174369729</v>
      </c>
      <c r="G15" s="221">
        <v>238377.27507697014</v>
      </c>
      <c r="H15" s="221">
        <v>116265.76700958861</v>
      </c>
      <c r="I15" s="221">
        <v>16742.212958270837</v>
      </c>
      <c r="J15" s="221">
        <v>4309.8086042030427</v>
      </c>
      <c r="K15" s="707">
        <v>69833.379609270953</v>
      </c>
      <c r="L15" s="707"/>
      <c r="M15" s="221">
        <v>1163879.0250020009</v>
      </c>
      <c r="N15" s="221">
        <v>28.666531012631012</v>
      </c>
      <c r="O15" s="221">
        <v>62.74</v>
      </c>
    </row>
    <row r="16" spans="5:15" ht="12" customHeight="1" thickBot="1" x14ac:dyDescent="0.2">
      <c r="E16" s="413" t="s">
        <v>800</v>
      </c>
      <c r="F16" s="414">
        <v>680120.59060111851</v>
      </c>
      <c r="G16" s="414">
        <v>231599.28030495893</v>
      </c>
      <c r="H16" s="414">
        <v>116067.17997738961</v>
      </c>
      <c r="I16" s="414">
        <v>20763.194861207274</v>
      </c>
      <c r="J16" s="414">
        <v>6090.847404209323</v>
      </c>
      <c r="K16" s="708">
        <v>70052.112856090767</v>
      </c>
      <c r="L16" s="708"/>
      <c r="M16" s="414">
        <v>1124693.2060049744</v>
      </c>
      <c r="N16" s="414">
        <v>29.305509718159314</v>
      </c>
      <c r="O16" s="414">
        <v>64.22</v>
      </c>
    </row>
    <row r="17" spans="5:19" ht="12" customHeight="1" thickTop="1" thickBot="1" x14ac:dyDescent="0.2">
      <c r="E17" s="240"/>
      <c r="F17" s="235"/>
      <c r="G17" s="235"/>
      <c r="H17" s="235"/>
      <c r="I17" s="235"/>
      <c r="J17" s="235"/>
      <c r="K17" s="235"/>
      <c r="L17" s="23"/>
      <c r="M17" s="415"/>
    </row>
    <row r="18" spans="5:19" ht="12" customHeight="1" x14ac:dyDescent="0.15">
      <c r="E18" s="678" t="s">
        <v>461</v>
      </c>
      <c r="F18" s="678"/>
      <c r="G18" s="678"/>
      <c r="H18" s="678"/>
      <c r="I18" s="678"/>
      <c r="J18" s="678"/>
      <c r="K18" s="678"/>
      <c r="L18" s="23"/>
      <c r="M18" s="709" t="s">
        <v>801</v>
      </c>
      <c r="N18" s="710"/>
    </row>
    <row r="19" spans="5:19" ht="33" customHeight="1" thickBot="1" x14ac:dyDescent="0.2">
      <c r="E19" s="678"/>
      <c r="F19" s="678"/>
      <c r="G19" s="678"/>
      <c r="H19" s="678"/>
      <c r="I19" s="678"/>
      <c r="J19" s="678"/>
      <c r="K19" s="678"/>
      <c r="L19" s="23"/>
      <c r="M19" s="711"/>
      <c r="N19" s="712"/>
    </row>
    <row r="20" spans="5:19" ht="14.25" customHeight="1" x14ac:dyDescent="0.15">
      <c r="E20" s="240"/>
      <c r="F20" s="416"/>
      <c r="G20" s="416"/>
      <c r="H20" s="416"/>
      <c r="I20" s="416"/>
      <c r="J20" s="416"/>
      <c r="K20" s="416"/>
      <c r="L20" s="23"/>
      <c r="Q20" s="417"/>
    </row>
    <row r="21" spans="5:19" ht="13.5" customHeight="1" x14ac:dyDescent="0.15">
      <c r="E21" s="702" t="s">
        <v>797</v>
      </c>
      <c r="F21" s="702"/>
      <c r="G21" s="702"/>
      <c r="H21" s="702"/>
      <c r="I21" s="702"/>
      <c r="J21" s="702"/>
      <c r="K21" s="401"/>
      <c r="L21" s="703" t="s">
        <v>462</v>
      </c>
      <c r="M21" s="703"/>
      <c r="N21" s="703"/>
      <c r="O21" s="119"/>
      <c r="Q21" s="417"/>
    </row>
    <row r="22" spans="5:19" ht="13.5" customHeight="1" x14ac:dyDescent="0.15">
      <c r="E22" s="705" t="s">
        <v>802</v>
      </c>
      <c r="F22" s="705"/>
      <c r="G22" s="705"/>
      <c r="H22" s="705"/>
      <c r="I22" s="705"/>
      <c r="J22" s="418"/>
      <c r="K22" s="418"/>
      <c r="L22" s="704"/>
      <c r="M22" s="704"/>
      <c r="N22" s="704"/>
      <c r="O22" s="419"/>
      <c r="Q22" s="69"/>
    </row>
    <row r="23" spans="5:19" ht="12" customHeight="1" x14ac:dyDescent="0.15">
      <c r="E23" s="53" t="s">
        <v>271</v>
      </c>
      <c r="F23" s="144" t="s">
        <v>454</v>
      </c>
      <c r="G23" s="144" t="s">
        <v>455</v>
      </c>
      <c r="H23" s="144" t="s">
        <v>456</v>
      </c>
      <c r="I23" s="144" t="s">
        <v>457</v>
      </c>
      <c r="J23" s="144" t="s">
        <v>458</v>
      </c>
      <c r="K23" s="68"/>
      <c r="L23" s="696" t="s">
        <v>463</v>
      </c>
      <c r="M23" s="696"/>
      <c r="N23" s="696"/>
      <c r="O23" s="420" t="s">
        <v>464</v>
      </c>
      <c r="Q23" s="69"/>
    </row>
    <row r="24" spans="5:19" ht="12" customHeight="1" x14ac:dyDescent="0.15">
      <c r="E24" s="185" t="s">
        <v>50</v>
      </c>
      <c r="F24" s="421">
        <v>61.535790092214462</v>
      </c>
      <c r="G24" s="421">
        <v>23.137434758739666</v>
      </c>
      <c r="H24" s="421">
        <v>13.177842565712719</v>
      </c>
      <c r="I24" s="421">
        <v>1.7764454300520223</v>
      </c>
      <c r="J24" s="421">
        <v>0.37248715328112375</v>
      </c>
      <c r="K24" s="338"/>
      <c r="L24" s="700"/>
      <c r="M24" s="700"/>
      <c r="N24" s="700"/>
      <c r="O24" s="119"/>
      <c r="Q24" s="69"/>
    </row>
    <row r="25" spans="5:19" ht="12" customHeight="1" x14ac:dyDescent="0.15">
      <c r="E25" s="57" t="s">
        <v>92</v>
      </c>
      <c r="F25" s="338">
        <v>66.702984626100971</v>
      </c>
      <c r="G25" s="338">
        <v>22.327220405716691</v>
      </c>
      <c r="H25" s="338">
        <v>8.9747437788497191</v>
      </c>
      <c r="I25" s="338">
        <v>1.4850778822400903</v>
      </c>
      <c r="J25" s="338">
        <v>0.50997330709252431</v>
      </c>
      <c r="K25" s="338"/>
      <c r="L25" s="699" t="s">
        <v>465</v>
      </c>
      <c r="M25" s="699"/>
      <c r="N25" s="699"/>
      <c r="O25" s="422">
        <v>0.8</v>
      </c>
      <c r="Q25" s="69"/>
    </row>
    <row r="26" spans="5:19" ht="12" customHeight="1" x14ac:dyDescent="0.2">
      <c r="E26" s="57" t="s">
        <v>93</v>
      </c>
      <c r="F26" s="338">
        <v>82.828734679210783</v>
      </c>
      <c r="G26" s="338">
        <v>15.199135453495744</v>
      </c>
      <c r="H26" s="338">
        <v>1.3875967510368017</v>
      </c>
      <c r="I26" s="338">
        <v>0.33826096991325511</v>
      </c>
      <c r="J26" s="338">
        <v>0.24627214634343103</v>
      </c>
      <c r="K26" s="338"/>
      <c r="L26" s="699" t="s">
        <v>466</v>
      </c>
      <c r="M26" s="699"/>
      <c r="N26" s="699"/>
      <c r="O26" s="422">
        <v>0.8</v>
      </c>
      <c r="Q26" s="54"/>
    </row>
    <row r="27" spans="5:19" ht="12" customHeight="1" x14ac:dyDescent="0.15">
      <c r="E27" s="57" t="s">
        <v>94</v>
      </c>
      <c r="F27" s="338">
        <v>79.848698071587506</v>
      </c>
      <c r="G27" s="338">
        <v>17.13406399640154</v>
      </c>
      <c r="H27" s="338">
        <v>2.193917559590441</v>
      </c>
      <c r="I27" s="338">
        <v>0.53098248829597261</v>
      </c>
      <c r="J27" s="338">
        <v>0.29233788412452671</v>
      </c>
      <c r="K27" s="338"/>
      <c r="L27" s="699" t="s">
        <v>95</v>
      </c>
      <c r="M27" s="699"/>
      <c r="N27" s="699"/>
      <c r="O27" s="422">
        <v>0.8</v>
      </c>
      <c r="Q27" s="23"/>
    </row>
    <row r="28" spans="5:19" ht="12" customHeight="1" x14ac:dyDescent="0.15">
      <c r="E28" s="57" t="s">
        <v>51</v>
      </c>
      <c r="F28" s="338">
        <v>72.617557036714885</v>
      </c>
      <c r="G28" s="338">
        <v>18.885054986206907</v>
      </c>
      <c r="H28" s="338">
        <v>6.5328720909887759</v>
      </c>
      <c r="I28" s="338">
        <v>1.3682131329782854</v>
      </c>
      <c r="J28" s="338">
        <v>0.59630275311114522</v>
      </c>
      <c r="K28" s="338"/>
      <c r="L28" s="699" t="s">
        <v>467</v>
      </c>
      <c r="M28" s="699"/>
      <c r="N28" s="699"/>
      <c r="O28" s="422">
        <v>0.8</v>
      </c>
      <c r="Q28" s="417"/>
    </row>
    <row r="29" spans="5:19" ht="12" customHeight="1" x14ac:dyDescent="0.15">
      <c r="E29" s="57" t="s">
        <v>39</v>
      </c>
      <c r="F29" s="338">
        <v>81.024473922009179</v>
      </c>
      <c r="G29" s="338">
        <v>14.688104604057846</v>
      </c>
      <c r="H29" s="338">
        <v>3.7281446588590539</v>
      </c>
      <c r="I29" s="338">
        <v>0.34359394220705392</v>
      </c>
      <c r="J29" s="338">
        <v>0.21568287286686116</v>
      </c>
      <c r="K29" s="338"/>
      <c r="L29" s="695" t="s">
        <v>468</v>
      </c>
      <c r="M29" s="695"/>
      <c r="N29" s="695"/>
      <c r="O29" s="422">
        <v>0.8</v>
      </c>
      <c r="Q29" s="57"/>
      <c r="R29" s="111"/>
      <c r="S29" s="111"/>
    </row>
    <row r="30" spans="5:19" ht="12" customHeight="1" thickBot="1" x14ac:dyDescent="0.2">
      <c r="E30" s="97" t="s">
        <v>799</v>
      </c>
      <c r="F30" s="423">
        <v>65.66001928428048</v>
      </c>
      <c r="G30" s="423">
        <v>21.788604166638748</v>
      </c>
      <c r="H30" s="423">
        <v>10.627140421353504</v>
      </c>
      <c r="I30" s="423">
        <v>1.5303029657652794</v>
      </c>
      <c r="J30" s="423">
        <v>0.39393316196199013</v>
      </c>
      <c r="K30" s="338"/>
      <c r="L30" s="696" t="s">
        <v>469</v>
      </c>
      <c r="M30" s="696"/>
      <c r="N30" s="696"/>
      <c r="O30" s="420">
        <v>0.6</v>
      </c>
      <c r="Q30" s="240"/>
    </row>
    <row r="31" spans="5:19" ht="12" customHeight="1" thickTop="1" x14ac:dyDescent="0.15">
      <c r="E31" s="701" t="s">
        <v>470</v>
      </c>
      <c r="F31" s="701"/>
      <c r="G31" s="701"/>
      <c r="H31" s="701"/>
      <c r="I31" s="701"/>
      <c r="J31" s="701"/>
      <c r="K31" s="68"/>
      <c r="L31" s="700"/>
      <c r="M31" s="700"/>
      <c r="N31" s="700"/>
      <c r="O31" s="424"/>
      <c r="Q31" s="23"/>
    </row>
    <row r="32" spans="5:19" ht="12" customHeight="1" x14ac:dyDescent="0.15">
      <c r="E32" s="687"/>
      <c r="F32" s="687"/>
      <c r="G32" s="687"/>
      <c r="H32" s="687"/>
      <c r="I32" s="687"/>
      <c r="J32" s="687"/>
      <c r="K32" s="425"/>
      <c r="L32" s="699" t="s">
        <v>471</v>
      </c>
      <c r="M32" s="699"/>
      <c r="N32" s="699"/>
      <c r="O32" s="422">
        <v>0.75</v>
      </c>
      <c r="Q32" s="57"/>
    </row>
    <row r="33" spans="5:17" ht="12" customHeight="1" x14ac:dyDescent="0.15">
      <c r="E33" s="687"/>
      <c r="F33" s="687"/>
      <c r="G33" s="687"/>
      <c r="H33" s="687"/>
      <c r="I33" s="687"/>
      <c r="J33" s="687"/>
      <c r="K33" s="425"/>
      <c r="L33" s="700" t="s">
        <v>472</v>
      </c>
      <c r="M33" s="700"/>
      <c r="N33" s="700"/>
      <c r="O33" s="422">
        <v>0.6</v>
      </c>
      <c r="Q33" s="57"/>
    </row>
    <row r="34" spans="5:17" ht="12" customHeight="1" x14ac:dyDescent="0.15">
      <c r="E34" s="687"/>
      <c r="F34" s="687"/>
      <c r="G34" s="687"/>
      <c r="H34" s="687"/>
      <c r="I34" s="687"/>
      <c r="J34" s="687"/>
      <c r="K34" s="425"/>
      <c r="L34" s="700"/>
      <c r="M34" s="700"/>
      <c r="N34" s="700"/>
      <c r="O34" s="424"/>
      <c r="Q34" s="57"/>
    </row>
    <row r="35" spans="5:17" ht="12" customHeight="1" x14ac:dyDescent="0.15">
      <c r="E35" s="687"/>
      <c r="F35" s="687"/>
      <c r="G35" s="687"/>
      <c r="H35" s="687"/>
      <c r="I35" s="687"/>
      <c r="J35" s="687"/>
      <c r="K35" s="425"/>
      <c r="L35" s="699" t="s">
        <v>473</v>
      </c>
      <c r="M35" s="699"/>
      <c r="N35" s="699"/>
      <c r="O35" s="422">
        <v>0.6</v>
      </c>
      <c r="Q35" s="417"/>
    </row>
    <row r="36" spans="5:17" ht="12" customHeight="1" x14ac:dyDescent="0.15">
      <c r="E36" s="687"/>
      <c r="F36" s="687"/>
      <c r="G36" s="687"/>
      <c r="H36" s="687"/>
      <c r="I36" s="687"/>
      <c r="J36" s="687"/>
      <c r="K36" s="425"/>
      <c r="L36" s="699" t="s">
        <v>474</v>
      </c>
      <c r="M36" s="699"/>
      <c r="N36" s="699"/>
      <c r="O36" s="422">
        <v>0.6</v>
      </c>
      <c r="Q36" s="417"/>
    </row>
    <row r="37" spans="5:17" ht="12" customHeight="1" x14ac:dyDescent="0.15">
      <c r="E37" s="694" t="s">
        <v>475</v>
      </c>
      <c r="F37" s="694"/>
      <c r="G37" s="694"/>
      <c r="H37" s="694"/>
      <c r="I37" s="694"/>
      <c r="J37" s="694"/>
      <c r="K37" s="426"/>
      <c r="L37" s="695" t="s">
        <v>476</v>
      </c>
      <c r="M37" s="695"/>
      <c r="N37" s="695"/>
      <c r="O37" s="422">
        <v>0.6</v>
      </c>
    </row>
    <row r="38" spans="5:17" ht="12" customHeight="1" x14ac:dyDescent="0.15">
      <c r="E38" s="694"/>
      <c r="F38" s="694"/>
      <c r="G38" s="694"/>
      <c r="H38" s="694"/>
      <c r="I38" s="694"/>
      <c r="J38" s="694"/>
      <c r="K38" s="426"/>
      <c r="L38" s="696" t="s">
        <v>477</v>
      </c>
      <c r="M38" s="696"/>
      <c r="N38" s="696"/>
      <c r="O38" s="420">
        <v>0.4</v>
      </c>
    </row>
    <row r="39" spans="5:17" ht="12" customHeight="1" thickBot="1" x14ac:dyDescent="0.2">
      <c r="E39" s="698" t="s">
        <v>478</v>
      </c>
      <c r="F39" s="698"/>
      <c r="G39" s="698"/>
      <c r="H39" s="698"/>
      <c r="I39" s="698"/>
      <c r="J39" s="698"/>
      <c r="K39" s="49"/>
      <c r="L39" s="697"/>
      <c r="M39" s="697"/>
      <c r="N39" s="697"/>
      <c r="O39" s="427"/>
      <c r="P39" s="428"/>
    </row>
    <row r="40" spans="5:17" ht="11.25" thickTop="1" x14ac:dyDescent="0.15"/>
  </sheetData>
  <mergeCells count="31">
    <mergeCell ref="K12:L12"/>
    <mergeCell ref="E6:L6"/>
    <mergeCell ref="K7:L7"/>
    <mergeCell ref="K9:L9"/>
    <mergeCell ref="K10:L10"/>
    <mergeCell ref="K11:L11"/>
    <mergeCell ref="L26:N26"/>
    <mergeCell ref="K13:L13"/>
    <mergeCell ref="K14:L14"/>
    <mergeCell ref="K15:L15"/>
    <mergeCell ref="K16:L16"/>
    <mergeCell ref="E18:K19"/>
    <mergeCell ref="M18:N19"/>
    <mergeCell ref="E21:J21"/>
    <mergeCell ref="L21:N22"/>
    <mergeCell ref="E22:I22"/>
    <mergeCell ref="L23:N24"/>
    <mergeCell ref="L25:N25"/>
    <mergeCell ref="E37:J38"/>
    <mergeCell ref="L37:N37"/>
    <mergeCell ref="L38:N39"/>
    <mergeCell ref="E39:J39"/>
    <mergeCell ref="L27:N27"/>
    <mergeCell ref="L28:N28"/>
    <mergeCell ref="L29:N29"/>
    <mergeCell ref="L30:N31"/>
    <mergeCell ref="E31:J36"/>
    <mergeCell ref="L32:N32"/>
    <mergeCell ref="L33:N34"/>
    <mergeCell ref="L35:N35"/>
    <mergeCell ref="L36:N36"/>
  </mergeCells>
  <pageMargins left="0.70866141732283472" right="0.70866141732283472" top="0.74803149606299213" bottom="0.74803149606299213" header="0.31496062992125984" footer="0.31496062992125984"/>
  <pageSetup paperSize="9" scale="91" orientation="landscape" r:id="rId1"/>
  <headerFooter>
    <oddFooter>&amp;L&amp;8&amp;K10137CFact Book Q4/2017 - The Nykredit Group&amp;R&amp;8&amp;K10137C&amp;P/&amp;N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3">
    <tabColor rgb="FF10137C"/>
    <pageSetUpPr fitToPage="1"/>
  </sheetPr>
  <dimension ref="E1:Q40"/>
  <sheetViews>
    <sheetView showGridLines="0" view="pageBreakPreview" zoomScale="85" zoomScaleNormal="85" zoomScaleSheetLayoutView="85" workbookViewId="0"/>
  </sheetViews>
  <sheetFormatPr defaultColWidth="11" defaultRowHeight="10.5" x14ac:dyDescent="0.15"/>
  <cols>
    <col min="1" max="1" width="11" style="6" customWidth="1"/>
    <col min="2" max="3" width="11" style="6"/>
    <col min="4" max="4" width="4" style="6" customWidth="1"/>
    <col min="5" max="5" width="25.25" style="6" customWidth="1"/>
    <col min="6" max="10" width="10.5" style="6" customWidth="1"/>
    <col min="11" max="12" width="5.75" style="6" customWidth="1"/>
    <col min="13" max="15" width="10.5" style="6" customWidth="1"/>
    <col min="16" max="16" width="6.75" style="6" customWidth="1"/>
    <col min="17" max="17" width="10.5" style="6" customWidth="1"/>
    <col min="18" max="16384" width="11" style="6"/>
  </cols>
  <sheetData>
    <row r="1" spans="5:15" ht="12" customHeight="1" x14ac:dyDescent="0.15"/>
    <row r="2" spans="5:15" ht="12" customHeight="1" x14ac:dyDescent="0.15"/>
    <row r="3" spans="5:15" ht="27.75" customHeight="1" x14ac:dyDescent="0.3">
      <c r="E3" s="22" t="s">
        <v>453</v>
      </c>
      <c r="J3" s="400"/>
    </row>
    <row r="4" spans="5:15" ht="12" customHeight="1" x14ac:dyDescent="0.15"/>
    <row r="5" spans="5:15" ht="13.5" customHeight="1" x14ac:dyDescent="0.15">
      <c r="E5" s="702" t="s">
        <v>797</v>
      </c>
      <c r="F5" s="702"/>
      <c r="G5" s="702"/>
      <c r="H5" s="702"/>
      <c r="I5" s="702"/>
      <c r="J5" s="702"/>
      <c r="K5" s="702"/>
      <c r="L5" s="702"/>
      <c r="M5" s="702"/>
      <c r="N5" s="702"/>
      <c r="O5" s="402"/>
    </row>
    <row r="6" spans="5:15" ht="13.5" customHeight="1" x14ac:dyDescent="0.15">
      <c r="E6" s="713" t="s">
        <v>798</v>
      </c>
      <c r="F6" s="713"/>
      <c r="G6" s="713"/>
      <c r="H6" s="713"/>
      <c r="I6" s="713"/>
      <c r="J6" s="713"/>
      <c r="K6" s="713"/>
      <c r="L6" s="713"/>
      <c r="M6" s="402"/>
      <c r="N6" s="402"/>
      <c r="O6" s="402"/>
    </row>
    <row r="7" spans="5:15" ht="22.5" customHeight="1" x14ac:dyDescent="0.15">
      <c r="E7" s="53" t="s">
        <v>284</v>
      </c>
      <c r="F7" s="144" t="s">
        <v>454</v>
      </c>
      <c r="G7" s="144" t="s">
        <v>455</v>
      </c>
      <c r="H7" s="144" t="s">
        <v>456</v>
      </c>
      <c r="I7" s="144" t="s">
        <v>457</v>
      </c>
      <c r="J7" s="144" t="s">
        <v>458</v>
      </c>
      <c r="K7" s="714" t="s">
        <v>95</v>
      </c>
      <c r="L7" s="714"/>
      <c r="M7" s="144" t="s">
        <v>37</v>
      </c>
      <c r="N7" s="144" t="s">
        <v>459</v>
      </c>
      <c r="O7" s="144" t="s">
        <v>460</v>
      </c>
    </row>
    <row r="8" spans="5:15" ht="12.75" customHeight="1" x14ac:dyDescent="0.15">
      <c r="E8" s="53"/>
      <c r="F8" s="144"/>
      <c r="G8" s="144"/>
      <c r="H8" s="144"/>
      <c r="I8" s="144"/>
      <c r="J8" s="144"/>
      <c r="K8" s="144"/>
      <c r="L8" s="144"/>
      <c r="M8" s="144"/>
      <c r="N8" s="144" t="s">
        <v>271</v>
      </c>
      <c r="O8" s="144" t="s">
        <v>271</v>
      </c>
    </row>
    <row r="9" spans="5:15" ht="12" customHeight="1" x14ac:dyDescent="0.15">
      <c r="E9" s="185" t="s">
        <v>50</v>
      </c>
      <c r="F9" s="403">
        <v>82547.558326287457</v>
      </c>
      <c r="G9" s="403">
        <v>164978.6135988399</v>
      </c>
      <c r="H9" s="404">
        <v>314762.79857094085</v>
      </c>
      <c r="I9" s="405">
        <v>140349.48731301038</v>
      </c>
      <c r="J9" s="406">
        <v>22783.448087397424</v>
      </c>
      <c r="K9" s="715">
        <v>0</v>
      </c>
      <c r="L9" s="715"/>
      <c r="M9" s="403">
        <v>725421.90589647612</v>
      </c>
      <c r="N9" s="403">
        <v>31.69855475169431</v>
      </c>
      <c r="O9" s="403">
        <v>68.34</v>
      </c>
    </row>
    <row r="10" spans="5:15" ht="12" customHeight="1" x14ac:dyDescent="0.15">
      <c r="E10" s="57" t="s">
        <v>92</v>
      </c>
      <c r="F10" s="140">
        <v>34608.516438960447</v>
      </c>
      <c r="G10" s="140">
        <v>49154.191550906202</v>
      </c>
      <c r="H10" s="407">
        <v>31353.117733771858</v>
      </c>
      <c r="I10" s="140">
        <v>7853.2576644909868</v>
      </c>
      <c r="J10" s="408">
        <v>3534.818927393409</v>
      </c>
      <c r="K10" s="706">
        <v>0</v>
      </c>
      <c r="L10" s="706"/>
      <c r="M10" s="140">
        <v>126503.90231552289</v>
      </c>
      <c r="N10" s="140">
        <v>28.536234218767042</v>
      </c>
      <c r="O10" s="140">
        <v>62.69</v>
      </c>
    </row>
    <row r="11" spans="5:15" ht="12" customHeight="1" x14ac:dyDescent="0.15">
      <c r="E11" s="57" t="s">
        <v>93</v>
      </c>
      <c r="F11" s="140">
        <v>9569.1489431538648</v>
      </c>
      <c r="G11" s="140">
        <v>9932.7205798900541</v>
      </c>
      <c r="H11" s="409">
        <v>1478.5887174863269</v>
      </c>
      <c r="I11" s="140">
        <v>288.55561211644351</v>
      </c>
      <c r="J11" s="408">
        <v>197.63332859582596</v>
      </c>
      <c r="K11" s="706">
        <v>0</v>
      </c>
      <c r="L11" s="706"/>
      <c r="M11" s="140">
        <v>21466.647181242515</v>
      </c>
      <c r="N11" s="140">
        <v>21.033949801816206</v>
      </c>
      <c r="O11" s="140">
        <v>47.34</v>
      </c>
    </row>
    <row r="12" spans="5:15" ht="12" customHeight="1" x14ac:dyDescent="0.15">
      <c r="E12" s="57" t="s">
        <v>94</v>
      </c>
      <c r="F12" s="140">
        <v>56406.542465667408</v>
      </c>
      <c r="G12" s="140">
        <v>46143.632333667891</v>
      </c>
      <c r="H12" s="410">
        <v>8226.6286483352796</v>
      </c>
      <c r="I12" s="140">
        <v>2293.7006131451062</v>
      </c>
      <c r="J12" s="408">
        <v>1420.8878824959775</v>
      </c>
      <c r="K12" s="706">
        <v>0</v>
      </c>
      <c r="L12" s="706"/>
      <c r="M12" s="140">
        <v>114491.39194331167</v>
      </c>
      <c r="N12" s="140">
        <v>22.613292688745428</v>
      </c>
      <c r="O12" s="140">
        <v>49.86</v>
      </c>
    </row>
    <row r="13" spans="5:15" ht="12" customHeight="1" x14ac:dyDescent="0.15">
      <c r="E13" s="57" t="s">
        <v>51</v>
      </c>
      <c r="F13" s="140">
        <v>40987.989344635636</v>
      </c>
      <c r="G13" s="140">
        <v>31013.035546169194</v>
      </c>
      <c r="H13" s="410">
        <v>13414.317732278556</v>
      </c>
      <c r="I13" s="140">
        <v>3934.0112608713653</v>
      </c>
      <c r="J13" s="408">
        <v>1562.3877160101281</v>
      </c>
      <c r="K13" s="706">
        <v>0</v>
      </c>
      <c r="L13" s="706"/>
      <c r="M13" s="140">
        <v>90911.74159996488</v>
      </c>
      <c r="N13" s="140">
        <v>25.40748204787398</v>
      </c>
      <c r="O13" s="140">
        <v>57.34</v>
      </c>
    </row>
    <row r="14" spans="5:15" ht="12" customHeight="1" x14ac:dyDescent="0.15">
      <c r="E14" s="57" t="s">
        <v>39</v>
      </c>
      <c r="F14" s="140">
        <v>8915.3048418730905</v>
      </c>
      <c r="G14" s="140">
        <v>4691.6504033879528</v>
      </c>
      <c r="H14" s="411">
        <v>1341.3563108775875</v>
      </c>
      <c r="I14" s="412">
        <v>176.9409693725384</v>
      </c>
      <c r="J14" s="407">
        <v>124.80392870003034</v>
      </c>
      <c r="K14" s="706">
        <v>0</v>
      </c>
      <c r="L14" s="706"/>
      <c r="M14" s="140">
        <v>15250.056454211199</v>
      </c>
      <c r="N14" s="140">
        <v>20.301139693643517</v>
      </c>
      <c r="O14" s="140">
        <v>47.75</v>
      </c>
    </row>
    <row r="15" spans="5:15" ht="12" customHeight="1" x14ac:dyDescent="0.15">
      <c r="E15" s="62" t="s">
        <v>799</v>
      </c>
      <c r="F15" s="221">
        <v>233035.06036057789</v>
      </c>
      <c r="G15" s="221">
        <v>305913.8440128612</v>
      </c>
      <c r="H15" s="221">
        <v>370576.80771369045</v>
      </c>
      <c r="I15" s="221">
        <v>154895.95343300683</v>
      </c>
      <c r="J15" s="221">
        <v>29623.979870592797</v>
      </c>
      <c r="K15" s="707">
        <v>69833.379609270953</v>
      </c>
      <c r="L15" s="707"/>
      <c r="M15" s="221">
        <v>1163879.0249999999</v>
      </c>
      <c r="N15" s="221">
        <v>28.666531012631012</v>
      </c>
      <c r="O15" s="221">
        <v>62.74</v>
      </c>
    </row>
    <row r="16" spans="5:15" ht="12" customHeight="1" thickBot="1" x14ac:dyDescent="0.2">
      <c r="E16" s="97" t="s">
        <v>800</v>
      </c>
      <c r="F16" s="429">
        <v>210858.33283543383</v>
      </c>
      <c r="G16" s="429">
        <v>294767.25497376866</v>
      </c>
      <c r="H16" s="429">
        <v>355806.42837824905</v>
      </c>
      <c r="I16" s="429">
        <v>152036.37455258809</v>
      </c>
      <c r="J16" s="429">
        <v>41172.702400880349</v>
      </c>
      <c r="K16" s="731">
        <v>70052.112856091</v>
      </c>
      <c r="L16" s="731"/>
      <c r="M16" s="429">
        <v>1124693.2059970109</v>
      </c>
      <c r="N16" s="429">
        <v>29.305509718159314</v>
      </c>
      <c r="O16" s="429">
        <v>64.22</v>
      </c>
    </row>
    <row r="17" spans="5:17" ht="13.5" customHeight="1" thickTop="1" thickBot="1" x14ac:dyDescent="0.2">
      <c r="E17" s="240"/>
      <c r="F17" s="235"/>
      <c r="G17" s="235"/>
      <c r="H17" s="235"/>
      <c r="I17" s="235"/>
      <c r="J17" s="235"/>
      <c r="K17" s="235"/>
      <c r="L17" s="23"/>
      <c r="M17" s="23"/>
    </row>
    <row r="18" spans="5:17" ht="12" customHeight="1" x14ac:dyDescent="0.15">
      <c r="E18" s="678" t="s">
        <v>479</v>
      </c>
      <c r="F18" s="678"/>
      <c r="G18" s="678"/>
      <c r="H18" s="678"/>
      <c r="I18" s="678"/>
      <c r="J18" s="678"/>
      <c r="K18" s="678"/>
      <c r="L18" s="23"/>
      <c r="M18" s="723" t="s">
        <v>803</v>
      </c>
      <c r="N18" s="724"/>
    </row>
    <row r="19" spans="5:17" ht="18" customHeight="1" thickBot="1" x14ac:dyDescent="0.2">
      <c r="E19" s="678"/>
      <c r="F19" s="678"/>
      <c r="G19" s="678"/>
      <c r="H19" s="678"/>
      <c r="I19" s="678"/>
      <c r="J19" s="678"/>
      <c r="K19" s="678"/>
      <c r="L19" s="23"/>
      <c r="M19" s="725"/>
      <c r="N19" s="726"/>
    </row>
    <row r="20" spans="5:17" ht="13.5" customHeight="1" x14ac:dyDescent="0.2">
      <c r="F20" s="430"/>
      <c r="G20" s="430"/>
      <c r="H20" s="430"/>
      <c r="I20" s="430"/>
      <c r="J20" s="430"/>
      <c r="K20" s="416"/>
      <c r="L20" s="23"/>
      <c r="Q20" s="417"/>
    </row>
    <row r="21" spans="5:17" ht="13.5" customHeight="1" x14ac:dyDescent="0.15">
      <c r="E21" s="727" t="s">
        <v>804</v>
      </c>
      <c r="F21" s="727"/>
      <c r="G21" s="727"/>
      <c r="H21" s="727"/>
      <c r="I21" s="727"/>
      <c r="J21" s="727"/>
      <c r="K21" s="401"/>
      <c r="L21" s="729" t="s">
        <v>462</v>
      </c>
      <c r="M21" s="729"/>
      <c r="N21" s="729"/>
      <c r="Q21" s="417"/>
    </row>
    <row r="22" spans="5:17" ht="13.5" customHeight="1" x14ac:dyDescent="0.15">
      <c r="E22" s="728"/>
      <c r="F22" s="728"/>
      <c r="G22" s="728"/>
      <c r="H22" s="728"/>
      <c r="I22" s="728"/>
      <c r="J22" s="728"/>
      <c r="K22" s="418"/>
      <c r="L22" s="730"/>
      <c r="M22" s="730"/>
      <c r="N22" s="730"/>
      <c r="O22" s="23"/>
      <c r="Q22" s="69"/>
    </row>
    <row r="23" spans="5:17" ht="12" customHeight="1" x14ac:dyDescent="0.15">
      <c r="E23" s="53" t="s">
        <v>271</v>
      </c>
      <c r="F23" s="144" t="s">
        <v>454</v>
      </c>
      <c r="G23" s="144" t="s">
        <v>455</v>
      </c>
      <c r="H23" s="144" t="s">
        <v>456</v>
      </c>
      <c r="I23" s="144" t="s">
        <v>457</v>
      </c>
      <c r="J23" s="144" t="s">
        <v>458</v>
      </c>
      <c r="K23" s="68"/>
      <c r="L23" s="717" t="s">
        <v>463</v>
      </c>
      <c r="M23" s="717"/>
      <c r="N23" s="717"/>
      <c r="O23" s="431" t="s">
        <v>464</v>
      </c>
      <c r="Q23" s="69"/>
    </row>
    <row r="24" spans="5:17" ht="12" customHeight="1" x14ac:dyDescent="0.15">
      <c r="E24" s="185" t="s">
        <v>50</v>
      </c>
      <c r="F24" s="421">
        <v>11.379248083813408</v>
      </c>
      <c r="G24" s="421">
        <v>22.742436126871493</v>
      </c>
      <c r="H24" s="421">
        <v>43.390307903916565</v>
      </c>
      <c r="I24" s="421">
        <v>19.347291027773217</v>
      </c>
      <c r="J24" s="421">
        <v>3.1407168576253079</v>
      </c>
      <c r="K24" s="338"/>
      <c r="L24" s="720"/>
      <c r="M24" s="720"/>
      <c r="N24" s="720"/>
      <c r="Q24" s="69"/>
    </row>
    <row r="25" spans="5:17" ht="12" customHeight="1" x14ac:dyDescent="0.15">
      <c r="E25" s="57" t="s">
        <v>92</v>
      </c>
      <c r="F25" s="338">
        <v>27.357667080214448</v>
      </c>
      <c r="G25" s="338">
        <v>38.855869780449176</v>
      </c>
      <c r="H25" s="338">
        <v>24.784308752445984</v>
      </c>
      <c r="I25" s="338">
        <v>6.2079173217151737</v>
      </c>
      <c r="J25" s="338">
        <v>2.7942370651752317</v>
      </c>
      <c r="K25" s="338"/>
      <c r="L25" s="719" t="s">
        <v>465</v>
      </c>
      <c r="M25" s="719"/>
      <c r="N25" s="719"/>
      <c r="O25" s="432">
        <v>0.8</v>
      </c>
      <c r="Q25" s="69"/>
    </row>
    <row r="26" spans="5:17" ht="12" customHeight="1" x14ac:dyDescent="0.2">
      <c r="E26" s="57" t="s">
        <v>93</v>
      </c>
      <c r="F26" s="338">
        <v>44.576821253741741</v>
      </c>
      <c r="G26" s="338">
        <v>46.27047948395608</v>
      </c>
      <c r="H26" s="338">
        <v>6.8878418926003162</v>
      </c>
      <c r="I26" s="338">
        <v>1.3442043821756311</v>
      </c>
      <c r="J26" s="338">
        <v>0.92065298752623692</v>
      </c>
      <c r="K26" s="338"/>
      <c r="L26" s="719" t="s">
        <v>466</v>
      </c>
      <c r="M26" s="719"/>
      <c r="N26" s="719"/>
      <c r="O26" s="432">
        <v>0.8</v>
      </c>
      <c r="Q26" s="54"/>
    </row>
    <row r="27" spans="5:17" ht="12" customHeight="1" x14ac:dyDescent="0.15">
      <c r="E27" s="57" t="s">
        <v>94</v>
      </c>
      <c r="F27" s="338">
        <v>49.267059739824006</v>
      </c>
      <c r="G27" s="338">
        <v>40.303145546972715</v>
      </c>
      <c r="H27" s="338">
        <v>7.1853687065037555</v>
      </c>
      <c r="I27" s="338">
        <v>2.0033825899162712</v>
      </c>
      <c r="J27" s="338">
        <v>1.2410434167832498</v>
      </c>
      <c r="K27" s="338"/>
      <c r="L27" s="719" t="s">
        <v>95</v>
      </c>
      <c r="M27" s="719"/>
      <c r="N27" s="719"/>
      <c r="O27" s="432">
        <v>0.8</v>
      </c>
      <c r="Q27" s="23"/>
    </row>
    <row r="28" spans="5:17" ht="12" customHeight="1" x14ac:dyDescent="0.15">
      <c r="E28" s="57" t="s">
        <v>51</v>
      </c>
      <c r="F28" s="338">
        <v>45.085473694908814</v>
      </c>
      <c r="G28" s="338">
        <v>34.113344437547525</v>
      </c>
      <c r="H28" s="338">
        <v>14.755319275814797</v>
      </c>
      <c r="I28" s="338">
        <v>4.3272862136796686</v>
      </c>
      <c r="J28" s="338">
        <v>1.7185763780492043</v>
      </c>
      <c r="K28" s="338"/>
      <c r="L28" s="719" t="s">
        <v>467</v>
      </c>
      <c r="M28" s="719"/>
      <c r="N28" s="719"/>
      <c r="O28" s="432">
        <v>0.8</v>
      </c>
      <c r="Q28" s="417"/>
    </row>
    <row r="29" spans="5:17" ht="12" customHeight="1" x14ac:dyDescent="0.15">
      <c r="E29" s="57" t="s">
        <v>39</v>
      </c>
      <c r="F29" s="338">
        <v>58.460798939607791</v>
      </c>
      <c r="G29" s="338">
        <v>30.764806789239035</v>
      </c>
      <c r="H29" s="338">
        <v>8.7957465266115857</v>
      </c>
      <c r="I29" s="338">
        <v>1.1602643564226109</v>
      </c>
      <c r="J29" s="338">
        <v>0.81838338811897704</v>
      </c>
      <c r="K29" s="338"/>
      <c r="L29" s="716" t="s">
        <v>468</v>
      </c>
      <c r="M29" s="716"/>
      <c r="N29" s="716"/>
      <c r="O29" s="432">
        <v>0.8</v>
      </c>
      <c r="Q29" s="57"/>
    </row>
    <row r="30" spans="5:17" ht="12" customHeight="1" thickBot="1" x14ac:dyDescent="0.2">
      <c r="E30" s="62" t="s">
        <v>799</v>
      </c>
      <c r="F30" s="423">
        <v>21.300305096260534</v>
      </c>
      <c r="G30" s="423">
        <v>27.961707566927586</v>
      </c>
      <c r="H30" s="423">
        <v>33.872152343455667</v>
      </c>
      <c r="I30" s="423">
        <v>14.158088749367224</v>
      </c>
      <c r="J30" s="423">
        <v>2.707746243989011</v>
      </c>
      <c r="K30" s="338"/>
      <c r="L30" s="717" t="s">
        <v>469</v>
      </c>
      <c r="M30" s="717"/>
      <c r="N30" s="717"/>
      <c r="O30" s="431">
        <v>0.6</v>
      </c>
      <c r="Q30" s="240"/>
    </row>
    <row r="31" spans="5:17" ht="12" customHeight="1" thickTop="1" x14ac:dyDescent="0.15">
      <c r="E31" s="721" t="s">
        <v>480</v>
      </c>
      <c r="F31" s="721"/>
      <c r="G31" s="721"/>
      <c r="H31" s="721"/>
      <c r="I31" s="721"/>
      <c r="J31" s="721"/>
      <c r="K31" s="68"/>
      <c r="L31" s="720"/>
      <c r="M31" s="720"/>
      <c r="N31" s="720"/>
      <c r="O31" s="224"/>
      <c r="Q31" s="23"/>
    </row>
    <row r="32" spans="5:17" ht="12" customHeight="1" x14ac:dyDescent="0.15">
      <c r="E32" s="722"/>
      <c r="F32" s="722"/>
      <c r="G32" s="722"/>
      <c r="H32" s="722"/>
      <c r="I32" s="722"/>
      <c r="J32" s="722"/>
      <c r="K32" s="425"/>
      <c r="L32" s="719" t="s">
        <v>471</v>
      </c>
      <c r="M32" s="719"/>
      <c r="N32" s="719"/>
      <c r="O32" s="432">
        <v>0.75</v>
      </c>
      <c r="Q32" s="57"/>
    </row>
    <row r="33" spans="5:17" ht="12" customHeight="1" x14ac:dyDescent="0.15">
      <c r="E33" s="722"/>
      <c r="F33" s="722"/>
      <c r="G33" s="722"/>
      <c r="H33" s="722"/>
      <c r="I33" s="722"/>
      <c r="J33" s="722"/>
      <c r="K33" s="425"/>
      <c r="L33" s="720" t="s">
        <v>472</v>
      </c>
      <c r="M33" s="720"/>
      <c r="N33" s="720"/>
      <c r="O33" s="432">
        <v>0.6</v>
      </c>
      <c r="Q33" s="57"/>
    </row>
    <row r="34" spans="5:17" ht="12" customHeight="1" x14ac:dyDescent="0.15">
      <c r="E34" s="722"/>
      <c r="F34" s="722"/>
      <c r="G34" s="722"/>
      <c r="H34" s="722"/>
      <c r="I34" s="722"/>
      <c r="J34" s="722"/>
      <c r="K34" s="425"/>
      <c r="L34" s="720"/>
      <c r="M34" s="720"/>
      <c r="N34" s="720"/>
      <c r="O34" s="224"/>
      <c r="Q34" s="57"/>
    </row>
    <row r="35" spans="5:17" ht="12" customHeight="1" x14ac:dyDescent="0.15">
      <c r="E35" s="722"/>
      <c r="F35" s="722"/>
      <c r="G35" s="722"/>
      <c r="H35" s="722"/>
      <c r="I35" s="722"/>
      <c r="J35" s="722"/>
      <c r="K35" s="425"/>
      <c r="L35" s="719" t="s">
        <v>473</v>
      </c>
      <c r="M35" s="719"/>
      <c r="N35" s="719"/>
      <c r="O35" s="432">
        <v>0.6</v>
      </c>
      <c r="Q35" s="417"/>
    </row>
    <row r="36" spans="5:17" ht="12" customHeight="1" x14ac:dyDescent="0.15">
      <c r="E36" s="722"/>
      <c r="F36" s="722"/>
      <c r="G36" s="722"/>
      <c r="H36" s="722"/>
      <c r="I36" s="722"/>
      <c r="J36" s="722"/>
      <c r="K36" s="425"/>
      <c r="L36" s="719" t="s">
        <v>474</v>
      </c>
      <c r="M36" s="719"/>
      <c r="N36" s="719"/>
      <c r="O36" s="432">
        <v>0.6</v>
      </c>
      <c r="Q36" s="417"/>
    </row>
    <row r="37" spans="5:17" ht="12" customHeight="1" x14ac:dyDescent="0.15">
      <c r="E37" s="694" t="s">
        <v>475</v>
      </c>
      <c r="F37" s="694"/>
      <c r="G37" s="694"/>
      <c r="H37" s="694"/>
      <c r="I37" s="694"/>
      <c r="J37" s="694"/>
      <c r="K37" s="426"/>
      <c r="L37" s="716" t="s">
        <v>476</v>
      </c>
      <c r="M37" s="716"/>
      <c r="N37" s="716"/>
      <c r="O37" s="432">
        <v>0.6</v>
      </c>
    </row>
    <row r="38" spans="5:17" ht="12" customHeight="1" x14ac:dyDescent="0.15">
      <c r="E38" s="694"/>
      <c r="F38" s="694"/>
      <c r="G38" s="694"/>
      <c r="H38" s="694"/>
      <c r="I38" s="694"/>
      <c r="J38" s="694"/>
      <c r="K38" s="426"/>
      <c r="L38" s="717" t="s">
        <v>477</v>
      </c>
      <c r="M38" s="717"/>
      <c r="N38" s="717"/>
      <c r="O38" s="431">
        <v>0.4</v>
      </c>
    </row>
    <row r="39" spans="5:17" ht="12" customHeight="1" thickBot="1" x14ac:dyDescent="0.2">
      <c r="E39" s="698" t="s">
        <v>478</v>
      </c>
      <c r="F39" s="698"/>
      <c r="G39" s="698"/>
      <c r="H39" s="698"/>
      <c r="I39" s="698"/>
      <c r="J39" s="698"/>
      <c r="K39" s="49"/>
      <c r="L39" s="718"/>
      <c r="M39" s="718"/>
      <c r="N39" s="718"/>
      <c r="O39" s="259"/>
      <c r="P39" s="428"/>
    </row>
    <row r="40" spans="5:17" ht="11.25" thickTop="1" x14ac:dyDescent="0.15"/>
  </sheetData>
  <mergeCells count="31">
    <mergeCell ref="K11:L11"/>
    <mergeCell ref="E5:N5"/>
    <mergeCell ref="E6:L6"/>
    <mergeCell ref="K7:L7"/>
    <mergeCell ref="K9:L9"/>
    <mergeCell ref="K10:L10"/>
    <mergeCell ref="L26:N26"/>
    <mergeCell ref="K12:L12"/>
    <mergeCell ref="K13:L13"/>
    <mergeCell ref="K14:L14"/>
    <mergeCell ref="K15:L15"/>
    <mergeCell ref="K16:L16"/>
    <mergeCell ref="E18:K19"/>
    <mergeCell ref="M18:N19"/>
    <mergeCell ref="E21:J22"/>
    <mergeCell ref="L21:N22"/>
    <mergeCell ref="L23:N24"/>
    <mergeCell ref="L25:N25"/>
    <mergeCell ref="E37:J38"/>
    <mergeCell ref="L37:N37"/>
    <mergeCell ref="L38:N39"/>
    <mergeCell ref="E39:J39"/>
    <mergeCell ref="L27:N27"/>
    <mergeCell ref="L28:N28"/>
    <mergeCell ref="L29:N29"/>
    <mergeCell ref="L30:N31"/>
    <mergeCell ref="E31:J36"/>
    <mergeCell ref="L32:N32"/>
    <mergeCell ref="L33:N34"/>
    <mergeCell ref="L35:N35"/>
    <mergeCell ref="L36:N36"/>
  </mergeCells>
  <pageMargins left="0.70866141732283472" right="0.70866141732283472" top="0.74803149606299213" bottom="0.74803149606299213" header="0.31496062992125984" footer="0.31496062992125984"/>
  <pageSetup paperSize="9" scale="94" orientation="landscape" r:id="rId1"/>
  <headerFooter>
    <oddFooter>&amp;L&amp;8&amp;K10137CFact Book Q4/2017 - The Nykredit Group&amp;R&amp;8&amp;K10137C&amp;P/&amp;N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4">
    <tabColor rgb="FF10137C"/>
    <pageSetUpPr fitToPage="1"/>
  </sheetPr>
  <dimension ref="D1:H55"/>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13" width="11" style="6"/>
    <col min="14" max="14" width="16.875" style="6" customWidth="1"/>
    <col min="15" max="15" width="11" style="6" customWidth="1"/>
    <col min="16" max="16384" width="11" style="6"/>
  </cols>
  <sheetData>
    <row r="1" spans="4:4" ht="12" customHeight="1" x14ac:dyDescent="0.15"/>
    <row r="2" spans="4:4" ht="12" customHeight="1" x14ac:dyDescent="0.15"/>
    <row r="3" spans="4:4" ht="22.5" customHeight="1" x14ac:dyDescent="0.3">
      <c r="D3" s="22" t="s">
        <v>13</v>
      </c>
    </row>
    <row r="4" spans="4:4" ht="12" customHeight="1" x14ac:dyDescent="0.15"/>
    <row r="5" spans="4:4" ht="12" customHeight="1" x14ac:dyDescent="0.15"/>
    <row r="6" spans="4:4" ht="12" customHeight="1" x14ac:dyDescent="0.15"/>
    <row r="7" spans="4:4" ht="12" customHeight="1" x14ac:dyDescent="0.15"/>
    <row r="8" spans="4:4" ht="12" customHeight="1" x14ac:dyDescent="0.15"/>
    <row r="9" spans="4:4" ht="12" customHeight="1" x14ac:dyDescent="0.15"/>
    <row r="10" spans="4:4" ht="12" customHeight="1" x14ac:dyDescent="0.15"/>
    <row r="11" spans="4:4" ht="12" customHeight="1" x14ac:dyDescent="0.15"/>
    <row r="12" spans="4:4" ht="12" customHeight="1" x14ac:dyDescent="0.15"/>
    <row r="13" spans="4:4" ht="12" customHeight="1" x14ac:dyDescent="0.15"/>
    <row r="14" spans="4:4" ht="12" customHeight="1" x14ac:dyDescent="0.15"/>
    <row r="15" spans="4:4" ht="12" customHeight="1" x14ac:dyDescent="0.15"/>
    <row r="16" spans="4:4" ht="12" customHeight="1" x14ac:dyDescent="0.15"/>
    <row r="17" spans="4:4" ht="12" customHeight="1" x14ac:dyDescent="0.15"/>
    <row r="18" spans="4:4" ht="12" customHeight="1" x14ac:dyDescent="0.15"/>
    <row r="19" spans="4:4" ht="12" customHeight="1" x14ac:dyDescent="0.15"/>
    <row r="20" spans="4:4" ht="12" customHeight="1" x14ac:dyDescent="0.15"/>
    <row r="21" spans="4:4" ht="12" customHeight="1" x14ac:dyDescent="0.15"/>
    <row r="22" spans="4:4" ht="12" customHeight="1" x14ac:dyDescent="0.15"/>
    <row r="23" spans="4:4" ht="12" customHeight="1" x14ac:dyDescent="0.15">
      <c r="D23" s="160"/>
    </row>
    <row r="24" spans="4:4" ht="12" customHeight="1" x14ac:dyDescent="0.15">
      <c r="D24" s="160"/>
    </row>
    <row r="25" spans="4:4" ht="12" customHeight="1" x14ac:dyDescent="0.15"/>
    <row r="26" spans="4:4" ht="12" customHeight="1" x14ac:dyDescent="0.15"/>
    <row r="27" spans="4:4" ht="12" customHeight="1" x14ac:dyDescent="0.15"/>
    <row r="28" spans="4:4" ht="12" customHeight="1" x14ac:dyDescent="0.15"/>
    <row r="29" spans="4:4" ht="12" customHeight="1" x14ac:dyDescent="0.15"/>
    <row r="30" spans="4:4" ht="12" customHeight="1" x14ac:dyDescent="0.15"/>
    <row r="31" spans="4:4" ht="12" customHeight="1" x14ac:dyDescent="0.15"/>
    <row r="32" spans="4:4" ht="12" customHeight="1" x14ac:dyDescent="0.15"/>
    <row r="33" spans="4:8" ht="12" customHeight="1" x14ac:dyDescent="0.15"/>
    <row r="34" spans="4:8" ht="12" customHeight="1" x14ac:dyDescent="0.15"/>
    <row r="35" spans="4:8" ht="12" customHeight="1" x14ac:dyDescent="0.15"/>
    <row r="36" spans="4:8" ht="12" customHeight="1" x14ac:dyDescent="0.15"/>
    <row r="37" spans="4:8" ht="12" customHeight="1" x14ac:dyDescent="0.15"/>
    <row r="38" spans="4:8" ht="44.25" customHeight="1" x14ac:dyDescent="0.15"/>
    <row r="39" spans="4:8" ht="20.25" customHeight="1" x14ac:dyDescent="0.15"/>
    <row r="40" spans="4:8" ht="12" customHeight="1" x14ac:dyDescent="0.15"/>
    <row r="41" spans="4:8" ht="12" customHeight="1" x14ac:dyDescent="0.15">
      <c r="D41" s="433" t="s">
        <v>481</v>
      </c>
      <c r="E41" s="434"/>
      <c r="G41" s="433" t="s">
        <v>482</v>
      </c>
      <c r="H41" s="434"/>
    </row>
    <row r="42" spans="4:8" ht="12" customHeight="1" x14ac:dyDescent="0.15">
      <c r="D42" s="34" t="s">
        <v>271</v>
      </c>
      <c r="E42" s="34" t="s">
        <v>460</v>
      </c>
      <c r="G42" s="34" t="s">
        <v>271</v>
      </c>
      <c r="H42" s="34" t="s">
        <v>460</v>
      </c>
    </row>
    <row r="43" spans="4:8" ht="12" customHeight="1" x14ac:dyDescent="0.15">
      <c r="D43" s="367" t="s">
        <v>805</v>
      </c>
      <c r="E43" s="367">
        <v>69</v>
      </c>
      <c r="F43" s="127"/>
      <c r="G43" s="367" t="s">
        <v>805</v>
      </c>
      <c r="H43" s="367">
        <v>75</v>
      </c>
    </row>
    <row r="44" spans="4:8" ht="12" customHeight="1" x14ac:dyDescent="0.15">
      <c r="D44" s="34" t="s">
        <v>806</v>
      </c>
      <c r="E44" s="367">
        <v>68.37</v>
      </c>
      <c r="G44" s="34" t="s">
        <v>806</v>
      </c>
      <c r="H44" s="367">
        <v>74.8</v>
      </c>
    </row>
    <row r="45" spans="4:8" ht="12" customHeight="1" x14ac:dyDescent="0.15">
      <c r="D45" s="34" t="s">
        <v>807</v>
      </c>
      <c r="E45" s="367">
        <v>66.67</v>
      </c>
      <c r="G45" s="34" t="s">
        <v>807</v>
      </c>
      <c r="H45" s="367">
        <v>72.2</v>
      </c>
    </row>
    <row r="46" spans="4:8" ht="12" customHeight="1" x14ac:dyDescent="0.15">
      <c r="D46" s="34" t="s">
        <v>808</v>
      </c>
      <c r="E46" s="367">
        <v>65.34</v>
      </c>
      <c r="G46" s="34" t="s">
        <v>808</v>
      </c>
      <c r="H46" s="367">
        <v>70.33</v>
      </c>
    </row>
    <row r="47" spans="4:8" ht="12" customHeight="1" x14ac:dyDescent="0.15">
      <c r="D47" s="34" t="s">
        <v>809</v>
      </c>
      <c r="E47" s="367">
        <v>64.95</v>
      </c>
      <c r="G47" s="34" t="s">
        <v>809</v>
      </c>
      <c r="H47" s="367">
        <v>69.92</v>
      </c>
    </row>
    <row r="48" spans="4:8" ht="12" customHeight="1" x14ac:dyDescent="0.15">
      <c r="D48" s="34" t="s">
        <v>810</v>
      </c>
      <c r="E48" s="367">
        <v>64.63</v>
      </c>
      <c r="G48" s="34" t="s">
        <v>810</v>
      </c>
      <c r="H48" s="367">
        <v>70.47</v>
      </c>
    </row>
    <row r="49" spans="4:8" ht="12" customHeight="1" x14ac:dyDescent="0.15">
      <c r="D49" s="34" t="s">
        <v>811</v>
      </c>
      <c r="E49" s="367">
        <v>65.239999999999995</v>
      </c>
      <c r="G49" s="34" t="s">
        <v>811</v>
      </c>
      <c r="H49" s="367">
        <v>71.25</v>
      </c>
    </row>
    <row r="50" spans="4:8" ht="12" customHeight="1" x14ac:dyDescent="0.15">
      <c r="D50" s="34" t="s">
        <v>812</v>
      </c>
      <c r="E50" s="367">
        <v>65.11</v>
      </c>
      <c r="G50" s="34" t="s">
        <v>812</v>
      </c>
      <c r="H50" s="367">
        <v>70.8</v>
      </c>
    </row>
    <row r="51" spans="4:8" ht="12" customHeight="1" x14ac:dyDescent="0.15">
      <c r="D51" s="34" t="s">
        <v>782</v>
      </c>
      <c r="E51" s="367">
        <v>64.22</v>
      </c>
      <c r="G51" s="34" t="s">
        <v>782</v>
      </c>
      <c r="H51" s="367">
        <v>69.650000000000006</v>
      </c>
    </row>
    <row r="52" spans="4:8" ht="12" customHeight="1" x14ac:dyDescent="0.15">
      <c r="D52" s="34" t="s">
        <v>783</v>
      </c>
      <c r="E52" s="367">
        <v>63.84</v>
      </c>
      <c r="G52" s="34" t="s">
        <v>783</v>
      </c>
      <c r="H52" s="367">
        <v>69.23</v>
      </c>
    </row>
    <row r="53" spans="4:8" ht="12" customHeight="1" x14ac:dyDescent="0.15">
      <c r="D53" s="34" t="s">
        <v>784</v>
      </c>
      <c r="E53" s="367">
        <v>63.47</v>
      </c>
      <c r="G53" s="34" t="s">
        <v>784</v>
      </c>
      <c r="H53" s="367">
        <v>68.849999999999994</v>
      </c>
    </row>
    <row r="54" spans="4:8" ht="12" customHeight="1" x14ac:dyDescent="0.15">
      <c r="D54" s="34" t="s">
        <v>785</v>
      </c>
      <c r="E54" s="367">
        <v>63.18</v>
      </c>
      <c r="G54" s="34" t="s">
        <v>785</v>
      </c>
      <c r="H54" s="367">
        <v>68.63</v>
      </c>
    </row>
    <row r="55" spans="4:8" ht="12" customHeight="1" x14ac:dyDescent="0.15">
      <c r="D55" s="34" t="s">
        <v>786</v>
      </c>
      <c r="E55" s="367">
        <v>62.74</v>
      </c>
      <c r="G55" s="34" t="s">
        <v>786</v>
      </c>
      <c r="H55" s="367">
        <v>68.34</v>
      </c>
    </row>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5">
    <tabColor rgb="FF10137C"/>
    <pageSetUpPr fitToPage="1"/>
  </sheetPr>
  <dimension ref="D1:W51"/>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13" width="11" style="6"/>
    <col min="14" max="15" width="11" style="6" customWidth="1"/>
    <col min="16" max="16384" width="11" style="6"/>
  </cols>
  <sheetData>
    <row r="1" spans="4:23" ht="12" customHeight="1" x14ac:dyDescent="0.15"/>
    <row r="2" spans="4:23" ht="12" customHeight="1" x14ac:dyDescent="0.15"/>
    <row r="3" spans="4:23" ht="22.5" customHeight="1" x14ac:dyDescent="0.3">
      <c r="D3" s="22" t="s">
        <v>14</v>
      </c>
    </row>
    <row r="4" spans="4:23" ht="12" customHeight="1" x14ac:dyDescent="0.15"/>
    <row r="5" spans="4:23" ht="12" customHeight="1" x14ac:dyDescent="0.15">
      <c r="Q5" s="142"/>
      <c r="R5" s="142"/>
      <c r="S5" s="142"/>
      <c r="T5" s="142"/>
      <c r="U5" s="142"/>
      <c r="V5" s="142"/>
      <c r="W5" s="142"/>
    </row>
    <row r="6" spans="4:23" ht="12" customHeight="1" x14ac:dyDescent="0.15">
      <c r="Q6" s="142"/>
      <c r="R6" s="142"/>
      <c r="S6" s="142"/>
      <c r="T6" s="142"/>
      <c r="U6" s="142"/>
      <c r="V6" s="142"/>
      <c r="W6" s="142"/>
    </row>
    <row r="7" spans="4:23" ht="12" customHeight="1" x14ac:dyDescent="0.15">
      <c r="Q7" s="142"/>
      <c r="R7" s="142"/>
      <c r="S7" s="142"/>
      <c r="T7" s="142"/>
      <c r="U7" s="142"/>
      <c r="V7" s="142"/>
      <c r="W7" s="142"/>
    </row>
    <row r="8" spans="4:23" ht="12" customHeight="1" x14ac:dyDescent="0.15">
      <c r="Q8" s="142"/>
      <c r="R8" s="142"/>
      <c r="S8" s="142"/>
      <c r="T8" s="142"/>
      <c r="U8" s="142"/>
      <c r="V8" s="142"/>
      <c r="W8" s="142"/>
    </row>
    <row r="9" spans="4:23" ht="12" customHeight="1" x14ac:dyDescent="0.15">
      <c r="Q9" s="142"/>
      <c r="R9" s="142"/>
      <c r="S9" s="142"/>
      <c r="T9" s="142"/>
      <c r="U9" s="142"/>
      <c r="V9" s="142"/>
      <c r="W9" s="142"/>
    </row>
    <row r="10" spans="4:23" ht="12" customHeight="1" x14ac:dyDescent="0.15"/>
    <row r="11" spans="4:23" ht="12" customHeight="1" x14ac:dyDescent="0.15"/>
    <row r="12" spans="4:23" ht="12" customHeight="1" x14ac:dyDescent="0.15"/>
    <row r="13" spans="4:23" ht="12" customHeight="1" x14ac:dyDescent="0.15"/>
    <row r="14" spans="4:23" ht="12" customHeight="1" x14ac:dyDescent="0.15"/>
    <row r="15" spans="4:23" ht="12" customHeight="1" x14ac:dyDescent="0.15"/>
    <row r="16" spans="4:23" ht="12" customHeight="1" x14ac:dyDescent="0.15"/>
    <row r="17" spans="4:16" ht="12" customHeight="1" x14ac:dyDescent="0.15"/>
    <row r="18" spans="4:16" ht="12" customHeight="1" x14ac:dyDescent="0.15"/>
    <row r="19" spans="4:16" ht="12" customHeight="1" x14ac:dyDescent="0.15"/>
    <row r="20" spans="4:16" ht="12" customHeight="1" x14ac:dyDescent="0.15"/>
    <row r="21" spans="4:16" ht="12" customHeight="1" x14ac:dyDescent="0.2">
      <c r="P21" s="105"/>
    </row>
    <row r="22" spans="4:16" ht="12" customHeight="1" x14ac:dyDescent="0.15"/>
    <row r="23" spans="4:16" ht="12" customHeight="1" x14ac:dyDescent="0.15">
      <c r="D23" s="160"/>
    </row>
    <row r="24" spans="4:16" ht="12" customHeight="1" x14ac:dyDescent="0.15">
      <c r="D24" s="160"/>
    </row>
    <row r="25" spans="4:16" ht="12" customHeight="1" x14ac:dyDescent="0.15"/>
    <row r="26" spans="4:16" ht="12" customHeight="1" x14ac:dyDescent="0.15"/>
    <row r="27" spans="4:16" ht="12" customHeight="1" x14ac:dyDescent="0.15"/>
    <row r="28" spans="4:16" ht="12" customHeight="1" x14ac:dyDescent="0.15"/>
    <row r="29" spans="4:16" ht="12" customHeight="1" x14ac:dyDescent="0.15"/>
    <row r="30" spans="4:16" ht="12" customHeight="1" x14ac:dyDescent="0.15"/>
    <row r="31" spans="4:16" ht="12" customHeight="1" x14ac:dyDescent="0.15"/>
    <row r="32" spans="4:16" ht="12" customHeight="1" x14ac:dyDescent="0.15"/>
    <row r="33" spans="4:15" ht="12" customHeight="1" x14ac:dyDescent="0.15"/>
    <row r="34" spans="4:15" ht="12" customHeight="1" x14ac:dyDescent="0.15"/>
    <row r="35" spans="4:15" ht="12" customHeight="1" x14ac:dyDescent="0.15"/>
    <row r="36" spans="4:15" ht="12" customHeight="1" x14ac:dyDescent="0.15"/>
    <row r="37" spans="4:15" ht="12" customHeight="1" x14ac:dyDescent="0.15"/>
    <row r="38" spans="4:15" ht="43.5" customHeight="1" x14ac:dyDescent="0.15"/>
    <row r="39" spans="4:15" ht="20.25" customHeight="1" x14ac:dyDescent="0.15"/>
    <row r="40" spans="4:15" ht="12" customHeight="1" x14ac:dyDescent="0.15">
      <c r="D40" s="101" t="s">
        <v>483</v>
      </c>
    </row>
    <row r="41" spans="4:15" ht="12" customHeight="1" x14ac:dyDescent="0.15">
      <c r="D41" s="34" t="s">
        <v>336</v>
      </c>
      <c r="E41" s="34">
        <v>2018</v>
      </c>
      <c r="F41" s="34">
        <v>2019</v>
      </c>
      <c r="G41" s="34">
        <v>2020</v>
      </c>
      <c r="H41" s="34">
        <v>2021</v>
      </c>
      <c r="I41" s="34">
        <v>2022</v>
      </c>
      <c r="J41" s="34">
        <v>2023</v>
      </c>
      <c r="K41" s="34">
        <v>2024</v>
      </c>
      <c r="L41" s="34">
        <v>2025</v>
      </c>
      <c r="M41" s="34">
        <v>2026</v>
      </c>
      <c r="N41" s="34">
        <v>2027</v>
      </c>
      <c r="O41" s="34"/>
    </row>
    <row r="42" spans="4:15" x14ac:dyDescent="0.15">
      <c r="D42" s="34" t="s">
        <v>160</v>
      </c>
      <c r="E42" s="303">
        <v>13.827085408179521</v>
      </c>
      <c r="F42" s="303">
        <v>16.468792275292309</v>
      </c>
      <c r="G42" s="303">
        <v>15.740731480029238</v>
      </c>
      <c r="H42" s="303">
        <v>21.078924074980161</v>
      </c>
      <c r="I42" s="303">
        <v>22.331151359242298</v>
      </c>
      <c r="J42" s="303">
        <v>13.835179677698349</v>
      </c>
      <c r="K42" s="303">
        <v>26.300160081723199</v>
      </c>
      <c r="L42" s="303">
        <v>20.02932760711299</v>
      </c>
      <c r="M42" s="303">
        <v>25.241585961482002</v>
      </c>
      <c r="N42" s="303">
        <v>18.984285140512551</v>
      </c>
      <c r="O42" s="367"/>
    </row>
    <row r="43" spans="4:15" x14ac:dyDescent="0.15">
      <c r="D43" s="34" t="s">
        <v>162</v>
      </c>
      <c r="E43" s="303">
        <v>14.345947392707011</v>
      </c>
      <c r="F43" s="303">
        <v>21.192876633211402</v>
      </c>
      <c r="G43" s="303">
        <v>17.41477839861253</v>
      </c>
      <c r="H43" s="303">
        <v>24.062094500555268</v>
      </c>
      <c r="I43" s="303">
        <v>20.920001651142606</v>
      </c>
      <c r="J43" s="303">
        <v>12.06532941340213</v>
      </c>
      <c r="K43" s="303">
        <v>30.358919515641283</v>
      </c>
      <c r="L43" s="303">
        <v>36.352262021010873</v>
      </c>
      <c r="M43" s="303">
        <v>43.933766918856364</v>
      </c>
      <c r="N43" s="303">
        <v>32.242958879784403</v>
      </c>
      <c r="O43" s="367"/>
    </row>
    <row r="44" spans="4:15" x14ac:dyDescent="0.15">
      <c r="D44" s="34" t="s">
        <v>163</v>
      </c>
      <c r="E44" s="303">
        <v>9.5570016584348387</v>
      </c>
      <c r="F44" s="303">
        <v>12.404584141534409</v>
      </c>
      <c r="G44" s="303">
        <v>9.6575755313773897</v>
      </c>
      <c r="H44" s="303">
        <v>9.3714211776894629</v>
      </c>
      <c r="I44" s="303">
        <v>5.6600426143478684</v>
      </c>
      <c r="J44" s="303">
        <v>1.8795950346164698</v>
      </c>
      <c r="K44" s="303">
        <v>4.9250042856578196</v>
      </c>
      <c r="L44" s="303">
        <v>6.09793144426175</v>
      </c>
      <c r="M44" s="303">
        <v>8.1907457546526707</v>
      </c>
      <c r="N44" s="303">
        <v>8.3755705555668101</v>
      </c>
      <c r="O44" s="367"/>
    </row>
    <row r="45" spans="4:15" x14ac:dyDescent="0.15">
      <c r="D45" s="34" t="s">
        <v>161</v>
      </c>
      <c r="E45" s="303">
        <v>3.6728915815132499</v>
      </c>
      <c r="F45" s="303">
        <v>4.0992656796808387</v>
      </c>
      <c r="G45" s="303">
        <v>2.6491084182462226</v>
      </c>
      <c r="H45" s="303">
        <v>2.1763047036291292</v>
      </c>
      <c r="I45" s="303">
        <v>1.7004171262733412</v>
      </c>
      <c r="J45" s="303">
        <v>0.22678759675235111</v>
      </c>
      <c r="K45" s="303">
        <v>0.49829935347041998</v>
      </c>
      <c r="L45" s="303">
        <v>0.30728103377223942</v>
      </c>
      <c r="M45" s="303">
        <v>0.79795087059860415</v>
      </c>
      <c r="N45" s="303">
        <v>4.5855494469540226</v>
      </c>
      <c r="O45" s="367"/>
    </row>
    <row r="46" spans="4:15" x14ac:dyDescent="0.15">
      <c r="D46" s="34" t="s">
        <v>37</v>
      </c>
      <c r="E46" s="303">
        <v>41.402926040834615</v>
      </c>
      <c r="F46" s="303">
        <v>54.165518729718961</v>
      </c>
      <c r="G46" s="303">
        <v>45.462193828265377</v>
      </c>
      <c r="H46" s="303">
        <v>56.68874445685401</v>
      </c>
      <c r="I46" s="303">
        <v>50.61161275100612</v>
      </c>
      <c r="J46" s="303">
        <v>28.006891722469298</v>
      </c>
      <c r="K46" s="303">
        <v>62.082383236492724</v>
      </c>
      <c r="L46" s="303">
        <v>62.786802106157857</v>
      </c>
      <c r="M46" s="303">
        <v>78.164049505589645</v>
      </c>
      <c r="N46" s="303">
        <v>64.188364022817794</v>
      </c>
      <c r="O46" s="367"/>
    </row>
    <row r="47" spans="4:15" x14ac:dyDescent="0.15">
      <c r="D47" s="34"/>
      <c r="E47" s="367"/>
      <c r="F47" s="367"/>
      <c r="G47" s="367"/>
      <c r="H47" s="367"/>
      <c r="I47" s="367"/>
      <c r="J47" s="367"/>
      <c r="K47" s="367"/>
      <c r="L47" s="367"/>
      <c r="M47" s="367"/>
      <c r="N47" s="367"/>
      <c r="O47" s="367"/>
    </row>
    <row r="48" spans="4:15" x14ac:dyDescent="0.15">
      <c r="D48" s="34"/>
      <c r="E48" s="367"/>
      <c r="F48" s="367"/>
      <c r="G48" s="367"/>
      <c r="H48" s="367"/>
      <c r="I48" s="367"/>
      <c r="J48" s="367"/>
      <c r="K48" s="367"/>
      <c r="L48" s="367"/>
      <c r="M48" s="367"/>
      <c r="N48" s="367"/>
      <c r="O48" s="367"/>
    </row>
    <row r="49" spans="4:15" x14ac:dyDescent="0.15">
      <c r="D49" s="101" t="s">
        <v>484</v>
      </c>
      <c r="E49" s="23"/>
      <c r="F49" s="23"/>
      <c r="G49" s="23"/>
      <c r="H49" s="23"/>
      <c r="I49" s="23"/>
      <c r="J49" s="23"/>
      <c r="K49" s="23"/>
      <c r="L49" s="23"/>
      <c r="M49" s="23"/>
      <c r="N49" s="23"/>
      <c r="O49" s="23"/>
    </row>
    <row r="50" spans="4:15" x14ac:dyDescent="0.15">
      <c r="E50" s="57">
        <v>2018</v>
      </c>
      <c r="F50" s="57">
        <v>2019</v>
      </c>
      <c r="G50" s="57">
        <v>2020</v>
      </c>
      <c r="H50" s="57">
        <v>2021</v>
      </c>
      <c r="I50" s="57">
        <v>2022</v>
      </c>
      <c r="J50" s="57">
        <v>2023</v>
      </c>
      <c r="K50" s="57">
        <v>2024</v>
      </c>
      <c r="L50" s="57">
        <v>2025</v>
      </c>
      <c r="M50" s="57">
        <v>2026</v>
      </c>
      <c r="N50" s="57">
        <v>2027</v>
      </c>
      <c r="O50" s="57"/>
    </row>
    <row r="51" spans="4:15" x14ac:dyDescent="0.15">
      <c r="D51" s="34" t="s">
        <v>485</v>
      </c>
      <c r="E51" s="436">
        <v>2.0503564512798058</v>
      </c>
      <c r="F51" s="436">
        <v>2.361560703243649</v>
      </c>
      <c r="G51" s="436">
        <v>1.6531138373004493</v>
      </c>
      <c r="H51" s="436">
        <v>1.4113391574293781</v>
      </c>
      <c r="I51" s="436">
        <v>1.0478647890729289</v>
      </c>
      <c r="J51" s="436">
        <v>0.20228116215781811</v>
      </c>
      <c r="K51" s="436">
        <v>0.44129458536386706</v>
      </c>
      <c r="L51" s="436">
        <v>0.33340011967976702</v>
      </c>
      <c r="M51" s="436">
        <v>1.3280515862844853</v>
      </c>
      <c r="N51" s="436">
        <v>2.805104141082563</v>
      </c>
    </row>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7">
    <tabColor rgb="FF10137C"/>
    <pageSetUpPr fitToPage="1"/>
  </sheetPr>
  <dimension ref="D1:L68"/>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13" width="11" style="6"/>
    <col min="14" max="14" width="16.875" style="6" customWidth="1"/>
    <col min="15" max="15" width="11" style="6" customWidth="1"/>
    <col min="16" max="16384" width="11" style="6"/>
  </cols>
  <sheetData>
    <row r="1" spans="4:4" ht="12" customHeight="1" x14ac:dyDescent="0.15"/>
    <row r="2" spans="4:4" ht="12" customHeight="1" x14ac:dyDescent="0.15"/>
    <row r="3" spans="4:4" ht="22.5" customHeight="1" x14ac:dyDescent="0.3">
      <c r="D3" s="22" t="s">
        <v>15</v>
      </c>
    </row>
    <row r="4" spans="4:4" ht="12" customHeight="1" x14ac:dyDescent="0.15"/>
    <row r="5" spans="4:4" ht="12" customHeight="1" x14ac:dyDescent="0.15"/>
    <row r="6" spans="4:4" ht="12" customHeight="1" x14ac:dyDescent="0.15"/>
    <row r="7" spans="4:4" ht="12" customHeight="1" x14ac:dyDescent="0.15"/>
    <row r="8" spans="4:4" ht="12" customHeight="1" x14ac:dyDescent="0.15"/>
    <row r="9" spans="4:4" ht="12" customHeight="1" x14ac:dyDescent="0.15"/>
    <row r="10" spans="4:4" ht="12" customHeight="1" x14ac:dyDescent="0.15"/>
    <row r="11" spans="4:4" ht="12" customHeight="1" x14ac:dyDescent="0.15"/>
    <row r="12" spans="4:4" ht="12" customHeight="1" x14ac:dyDescent="0.15"/>
    <row r="13" spans="4:4" ht="12" customHeight="1" x14ac:dyDescent="0.15"/>
    <row r="14" spans="4:4" ht="12" customHeight="1" x14ac:dyDescent="0.15"/>
    <row r="15" spans="4:4" ht="12" customHeight="1" x14ac:dyDescent="0.15"/>
    <row r="16" spans="4:4" ht="12" customHeight="1" x14ac:dyDescent="0.15"/>
    <row r="17" spans="4:4" ht="12" customHeight="1" x14ac:dyDescent="0.15"/>
    <row r="18" spans="4:4" ht="12" customHeight="1" x14ac:dyDescent="0.15"/>
    <row r="19" spans="4:4" ht="12" customHeight="1" x14ac:dyDescent="0.15"/>
    <row r="20" spans="4:4" ht="12" customHeight="1" x14ac:dyDescent="0.15"/>
    <row r="21" spans="4:4" ht="12" customHeight="1" x14ac:dyDescent="0.15"/>
    <row r="22" spans="4:4" ht="12" customHeight="1" x14ac:dyDescent="0.15"/>
    <row r="23" spans="4:4" ht="12" customHeight="1" x14ac:dyDescent="0.15">
      <c r="D23" s="160"/>
    </row>
    <row r="24" spans="4:4" ht="12" customHeight="1" x14ac:dyDescent="0.15">
      <c r="D24" s="160"/>
    </row>
    <row r="25" spans="4:4" ht="12" customHeight="1" x14ac:dyDescent="0.15"/>
    <row r="26" spans="4:4" ht="12" customHeight="1" x14ac:dyDescent="0.15"/>
    <row r="27" spans="4:4" ht="12" customHeight="1" x14ac:dyDescent="0.15"/>
    <row r="28" spans="4:4" ht="12" customHeight="1" x14ac:dyDescent="0.15"/>
    <row r="29" spans="4:4" ht="12" customHeight="1" x14ac:dyDescent="0.15"/>
    <row r="30" spans="4:4" ht="12" customHeight="1" x14ac:dyDescent="0.15"/>
    <row r="31" spans="4:4" ht="12" customHeight="1" x14ac:dyDescent="0.15"/>
    <row r="32" spans="4:4" ht="12" customHeight="1" x14ac:dyDescent="0.15"/>
    <row r="33" spans="4:12" ht="12" customHeight="1" x14ac:dyDescent="0.15"/>
    <row r="34" spans="4:12" ht="12" customHeight="1" x14ac:dyDescent="0.15"/>
    <row r="35" spans="4:12" ht="12" customHeight="1" x14ac:dyDescent="0.15"/>
    <row r="36" spans="4:12" ht="12" customHeight="1" x14ac:dyDescent="0.15"/>
    <row r="37" spans="4:12" ht="12" customHeight="1" x14ac:dyDescent="0.15"/>
    <row r="38" spans="4:12" ht="45" customHeight="1" x14ac:dyDescent="0.15">
      <c r="D38" s="160" t="s">
        <v>159</v>
      </c>
    </row>
    <row r="39" spans="4:12" ht="15" customHeight="1" x14ac:dyDescent="0.15"/>
    <row r="40" spans="4:12" ht="12" customHeight="1" x14ac:dyDescent="0.15">
      <c r="D40" s="437" t="s">
        <v>168</v>
      </c>
      <c r="J40" s="437" t="s">
        <v>486</v>
      </c>
    </row>
    <row r="41" spans="4:12" ht="12" customHeight="1" x14ac:dyDescent="0.15">
      <c r="D41" s="34" t="s">
        <v>271</v>
      </c>
      <c r="E41" s="34" t="s">
        <v>86</v>
      </c>
      <c r="F41" s="34" t="s">
        <v>53</v>
      </c>
      <c r="J41" s="34" t="s">
        <v>336</v>
      </c>
      <c r="K41" s="34" t="s">
        <v>52</v>
      </c>
      <c r="L41" s="34" t="s">
        <v>53</v>
      </c>
    </row>
    <row r="42" spans="4:12" x14ac:dyDescent="0.15">
      <c r="D42" s="34">
        <v>1991</v>
      </c>
      <c r="E42" s="438">
        <v>7.5627118644067794E-3</v>
      </c>
      <c r="F42" s="438">
        <v>4.1355932203389831E-3</v>
      </c>
      <c r="J42" s="34">
        <v>1991</v>
      </c>
      <c r="K42" s="439">
        <v>2231</v>
      </c>
      <c r="L42" s="439">
        <v>1220</v>
      </c>
    </row>
    <row r="43" spans="4:12" x14ac:dyDescent="0.15">
      <c r="D43" s="34">
        <v>1992</v>
      </c>
      <c r="E43" s="438">
        <v>8.3079365079365072E-3</v>
      </c>
      <c r="F43" s="438">
        <v>4.1587301587301586E-3</v>
      </c>
      <c r="J43" s="34">
        <v>1992</v>
      </c>
      <c r="K43" s="439">
        <v>2617</v>
      </c>
      <c r="L43" s="439">
        <v>1310</v>
      </c>
    </row>
    <row r="44" spans="4:12" x14ac:dyDescent="0.15">
      <c r="D44" s="34">
        <v>1993</v>
      </c>
      <c r="E44" s="438">
        <v>9.8459214501510576E-3</v>
      </c>
      <c r="F44" s="438">
        <v>5.6072507552870094E-3</v>
      </c>
      <c r="J44" s="34">
        <v>1993</v>
      </c>
      <c r="K44" s="439">
        <v>3259</v>
      </c>
      <c r="L44" s="439">
        <v>1856</v>
      </c>
    </row>
    <row r="45" spans="4:12" x14ac:dyDescent="0.15">
      <c r="D45" s="34">
        <v>1994</v>
      </c>
      <c r="E45" s="438">
        <v>9.9578313253012047E-3</v>
      </c>
      <c r="F45" s="438">
        <v>4.2198795180722892E-3</v>
      </c>
      <c r="J45" s="34">
        <v>1994</v>
      </c>
      <c r="K45" s="439">
        <v>3306</v>
      </c>
      <c r="L45" s="439">
        <v>1401</v>
      </c>
    </row>
    <row r="46" spans="4:12" x14ac:dyDescent="0.15">
      <c r="D46" s="34">
        <v>1995</v>
      </c>
      <c r="E46" s="438">
        <v>8.7245508982035924E-3</v>
      </c>
      <c r="F46" s="438">
        <v>3.0538922155688621E-3</v>
      </c>
      <c r="J46" s="34">
        <v>1995</v>
      </c>
      <c r="K46" s="439">
        <v>2914</v>
      </c>
      <c r="L46" s="439">
        <v>1020</v>
      </c>
    </row>
    <row r="47" spans="4:12" x14ac:dyDescent="0.15">
      <c r="D47" s="34">
        <v>1996</v>
      </c>
      <c r="E47" s="438">
        <v>7.8901734104046238E-3</v>
      </c>
      <c r="F47" s="438">
        <v>1.5144508670520231E-3</v>
      </c>
      <c r="J47" s="34">
        <v>1996</v>
      </c>
      <c r="K47" s="439">
        <v>2730</v>
      </c>
      <c r="L47" s="439">
        <v>524</v>
      </c>
    </row>
    <row r="48" spans="4:12" x14ac:dyDescent="0.15">
      <c r="D48" s="34">
        <v>1997</v>
      </c>
      <c r="E48" s="438">
        <v>6.3966480446927378E-3</v>
      </c>
      <c r="F48" s="438">
        <v>9.1340782122905024E-4</v>
      </c>
      <c r="J48" s="34">
        <v>1997</v>
      </c>
      <c r="K48" s="439">
        <v>2290</v>
      </c>
      <c r="L48" s="439">
        <v>327</v>
      </c>
    </row>
    <row r="49" spans="4:12" x14ac:dyDescent="0.15">
      <c r="D49" s="34">
        <v>1998</v>
      </c>
      <c r="E49" s="438">
        <v>5.6749311294765842E-3</v>
      </c>
      <c r="F49" s="438">
        <v>6.2809917355371905E-4</v>
      </c>
      <c r="J49" s="34">
        <v>1998</v>
      </c>
      <c r="K49" s="439">
        <v>2060</v>
      </c>
      <c r="L49" s="439">
        <v>228</v>
      </c>
    </row>
    <row r="50" spans="4:12" x14ac:dyDescent="0.15">
      <c r="D50" s="34">
        <v>1999</v>
      </c>
      <c r="E50" s="438">
        <v>5.487738419618529E-3</v>
      </c>
      <c r="F50" s="438">
        <v>3.6512261580381474E-4</v>
      </c>
      <c r="J50" s="34">
        <v>1999</v>
      </c>
      <c r="K50" s="439">
        <v>2014</v>
      </c>
      <c r="L50" s="439">
        <v>134</v>
      </c>
    </row>
    <row r="51" spans="4:12" x14ac:dyDescent="0.15">
      <c r="D51" s="34">
        <v>2000</v>
      </c>
      <c r="E51" s="438">
        <v>4.7060367454068242E-3</v>
      </c>
      <c r="F51" s="438">
        <v>3.3333333333333332E-4</v>
      </c>
      <c r="J51" s="34">
        <v>2000</v>
      </c>
      <c r="K51" s="439">
        <v>1793</v>
      </c>
      <c r="L51" s="439">
        <v>127</v>
      </c>
    </row>
    <row r="52" spans="4:12" x14ac:dyDescent="0.15">
      <c r="D52" s="34">
        <v>2001</v>
      </c>
      <c r="E52" s="438">
        <v>4.5288220551378449E-3</v>
      </c>
      <c r="F52" s="438">
        <v>1.9298245614035088E-4</v>
      </c>
      <c r="J52" s="34">
        <v>2001</v>
      </c>
      <c r="K52" s="439">
        <v>1807</v>
      </c>
      <c r="L52" s="439">
        <v>77</v>
      </c>
    </row>
    <row r="53" spans="4:12" x14ac:dyDescent="0.15">
      <c r="D53" s="34">
        <v>2002</v>
      </c>
      <c r="E53" s="438">
        <v>4.4344660194174761E-3</v>
      </c>
      <c r="F53" s="438">
        <v>3.7135922330097085E-4</v>
      </c>
      <c r="J53" s="34">
        <v>2002</v>
      </c>
      <c r="K53" s="439">
        <v>1827</v>
      </c>
      <c r="L53" s="439">
        <v>153</v>
      </c>
    </row>
    <row r="54" spans="4:12" x14ac:dyDescent="0.15">
      <c r="D54" s="34">
        <v>2003</v>
      </c>
      <c r="E54" s="438">
        <v>4.3444180522565325E-3</v>
      </c>
      <c r="F54" s="438">
        <v>2.2090261282660333E-4</v>
      </c>
      <c r="J54" s="34">
        <v>2003</v>
      </c>
      <c r="K54" s="439">
        <v>1829</v>
      </c>
      <c r="L54" s="439">
        <v>93</v>
      </c>
    </row>
    <row r="55" spans="4:12" x14ac:dyDescent="0.15">
      <c r="D55" s="34">
        <v>2004</v>
      </c>
      <c r="E55" s="438">
        <v>2.1717495987158908E-3</v>
      </c>
      <c r="F55" s="438">
        <v>1.8043829213483149E-4</v>
      </c>
      <c r="J55" s="34">
        <v>2004</v>
      </c>
      <c r="K55" s="439">
        <v>1353</v>
      </c>
      <c r="L55" s="439">
        <v>112.41305600000001</v>
      </c>
    </row>
    <row r="56" spans="4:12" x14ac:dyDescent="0.15">
      <c r="D56" s="34">
        <v>2005</v>
      </c>
      <c r="E56" s="438">
        <v>9.3237410071942447E-4</v>
      </c>
      <c r="F56" s="438">
        <v>1.1059197122302157E-4</v>
      </c>
      <c r="J56" s="34">
        <v>2005</v>
      </c>
      <c r="K56" s="439">
        <v>648</v>
      </c>
      <c r="L56" s="439">
        <v>76.861419999999995</v>
      </c>
    </row>
    <row r="57" spans="4:12" x14ac:dyDescent="0.15">
      <c r="D57" s="34">
        <v>2006</v>
      </c>
      <c r="E57" s="438">
        <v>4.1383812010443863E-4</v>
      </c>
      <c r="F57" s="438">
        <v>4.2716562663185374E-5</v>
      </c>
      <c r="J57" s="34">
        <v>2006</v>
      </c>
      <c r="K57" s="439">
        <v>317</v>
      </c>
      <c r="L57" s="439">
        <v>32.720886999999998</v>
      </c>
    </row>
    <row r="58" spans="4:12" x14ac:dyDescent="0.15">
      <c r="D58" s="34">
        <v>2007</v>
      </c>
      <c r="E58" s="438">
        <v>2.9799764428739691E-4</v>
      </c>
      <c r="F58" s="438">
        <v>3.9310133097762068E-5</v>
      </c>
      <c r="J58" s="34">
        <v>2007</v>
      </c>
      <c r="K58" s="439">
        <v>253</v>
      </c>
      <c r="L58" s="439">
        <v>33.374302999999998</v>
      </c>
    </row>
    <row r="59" spans="4:12" x14ac:dyDescent="0.15">
      <c r="D59" s="34">
        <v>2008</v>
      </c>
      <c r="E59" s="438">
        <v>5.0652461493293037E-4</v>
      </c>
      <c r="F59" s="438">
        <v>2.4517345871770283E-5</v>
      </c>
      <c r="J59" s="34">
        <v>2008</v>
      </c>
      <c r="K59" s="439">
        <v>464.85265249999998</v>
      </c>
      <c r="L59" s="439">
        <v>22.500295000000001</v>
      </c>
    </row>
    <row r="60" spans="4:12" x14ac:dyDescent="0.15">
      <c r="D60" s="34">
        <v>2009</v>
      </c>
      <c r="E60" s="438">
        <v>1.9710519243428697E-3</v>
      </c>
      <c r="F60" s="438">
        <v>1.7830106091052509E-4</v>
      </c>
      <c r="J60" s="34">
        <v>2009</v>
      </c>
      <c r="K60" s="439">
        <v>1941.9120582251221</v>
      </c>
      <c r="L60" s="439">
        <v>175.66507299999998</v>
      </c>
    </row>
    <row r="61" spans="4:12" x14ac:dyDescent="0.15">
      <c r="D61" s="34">
        <v>2010</v>
      </c>
      <c r="E61" s="438">
        <v>2.1604229412336327E-3</v>
      </c>
      <c r="F61" s="438">
        <v>4.7777824552759711E-4</v>
      </c>
      <c r="J61" s="34">
        <v>2010</v>
      </c>
      <c r="K61" s="439">
        <v>2225.7052964015625</v>
      </c>
      <c r="L61" s="439">
        <v>492.21545989000003</v>
      </c>
    </row>
    <row r="62" spans="4:12" x14ac:dyDescent="0.15">
      <c r="D62" s="34">
        <v>2011</v>
      </c>
      <c r="E62" s="438">
        <v>2.3258011175555917E-3</v>
      </c>
      <c r="F62" s="438">
        <v>6.2243820212114925E-4</v>
      </c>
      <c r="J62" s="34">
        <v>2011</v>
      </c>
      <c r="K62" s="439">
        <v>2485.9094046108185</v>
      </c>
      <c r="L62" s="439">
        <v>665.28688492000003</v>
      </c>
    </row>
    <row r="63" spans="4:12" x14ac:dyDescent="0.15">
      <c r="D63" s="34">
        <v>2012</v>
      </c>
      <c r="E63" s="438">
        <v>2.6606660066289239E-3</v>
      </c>
      <c r="F63" s="438">
        <v>9.592498405578344E-4</v>
      </c>
      <c r="J63" s="34">
        <v>2012</v>
      </c>
      <c r="K63" s="439">
        <v>2954</v>
      </c>
      <c r="L63" s="439">
        <v>1065.00553694</v>
      </c>
    </row>
    <row r="64" spans="4:12" x14ac:dyDescent="0.15">
      <c r="D64" s="34">
        <v>2013</v>
      </c>
      <c r="E64" s="438">
        <v>3.9045875962226777E-3</v>
      </c>
      <c r="F64" s="438">
        <v>8.874152829827746E-4</v>
      </c>
      <c r="J64" s="34">
        <v>2013</v>
      </c>
      <c r="K64" s="439">
        <v>4377.6556297173793</v>
      </c>
      <c r="L64" s="439">
        <v>994.93183690000001</v>
      </c>
    </row>
    <row r="65" spans="4:12" x14ac:dyDescent="0.15">
      <c r="D65" s="34">
        <v>2014</v>
      </c>
      <c r="E65" s="438">
        <v>4.9530181999006611E-3</v>
      </c>
      <c r="F65" s="438">
        <v>9.965305333897946E-4</v>
      </c>
      <c r="J65" s="34">
        <v>2014</v>
      </c>
      <c r="K65" s="439">
        <v>5506.4891291493104</v>
      </c>
      <c r="L65" s="439">
        <v>1107.8870150499999</v>
      </c>
    </row>
    <row r="66" spans="4:12" x14ac:dyDescent="0.15">
      <c r="D66" s="34">
        <v>2015</v>
      </c>
      <c r="E66" s="438">
        <v>5.1100117086623426E-3</v>
      </c>
      <c r="F66" s="438">
        <v>9.7063048850115857E-4</v>
      </c>
      <c r="J66" s="34">
        <v>2015</v>
      </c>
      <c r="K66" s="439">
        <v>5694.1949208717606</v>
      </c>
      <c r="L66" s="439">
        <v>1081.5942335899999</v>
      </c>
    </row>
    <row r="67" spans="4:12" x14ac:dyDescent="0.15">
      <c r="D67" s="34">
        <v>2016</v>
      </c>
      <c r="E67" s="438">
        <v>5.1988883973097455E-3</v>
      </c>
      <c r="F67" s="438">
        <v>8.3062078564858884E-4</v>
      </c>
      <c r="J67" s="34">
        <v>2016</v>
      </c>
      <c r="K67" s="439">
        <v>5755.8708950432901</v>
      </c>
      <c r="L67" s="439">
        <v>919.60927790000005</v>
      </c>
    </row>
    <row r="68" spans="4:12" x14ac:dyDescent="0.15">
      <c r="D68" s="102">
        <v>2017</v>
      </c>
      <c r="E68" s="438">
        <v>4.8915370819019007E-3</v>
      </c>
      <c r="F68" s="438">
        <v>8.1068993116652276E-4</v>
      </c>
      <c r="J68" s="102" t="s">
        <v>262</v>
      </c>
      <c r="K68" s="439">
        <v>5567.1023767462902</v>
      </c>
      <c r="L68" s="439">
        <v>922.65350687</v>
      </c>
    </row>
  </sheetData>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8">
    <tabColor rgb="FF10137C"/>
    <pageSetUpPr fitToPage="1"/>
  </sheetPr>
  <dimension ref="E1:N44"/>
  <sheetViews>
    <sheetView showGridLines="0" view="pageBreakPreview" zoomScale="90" zoomScaleNormal="85" zoomScaleSheetLayoutView="90" workbookViewId="0"/>
  </sheetViews>
  <sheetFormatPr defaultColWidth="11" defaultRowHeight="10.5" x14ac:dyDescent="0.15"/>
  <cols>
    <col min="1" max="1" width="11" style="6" customWidth="1"/>
    <col min="2" max="3" width="11" style="6"/>
    <col min="4" max="4" width="4" style="6" customWidth="1"/>
    <col min="5" max="5" width="54.375" style="6" customWidth="1"/>
    <col min="6" max="6" width="10.5" style="6" customWidth="1"/>
    <col min="7" max="10" width="15.375" style="6" customWidth="1"/>
    <col min="11" max="11" width="4.25" style="6" customWidth="1"/>
    <col min="12" max="13" width="11" style="6" customWidth="1"/>
    <col min="14" max="16384" width="11" style="6"/>
  </cols>
  <sheetData>
    <row r="1" spans="5:10" ht="12" customHeight="1" x14ac:dyDescent="0.15"/>
    <row r="2" spans="5:10" ht="12" customHeight="1" x14ac:dyDescent="0.15"/>
    <row r="3" spans="5:10" ht="22.5" customHeight="1" x14ac:dyDescent="0.3">
      <c r="E3" s="22" t="s">
        <v>487</v>
      </c>
      <c r="F3" s="22"/>
    </row>
    <row r="4" spans="5:10" ht="12" customHeight="1" x14ac:dyDescent="0.15"/>
    <row r="5" spans="5:10" ht="12" customHeight="1" x14ac:dyDescent="0.15"/>
    <row r="6" spans="5:10" ht="12" customHeight="1" x14ac:dyDescent="0.15"/>
    <row r="7" spans="5:10" ht="12" customHeight="1" x14ac:dyDescent="0.2">
      <c r="E7" s="51" t="s">
        <v>488</v>
      </c>
      <c r="F7" s="51"/>
      <c r="G7" s="2"/>
      <c r="H7" s="2"/>
      <c r="I7" s="2"/>
      <c r="J7" s="2"/>
    </row>
    <row r="8" spans="5:10" ht="12" customHeight="1" x14ac:dyDescent="0.15">
      <c r="E8" s="53" t="s">
        <v>284</v>
      </c>
      <c r="F8" s="144" t="s">
        <v>782</v>
      </c>
      <c r="G8" s="144" t="s">
        <v>783</v>
      </c>
      <c r="H8" s="144" t="s">
        <v>784</v>
      </c>
      <c r="I8" s="144" t="s">
        <v>785</v>
      </c>
      <c r="J8" s="223" t="s">
        <v>786</v>
      </c>
    </row>
    <row r="9" spans="5:10" ht="12" customHeight="1" x14ac:dyDescent="0.15">
      <c r="E9" s="185" t="s">
        <v>50</v>
      </c>
      <c r="F9" s="440">
        <v>990.07775804465996</v>
      </c>
      <c r="G9" s="440">
        <v>950.64456943087805</v>
      </c>
      <c r="H9" s="440">
        <v>986.98892294646203</v>
      </c>
      <c r="I9" s="440">
        <v>953.84319952851604</v>
      </c>
      <c r="J9" s="441">
        <v>1013.89915223509</v>
      </c>
    </row>
    <row r="10" spans="5:10" ht="12" customHeight="1" x14ac:dyDescent="0.15">
      <c r="E10" s="57" t="s">
        <v>92</v>
      </c>
      <c r="F10" s="86">
        <v>533.25068029840702</v>
      </c>
      <c r="G10" s="86">
        <v>439.01206403348601</v>
      </c>
      <c r="H10" s="86">
        <v>357.51708692423</v>
      </c>
      <c r="I10" s="86">
        <v>346.61543899322498</v>
      </c>
      <c r="J10" s="87">
        <v>368.54729633216601</v>
      </c>
    </row>
    <row r="11" spans="5:10" ht="12" customHeight="1" x14ac:dyDescent="0.15">
      <c r="E11" s="57" t="s">
        <v>93</v>
      </c>
      <c r="F11" s="86">
        <v>188.23047134752699</v>
      </c>
      <c r="G11" s="86">
        <v>123.145153422433</v>
      </c>
      <c r="H11" s="86">
        <v>113.40398927826699</v>
      </c>
      <c r="I11" s="86">
        <v>99.922592319011699</v>
      </c>
      <c r="J11" s="87">
        <v>88.027108922418705</v>
      </c>
    </row>
    <row r="12" spans="5:10" ht="12" customHeight="1" x14ac:dyDescent="0.15">
      <c r="E12" s="57" t="s">
        <v>94</v>
      </c>
      <c r="F12" s="86">
        <v>528.80606866343999</v>
      </c>
      <c r="G12" s="86">
        <v>620.03483493253191</v>
      </c>
      <c r="H12" s="86">
        <v>513.51685807168701</v>
      </c>
      <c r="I12" s="86">
        <v>482.74898099042599</v>
      </c>
      <c r="J12" s="87">
        <v>492.99424207123099</v>
      </c>
    </row>
    <row r="13" spans="5:10" ht="12" customHeight="1" x14ac:dyDescent="0.15">
      <c r="E13" s="57" t="s">
        <v>51</v>
      </c>
      <c r="F13" s="86">
        <v>1447.49503025437</v>
      </c>
      <c r="G13" s="86">
        <v>1484.2581281043601</v>
      </c>
      <c r="H13" s="86">
        <v>1362.9293966369501</v>
      </c>
      <c r="I13" s="86">
        <v>1336.6023506699501</v>
      </c>
      <c r="J13" s="87">
        <v>1352.5130805825399</v>
      </c>
    </row>
    <row r="14" spans="5:10" ht="12" customHeight="1" x14ac:dyDescent="0.15">
      <c r="E14" s="57" t="s">
        <v>95</v>
      </c>
      <c r="F14" s="86">
        <v>31.798910855905397</v>
      </c>
      <c r="G14" s="86">
        <v>45.639441434491296</v>
      </c>
      <c r="H14" s="86">
        <v>35.568987399920303</v>
      </c>
      <c r="I14" s="86">
        <v>27.970806479487198</v>
      </c>
      <c r="J14" s="87">
        <v>36.420417595134303</v>
      </c>
    </row>
    <row r="15" spans="5:10" ht="12" customHeight="1" x14ac:dyDescent="0.15">
      <c r="E15" s="57" t="s">
        <v>96</v>
      </c>
      <c r="F15" s="86">
        <v>802.14621493656693</v>
      </c>
      <c r="G15" s="86">
        <v>745.53584812724398</v>
      </c>
      <c r="H15" s="86">
        <v>640.95027829876597</v>
      </c>
      <c r="I15" s="86">
        <v>557.63910217410694</v>
      </c>
      <c r="J15" s="87">
        <v>530.76641817808002</v>
      </c>
    </row>
    <row r="16" spans="5:10" ht="12" customHeight="1" x14ac:dyDescent="0.15">
      <c r="E16" s="57" t="s">
        <v>39</v>
      </c>
      <c r="F16" s="86">
        <v>98.662736332416003</v>
      </c>
      <c r="G16" s="86">
        <v>96.428806904011097</v>
      </c>
      <c r="H16" s="86">
        <v>89.779762239671498</v>
      </c>
      <c r="I16" s="86">
        <v>106.99357070662899</v>
      </c>
      <c r="J16" s="87">
        <v>120.78340315963901</v>
      </c>
    </row>
    <row r="17" spans="5:10" ht="12" customHeight="1" x14ac:dyDescent="0.15">
      <c r="E17" s="62" t="s">
        <v>133</v>
      </c>
      <c r="F17" s="147">
        <v>4620.4678707332896</v>
      </c>
      <c r="G17" s="147">
        <v>4504.6988463894304</v>
      </c>
      <c r="H17" s="147">
        <v>4100.65528179595</v>
      </c>
      <c r="I17" s="147">
        <v>3912.3360418613502</v>
      </c>
      <c r="J17" s="148">
        <v>4003.9511190762901</v>
      </c>
    </row>
    <row r="18" spans="5:10" ht="12" customHeight="1" x14ac:dyDescent="0.15">
      <c r="E18" s="57" t="s">
        <v>38</v>
      </c>
      <c r="F18" s="86">
        <v>1130.4030243099999</v>
      </c>
      <c r="G18" s="86">
        <v>1072.07546136</v>
      </c>
      <c r="H18" s="86">
        <v>1066.84341728</v>
      </c>
      <c r="I18" s="86">
        <v>1068.5903613200001</v>
      </c>
      <c r="J18" s="87">
        <v>1563.1512576699902</v>
      </c>
    </row>
    <row r="19" spans="5:10" ht="12" customHeight="1" thickBot="1" x14ac:dyDescent="0.2">
      <c r="E19" s="97" t="s">
        <v>139</v>
      </c>
      <c r="F19" s="151">
        <v>5750.8708950432892</v>
      </c>
      <c r="G19" s="151">
        <v>5576.7743077494306</v>
      </c>
      <c r="H19" s="151">
        <v>5167.4986990759498</v>
      </c>
      <c r="I19" s="151">
        <v>4980.92640318135</v>
      </c>
      <c r="J19" s="152">
        <v>5567.1023767462802</v>
      </c>
    </row>
    <row r="20" spans="5:10" ht="12" customHeight="1" thickTop="1" x14ac:dyDescent="0.15">
      <c r="E20" s="160" t="s">
        <v>489</v>
      </c>
      <c r="F20" s="160"/>
    </row>
    <row r="21" spans="5:10" ht="12" customHeight="1" x14ac:dyDescent="0.15"/>
    <row r="22" spans="5:10" ht="12" customHeight="1" x14ac:dyDescent="0.15"/>
    <row r="23" spans="5:10" ht="12" customHeight="1" x14ac:dyDescent="0.2">
      <c r="E23" s="51" t="s">
        <v>490</v>
      </c>
      <c r="F23" s="51"/>
      <c r="G23" s="68"/>
      <c r="H23" s="68"/>
      <c r="I23" s="68"/>
      <c r="J23" s="68"/>
    </row>
    <row r="24" spans="5:10" ht="12" customHeight="1" x14ac:dyDescent="0.15">
      <c r="E24" s="53" t="s">
        <v>284</v>
      </c>
      <c r="F24" s="144" t="s">
        <v>813</v>
      </c>
      <c r="G24" s="144" t="s">
        <v>814</v>
      </c>
      <c r="H24" s="144" t="s">
        <v>815</v>
      </c>
      <c r="I24" s="144" t="s">
        <v>816</v>
      </c>
      <c r="J24" s="223" t="s">
        <v>788</v>
      </c>
    </row>
    <row r="25" spans="5:10" ht="12" customHeight="1" x14ac:dyDescent="0.15">
      <c r="E25" s="185" t="s">
        <v>50</v>
      </c>
      <c r="F25" s="442">
        <v>196.54757506197899</v>
      </c>
      <c r="G25" s="442">
        <v>-23.855743126140098</v>
      </c>
      <c r="H25" s="442">
        <v>36.429997014705201</v>
      </c>
      <c r="I25" s="440">
        <v>21.726968430181898</v>
      </c>
      <c r="J25" s="441">
        <v>117.40935457429201</v>
      </c>
    </row>
    <row r="26" spans="5:10" ht="12" customHeight="1" x14ac:dyDescent="0.15">
      <c r="E26" s="57" t="s">
        <v>92</v>
      </c>
      <c r="F26" s="443">
        <v>-19.884466195866601</v>
      </c>
      <c r="G26" s="443">
        <v>-80.623038688826099</v>
      </c>
      <c r="H26" s="443">
        <v>-154.25784876700499</v>
      </c>
      <c r="I26" s="86">
        <v>-149.68096703289501</v>
      </c>
      <c r="J26" s="87">
        <v>-107.99859722395401</v>
      </c>
    </row>
    <row r="27" spans="5:10" ht="12" customHeight="1" x14ac:dyDescent="0.15">
      <c r="E27" s="57" t="s">
        <v>93</v>
      </c>
      <c r="F27" s="443">
        <v>-23.529695134851298</v>
      </c>
      <c r="G27" s="443">
        <v>-25.898112495093699</v>
      </c>
      <c r="H27" s="443">
        <v>-37.441110219260402</v>
      </c>
      <c r="I27" s="86">
        <v>-45.562980778515303</v>
      </c>
      <c r="J27" s="87">
        <v>-56.2620596251083</v>
      </c>
    </row>
    <row r="28" spans="5:10" ht="12" customHeight="1" x14ac:dyDescent="0.15">
      <c r="E28" s="57" t="s">
        <v>94</v>
      </c>
      <c r="F28" s="443">
        <v>82.078291261110905</v>
      </c>
      <c r="G28" s="443">
        <v>90.8001569244677</v>
      </c>
      <c r="H28" s="443">
        <v>-4.1079680317531597</v>
      </c>
      <c r="I28" s="86">
        <v>-8.0170107843728999</v>
      </c>
      <c r="J28" s="87">
        <v>21.395844417791299</v>
      </c>
    </row>
    <row r="29" spans="5:10" ht="12" customHeight="1" x14ac:dyDescent="0.15">
      <c r="E29" s="57" t="s">
        <v>51</v>
      </c>
      <c r="F29" s="443">
        <v>627.89281611275692</v>
      </c>
      <c r="G29" s="443">
        <v>107.815388739984</v>
      </c>
      <c r="H29" s="443">
        <v>17.188134852579299</v>
      </c>
      <c r="I29" s="86">
        <v>43.490116599710397</v>
      </c>
      <c r="J29" s="87">
        <v>98.775476908164805</v>
      </c>
    </row>
    <row r="30" spans="5:10" ht="12" customHeight="1" x14ac:dyDescent="0.15">
      <c r="E30" s="57" t="s">
        <v>95</v>
      </c>
      <c r="F30" s="443">
        <v>-7.9035025518429194</v>
      </c>
      <c r="G30" s="443">
        <v>15.1205305785859</v>
      </c>
      <c r="H30" s="443">
        <v>1.63599648401487</v>
      </c>
      <c r="I30" s="86">
        <v>-5.5528631164182203</v>
      </c>
      <c r="J30" s="87">
        <v>-0.17862460077110701</v>
      </c>
    </row>
    <row r="31" spans="5:10" ht="12" customHeight="1" x14ac:dyDescent="0.15">
      <c r="E31" s="57" t="s">
        <v>96</v>
      </c>
      <c r="F31" s="443">
        <v>-79.257427080309995</v>
      </c>
      <c r="G31" s="443">
        <v>-58.021415809322697</v>
      </c>
      <c r="H31" s="443">
        <v>-162.283903757801</v>
      </c>
      <c r="I31" s="86">
        <v>-241.49482388246</v>
      </c>
      <c r="J31" s="87">
        <v>-250.381715878487</v>
      </c>
    </row>
    <row r="32" spans="5:10" ht="12" customHeight="1" x14ac:dyDescent="0.15">
      <c r="E32" s="57" t="s">
        <v>39</v>
      </c>
      <c r="F32" s="443">
        <v>-6.0659202008513802</v>
      </c>
      <c r="G32" s="443">
        <v>4.3328719415950303</v>
      </c>
      <c r="H32" s="443">
        <v>0.220077887255476</v>
      </c>
      <c r="I32" s="86">
        <v>22.257552194213201</v>
      </c>
      <c r="J32" s="87">
        <v>34.474875897222496</v>
      </c>
    </row>
    <row r="33" spans="5:14" ht="12" customHeight="1" x14ac:dyDescent="0.15">
      <c r="E33" s="62" t="s">
        <v>491</v>
      </c>
      <c r="F33" s="444">
        <v>769.87767127212499</v>
      </c>
      <c r="G33" s="444">
        <v>29.670638065250401</v>
      </c>
      <c r="H33" s="444">
        <v>-302.61662453726501</v>
      </c>
      <c r="I33" s="147">
        <v>-362.83400837055598</v>
      </c>
      <c r="J33" s="148">
        <v>-142.76544553084901</v>
      </c>
    </row>
    <row r="34" spans="5:14" ht="12" customHeight="1" x14ac:dyDescent="0.15">
      <c r="E34" s="364" t="s">
        <v>492</v>
      </c>
      <c r="F34" s="443">
        <v>0</v>
      </c>
      <c r="G34" s="443">
        <v>0</v>
      </c>
      <c r="H34" s="443">
        <v>0</v>
      </c>
      <c r="I34" s="86">
        <v>-21.344999999999999</v>
      </c>
      <c r="J34" s="87">
        <v>-21.344999999999999</v>
      </c>
    </row>
    <row r="35" spans="5:14" ht="12" customHeight="1" x14ac:dyDescent="0.15">
      <c r="E35" s="62" t="s">
        <v>133</v>
      </c>
      <c r="F35" s="444">
        <v>769.87767127212499</v>
      </c>
      <c r="G35" s="444">
        <v>29.670638065250401</v>
      </c>
      <c r="H35" s="444">
        <v>-302.61662453726501</v>
      </c>
      <c r="I35" s="147">
        <v>-384.17900837055595</v>
      </c>
      <c r="J35" s="148">
        <v>-164.11044553084901</v>
      </c>
    </row>
    <row r="36" spans="5:14" ht="12" customHeight="1" x14ac:dyDescent="0.15">
      <c r="E36" s="57" t="s">
        <v>38</v>
      </c>
      <c r="F36" s="443">
        <v>287.22364639999995</v>
      </c>
      <c r="G36" s="443">
        <v>60.360198329999797</v>
      </c>
      <c r="H36" s="443">
        <v>168.85641988</v>
      </c>
      <c r="I36" s="443">
        <v>256.29814357999999</v>
      </c>
      <c r="J36" s="87">
        <v>857.53003376999402</v>
      </c>
      <c r="L36" s="445"/>
    </row>
    <row r="37" spans="5:14" ht="12" customHeight="1" x14ac:dyDescent="0.15">
      <c r="E37" s="62" t="s">
        <v>137</v>
      </c>
      <c r="F37" s="444">
        <v>1057.1013176721249</v>
      </c>
      <c r="G37" s="444">
        <v>90.030836395250191</v>
      </c>
      <c r="H37" s="444">
        <v>-133.76020465726501</v>
      </c>
      <c r="I37" s="147">
        <v>-127.88086479055596</v>
      </c>
      <c r="J37" s="148">
        <v>693.41958823914501</v>
      </c>
    </row>
    <row r="38" spans="5:14" ht="12" customHeight="1" x14ac:dyDescent="0.15">
      <c r="E38" s="57" t="s">
        <v>136</v>
      </c>
      <c r="F38" s="443">
        <v>-240.44171916999954</v>
      </c>
      <c r="G38" s="443">
        <v>-58.319734679999947</v>
      </c>
      <c r="H38" s="443">
        <v>-110.42955422999971</v>
      </c>
      <c r="I38" s="86">
        <v>-160.86864082999961</v>
      </c>
      <c r="J38" s="87">
        <v>-220.04053053999996</v>
      </c>
    </row>
    <row r="39" spans="5:14" ht="12" customHeight="1" x14ac:dyDescent="0.15">
      <c r="E39" s="57" t="s">
        <v>493</v>
      </c>
      <c r="F39" s="443">
        <v>-4.1138160000000008</v>
      </c>
      <c r="G39" s="443">
        <v>-1.4557470000000001</v>
      </c>
      <c r="H39" s="443">
        <v>-3.0227530000000002</v>
      </c>
      <c r="I39" s="86">
        <v>-5.6499369999999995</v>
      </c>
      <c r="J39" s="87">
        <v>-7.5982020000000006</v>
      </c>
    </row>
    <row r="40" spans="5:14" ht="12" customHeight="1" thickBot="1" x14ac:dyDescent="0.2">
      <c r="E40" s="97" t="s">
        <v>138</v>
      </c>
      <c r="F40" s="446">
        <v>812.54578250212592</v>
      </c>
      <c r="G40" s="446">
        <v>30.255354715250203</v>
      </c>
      <c r="H40" s="446">
        <v>-247.21251188726498</v>
      </c>
      <c r="I40" s="151">
        <v>-294.39944262055508</v>
      </c>
      <c r="J40" s="152">
        <v>465.78085569914401</v>
      </c>
    </row>
    <row r="41" spans="5:14" ht="9.75" customHeight="1" thickTop="1" x14ac:dyDescent="0.15">
      <c r="E41" s="447" t="s">
        <v>494</v>
      </c>
    </row>
    <row r="42" spans="5:14" ht="12" customHeight="1" x14ac:dyDescent="0.15">
      <c r="E42" s="349"/>
      <c r="F42" s="349"/>
      <c r="J42" s="111"/>
      <c r="N42" s="36"/>
    </row>
    <row r="43" spans="5:14" ht="12" customHeight="1" x14ac:dyDescent="0.15">
      <c r="E43" s="201"/>
      <c r="F43" s="201"/>
    </row>
    <row r="44" spans="5:14" ht="11.25" customHeight="1" x14ac:dyDescent="0.15">
      <c r="E44" s="160"/>
      <c r="F44" s="160"/>
    </row>
  </sheetData>
  <pageMargins left="0.70866141732283472" right="0.70866141732283472" top="0.74803149606299213" bottom="0.74803149606299213" header="0.31496062992125984" footer="0.31496062992125984"/>
  <pageSetup paperSize="9" scale="90" orientation="landscape" r:id="rId1"/>
  <headerFooter>
    <oddFooter>&amp;L&amp;8&amp;K10137CFact Book Q4/2017 - The Nykredit Group&amp;R&amp;8&amp;K10137C&amp;P/&amp;N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9">
    <tabColor rgb="FF10137C"/>
    <pageSetUpPr fitToPage="1"/>
  </sheetPr>
  <dimension ref="D1:N38"/>
  <sheetViews>
    <sheetView showGridLines="0" view="pageBreakPreview" zoomScale="85" zoomScaleNormal="85" zoomScaleSheetLayoutView="85" workbookViewId="0"/>
  </sheetViews>
  <sheetFormatPr defaultColWidth="11" defaultRowHeight="10.5" x14ac:dyDescent="0.15"/>
  <cols>
    <col min="1" max="2" width="11" style="6"/>
    <col min="3" max="3" width="4" style="6" customWidth="1"/>
    <col min="4" max="6" width="11" style="6"/>
    <col min="7" max="7" width="11" style="6" customWidth="1"/>
    <col min="8" max="8" width="16.25" style="6" customWidth="1"/>
    <col min="9" max="9" width="5.5" style="6" customWidth="1"/>
    <col min="10" max="13" width="11" style="6"/>
    <col min="14" max="14" width="16.25" style="6" customWidth="1"/>
    <col min="15" max="16384" width="11" style="6"/>
  </cols>
  <sheetData>
    <row r="1" spans="4:14" ht="12" customHeight="1" x14ac:dyDescent="0.15"/>
    <row r="2" spans="4:14" ht="12" customHeight="1" x14ac:dyDescent="0.15"/>
    <row r="3" spans="4:14" ht="22.5" customHeight="1" x14ac:dyDescent="0.15">
      <c r="D3" s="692" t="s">
        <v>495</v>
      </c>
      <c r="E3" s="692"/>
      <c r="F3" s="692"/>
      <c r="G3" s="692"/>
      <c r="H3" s="692"/>
      <c r="I3" s="692"/>
      <c r="J3" s="692"/>
      <c r="K3" s="692"/>
      <c r="L3" s="692"/>
      <c r="M3" s="692"/>
      <c r="N3" s="692"/>
    </row>
    <row r="4" spans="4:14" ht="22.5" customHeight="1" x14ac:dyDescent="0.15">
      <c r="D4" s="692"/>
      <c r="E4" s="692"/>
      <c r="F4" s="692"/>
      <c r="G4" s="692"/>
      <c r="H4" s="692"/>
      <c r="I4" s="692"/>
      <c r="J4" s="692"/>
      <c r="K4" s="692"/>
      <c r="L4" s="692"/>
      <c r="M4" s="692"/>
      <c r="N4" s="692"/>
    </row>
    <row r="5" spans="4:14" ht="12" customHeight="1" x14ac:dyDescent="0.15"/>
    <row r="6" spans="4:14" ht="12" customHeight="1" x14ac:dyDescent="0.15"/>
    <row r="7" spans="4:14" ht="12" customHeight="1" x14ac:dyDescent="0.15">
      <c r="D7" s="732" t="s">
        <v>817</v>
      </c>
      <c r="E7" s="732"/>
      <c r="F7" s="732"/>
      <c r="G7" s="732"/>
      <c r="H7" s="732"/>
      <c r="J7" s="732" t="s">
        <v>818</v>
      </c>
      <c r="K7" s="732"/>
      <c r="L7" s="732"/>
      <c r="M7" s="732"/>
      <c r="N7" s="732"/>
    </row>
    <row r="8" spans="4:14" ht="12" customHeight="1" x14ac:dyDescent="0.15">
      <c r="D8" s="732"/>
      <c r="E8" s="732"/>
      <c r="F8" s="732"/>
      <c r="G8" s="732"/>
      <c r="H8" s="732"/>
      <c r="J8" s="732"/>
      <c r="K8" s="732"/>
      <c r="L8" s="732"/>
      <c r="M8" s="732"/>
      <c r="N8" s="732"/>
    </row>
    <row r="9" spans="4:14" ht="12" customHeight="1" x14ac:dyDescent="0.15"/>
    <row r="10" spans="4:14" ht="12" customHeight="1" x14ac:dyDescent="0.15"/>
    <row r="11" spans="4:14" ht="12" customHeight="1" x14ac:dyDescent="0.15"/>
    <row r="12" spans="4:14" ht="12" customHeight="1" x14ac:dyDescent="0.15"/>
    <row r="13" spans="4:14" ht="12" customHeight="1" x14ac:dyDescent="0.15"/>
    <row r="14" spans="4:14" ht="12" customHeight="1" x14ac:dyDescent="0.15"/>
    <row r="15" spans="4:14" ht="12" customHeight="1" x14ac:dyDescent="0.15"/>
    <row r="16" spans="4:14" ht="12" customHeight="1" x14ac:dyDescent="0.15"/>
    <row r="17" spans="4:4" ht="12" customHeight="1" x14ac:dyDescent="0.15"/>
    <row r="18" spans="4:4" ht="12" customHeight="1" x14ac:dyDescent="0.15"/>
    <row r="19" spans="4:4" ht="12" customHeight="1" x14ac:dyDescent="0.15"/>
    <row r="20" spans="4:4" ht="12" customHeight="1" x14ac:dyDescent="0.15"/>
    <row r="21" spans="4:4" ht="12" customHeight="1" x14ac:dyDescent="0.15"/>
    <row r="22" spans="4:4" ht="12" customHeight="1" x14ac:dyDescent="0.15"/>
    <row r="23" spans="4:4" ht="12" customHeight="1" x14ac:dyDescent="0.15">
      <c r="D23" s="160"/>
    </row>
    <row r="24" spans="4:4" ht="12" customHeight="1" x14ac:dyDescent="0.15">
      <c r="D24" s="160"/>
    </row>
    <row r="25" spans="4:4" ht="12" customHeight="1" x14ac:dyDescent="0.15"/>
    <row r="26" spans="4:4" ht="12" customHeight="1" x14ac:dyDescent="0.15"/>
    <row r="27" spans="4:4" ht="12" customHeight="1" x14ac:dyDescent="0.15"/>
    <row r="28" spans="4:4" ht="12" customHeight="1" x14ac:dyDescent="0.15"/>
    <row r="29" spans="4:4" ht="12" customHeight="1" x14ac:dyDescent="0.15"/>
    <row r="30" spans="4:4" ht="12" customHeight="1" x14ac:dyDescent="0.15"/>
    <row r="31" spans="4:4" ht="12" customHeight="1" x14ac:dyDescent="0.15"/>
    <row r="32" spans="4:4" ht="12" customHeight="1" x14ac:dyDescent="0.15"/>
    <row r="33" ht="12" customHeight="1" x14ac:dyDescent="0.15"/>
    <row r="34" ht="12" customHeight="1" x14ac:dyDescent="0.15"/>
    <row r="35" ht="12" customHeight="1" x14ac:dyDescent="0.15"/>
    <row r="36" ht="12" customHeight="1" x14ac:dyDescent="0.15"/>
    <row r="37" ht="12" customHeight="1" x14ac:dyDescent="0.15"/>
    <row r="38" ht="33.75" customHeight="1" x14ac:dyDescent="0.15"/>
  </sheetData>
  <mergeCells count="3">
    <mergeCell ref="D3:N4"/>
    <mergeCell ref="D7:H8"/>
    <mergeCell ref="J7:N8"/>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0">
    <tabColor rgb="FF10137C"/>
    <pageSetUpPr fitToPage="1"/>
  </sheetPr>
  <dimension ref="E1:J42"/>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45.125" style="6" customWidth="1"/>
    <col min="6" max="6" width="14.25" style="6" customWidth="1"/>
    <col min="7" max="10" width="14.875" style="6" customWidth="1"/>
    <col min="11" max="11" width="2.75" style="6" customWidth="1"/>
    <col min="12" max="13" width="11" style="6" customWidth="1"/>
    <col min="14" max="16384" width="11" style="6"/>
  </cols>
  <sheetData>
    <row r="1" spans="5:10" ht="12" customHeight="1" x14ac:dyDescent="0.15"/>
    <row r="2" spans="5:10" ht="12" customHeight="1" x14ac:dyDescent="0.15"/>
    <row r="3" spans="5:10" ht="22.5" customHeight="1" x14ac:dyDescent="0.3">
      <c r="E3" s="22" t="s">
        <v>16</v>
      </c>
      <c r="F3" s="22"/>
    </row>
    <row r="4" spans="5:10" ht="12" customHeight="1" x14ac:dyDescent="0.15"/>
    <row r="5" spans="5:10" ht="12" customHeight="1" x14ac:dyDescent="0.15"/>
    <row r="6" spans="5:10" ht="12" customHeight="1" x14ac:dyDescent="0.15"/>
    <row r="7" spans="5:10" ht="12" customHeight="1" x14ac:dyDescent="0.2">
      <c r="E7" s="174"/>
      <c r="F7" s="174"/>
      <c r="G7" s="54"/>
      <c r="H7" s="54"/>
      <c r="I7" s="54"/>
      <c r="J7" s="72"/>
    </row>
    <row r="8" spans="5:10" ht="12" customHeight="1" x14ac:dyDescent="0.15">
      <c r="E8" s="106"/>
      <c r="F8" s="106"/>
      <c r="G8" s="68"/>
      <c r="H8" s="68"/>
      <c r="I8" s="68"/>
      <c r="J8" s="176"/>
    </row>
    <row r="9" spans="5:10" ht="12" customHeight="1" x14ac:dyDescent="0.15">
      <c r="E9" s="57"/>
      <c r="F9" s="57"/>
      <c r="G9" s="108"/>
      <c r="H9" s="108"/>
      <c r="I9" s="108"/>
      <c r="J9" s="448"/>
    </row>
    <row r="10" spans="5:10" ht="12" customHeight="1" x14ac:dyDescent="0.2">
      <c r="E10" s="51" t="s">
        <v>496</v>
      </c>
      <c r="F10" s="51"/>
    </row>
    <row r="11" spans="5:10" ht="12" customHeight="1" x14ac:dyDescent="0.15">
      <c r="E11" s="53" t="s">
        <v>284</v>
      </c>
      <c r="F11" s="144" t="s">
        <v>813</v>
      </c>
      <c r="G11" s="144" t="s">
        <v>814</v>
      </c>
      <c r="H11" s="144" t="s">
        <v>815</v>
      </c>
      <c r="I11" s="144" t="s">
        <v>816</v>
      </c>
      <c r="J11" s="223" t="s">
        <v>788</v>
      </c>
    </row>
    <row r="12" spans="5:10" ht="12" customHeight="1" x14ac:dyDescent="0.15">
      <c r="E12" s="185" t="s">
        <v>50</v>
      </c>
      <c r="F12" s="113">
        <v>92.686184799999992</v>
      </c>
      <c r="G12" s="113">
        <v>23.5109715</v>
      </c>
      <c r="H12" s="113">
        <v>44.30373874</v>
      </c>
      <c r="I12" s="113">
        <v>65.506550219999909</v>
      </c>
      <c r="J12" s="114">
        <v>97.211205950000107</v>
      </c>
    </row>
    <row r="13" spans="5:10" ht="12" customHeight="1" x14ac:dyDescent="0.15">
      <c r="E13" s="57" t="s">
        <v>92</v>
      </c>
      <c r="F13" s="117">
        <v>73.018354700000003</v>
      </c>
      <c r="G13" s="117">
        <v>15.396177740000001</v>
      </c>
      <c r="H13" s="117">
        <v>24.33494365</v>
      </c>
      <c r="I13" s="117">
        <v>42.910618460000002</v>
      </c>
      <c r="J13" s="118">
        <v>72.414225029999997</v>
      </c>
    </row>
    <row r="14" spans="5:10" ht="12" customHeight="1" x14ac:dyDescent="0.15">
      <c r="E14" s="57" t="s">
        <v>93</v>
      </c>
      <c r="F14" s="117">
        <v>23.579487499999999</v>
      </c>
      <c r="G14" s="117">
        <v>42.968073179999998</v>
      </c>
      <c r="H14" s="117">
        <v>42.218279330000001</v>
      </c>
      <c r="I14" s="117">
        <v>46.521687849999999</v>
      </c>
      <c r="J14" s="118">
        <v>48.011881130000006</v>
      </c>
    </row>
    <row r="15" spans="5:10" ht="12" customHeight="1" x14ac:dyDescent="0.15">
      <c r="E15" s="57" t="s">
        <v>94</v>
      </c>
      <c r="F15" s="117">
        <v>85.237699340000006</v>
      </c>
      <c r="G15" s="117">
        <v>12.933009029999999</v>
      </c>
      <c r="H15" s="117">
        <v>33.01949767</v>
      </c>
      <c r="I15" s="117">
        <v>68.632909310000002</v>
      </c>
      <c r="J15" s="118">
        <v>96.550506349999992</v>
      </c>
    </row>
    <row r="16" spans="5:10" ht="12" customHeight="1" x14ac:dyDescent="0.15">
      <c r="E16" s="57" t="s">
        <v>51</v>
      </c>
      <c r="F16" s="117">
        <v>226.86475293000001</v>
      </c>
      <c r="G16" s="117">
        <v>83.302762099999995</v>
      </c>
      <c r="H16" s="117">
        <v>122.75405131999999</v>
      </c>
      <c r="I16" s="117">
        <v>185.69006894</v>
      </c>
      <c r="J16" s="118">
        <v>230.41691448</v>
      </c>
    </row>
    <row r="17" spans="5:10" ht="12" customHeight="1" x14ac:dyDescent="0.15">
      <c r="E17" s="57" t="s">
        <v>95</v>
      </c>
      <c r="F17" s="117">
        <v>5.3904609999999999E-2</v>
      </c>
      <c r="G17" s="117">
        <v>1.28</v>
      </c>
      <c r="H17" s="117">
        <v>-2.1340800600000001</v>
      </c>
      <c r="I17" s="117">
        <v>-1.72475874</v>
      </c>
      <c r="J17" s="118">
        <v>-4.8001313400000001</v>
      </c>
    </row>
    <row r="18" spans="5:10" ht="11.25" customHeight="1" x14ac:dyDescent="0.15">
      <c r="E18" s="57" t="s">
        <v>96</v>
      </c>
      <c r="F18" s="117">
        <v>7.2192813400000002</v>
      </c>
      <c r="G18" s="117">
        <v>-1.411049</v>
      </c>
      <c r="H18" s="117">
        <v>-1.0879671200000001</v>
      </c>
      <c r="I18" s="117">
        <v>-1.0879671200000001</v>
      </c>
      <c r="J18" s="118">
        <v>7.8205778800000001</v>
      </c>
    </row>
    <row r="19" spans="5:10" ht="12" customHeight="1" x14ac:dyDescent="0.15">
      <c r="E19" s="57" t="s">
        <v>39</v>
      </c>
      <c r="F19" s="117">
        <v>7.4171438800000002</v>
      </c>
      <c r="G19" s="117">
        <v>6.6440866100000004</v>
      </c>
      <c r="H19" s="117">
        <v>8.4961666099999995</v>
      </c>
      <c r="I19" s="117">
        <v>14.93274961</v>
      </c>
      <c r="J19" s="118">
        <v>13.334283359999999</v>
      </c>
    </row>
    <row r="20" spans="5:10" ht="12" customHeight="1" x14ac:dyDescent="0.15">
      <c r="E20" s="62" t="s">
        <v>133</v>
      </c>
      <c r="F20" s="122">
        <v>516.07680909999999</v>
      </c>
      <c r="G20" s="122">
        <v>184.62403115999999</v>
      </c>
      <c r="H20" s="122">
        <v>271.90463013999999</v>
      </c>
      <c r="I20" s="122">
        <v>421.38185852999999</v>
      </c>
      <c r="J20" s="123">
        <v>560.95946284000001</v>
      </c>
    </row>
    <row r="21" spans="5:10" ht="12" customHeight="1" x14ac:dyDescent="0.15">
      <c r="E21" s="57" t="s">
        <v>38</v>
      </c>
      <c r="F21" s="117">
        <v>495.18813770000099</v>
      </c>
      <c r="G21" s="117">
        <v>128.11093027999999</v>
      </c>
      <c r="H21" s="117">
        <v>235.39618490999999</v>
      </c>
      <c r="I21" s="117">
        <v>338.13249057000002</v>
      </c>
      <c r="J21" s="118">
        <v>473.85987741000002</v>
      </c>
    </row>
    <row r="22" spans="5:10" ht="12" customHeight="1" x14ac:dyDescent="0.15">
      <c r="E22" s="62" t="s">
        <v>140</v>
      </c>
      <c r="F22" s="122">
        <v>1011.2649468</v>
      </c>
      <c r="G22" s="122">
        <v>312.73496144000001</v>
      </c>
      <c r="H22" s="122">
        <v>507.30081505000004</v>
      </c>
      <c r="I22" s="122">
        <v>759.5143491</v>
      </c>
      <c r="J22" s="123">
        <v>1034.8193402500001</v>
      </c>
    </row>
    <row r="23" spans="5:10" ht="12" customHeight="1" x14ac:dyDescent="0.15">
      <c r="E23" s="57" t="s">
        <v>136</v>
      </c>
      <c r="F23" s="117">
        <v>-240.44171916999997</v>
      </c>
      <c r="G23" s="117">
        <v>-58.319734679999996</v>
      </c>
      <c r="H23" s="117">
        <v>-110.42955422999999</v>
      </c>
      <c r="I23" s="117">
        <v>-160.86864083000003</v>
      </c>
      <c r="J23" s="118">
        <v>-220.04053053999999</v>
      </c>
    </row>
    <row r="24" spans="5:10" ht="12" customHeight="1" x14ac:dyDescent="0.15">
      <c r="E24" s="57" t="s">
        <v>493</v>
      </c>
      <c r="F24" s="117">
        <v>-4.1138160000000008</v>
      </c>
      <c r="G24" s="117">
        <v>-1.4557470000000001</v>
      </c>
      <c r="H24" s="117">
        <v>-3.0227530000000002</v>
      </c>
      <c r="I24" s="117">
        <v>-5.6499369999999995</v>
      </c>
      <c r="J24" s="118">
        <v>-7.5982020000000006</v>
      </c>
    </row>
    <row r="25" spans="5:10" ht="12" customHeight="1" thickBot="1" x14ac:dyDescent="0.2">
      <c r="E25" s="97" t="s">
        <v>141</v>
      </c>
      <c r="F25" s="297">
        <v>766.70941162999998</v>
      </c>
      <c r="G25" s="297">
        <v>252.95947975999999</v>
      </c>
      <c r="H25" s="297">
        <v>393.84850781999995</v>
      </c>
      <c r="I25" s="297">
        <v>592.99577126999998</v>
      </c>
      <c r="J25" s="298">
        <v>807.18060771</v>
      </c>
    </row>
    <row r="26" spans="5:10" ht="12" customHeight="1" thickTop="1" x14ac:dyDescent="0.15">
      <c r="E26" s="100" t="s">
        <v>819</v>
      </c>
    </row>
    <row r="27" spans="5:10" ht="12" customHeight="1" x14ac:dyDescent="0.15">
      <c r="E27" s="100" t="s">
        <v>494</v>
      </c>
      <c r="F27" s="100"/>
      <c r="G27" s="338"/>
      <c r="H27" s="338"/>
      <c r="I27" s="338"/>
      <c r="J27" s="449"/>
    </row>
    <row r="28" spans="5:10" ht="12" customHeight="1" x14ac:dyDescent="0.15">
      <c r="F28" s="100"/>
      <c r="G28" s="338"/>
      <c r="H28" s="338"/>
      <c r="I28" s="338"/>
      <c r="J28" s="449"/>
    </row>
    <row r="29" spans="5:10" ht="12" customHeight="1" x14ac:dyDescent="0.15">
      <c r="E29" s="57"/>
      <c r="F29" s="57"/>
      <c r="G29" s="338"/>
      <c r="H29" s="338"/>
      <c r="I29" s="338"/>
      <c r="J29" s="449"/>
    </row>
    <row r="30" spans="5:10" ht="12" customHeight="1" x14ac:dyDescent="0.15">
      <c r="E30" s="57"/>
      <c r="F30" s="57"/>
      <c r="G30" s="338"/>
      <c r="H30" s="338"/>
      <c r="I30" s="338"/>
      <c r="J30" s="449"/>
    </row>
    <row r="31" spans="5:10" ht="12" customHeight="1" x14ac:dyDescent="0.15">
      <c r="E31" s="57"/>
      <c r="F31" s="57"/>
      <c r="G31" s="338"/>
      <c r="H31" s="338"/>
      <c r="I31" s="338"/>
      <c r="J31" s="449"/>
    </row>
    <row r="32" spans="5:10" ht="12" customHeight="1" x14ac:dyDescent="0.15">
      <c r="E32" s="57"/>
      <c r="F32" s="57"/>
      <c r="G32" s="338"/>
      <c r="H32" s="338"/>
      <c r="I32" s="338"/>
      <c r="J32" s="449"/>
    </row>
    <row r="33" spans="5:10" ht="12" customHeight="1" x14ac:dyDescent="0.15">
      <c r="E33" s="57"/>
      <c r="F33" s="57"/>
      <c r="G33" s="338"/>
      <c r="H33" s="338"/>
      <c r="I33" s="338"/>
      <c r="J33" s="449"/>
    </row>
    <row r="34" spans="5:10" ht="12" customHeight="1" x14ac:dyDescent="0.15">
      <c r="E34" s="57"/>
      <c r="F34" s="57"/>
      <c r="G34" s="338"/>
      <c r="H34" s="338"/>
      <c r="I34" s="338"/>
      <c r="J34" s="449"/>
    </row>
    <row r="35" spans="5:10" ht="12" customHeight="1" x14ac:dyDescent="0.15">
      <c r="E35" s="57"/>
      <c r="F35" s="57"/>
      <c r="G35" s="338"/>
      <c r="H35" s="338"/>
      <c r="I35" s="338"/>
      <c r="J35" s="449"/>
    </row>
    <row r="36" spans="5:10" ht="12" customHeight="1" x14ac:dyDescent="0.15">
      <c r="E36" s="57"/>
      <c r="F36" s="57"/>
      <c r="G36" s="338"/>
      <c r="H36" s="338"/>
      <c r="I36" s="338"/>
      <c r="J36" s="338"/>
    </row>
    <row r="37" spans="5:10" ht="12" customHeight="1" x14ac:dyDescent="0.15">
      <c r="E37" s="57"/>
      <c r="F37" s="57"/>
      <c r="G37" s="338"/>
      <c r="H37" s="338"/>
      <c r="I37" s="338"/>
      <c r="J37" s="338"/>
    </row>
    <row r="38" spans="5:10" ht="12" customHeight="1" x14ac:dyDescent="0.15">
      <c r="E38" s="57"/>
      <c r="F38" s="57"/>
      <c r="G38" s="338"/>
      <c r="H38" s="338"/>
      <c r="I38" s="338"/>
      <c r="J38" s="449"/>
    </row>
    <row r="39" spans="5:10" ht="9.75" customHeight="1" x14ac:dyDescent="0.15">
      <c r="E39" s="23"/>
      <c r="F39" s="23"/>
      <c r="G39" s="23"/>
      <c r="H39" s="23"/>
      <c r="I39" s="23"/>
      <c r="J39" s="8"/>
    </row>
    <row r="40" spans="5:10" ht="12" customHeight="1" x14ac:dyDescent="0.15">
      <c r="E40" s="349"/>
      <c r="F40" s="349"/>
      <c r="G40" s="23"/>
      <c r="H40" s="23"/>
      <c r="I40" s="23"/>
      <c r="J40" s="23"/>
    </row>
    <row r="41" spans="5:10" ht="12" customHeight="1" x14ac:dyDescent="0.15">
      <c r="E41" s="201"/>
      <c r="F41" s="201"/>
      <c r="G41" s="23"/>
      <c r="H41" s="23"/>
      <c r="I41" s="23"/>
      <c r="J41" s="23"/>
    </row>
    <row r="42" spans="5:10" ht="12.75" customHeight="1" x14ac:dyDescent="0.15">
      <c r="G42" s="23"/>
      <c r="H42" s="23"/>
      <c r="I42" s="23"/>
      <c r="J42" s="23"/>
    </row>
  </sheetData>
  <pageMargins left="0.70866141732283472" right="0.70866141732283472" top="0.74803149606299213" bottom="0.74803149606299213" header="0.31496062992125984" footer="0.31496062992125984"/>
  <pageSetup paperSize="9" scale="94" orientation="landscape" r:id="rId1"/>
  <headerFooter>
    <oddFooter>&amp;L&amp;8&amp;K10137CFact Book Q4/2017 - The Nykredit Group&amp;R&amp;8&amp;K10137C&amp;P/&amp;N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1">
    <tabColor rgb="FF10137C"/>
    <pageSetUpPr fitToPage="1"/>
  </sheetPr>
  <dimension ref="E1:K40"/>
  <sheetViews>
    <sheetView showGridLines="0" view="pageBreakPreview" zoomScale="85" zoomScaleNormal="85" zoomScaleSheetLayoutView="85" workbookViewId="0"/>
  </sheetViews>
  <sheetFormatPr defaultColWidth="11" defaultRowHeight="10.5" x14ac:dyDescent="0.15"/>
  <cols>
    <col min="1" max="1" width="11" style="6" customWidth="1"/>
    <col min="2" max="3" width="11" style="6"/>
    <col min="4" max="4" width="4" style="6" customWidth="1"/>
    <col min="5" max="5" width="45.375" style="6" customWidth="1"/>
    <col min="6" max="10" width="15.25" style="6" customWidth="1"/>
    <col min="11" max="11" width="5.125" style="6" customWidth="1"/>
    <col min="12" max="14" width="11" style="6" customWidth="1"/>
    <col min="15" max="16384" width="11" style="6"/>
  </cols>
  <sheetData>
    <row r="1" spans="5:11" ht="12" customHeight="1" x14ac:dyDescent="0.15"/>
    <row r="2" spans="5:11" ht="12" customHeight="1" x14ac:dyDescent="0.15"/>
    <row r="3" spans="5:11" ht="22.5" customHeight="1" x14ac:dyDescent="0.3">
      <c r="E3" s="22" t="s">
        <v>502</v>
      </c>
    </row>
    <row r="4" spans="5:11" ht="12" customHeight="1" x14ac:dyDescent="0.15"/>
    <row r="5" spans="5:11" ht="12" customHeight="1" x14ac:dyDescent="0.2">
      <c r="E5" s="174"/>
      <c r="F5" s="23"/>
      <c r="G5" s="23"/>
      <c r="H5" s="23"/>
      <c r="I5" s="23"/>
      <c r="J5" s="23"/>
    </row>
    <row r="6" spans="5:11" ht="12" customHeight="1" x14ac:dyDescent="0.15">
      <c r="E6" s="106"/>
      <c r="F6" s="68"/>
      <c r="G6" s="68"/>
      <c r="H6" s="68"/>
      <c r="I6" s="68"/>
      <c r="J6" s="450"/>
    </row>
    <row r="7" spans="5:11" ht="12" customHeight="1" x14ac:dyDescent="0.2">
      <c r="E7" s="174" t="s">
        <v>503</v>
      </c>
      <c r="F7" s="54"/>
      <c r="G7" s="54"/>
      <c r="H7" s="54"/>
      <c r="I7" s="54"/>
      <c r="J7" s="54"/>
    </row>
    <row r="8" spans="5:11" ht="12" customHeight="1" x14ac:dyDescent="0.15">
      <c r="E8" s="53" t="s">
        <v>284</v>
      </c>
      <c r="F8" s="144" t="s">
        <v>782</v>
      </c>
      <c r="G8" s="144" t="s">
        <v>783</v>
      </c>
      <c r="H8" s="144" t="s">
        <v>784</v>
      </c>
      <c r="I8" s="144" t="s">
        <v>785</v>
      </c>
      <c r="J8" s="85" t="s">
        <v>786</v>
      </c>
    </row>
    <row r="9" spans="5:11" ht="12" customHeight="1" x14ac:dyDescent="0.15">
      <c r="E9" s="451" t="s">
        <v>500</v>
      </c>
      <c r="F9" s="452">
        <v>446</v>
      </c>
      <c r="G9" s="452">
        <v>428</v>
      </c>
      <c r="H9" s="452">
        <v>583</v>
      </c>
      <c r="I9" s="452">
        <v>825</v>
      </c>
      <c r="J9" s="453">
        <v>714</v>
      </c>
    </row>
    <row r="10" spans="5:11" ht="12" customHeight="1" x14ac:dyDescent="0.15">
      <c r="E10" s="240" t="s">
        <v>504</v>
      </c>
      <c r="F10" s="454">
        <v>2091</v>
      </c>
      <c r="G10" s="454">
        <v>2230</v>
      </c>
      <c r="H10" s="454">
        <v>2352</v>
      </c>
      <c r="I10" s="454">
        <v>2369</v>
      </c>
      <c r="J10" s="455">
        <v>2408</v>
      </c>
    </row>
    <row r="11" spans="5:11" ht="12" customHeight="1" x14ac:dyDescent="0.15">
      <c r="E11" s="240" t="s">
        <v>501</v>
      </c>
      <c r="F11" s="454">
        <v>70352</v>
      </c>
      <c r="G11" s="454">
        <v>64875</v>
      </c>
      <c r="H11" s="454">
        <v>63832</v>
      </c>
      <c r="I11" s="454">
        <v>62085</v>
      </c>
      <c r="J11" s="455">
        <v>67886</v>
      </c>
    </row>
    <row r="12" spans="5:11" ht="12" customHeight="1" x14ac:dyDescent="0.15">
      <c r="E12" s="71" t="s">
        <v>505</v>
      </c>
      <c r="F12" s="456">
        <v>72443</v>
      </c>
      <c r="G12" s="456">
        <v>67105</v>
      </c>
      <c r="H12" s="456">
        <v>66184</v>
      </c>
      <c r="I12" s="456">
        <v>64454</v>
      </c>
      <c r="J12" s="453">
        <v>70294</v>
      </c>
    </row>
    <row r="13" spans="5:11" ht="12" customHeight="1" x14ac:dyDescent="0.15">
      <c r="E13" s="71" t="s">
        <v>506</v>
      </c>
      <c r="F13" s="456">
        <v>12205</v>
      </c>
      <c r="G13" s="456">
        <v>12172</v>
      </c>
      <c r="H13" s="456">
        <v>12287</v>
      </c>
      <c r="I13" s="456">
        <v>12159</v>
      </c>
      <c r="J13" s="453">
        <v>12341</v>
      </c>
      <c r="K13" s="23"/>
    </row>
    <row r="14" spans="5:11" ht="12" customHeight="1" thickBot="1" x14ac:dyDescent="0.2">
      <c r="E14" s="457" t="s">
        <v>37</v>
      </c>
      <c r="F14" s="458">
        <v>85094</v>
      </c>
      <c r="G14" s="458">
        <v>79705</v>
      </c>
      <c r="H14" s="458">
        <v>79054</v>
      </c>
      <c r="I14" s="458">
        <v>77438</v>
      </c>
      <c r="J14" s="459">
        <v>83349</v>
      </c>
      <c r="K14" s="23"/>
    </row>
    <row r="15" spans="5:11" ht="12" customHeight="1" thickTop="1" x14ac:dyDescent="0.15">
      <c r="E15" s="349" t="s">
        <v>507</v>
      </c>
      <c r="F15" s="187"/>
      <c r="G15" s="187"/>
      <c r="H15" s="187"/>
      <c r="I15" s="187"/>
      <c r="J15" s="187"/>
      <c r="K15" s="23"/>
    </row>
    <row r="16" spans="5:11" ht="12" customHeight="1" x14ac:dyDescent="0.15">
      <c r="E16" s="71"/>
      <c r="F16" s="257"/>
      <c r="G16" s="257"/>
      <c r="H16" s="257"/>
      <c r="I16" s="257"/>
      <c r="J16" s="257"/>
      <c r="K16" s="23"/>
    </row>
    <row r="17" spans="5:11" ht="12" customHeight="1" x14ac:dyDescent="0.15">
      <c r="E17" s="240"/>
      <c r="F17" s="235"/>
      <c r="G17" s="235"/>
      <c r="H17" s="235"/>
      <c r="I17" s="235"/>
      <c r="J17" s="235"/>
      <c r="K17" s="23"/>
    </row>
    <row r="18" spans="5:11" ht="12" customHeight="1" x14ac:dyDescent="0.2">
      <c r="E18" s="460" t="s">
        <v>508</v>
      </c>
      <c r="F18" s="54"/>
      <c r="G18" s="54"/>
      <c r="H18" s="54"/>
      <c r="I18" s="54"/>
      <c r="J18" s="54"/>
      <c r="K18" s="23"/>
    </row>
    <row r="19" spans="5:11" ht="12" customHeight="1" x14ac:dyDescent="0.15">
      <c r="E19" s="53" t="s">
        <v>284</v>
      </c>
      <c r="F19" s="144" t="s">
        <v>782</v>
      </c>
      <c r="G19" s="144" t="s">
        <v>783</v>
      </c>
      <c r="H19" s="144" t="s">
        <v>784</v>
      </c>
      <c r="I19" s="144" t="s">
        <v>785</v>
      </c>
      <c r="J19" s="85" t="s">
        <v>786</v>
      </c>
      <c r="K19" s="23"/>
    </row>
    <row r="20" spans="5:11" ht="12" customHeight="1" x14ac:dyDescent="0.15">
      <c r="E20" s="451" t="s">
        <v>500</v>
      </c>
      <c r="F20" s="452">
        <v>0</v>
      </c>
      <c r="G20" s="452">
        <v>0</v>
      </c>
      <c r="H20" s="452">
        <v>0</v>
      </c>
      <c r="I20" s="452">
        <v>0</v>
      </c>
      <c r="J20" s="453">
        <v>0</v>
      </c>
      <c r="K20" s="23"/>
    </row>
    <row r="21" spans="5:11" ht="12" customHeight="1" x14ac:dyDescent="0.15">
      <c r="E21" s="240" t="s">
        <v>504</v>
      </c>
      <c r="F21" s="454">
        <v>85.358000000000004</v>
      </c>
      <c r="G21" s="454">
        <v>72.257000000000005</v>
      </c>
      <c r="H21" s="454">
        <v>80.981999999999999</v>
      </c>
      <c r="I21" s="454">
        <v>74.664000000000001</v>
      </c>
      <c r="J21" s="455">
        <v>62.273000000000003</v>
      </c>
      <c r="K21" s="23"/>
    </row>
    <row r="22" spans="5:11" ht="12" customHeight="1" x14ac:dyDescent="0.15">
      <c r="E22" s="240" t="s">
        <v>501</v>
      </c>
      <c r="F22" s="454">
        <v>3790.5650000000001</v>
      </c>
      <c r="G22" s="454">
        <v>3319.6129999999998</v>
      </c>
      <c r="H22" s="454">
        <v>3293.74</v>
      </c>
      <c r="I22" s="454">
        <v>3654.904</v>
      </c>
      <c r="J22" s="455">
        <v>3783.3090000000002</v>
      </c>
      <c r="K22" s="23"/>
    </row>
    <row r="23" spans="5:11" ht="12" customHeight="1" x14ac:dyDescent="0.15">
      <c r="E23" s="71" t="s">
        <v>505</v>
      </c>
      <c r="F23" s="456">
        <v>3875.9229999999998</v>
      </c>
      <c r="G23" s="456">
        <v>3391.87</v>
      </c>
      <c r="H23" s="456">
        <v>3374.7220000000002</v>
      </c>
      <c r="I23" s="456">
        <v>3729.5680000000002</v>
      </c>
      <c r="J23" s="453">
        <v>3845.5819999999999</v>
      </c>
      <c r="K23" s="23"/>
    </row>
    <row r="24" spans="5:11" ht="12" customHeight="1" x14ac:dyDescent="0.15">
      <c r="E24" s="71" t="s">
        <v>506</v>
      </c>
      <c r="F24" s="456">
        <v>2818.2040000000002</v>
      </c>
      <c r="G24" s="456">
        <v>3792.6529999999998</v>
      </c>
      <c r="H24" s="456">
        <v>3849.2649999999999</v>
      </c>
      <c r="I24" s="456">
        <v>3758.5129999999999</v>
      </c>
      <c r="J24" s="453">
        <v>3209.2460000000001</v>
      </c>
      <c r="K24" s="23"/>
    </row>
    <row r="25" spans="5:11" ht="12" customHeight="1" thickBot="1" x14ac:dyDescent="0.2">
      <c r="E25" s="457" t="s">
        <v>37</v>
      </c>
      <c r="F25" s="458">
        <v>6694.1270000000004</v>
      </c>
      <c r="G25" s="458">
        <v>7184.5230000000001</v>
      </c>
      <c r="H25" s="458">
        <v>7223.9870000000001</v>
      </c>
      <c r="I25" s="458">
        <v>7488.0810000000001</v>
      </c>
      <c r="J25" s="459">
        <v>7054.8280000000004</v>
      </c>
      <c r="K25" s="23"/>
    </row>
    <row r="26" spans="5:11" ht="12" customHeight="1" thickTop="1" x14ac:dyDescent="0.15">
      <c r="E26" s="34"/>
      <c r="K26" s="23"/>
    </row>
    <row r="27" spans="5:11" ht="12" customHeight="1" x14ac:dyDescent="0.15">
      <c r="K27" s="23"/>
    </row>
    <row r="28" spans="5:11" ht="12" customHeight="1" x14ac:dyDescent="0.15">
      <c r="K28" s="23"/>
    </row>
    <row r="29" spans="5:11" ht="12" customHeight="1" x14ac:dyDescent="0.15">
      <c r="K29" s="23"/>
    </row>
    <row r="30" spans="5:11" ht="12" customHeight="1" x14ac:dyDescent="0.15">
      <c r="K30" s="23"/>
    </row>
    <row r="31" spans="5:11" ht="12" customHeight="1" x14ac:dyDescent="0.15">
      <c r="E31" s="23"/>
      <c r="F31" s="23"/>
      <c r="G31" s="23"/>
      <c r="H31" s="23"/>
      <c r="I31" s="23"/>
      <c r="J31" s="23"/>
      <c r="K31" s="23"/>
    </row>
    <row r="32" spans="5:11" ht="12" customHeight="1" x14ac:dyDescent="0.2">
      <c r="E32" s="174"/>
      <c r="F32" s="149"/>
      <c r="G32" s="149"/>
      <c r="H32" s="149"/>
      <c r="I32" s="149"/>
      <c r="J32" s="149"/>
      <c r="K32" s="23"/>
    </row>
    <row r="33" spans="5:11" ht="12" customHeight="1" x14ac:dyDescent="0.15">
      <c r="E33" s="106"/>
      <c r="F33" s="68"/>
      <c r="G33" s="68"/>
      <c r="H33" s="68"/>
      <c r="I33" s="68"/>
      <c r="J33" s="68"/>
      <c r="K33" s="23"/>
    </row>
    <row r="34" spans="5:11" ht="12" customHeight="1" x14ac:dyDescent="0.15">
      <c r="E34" s="240"/>
      <c r="F34" s="242"/>
      <c r="G34" s="242"/>
      <c r="H34" s="242"/>
      <c r="I34" s="242"/>
      <c r="J34" s="242"/>
      <c r="K34" s="23"/>
    </row>
    <row r="35" spans="5:11" ht="12" customHeight="1" x14ac:dyDescent="0.15">
      <c r="E35" s="240"/>
      <c r="F35" s="242"/>
      <c r="G35" s="242"/>
      <c r="H35" s="242"/>
      <c r="I35" s="242"/>
      <c r="J35" s="242"/>
      <c r="K35" s="23"/>
    </row>
    <row r="36" spans="5:11" ht="12" customHeight="1" x14ac:dyDescent="0.15">
      <c r="E36" s="240"/>
      <c r="F36" s="242"/>
      <c r="G36" s="242"/>
      <c r="H36" s="242"/>
      <c r="I36" s="242"/>
      <c r="J36" s="242"/>
      <c r="K36" s="23"/>
    </row>
    <row r="37" spans="5:11" ht="12" customHeight="1" x14ac:dyDescent="0.15">
      <c r="E37" s="23"/>
      <c r="F37" s="23"/>
      <c r="G37" s="23"/>
      <c r="H37" s="23"/>
      <c r="I37" s="23"/>
      <c r="J37" s="23"/>
      <c r="K37" s="23"/>
    </row>
    <row r="38" spans="5:11" ht="12" customHeight="1" x14ac:dyDescent="0.15">
      <c r="E38" s="23"/>
      <c r="F38" s="23"/>
      <c r="G38" s="23"/>
      <c r="H38" s="23"/>
      <c r="I38" s="23"/>
      <c r="J38" s="23"/>
      <c r="K38" s="23"/>
    </row>
    <row r="39" spans="5:11" ht="12" customHeight="1" x14ac:dyDescent="0.15">
      <c r="E39" s="23"/>
      <c r="F39" s="23"/>
      <c r="G39" s="23"/>
      <c r="H39" s="23"/>
      <c r="I39" s="23"/>
      <c r="J39" s="23"/>
      <c r="K39" s="23"/>
    </row>
    <row r="40" spans="5:11" ht="21.75" customHeight="1" x14ac:dyDescent="0.15">
      <c r="E40" s="694"/>
      <c r="F40" s="694"/>
      <c r="G40" s="694"/>
      <c r="H40" s="694"/>
      <c r="I40" s="694"/>
      <c r="J40" s="694"/>
      <c r="K40" s="23"/>
    </row>
  </sheetData>
  <mergeCells count="1">
    <mergeCell ref="E40:J40"/>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2">
    <tabColor rgb="FF10137C"/>
    <pageSetUpPr fitToPage="1"/>
  </sheetPr>
  <dimension ref="E1:K40"/>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45.375" style="6" customWidth="1"/>
    <col min="6" max="10" width="15.25" style="6" customWidth="1"/>
    <col min="11" max="11" width="5.125" style="6" customWidth="1"/>
    <col min="12" max="12" width="11" style="6" customWidth="1"/>
    <col min="13" max="16384" width="11" style="6"/>
  </cols>
  <sheetData>
    <row r="1" spans="5:11" ht="12" customHeight="1" x14ac:dyDescent="0.15"/>
    <row r="2" spans="5:11" ht="12" customHeight="1" x14ac:dyDescent="0.15"/>
    <row r="3" spans="5:11" ht="22.5" customHeight="1" x14ac:dyDescent="0.3">
      <c r="E3" s="22" t="s">
        <v>509</v>
      </c>
    </row>
    <row r="4" spans="5:11" ht="12" customHeight="1" x14ac:dyDescent="0.15"/>
    <row r="5" spans="5:11" ht="12" customHeight="1" x14ac:dyDescent="0.2">
      <c r="E5" s="174"/>
      <c r="F5" s="23"/>
      <c r="G5" s="23"/>
      <c r="H5" s="23"/>
      <c r="I5" s="23"/>
      <c r="J5" s="23"/>
    </row>
    <row r="6" spans="5:11" ht="12" customHeight="1" x14ac:dyDescent="0.2">
      <c r="E6" s="460" t="s">
        <v>510</v>
      </c>
      <c r="F6" s="460"/>
      <c r="G6" s="460"/>
      <c r="H6" s="460"/>
      <c r="I6" s="460"/>
      <c r="J6" s="54"/>
    </row>
    <row r="7" spans="5:11" ht="12" customHeight="1" x14ac:dyDescent="0.15">
      <c r="E7" s="53" t="s">
        <v>284</v>
      </c>
      <c r="F7" s="144" t="s">
        <v>782</v>
      </c>
      <c r="G7" s="144" t="s">
        <v>783</v>
      </c>
      <c r="H7" s="144" t="s">
        <v>784</v>
      </c>
      <c r="I7" s="144" t="s">
        <v>785</v>
      </c>
      <c r="J7" s="85" t="s">
        <v>786</v>
      </c>
    </row>
    <row r="8" spans="5:11" ht="12" customHeight="1" x14ac:dyDescent="0.15">
      <c r="E8" s="451" t="s">
        <v>500</v>
      </c>
      <c r="F8" s="452">
        <v>0</v>
      </c>
      <c r="G8" s="452">
        <v>0</v>
      </c>
      <c r="H8" s="452">
        <v>0</v>
      </c>
      <c r="I8" s="452">
        <v>0</v>
      </c>
      <c r="J8" s="462">
        <v>0</v>
      </c>
    </row>
    <row r="9" spans="5:11" ht="12" customHeight="1" x14ac:dyDescent="0.15">
      <c r="E9" s="240" t="s">
        <v>504</v>
      </c>
      <c r="F9" s="454">
        <v>85</v>
      </c>
      <c r="G9" s="454">
        <v>86</v>
      </c>
      <c r="H9" s="454">
        <v>85</v>
      </c>
      <c r="I9" s="454">
        <v>80</v>
      </c>
      <c r="J9" s="455">
        <v>91</v>
      </c>
    </row>
    <row r="10" spans="5:11" ht="12" customHeight="1" x14ac:dyDescent="0.15">
      <c r="E10" s="240" t="s">
        <v>501</v>
      </c>
      <c r="F10" s="454">
        <v>1786</v>
      </c>
      <c r="G10" s="454">
        <v>1698</v>
      </c>
      <c r="H10" s="454">
        <v>1472</v>
      </c>
      <c r="I10" s="454">
        <v>1403</v>
      </c>
      <c r="J10" s="455">
        <v>1358</v>
      </c>
    </row>
    <row r="11" spans="5:11" ht="12" customHeight="1" x14ac:dyDescent="0.15">
      <c r="E11" s="71" t="s">
        <v>505</v>
      </c>
      <c r="F11" s="456">
        <v>1871</v>
      </c>
      <c r="G11" s="456">
        <v>1784</v>
      </c>
      <c r="H11" s="456">
        <v>1557</v>
      </c>
      <c r="I11" s="456">
        <v>1483</v>
      </c>
      <c r="J11" s="453">
        <v>1449</v>
      </c>
    </row>
    <row r="12" spans="5:11" ht="12" customHeight="1" x14ac:dyDescent="0.15">
      <c r="E12" s="71" t="s">
        <v>506</v>
      </c>
      <c r="F12" s="456">
        <v>588</v>
      </c>
      <c r="G12" s="456">
        <v>593</v>
      </c>
      <c r="H12" s="456">
        <v>577</v>
      </c>
      <c r="I12" s="456">
        <v>570</v>
      </c>
      <c r="J12" s="453">
        <v>540</v>
      </c>
    </row>
    <row r="13" spans="5:11" ht="12" customHeight="1" thickBot="1" x14ac:dyDescent="0.2">
      <c r="E13" s="457" t="s">
        <v>37</v>
      </c>
      <c r="F13" s="458">
        <v>2459</v>
      </c>
      <c r="G13" s="458">
        <v>2377</v>
      </c>
      <c r="H13" s="458">
        <v>2134</v>
      </c>
      <c r="I13" s="458">
        <v>2053</v>
      </c>
      <c r="J13" s="459">
        <v>1989</v>
      </c>
      <c r="K13" s="23"/>
    </row>
    <row r="14" spans="5:11" ht="12" customHeight="1" thickTop="1" x14ac:dyDescent="0.2">
      <c r="E14" s="2"/>
      <c r="F14" s="461"/>
      <c r="G14" s="461"/>
      <c r="H14" s="461"/>
      <c r="I14" s="461"/>
      <c r="J14" s="461"/>
      <c r="K14" s="23"/>
    </row>
    <row r="15" spans="5:11" ht="12" customHeight="1" x14ac:dyDescent="0.2">
      <c r="E15" s="2"/>
      <c r="F15" s="461"/>
      <c r="G15" s="461"/>
      <c r="H15" s="461"/>
      <c r="I15" s="461"/>
      <c r="J15" s="461"/>
      <c r="K15" s="23"/>
    </row>
    <row r="16" spans="5:11" ht="12" customHeight="1" x14ac:dyDescent="0.2">
      <c r="E16" s="460" t="s">
        <v>107</v>
      </c>
      <c r="F16" s="460"/>
      <c r="G16" s="460"/>
      <c r="H16" s="460"/>
      <c r="I16" s="460"/>
      <c r="J16" s="54"/>
      <c r="K16" s="23"/>
    </row>
    <row r="17" spans="5:11" ht="12" customHeight="1" x14ac:dyDescent="0.15">
      <c r="E17" s="53" t="s">
        <v>284</v>
      </c>
      <c r="F17" s="144" t="s">
        <v>782</v>
      </c>
      <c r="G17" s="144" t="s">
        <v>783</v>
      </c>
      <c r="H17" s="144" t="s">
        <v>784</v>
      </c>
      <c r="I17" s="144" t="s">
        <v>785</v>
      </c>
      <c r="J17" s="85" t="s">
        <v>786</v>
      </c>
      <c r="K17" s="23"/>
    </row>
    <row r="18" spans="5:11" ht="12" customHeight="1" x14ac:dyDescent="0.15">
      <c r="E18" s="451" t="s">
        <v>500</v>
      </c>
      <c r="F18" s="452">
        <v>0</v>
      </c>
      <c r="G18" s="452">
        <v>0</v>
      </c>
      <c r="H18" s="452">
        <v>0</v>
      </c>
      <c r="I18" s="452">
        <v>0</v>
      </c>
      <c r="J18" s="462">
        <v>2</v>
      </c>
      <c r="K18" s="23"/>
    </row>
    <row r="19" spans="5:11" ht="12" customHeight="1" x14ac:dyDescent="0.15">
      <c r="E19" s="240" t="s">
        <v>504</v>
      </c>
      <c r="F19" s="454">
        <v>10</v>
      </c>
      <c r="G19" s="454">
        <v>13</v>
      </c>
      <c r="H19" s="454">
        <v>14</v>
      </c>
      <c r="I19" s="454">
        <v>16</v>
      </c>
      <c r="J19" s="455">
        <v>13</v>
      </c>
      <c r="K19" s="23"/>
    </row>
    <row r="20" spans="5:11" ht="12" customHeight="1" x14ac:dyDescent="0.15">
      <c r="E20" s="240" t="s">
        <v>501</v>
      </c>
      <c r="F20" s="454">
        <v>88</v>
      </c>
      <c r="G20" s="454">
        <v>96</v>
      </c>
      <c r="H20" s="454">
        <v>90</v>
      </c>
      <c r="I20" s="454">
        <v>132</v>
      </c>
      <c r="J20" s="455">
        <v>303</v>
      </c>
      <c r="K20" s="23"/>
    </row>
    <row r="21" spans="5:11" ht="12" customHeight="1" x14ac:dyDescent="0.15">
      <c r="E21" s="71" t="s">
        <v>505</v>
      </c>
      <c r="F21" s="456">
        <v>98</v>
      </c>
      <c r="G21" s="456">
        <v>109</v>
      </c>
      <c r="H21" s="456">
        <v>104</v>
      </c>
      <c r="I21" s="456">
        <v>148</v>
      </c>
      <c r="J21" s="453">
        <v>316</v>
      </c>
      <c r="K21" s="23"/>
    </row>
    <row r="22" spans="5:11" ht="12" customHeight="1" x14ac:dyDescent="0.15">
      <c r="E22" s="71" t="s">
        <v>506</v>
      </c>
      <c r="F22" s="456">
        <v>33</v>
      </c>
      <c r="G22" s="456">
        <v>37</v>
      </c>
      <c r="H22" s="456">
        <v>30</v>
      </c>
      <c r="I22" s="456">
        <v>31</v>
      </c>
      <c r="J22" s="453">
        <v>41</v>
      </c>
      <c r="K22" s="23"/>
    </row>
    <row r="23" spans="5:11" ht="12" customHeight="1" thickBot="1" x14ac:dyDescent="0.2">
      <c r="E23" s="457" t="s">
        <v>37</v>
      </c>
      <c r="F23" s="458">
        <v>131</v>
      </c>
      <c r="G23" s="458">
        <v>146</v>
      </c>
      <c r="H23" s="458">
        <v>134</v>
      </c>
      <c r="I23" s="458">
        <v>179</v>
      </c>
      <c r="J23" s="459">
        <v>359</v>
      </c>
      <c r="K23" s="23"/>
    </row>
    <row r="24" spans="5:11" ht="12" customHeight="1" thickTop="1" x14ac:dyDescent="0.2">
      <c r="E24" s="2"/>
      <c r="F24" s="461"/>
      <c r="G24" s="461"/>
      <c r="H24" s="461"/>
      <c r="I24" s="461"/>
      <c r="J24" s="461"/>
      <c r="K24" s="23"/>
    </row>
    <row r="25" spans="5:11" ht="12" customHeight="1" x14ac:dyDescent="0.2">
      <c r="E25" s="2"/>
      <c r="F25" s="461"/>
      <c r="G25" s="461"/>
      <c r="H25" s="461"/>
      <c r="I25" s="461"/>
      <c r="J25" s="461"/>
      <c r="K25" s="23"/>
    </row>
    <row r="26" spans="5:11" ht="12" customHeight="1" x14ac:dyDescent="0.2">
      <c r="E26" s="460" t="s">
        <v>499</v>
      </c>
      <c r="F26" s="460"/>
      <c r="G26" s="460"/>
      <c r="H26" s="460"/>
      <c r="I26" s="460"/>
      <c r="J26" s="54"/>
      <c r="K26" s="23"/>
    </row>
    <row r="27" spans="5:11" ht="12" customHeight="1" x14ac:dyDescent="0.15">
      <c r="E27" s="53" t="s">
        <v>284</v>
      </c>
      <c r="F27" s="144" t="s">
        <v>782</v>
      </c>
      <c r="G27" s="144" t="s">
        <v>783</v>
      </c>
      <c r="H27" s="144" t="s">
        <v>784</v>
      </c>
      <c r="I27" s="144" t="s">
        <v>785</v>
      </c>
      <c r="J27" s="85" t="s">
        <v>786</v>
      </c>
      <c r="K27" s="23"/>
    </row>
    <row r="28" spans="5:11" ht="12" customHeight="1" x14ac:dyDescent="0.15">
      <c r="E28" s="451" t="s">
        <v>500</v>
      </c>
      <c r="F28" s="452">
        <v>0</v>
      </c>
      <c r="G28" s="452">
        <v>0</v>
      </c>
      <c r="H28" s="452">
        <v>0</v>
      </c>
      <c r="I28" s="452">
        <v>0</v>
      </c>
      <c r="J28" s="462">
        <v>2</v>
      </c>
      <c r="K28" s="23"/>
    </row>
    <row r="29" spans="5:11" ht="12" customHeight="1" x14ac:dyDescent="0.15">
      <c r="E29" s="240" t="s">
        <v>504</v>
      </c>
      <c r="F29" s="454">
        <v>95</v>
      </c>
      <c r="G29" s="454">
        <v>99</v>
      </c>
      <c r="H29" s="454">
        <v>99</v>
      </c>
      <c r="I29" s="454">
        <v>96</v>
      </c>
      <c r="J29" s="455">
        <v>104</v>
      </c>
      <c r="K29" s="23"/>
    </row>
    <row r="30" spans="5:11" ht="12" customHeight="1" x14ac:dyDescent="0.15">
      <c r="E30" s="240" t="s">
        <v>501</v>
      </c>
      <c r="F30" s="454">
        <v>1874</v>
      </c>
      <c r="G30" s="454">
        <v>1794</v>
      </c>
      <c r="H30" s="454">
        <v>1562</v>
      </c>
      <c r="I30" s="454">
        <v>1535</v>
      </c>
      <c r="J30" s="455">
        <v>1661</v>
      </c>
      <c r="K30" s="23"/>
    </row>
    <row r="31" spans="5:11" ht="12" customHeight="1" x14ac:dyDescent="0.15">
      <c r="E31" s="71" t="s">
        <v>505</v>
      </c>
      <c r="F31" s="456">
        <v>1969</v>
      </c>
      <c r="G31" s="456">
        <v>1893</v>
      </c>
      <c r="H31" s="456">
        <v>1661</v>
      </c>
      <c r="I31" s="456">
        <v>1631</v>
      </c>
      <c r="J31" s="453">
        <v>1765</v>
      </c>
      <c r="K31" s="23"/>
    </row>
    <row r="32" spans="5:11" ht="12" customHeight="1" x14ac:dyDescent="0.15">
      <c r="E32" s="71" t="s">
        <v>506</v>
      </c>
      <c r="F32" s="456">
        <v>621</v>
      </c>
      <c r="G32" s="456">
        <v>630</v>
      </c>
      <c r="H32" s="456">
        <v>607</v>
      </c>
      <c r="I32" s="456">
        <v>601</v>
      </c>
      <c r="J32" s="453">
        <v>581</v>
      </c>
      <c r="K32" s="23"/>
    </row>
    <row r="33" spans="5:11" ht="12" customHeight="1" thickBot="1" x14ac:dyDescent="0.2">
      <c r="E33" s="457" t="s">
        <v>37</v>
      </c>
      <c r="F33" s="458">
        <v>2590</v>
      </c>
      <c r="G33" s="458">
        <v>2523</v>
      </c>
      <c r="H33" s="458">
        <v>2268</v>
      </c>
      <c r="I33" s="458">
        <v>2232</v>
      </c>
      <c r="J33" s="459">
        <v>2348</v>
      </c>
      <c r="K33" s="23"/>
    </row>
    <row r="34" spans="5:11" ht="12" customHeight="1" thickTop="1" x14ac:dyDescent="0.15">
      <c r="E34" s="240"/>
      <c r="F34" s="242"/>
      <c r="G34" s="242"/>
      <c r="H34" s="242"/>
      <c r="I34" s="242"/>
      <c r="J34" s="242"/>
      <c r="K34" s="23"/>
    </row>
    <row r="35" spans="5:11" ht="12" customHeight="1" x14ac:dyDescent="0.15">
      <c r="E35" s="733" t="s">
        <v>511</v>
      </c>
      <c r="F35" s="733"/>
      <c r="G35" s="733"/>
      <c r="H35" s="733"/>
      <c r="I35" s="733"/>
      <c r="J35" s="733"/>
      <c r="K35" s="23"/>
    </row>
    <row r="36" spans="5:11" ht="12" customHeight="1" x14ac:dyDescent="0.15">
      <c r="E36" s="733"/>
      <c r="F36" s="733"/>
      <c r="G36" s="733"/>
      <c r="H36" s="733"/>
      <c r="I36" s="733"/>
      <c r="J36" s="733"/>
      <c r="K36" s="23"/>
    </row>
    <row r="37" spans="5:11" ht="17.25" customHeight="1" x14ac:dyDescent="0.15">
      <c r="E37" s="733"/>
      <c r="F37" s="733"/>
      <c r="G37" s="733"/>
      <c r="H37" s="733"/>
      <c r="I37" s="733"/>
      <c r="J37" s="733"/>
      <c r="K37" s="23"/>
    </row>
    <row r="38" spans="5:11" ht="12" customHeight="1" x14ac:dyDescent="0.15">
      <c r="K38" s="23"/>
    </row>
    <row r="39" spans="5:11" ht="12" customHeight="1" x14ac:dyDescent="0.15">
      <c r="K39" s="23"/>
    </row>
    <row r="40" spans="5:11" ht="21.75" customHeight="1" x14ac:dyDescent="0.15">
      <c r="K40" s="23"/>
    </row>
  </sheetData>
  <mergeCells count="1">
    <mergeCell ref="E35:J37"/>
  </mergeCells>
  <pageMargins left="0.70866141732283472" right="0.70866141732283472" top="0.74803149606299213" bottom="0.74803149606299213" header="0.31496062992125984" footer="0.31496062992125984"/>
  <pageSetup paperSize="9" scale="95" orientation="landscape" r:id="rId1"/>
  <headerFooter>
    <oddFooter>&amp;L&amp;8&amp;K10137CFact Book Q4/2017 - The Nykredit Group&amp;R&amp;8&amp;K10137C&amp;P/&amp;N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1">
    <tabColor rgb="FF10137C"/>
    <pageSetUpPr fitToPage="1"/>
  </sheetPr>
  <dimension ref="E3:O38"/>
  <sheetViews>
    <sheetView showGridLines="0" view="pageBreakPreview" zoomScale="85" zoomScaleNormal="100" zoomScaleSheetLayoutView="85" workbookViewId="0"/>
  </sheetViews>
  <sheetFormatPr defaultColWidth="11" defaultRowHeight="10.5" x14ac:dyDescent="0.15"/>
  <cols>
    <col min="1" max="3" width="11" style="6"/>
    <col min="4" max="4" width="4" style="6" customWidth="1"/>
    <col min="5" max="13" width="11" style="6"/>
    <col min="14" max="14" width="6.75" style="6" customWidth="1"/>
    <col min="15" max="15" width="20.625" style="6" customWidth="1"/>
    <col min="16" max="16384" width="11" style="6"/>
  </cols>
  <sheetData>
    <row r="3" spans="5:15" ht="22.5" x14ac:dyDescent="0.3">
      <c r="E3" s="22" t="s">
        <v>2</v>
      </c>
    </row>
    <row r="4" spans="5:15" ht="12" customHeight="1" x14ac:dyDescent="0.15"/>
    <row r="5" spans="5:15" ht="12" customHeight="1" x14ac:dyDescent="0.15"/>
    <row r="6" spans="5:15" ht="12" customHeight="1" x14ac:dyDescent="0.2">
      <c r="G6" s="3"/>
      <c r="H6" s="3"/>
      <c r="I6" s="3"/>
      <c r="J6" s="3"/>
      <c r="K6" s="3"/>
      <c r="L6" s="3"/>
      <c r="M6" s="3"/>
      <c r="N6" s="3"/>
      <c r="O6" s="3"/>
    </row>
    <row r="7" spans="5:15" ht="17.25" customHeight="1" x14ac:dyDescent="0.2">
      <c r="E7" s="35" t="s">
        <v>198</v>
      </c>
      <c r="F7" s="36"/>
      <c r="G7" s="3"/>
      <c r="H7" s="3"/>
      <c r="I7" s="3"/>
      <c r="J7" s="35"/>
      <c r="K7" s="35"/>
      <c r="L7" s="3"/>
      <c r="M7" s="3"/>
      <c r="N7" s="3"/>
      <c r="O7" s="3"/>
    </row>
    <row r="8" spans="5:15" ht="17.25" customHeight="1" x14ac:dyDescent="0.2">
      <c r="E8" s="35" t="s">
        <v>199</v>
      </c>
      <c r="F8" s="36"/>
      <c r="G8" s="3"/>
      <c r="H8" s="3"/>
      <c r="I8" s="3"/>
      <c r="J8" s="35"/>
      <c r="K8" s="35"/>
      <c r="L8" s="3"/>
      <c r="M8" s="3"/>
      <c r="N8" s="3"/>
      <c r="O8" s="3"/>
    </row>
    <row r="9" spans="5:15" ht="17.25" customHeight="1" x14ac:dyDescent="0.2">
      <c r="E9" s="35" t="s">
        <v>200</v>
      </c>
      <c r="F9" s="35" t="s">
        <v>201</v>
      </c>
      <c r="G9" s="3"/>
      <c r="H9" s="3"/>
      <c r="I9" s="3"/>
      <c r="J9" s="35"/>
      <c r="K9" s="35"/>
      <c r="L9" s="3"/>
      <c r="M9" s="3"/>
      <c r="N9" s="3"/>
      <c r="O9" s="3"/>
    </row>
    <row r="10" spans="5:15" ht="17.25" customHeight="1" x14ac:dyDescent="0.2">
      <c r="E10" s="35" t="s">
        <v>202</v>
      </c>
      <c r="F10" s="35" t="s">
        <v>203</v>
      </c>
      <c r="G10" s="3"/>
      <c r="H10" s="3"/>
      <c r="I10" s="3"/>
      <c r="J10" s="35"/>
      <c r="K10" s="35"/>
      <c r="L10" s="3"/>
      <c r="M10" s="3"/>
      <c r="N10" s="3"/>
      <c r="O10" s="3"/>
    </row>
    <row r="11" spans="5:15" ht="17.25" customHeight="1" x14ac:dyDescent="0.2">
      <c r="E11" s="35" t="s">
        <v>204</v>
      </c>
      <c r="F11" s="35" t="s">
        <v>205</v>
      </c>
      <c r="G11" s="3"/>
      <c r="H11" s="3"/>
      <c r="I11" s="3"/>
      <c r="J11" s="35"/>
      <c r="K11" s="35"/>
      <c r="L11" s="3"/>
      <c r="M11" s="3"/>
      <c r="N11" s="3"/>
      <c r="O11" s="3"/>
    </row>
    <row r="12" spans="5:15" ht="12" customHeight="1" x14ac:dyDescent="0.2">
      <c r="E12" s="3"/>
      <c r="F12" s="3"/>
      <c r="G12" s="3"/>
      <c r="H12" s="3"/>
      <c r="I12" s="3"/>
      <c r="J12" s="3"/>
      <c r="K12" s="35"/>
      <c r="L12" s="3"/>
      <c r="M12" s="3"/>
      <c r="N12" s="3"/>
      <c r="O12" s="3"/>
    </row>
    <row r="13" spans="5:15" ht="12" customHeight="1" x14ac:dyDescent="0.2">
      <c r="E13" s="3"/>
      <c r="F13" s="3"/>
      <c r="G13" s="3"/>
      <c r="H13" s="3"/>
      <c r="I13" s="3"/>
      <c r="J13" s="3"/>
      <c r="K13" s="3"/>
      <c r="L13" s="3"/>
      <c r="M13" s="3"/>
      <c r="N13" s="3"/>
      <c r="O13" s="3"/>
    </row>
    <row r="14" spans="5:15" ht="12" customHeight="1" x14ac:dyDescent="0.2">
      <c r="E14" s="35"/>
      <c r="F14" s="35"/>
      <c r="G14" s="35"/>
      <c r="H14" s="35"/>
      <c r="I14" s="35"/>
      <c r="J14" s="35"/>
      <c r="K14" s="35"/>
      <c r="L14" s="35"/>
      <c r="M14" s="35"/>
      <c r="N14" s="35"/>
      <c r="O14" s="3"/>
    </row>
    <row r="15" spans="5:15" ht="12" customHeight="1" x14ac:dyDescent="0.2">
      <c r="E15" s="35"/>
      <c r="F15" s="35"/>
      <c r="G15" s="35"/>
      <c r="H15" s="35"/>
      <c r="I15" s="35"/>
      <c r="J15" s="35"/>
      <c r="K15" s="35"/>
      <c r="L15" s="35"/>
      <c r="M15" s="35"/>
      <c r="N15" s="35"/>
      <c r="O15" s="3"/>
    </row>
    <row r="16" spans="5:15" ht="12" customHeight="1" x14ac:dyDescent="0.2">
      <c r="E16" s="37"/>
      <c r="F16" s="35"/>
      <c r="G16" s="35"/>
      <c r="H16" s="35"/>
      <c r="I16" s="35"/>
      <c r="J16" s="35"/>
      <c r="K16" s="35"/>
      <c r="L16" s="35"/>
      <c r="M16" s="35"/>
      <c r="N16" s="35"/>
      <c r="O16" s="3"/>
    </row>
    <row r="17" spans="5:15" ht="12" customHeight="1" x14ac:dyDescent="0.2">
      <c r="E17" s="35"/>
      <c r="F17" s="3"/>
      <c r="G17" s="3"/>
      <c r="H17" s="3"/>
      <c r="I17" s="3"/>
      <c r="J17" s="3"/>
      <c r="K17" s="3"/>
      <c r="L17" s="3"/>
      <c r="M17" s="3"/>
      <c r="N17" s="3"/>
      <c r="O17" s="3"/>
    </row>
    <row r="18" spans="5:15" ht="12" customHeight="1" x14ac:dyDescent="0.2">
      <c r="E18" s="3"/>
      <c r="F18" s="3"/>
      <c r="G18" s="3"/>
      <c r="H18" s="3"/>
      <c r="I18" s="3"/>
      <c r="J18" s="3"/>
      <c r="K18" s="3"/>
      <c r="L18" s="3"/>
      <c r="M18" s="3"/>
      <c r="N18" s="3"/>
      <c r="O18" s="3"/>
    </row>
    <row r="19" spans="5:15" ht="12" customHeight="1" x14ac:dyDescent="0.2">
      <c r="E19" s="3"/>
      <c r="F19" s="3"/>
      <c r="G19" s="3"/>
      <c r="H19" s="3"/>
      <c r="I19" s="3"/>
      <c r="J19" s="3"/>
      <c r="K19" s="3"/>
      <c r="L19" s="3"/>
      <c r="M19" s="3"/>
      <c r="N19" s="3"/>
      <c r="O19" s="3"/>
    </row>
    <row r="20" spans="5:15" ht="12" customHeight="1" x14ac:dyDescent="0.2">
      <c r="E20" s="3"/>
      <c r="F20" s="3"/>
      <c r="G20" s="3"/>
      <c r="H20" s="3"/>
      <c r="I20" s="3"/>
      <c r="J20" s="3"/>
      <c r="K20" s="3"/>
      <c r="L20" s="3"/>
      <c r="M20" s="3"/>
      <c r="N20" s="3"/>
      <c r="O20" s="3"/>
    </row>
    <row r="21" spans="5:15" ht="12" customHeight="1" x14ac:dyDescent="0.2">
      <c r="E21" s="3"/>
      <c r="F21" s="3"/>
      <c r="G21" s="3"/>
      <c r="H21" s="3"/>
      <c r="I21" s="3"/>
      <c r="J21" s="3"/>
      <c r="K21" s="3"/>
      <c r="L21" s="3"/>
      <c r="M21" s="3"/>
      <c r="N21" s="3"/>
      <c r="O21" s="3"/>
    </row>
    <row r="22" spans="5:15" ht="12" customHeight="1" x14ac:dyDescent="0.2">
      <c r="E22" s="3"/>
      <c r="F22" s="3"/>
      <c r="G22" s="3"/>
      <c r="H22" s="3"/>
      <c r="I22" s="3"/>
      <c r="J22" s="3"/>
      <c r="K22" s="3"/>
      <c r="L22" s="3"/>
      <c r="M22" s="3"/>
      <c r="N22" s="3"/>
      <c r="O22" s="3"/>
    </row>
    <row r="23" spans="5:15" ht="12" customHeight="1" x14ac:dyDescent="0.2">
      <c r="E23" s="3"/>
      <c r="F23" s="3"/>
      <c r="G23" s="3"/>
      <c r="H23" s="3"/>
      <c r="I23" s="3"/>
      <c r="J23" s="3"/>
      <c r="K23" s="3"/>
      <c r="L23" s="3"/>
      <c r="M23" s="3"/>
      <c r="N23" s="3"/>
      <c r="O23" s="3"/>
    </row>
    <row r="24" spans="5:15" ht="12" customHeight="1" x14ac:dyDescent="0.2">
      <c r="E24" s="3"/>
      <c r="F24" s="3"/>
      <c r="G24" s="3"/>
      <c r="H24" s="3"/>
      <c r="I24" s="3"/>
      <c r="J24" s="3"/>
      <c r="K24" s="3"/>
      <c r="L24" s="3"/>
      <c r="M24" s="3"/>
      <c r="N24" s="3"/>
      <c r="O24" s="3"/>
    </row>
    <row r="25" spans="5:15" ht="12" customHeight="1" x14ac:dyDescent="0.2">
      <c r="E25" s="3"/>
      <c r="F25" s="3"/>
      <c r="G25" s="3"/>
      <c r="H25" s="3"/>
      <c r="I25" s="3"/>
      <c r="J25" s="3"/>
      <c r="K25" s="3"/>
      <c r="L25" s="3"/>
      <c r="M25" s="3"/>
      <c r="N25" s="3"/>
      <c r="O25" s="3"/>
    </row>
    <row r="26" spans="5:15" ht="12" customHeight="1" x14ac:dyDescent="0.2">
      <c r="E26" s="3"/>
      <c r="F26" s="3"/>
      <c r="G26" s="3"/>
      <c r="H26" s="3"/>
      <c r="I26" s="3"/>
      <c r="J26" s="3"/>
      <c r="K26" s="3"/>
      <c r="L26" s="3"/>
      <c r="M26" s="3"/>
      <c r="N26" s="3"/>
      <c r="O26" s="3"/>
    </row>
    <row r="27" spans="5:15" ht="12" customHeight="1" x14ac:dyDescent="0.2">
      <c r="E27" s="3"/>
      <c r="F27" s="3"/>
      <c r="G27" s="3"/>
      <c r="H27" s="3"/>
      <c r="I27" s="3"/>
      <c r="J27" s="3"/>
      <c r="K27" s="3"/>
      <c r="L27" s="3"/>
      <c r="M27" s="3"/>
      <c r="N27" s="3"/>
      <c r="O27" s="3"/>
    </row>
    <row r="28" spans="5:15" ht="12" customHeight="1" x14ac:dyDescent="0.2">
      <c r="E28" s="3"/>
      <c r="F28" s="3"/>
      <c r="G28" s="3"/>
      <c r="H28" s="3"/>
      <c r="I28" s="3"/>
      <c r="J28" s="3"/>
      <c r="K28" s="3"/>
      <c r="L28" s="3"/>
      <c r="M28" s="3"/>
      <c r="N28" s="3"/>
      <c r="O28" s="3"/>
    </row>
    <row r="29" spans="5:15" ht="12" customHeight="1" x14ac:dyDescent="0.2">
      <c r="E29" s="3"/>
      <c r="F29" s="3"/>
      <c r="G29" s="3"/>
      <c r="H29" s="3"/>
      <c r="I29" s="3"/>
      <c r="J29" s="3"/>
      <c r="K29" s="3"/>
      <c r="L29" s="3"/>
      <c r="M29" s="3"/>
      <c r="N29" s="3"/>
      <c r="O29" s="3"/>
    </row>
    <row r="30" spans="5:15" ht="12" customHeight="1" x14ac:dyDescent="0.2">
      <c r="E30" s="3"/>
      <c r="F30" s="3"/>
      <c r="G30" s="3"/>
      <c r="H30" s="3"/>
      <c r="I30" s="3"/>
      <c r="J30" s="3"/>
      <c r="K30" s="3"/>
      <c r="L30" s="3"/>
      <c r="M30" s="3"/>
      <c r="N30" s="3"/>
      <c r="O30" s="3"/>
    </row>
    <row r="31" spans="5:15" ht="12" customHeight="1" x14ac:dyDescent="0.2">
      <c r="E31" s="3"/>
      <c r="F31" s="3"/>
      <c r="G31" s="3"/>
      <c r="H31" s="3"/>
      <c r="I31" s="3"/>
      <c r="J31" s="3"/>
      <c r="K31" s="3"/>
      <c r="L31" s="3"/>
      <c r="M31" s="3"/>
      <c r="N31" s="3"/>
      <c r="O31" s="3"/>
    </row>
    <row r="32" spans="5:15" ht="12" customHeight="1" x14ac:dyDescent="0.2">
      <c r="E32" s="3"/>
      <c r="F32" s="3"/>
      <c r="G32" s="3"/>
      <c r="H32" s="3"/>
      <c r="I32" s="3"/>
      <c r="J32" s="3"/>
      <c r="K32" s="3"/>
      <c r="L32" s="3"/>
      <c r="M32" s="3"/>
      <c r="N32" s="3"/>
      <c r="O32" s="3"/>
    </row>
    <row r="33" spans="5:15" ht="12" customHeight="1" x14ac:dyDescent="0.2">
      <c r="E33" s="3"/>
      <c r="F33" s="3"/>
      <c r="G33" s="3"/>
      <c r="H33" s="3"/>
      <c r="I33" s="3"/>
      <c r="J33" s="3"/>
      <c r="K33" s="3"/>
      <c r="L33" s="3"/>
      <c r="M33" s="3"/>
      <c r="N33" s="3"/>
      <c r="O33" s="3"/>
    </row>
    <row r="34" spans="5:15" ht="12" customHeight="1" x14ac:dyDescent="0.2">
      <c r="E34" s="3"/>
      <c r="F34" s="3"/>
      <c r="G34" s="3"/>
      <c r="H34" s="3"/>
      <c r="I34" s="3"/>
      <c r="J34" s="3"/>
      <c r="K34" s="3"/>
      <c r="L34" s="3"/>
      <c r="M34" s="3"/>
      <c r="N34" s="3"/>
      <c r="O34" s="3"/>
    </row>
    <row r="35" spans="5:15" ht="12" customHeight="1" x14ac:dyDescent="0.2">
      <c r="E35" s="3"/>
      <c r="F35" s="3"/>
      <c r="G35" s="3"/>
      <c r="H35" s="3"/>
      <c r="I35" s="3"/>
      <c r="J35" s="3"/>
      <c r="K35" s="3"/>
      <c r="L35" s="3"/>
      <c r="M35" s="3"/>
      <c r="N35" s="3"/>
      <c r="O35" s="3"/>
    </row>
    <row r="36" spans="5:15" ht="12" customHeight="1" x14ac:dyDescent="0.2">
      <c r="E36" s="3"/>
      <c r="F36" s="3"/>
      <c r="G36" s="3"/>
      <c r="H36" s="3"/>
      <c r="I36" s="3"/>
      <c r="J36" s="3"/>
      <c r="K36" s="3"/>
      <c r="L36" s="3"/>
      <c r="M36" s="3"/>
      <c r="N36" s="3"/>
      <c r="O36" s="3"/>
    </row>
    <row r="37" spans="5:15" ht="12" customHeight="1" x14ac:dyDescent="0.2">
      <c r="E37" s="3"/>
      <c r="F37" s="3"/>
      <c r="G37" s="3"/>
      <c r="H37" s="3"/>
      <c r="I37" s="3"/>
      <c r="J37" s="3"/>
      <c r="K37" s="3"/>
      <c r="L37" s="3"/>
      <c r="M37" s="3"/>
      <c r="N37" s="3"/>
      <c r="O37" s="3"/>
    </row>
    <row r="38" spans="5:15" ht="12" customHeight="1" x14ac:dyDescent="0.2">
      <c r="E38" s="3"/>
      <c r="F38" s="3"/>
      <c r="G38" s="3"/>
      <c r="H38" s="3"/>
      <c r="I38" s="3"/>
      <c r="J38" s="3"/>
      <c r="K38" s="3"/>
      <c r="L38" s="3"/>
      <c r="M38" s="3"/>
      <c r="N38" s="3"/>
      <c r="O38" s="3"/>
    </row>
  </sheetData>
  <pageMargins left="0.70866141732283472" right="0.70866141732283472" top="0.74803149606299213" bottom="0.74803149606299213" header="0.31496062992125984" footer="0.31496062992125984"/>
  <pageSetup paperSize="9" scale="98" orientation="landscape" r:id="rId1"/>
  <headerFooter>
    <oddFooter>&amp;L&amp;8&amp;K10137CFact Book Q4/2017 - The Nykredit Group&amp;R&amp;8&amp;K10137C&amp;P/&amp;N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4">
    <tabColor rgb="FF10137C"/>
    <pageSetUpPr fitToPage="1"/>
  </sheetPr>
  <dimension ref="A1:M30"/>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46" style="6" customWidth="1"/>
    <col min="6" max="10" width="13.875" style="6" customWidth="1"/>
    <col min="11" max="11" width="6" style="6" customWidth="1"/>
    <col min="12" max="12" width="11" style="6" customWidth="1"/>
    <col min="13" max="16384" width="11" style="6"/>
  </cols>
  <sheetData>
    <row r="1" spans="1:13" ht="12" customHeight="1" x14ac:dyDescent="0.15"/>
    <row r="2" spans="1:13" ht="12" customHeight="1" x14ac:dyDescent="0.15"/>
    <row r="3" spans="1:13" ht="22.5" customHeight="1" x14ac:dyDescent="0.3">
      <c r="E3" s="463" t="s">
        <v>512</v>
      </c>
      <c r="F3" s="464"/>
      <c r="G3" s="464"/>
      <c r="H3" s="464"/>
    </row>
    <row r="4" spans="1:13" ht="12" customHeight="1" x14ac:dyDescent="0.3">
      <c r="E4" s="464"/>
      <c r="F4" s="464"/>
      <c r="G4" s="464"/>
      <c r="H4" s="464"/>
    </row>
    <row r="5" spans="1:13" ht="12" customHeight="1" x14ac:dyDescent="0.15"/>
    <row r="6" spans="1:13" ht="12" customHeight="1" x14ac:dyDescent="0.2">
      <c r="E6" s="174"/>
      <c r="F6" s="54"/>
      <c r="G6" s="54"/>
      <c r="H6" s="54"/>
      <c r="I6" s="72"/>
    </row>
    <row r="7" spans="1:13" ht="12" customHeight="1" x14ac:dyDescent="0.2">
      <c r="E7" s="51" t="s">
        <v>513</v>
      </c>
      <c r="G7" s="2"/>
      <c r="H7" s="2"/>
      <c r="I7" s="2"/>
      <c r="J7" s="51"/>
    </row>
    <row r="8" spans="1:13" ht="12" customHeight="1" x14ac:dyDescent="0.15">
      <c r="E8" s="53" t="s">
        <v>284</v>
      </c>
      <c r="F8" s="144" t="s">
        <v>782</v>
      </c>
      <c r="G8" s="144" t="s">
        <v>783</v>
      </c>
      <c r="H8" s="144" t="s">
        <v>784</v>
      </c>
      <c r="I8" s="144" t="s">
        <v>785</v>
      </c>
      <c r="J8" s="85" t="s">
        <v>786</v>
      </c>
    </row>
    <row r="9" spans="1:13" ht="12" customHeight="1" x14ac:dyDescent="0.15">
      <c r="A9" s="465"/>
      <c r="E9" s="421" t="s">
        <v>106</v>
      </c>
      <c r="F9" s="113">
        <v>2405.91365283</v>
      </c>
      <c r="G9" s="113">
        <v>2327.7594478000001</v>
      </c>
      <c r="H9" s="113">
        <v>2075.1114865</v>
      </c>
      <c r="I9" s="113">
        <v>1997.7797444000003</v>
      </c>
      <c r="J9" s="114">
        <v>1931.0806991300001</v>
      </c>
    </row>
    <row r="10" spans="1:13" x14ac:dyDescent="0.15">
      <c r="A10" s="465"/>
      <c r="E10" s="224" t="s">
        <v>514</v>
      </c>
      <c r="F10" s="117">
        <v>3601</v>
      </c>
      <c r="G10" s="466">
        <v>3675</v>
      </c>
      <c r="H10" s="117">
        <v>3327</v>
      </c>
      <c r="I10" s="466">
        <v>2889</v>
      </c>
      <c r="J10" s="118">
        <v>2951</v>
      </c>
    </row>
    <row r="11" spans="1:13" ht="24" customHeight="1" thickBot="1" x14ac:dyDescent="0.2">
      <c r="A11" s="465"/>
      <c r="E11" s="467" t="s">
        <v>515</v>
      </c>
      <c r="F11" s="468">
        <v>0.66812375807553459</v>
      </c>
      <c r="G11" s="469">
        <v>0.63340393137414963</v>
      </c>
      <c r="H11" s="468">
        <v>0.62371851112113008</v>
      </c>
      <c r="I11" s="469">
        <v>0.69151254565593645</v>
      </c>
      <c r="J11" s="470">
        <v>0.65438180248390376</v>
      </c>
      <c r="K11" s="471"/>
    </row>
    <row r="12" spans="1:13" ht="12" customHeight="1" thickTop="1" x14ac:dyDescent="0.15">
      <c r="E12" s="734" t="s">
        <v>516</v>
      </c>
      <c r="F12" s="734"/>
      <c r="G12" s="734"/>
      <c r="H12" s="734"/>
      <c r="I12" s="734"/>
      <c r="M12" s="472"/>
    </row>
    <row r="13" spans="1:13" ht="12" customHeight="1" x14ac:dyDescent="0.15">
      <c r="E13" s="735"/>
      <c r="F13" s="735"/>
      <c r="G13" s="735"/>
      <c r="H13" s="735"/>
      <c r="I13" s="735"/>
    </row>
    <row r="14" spans="1:13" ht="12" customHeight="1" x14ac:dyDescent="0.15">
      <c r="E14" s="428"/>
      <c r="F14" s="428"/>
      <c r="G14" s="428"/>
      <c r="H14" s="428"/>
      <c r="I14" s="428"/>
    </row>
    <row r="15" spans="1:13" ht="12" customHeight="1" x14ac:dyDescent="0.15">
      <c r="E15" s="302"/>
      <c r="F15" s="302"/>
      <c r="G15" s="140"/>
      <c r="H15" s="140"/>
      <c r="I15" s="219"/>
    </row>
    <row r="16" spans="1:13" ht="12" customHeight="1" x14ac:dyDescent="0.15">
      <c r="E16" s="302"/>
      <c r="F16" s="302"/>
      <c r="G16" s="140"/>
      <c r="H16" s="140"/>
      <c r="I16" s="219"/>
    </row>
    <row r="17" spans="5:12" ht="22.5" x14ac:dyDescent="0.3">
      <c r="E17" s="22" t="s">
        <v>517</v>
      </c>
      <c r="F17" s="140"/>
      <c r="G17" s="140"/>
      <c r="H17" s="140"/>
      <c r="I17" s="219"/>
    </row>
    <row r="18" spans="5:12" ht="13.5" customHeight="1" x14ac:dyDescent="0.2">
      <c r="E18" s="51" t="s">
        <v>518</v>
      </c>
      <c r="F18" s="140"/>
      <c r="G18" s="140"/>
      <c r="H18" s="140"/>
      <c r="I18" s="219"/>
    </row>
    <row r="19" spans="5:12" ht="12" customHeight="1" x14ac:dyDescent="0.2">
      <c r="E19" s="51"/>
      <c r="F19" s="473"/>
      <c r="G19" s="473"/>
      <c r="H19" s="473"/>
      <c r="I19" s="219"/>
    </row>
    <row r="20" spans="5:12" ht="12" customHeight="1" x14ac:dyDescent="0.2">
      <c r="E20" s="260" t="s">
        <v>786</v>
      </c>
      <c r="F20" s="474"/>
      <c r="G20" s="474"/>
      <c r="H20" s="474"/>
      <c r="I20" s="72"/>
    </row>
    <row r="21" spans="5:12" ht="33" customHeight="1" x14ac:dyDescent="0.15">
      <c r="E21" s="53" t="s">
        <v>519</v>
      </c>
      <c r="F21" s="144" t="s">
        <v>498</v>
      </c>
      <c r="G21" s="144" t="s">
        <v>520</v>
      </c>
      <c r="H21" s="273" t="s">
        <v>521</v>
      </c>
      <c r="L21" s="475"/>
    </row>
    <row r="22" spans="5:12" ht="12" customHeight="1" x14ac:dyDescent="0.15">
      <c r="E22" s="476" t="s">
        <v>497</v>
      </c>
      <c r="F22" s="477">
        <v>5.7169999999999996</v>
      </c>
      <c r="G22" s="477">
        <v>2.3380000000000001</v>
      </c>
      <c r="H22" s="478">
        <v>0.40895574602064022</v>
      </c>
    </row>
    <row r="23" spans="5:12" ht="12" customHeight="1" x14ac:dyDescent="0.15">
      <c r="E23" s="479" t="s">
        <v>419</v>
      </c>
      <c r="F23" s="480">
        <v>0.85899999999999999</v>
      </c>
      <c r="G23" s="480">
        <v>0.215</v>
      </c>
      <c r="H23" s="478">
        <v>0.25029103608847497</v>
      </c>
    </row>
    <row r="24" spans="5:12" ht="12" customHeight="1" x14ac:dyDescent="0.15">
      <c r="E24" s="479" t="s">
        <v>39</v>
      </c>
      <c r="F24" s="480">
        <v>5.673</v>
      </c>
      <c r="G24" s="480">
        <v>0.79800000000000004</v>
      </c>
      <c r="H24" s="478">
        <v>0.1406663141195135</v>
      </c>
    </row>
    <row r="25" spans="5:12" ht="12" customHeight="1" thickBot="1" x14ac:dyDescent="0.2">
      <c r="E25" s="481" t="s">
        <v>37</v>
      </c>
      <c r="F25" s="482">
        <v>12.248999999999999</v>
      </c>
      <c r="G25" s="482">
        <v>3.351</v>
      </c>
      <c r="H25" s="483">
        <v>0.27357335292676954</v>
      </c>
    </row>
    <row r="26" spans="5:12" ht="12" customHeight="1" thickTop="1" x14ac:dyDescent="0.15">
      <c r="E26" s="736" t="s">
        <v>522</v>
      </c>
      <c r="F26" s="736"/>
      <c r="G26" s="736"/>
      <c r="H26" s="736"/>
      <c r="I26" s="736"/>
    </row>
    <row r="27" spans="5:12" ht="12" customHeight="1" x14ac:dyDescent="0.15">
      <c r="E27" s="736"/>
      <c r="F27" s="736"/>
      <c r="G27" s="736"/>
      <c r="H27" s="736"/>
      <c r="I27" s="736"/>
    </row>
    <row r="28" spans="5:12" ht="12" customHeight="1" x14ac:dyDescent="0.15"/>
    <row r="29" spans="5:12" ht="12" customHeight="1" x14ac:dyDescent="0.15"/>
    <row r="30" spans="5:12" ht="12" customHeight="1" x14ac:dyDescent="0.15">
      <c r="E30" s="57"/>
      <c r="F30" s="57"/>
      <c r="G30" s="57"/>
      <c r="H30" s="338"/>
      <c r="I30" s="449"/>
    </row>
  </sheetData>
  <mergeCells count="2">
    <mergeCell ref="E12:I13"/>
    <mergeCell ref="E26:I27"/>
  </mergeCells>
  <pageMargins left="0.70866141732283472" right="0.70866141732283472" top="0.74803149606299213" bottom="0.74803149606299213" header="0.31496062992125984" footer="0.31496062992125984"/>
  <pageSetup paperSize="9" orientation="landscape" r:id="rId1"/>
  <headerFooter>
    <oddFooter>&amp;L&amp;8&amp;K10137CFact Book Q4/2017 - The Nykredit Group&amp;R&amp;8&amp;K10137C&amp;P/&amp;N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3">
    <tabColor rgb="FF10137C"/>
    <pageSetUpPr fitToPage="1"/>
  </sheetPr>
  <dimension ref="E1:K35"/>
  <sheetViews>
    <sheetView showGridLines="0" view="pageBreakPreview" zoomScale="85" zoomScaleNormal="85" zoomScaleSheetLayoutView="85" workbookViewId="0"/>
  </sheetViews>
  <sheetFormatPr defaultColWidth="11" defaultRowHeight="10.5" x14ac:dyDescent="0.15"/>
  <cols>
    <col min="1" max="1" width="11" style="6" customWidth="1"/>
    <col min="2" max="3" width="11" style="6"/>
    <col min="4" max="4" width="4" style="6" customWidth="1"/>
    <col min="5" max="5" width="39.875" style="6" customWidth="1"/>
    <col min="6" max="10" width="15.25" style="6" customWidth="1"/>
    <col min="11" max="11" width="5.25" style="6" customWidth="1"/>
    <col min="12" max="12" width="6.25" style="6" customWidth="1"/>
    <col min="13" max="13" width="11" style="6" customWidth="1"/>
    <col min="14" max="16384" width="11" style="6"/>
  </cols>
  <sheetData>
    <row r="1" spans="5:11" ht="12" customHeight="1" x14ac:dyDescent="0.15"/>
    <row r="2" spans="5:11" ht="12" customHeight="1" x14ac:dyDescent="0.15"/>
    <row r="3" spans="5:11" ht="22.5" customHeight="1" x14ac:dyDescent="0.15">
      <c r="E3" s="737" t="s">
        <v>523</v>
      </c>
      <c r="F3" s="737"/>
      <c r="G3" s="737"/>
      <c r="H3" s="737"/>
      <c r="I3" s="737"/>
      <c r="J3" s="737"/>
      <c r="K3" s="737"/>
    </row>
    <row r="4" spans="5:11" ht="22.5" customHeight="1" x14ac:dyDescent="0.15">
      <c r="E4" s="737"/>
      <c r="F4" s="737"/>
      <c r="G4" s="737"/>
      <c r="H4" s="737"/>
      <c r="I4" s="737"/>
      <c r="J4" s="737"/>
      <c r="K4" s="737"/>
    </row>
    <row r="5" spans="5:11" ht="12" customHeight="1" x14ac:dyDescent="0.15"/>
    <row r="6" spans="5:11" ht="12" customHeight="1" x14ac:dyDescent="0.15"/>
    <row r="7" spans="5:11" ht="12" customHeight="1" x14ac:dyDescent="0.2">
      <c r="E7" s="174"/>
      <c r="F7" s="174"/>
      <c r="G7" s="54"/>
      <c r="H7" s="54"/>
      <c r="I7" s="54"/>
      <c r="J7" s="72"/>
    </row>
    <row r="8" spans="5:11" ht="12" customHeight="1" x14ac:dyDescent="0.2">
      <c r="E8" s="51" t="s">
        <v>524</v>
      </c>
      <c r="F8" s="51"/>
      <c r="G8" s="2"/>
      <c r="H8" s="7"/>
      <c r="I8" s="2"/>
      <c r="J8" s="2"/>
    </row>
    <row r="9" spans="5:11" ht="12" customHeight="1" x14ac:dyDescent="0.15">
      <c r="E9" s="53" t="s">
        <v>284</v>
      </c>
      <c r="F9" s="144" t="s">
        <v>782</v>
      </c>
      <c r="G9" s="144" t="s">
        <v>783</v>
      </c>
      <c r="H9" s="144" t="s">
        <v>784</v>
      </c>
      <c r="I9" s="144" t="s">
        <v>785</v>
      </c>
      <c r="J9" s="85" t="s">
        <v>786</v>
      </c>
    </row>
    <row r="10" spans="5:11" ht="12" customHeight="1" x14ac:dyDescent="0.15">
      <c r="E10" s="53" t="s">
        <v>127</v>
      </c>
      <c r="F10" s="113">
        <v>547.15854033676897</v>
      </c>
      <c r="G10" s="113">
        <v>605.0977014135949</v>
      </c>
      <c r="H10" s="113">
        <v>40.618542840000003</v>
      </c>
      <c r="I10" s="113">
        <v>303.43009105682199</v>
      </c>
      <c r="J10" s="114">
        <v>431.815169634396</v>
      </c>
    </row>
    <row r="11" spans="5:11" ht="12" customHeight="1" x14ac:dyDescent="0.15">
      <c r="E11" s="106" t="s">
        <v>128</v>
      </c>
      <c r="F11" s="117">
        <v>13213.113747600799</v>
      </c>
      <c r="G11" s="117">
        <v>12818.112465159</v>
      </c>
      <c r="H11" s="117">
        <v>12053.927525773899</v>
      </c>
      <c r="I11" s="117">
        <v>11382.828074381201</v>
      </c>
      <c r="J11" s="118">
        <v>10762.551756819201</v>
      </c>
    </row>
    <row r="12" spans="5:11" ht="12" customHeight="1" x14ac:dyDescent="0.15">
      <c r="E12" s="106" t="s">
        <v>129</v>
      </c>
      <c r="F12" s="117">
        <v>1107134.9209999666</v>
      </c>
      <c r="G12" s="117">
        <v>1113212.3669999335</v>
      </c>
      <c r="H12" s="117">
        <v>1120405.3079999899</v>
      </c>
      <c r="I12" s="117">
        <v>1128448.3439999977</v>
      </c>
      <c r="J12" s="118">
        <v>1138109</v>
      </c>
    </row>
    <row r="13" spans="5:11" ht="12" customHeight="1" thickBot="1" x14ac:dyDescent="0.2">
      <c r="E13" s="435" t="s">
        <v>130</v>
      </c>
      <c r="F13" s="485">
        <v>1.1934510868527828E-2</v>
      </c>
      <c r="G13" s="485">
        <v>1.151452575010763E-2</v>
      </c>
      <c r="H13" s="485">
        <v>1.075854196664874E-2</v>
      </c>
      <c r="I13" s="485">
        <v>1.0087150320086981E-2</v>
      </c>
      <c r="J13" s="486">
        <v>9.456521086134281E-3</v>
      </c>
    </row>
    <row r="14" spans="5:11" ht="12" customHeight="1" thickTop="1" x14ac:dyDescent="0.15">
      <c r="E14" s="106"/>
      <c r="F14" s="316"/>
      <c r="G14" s="316"/>
      <c r="H14" s="316"/>
      <c r="I14" s="316"/>
      <c r="J14" s="487"/>
    </row>
    <row r="15" spans="5:11" ht="12" customHeight="1" x14ac:dyDescent="0.15">
      <c r="E15" s="57"/>
      <c r="F15" s="140"/>
      <c r="G15" s="140"/>
      <c r="H15" s="140"/>
      <c r="I15" s="140"/>
      <c r="J15" s="219"/>
    </row>
    <row r="16" spans="5:11" ht="12" customHeight="1" x14ac:dyDescent="0.2">
      <c r="E16" s="51" t="s">
        <v>525</v>
      </c>
      <c r="F16" s="474"/>
      <c r="G16" s="474"/>
      <c r="H16" s="474"/>
      <c r="I16" s="474"/>
      <c r="J16" s="2"/>
    </row>
    <row r="17" spans="5:10" ht="12" customHeight="1" x14ac:dyDescent="0.15">
      <c r="E17" s="53" t="s">
        <v>284</v>
      </c>
      <c r="F17" s="144" t="s">
        <v>782</v>
      </c>
      <c r="G17" s="144" t="s">
        <v>783</v>
      </c>
      <c r="H17" s="144" t="s">
        <v>784</v>
      </c>
      <c r="I17" s="144" t="s">
        <v>785</v>
      </c>
      <c r="J17" s="85" t="s">
        <v>786</v>
      </c>
    </row>
    <row r="18" spans="5:10" ht="12" customHeight="1" x14ac:dyDescent="0.15">
      <c r="E18" s="53" t="s">
        <v>131</v>
      </c>
      <c r="F18" s="113">
        <v>3688.8320556347999</v>
      </c>
      <c r="G18" s="113">
        <v>3560.5097633553601</v>
      </c>
      <c r="H18" s="113">
        <v>2943.6919141500102</v>
      </c>
      <c r="I18" s="113">
        <v>3454.4959232006604</v>
      </c>
      <c r="J18" s="114">
        <v>3201.9117676226301</v>
      </c>
    </row>
    <row r="19" spans="5:10" ht="12" customHeight="1" x14ac:dyDescent="0.15">
      <c r="E19" s="106" t="s">
        <v>526</v>
      </c>
      <c r="F19" s="117">
        <v>25074.016831234199</v>
      </c>
      <c r="G19" s="117">
        <v>25017.757211517699</v>
      </c>
      <c r="H19" s="117">
        <v>23464.158994837002</v>
      </c>
      <c r="I19" s="117">
        <v>22622.4745998941</v>
      </c>
      <c r="J19" s="118">
        <v>21334.961272927099</v>
      </c>
    </row>
    <row r="20" spans="5:10" ht="12" customHeight="1" x14ac:dyDescent="0.15">
      <c r="E20" s="106" t="s">
        <v>129</v>
      </c>
      <c r="F20" s="117">
        <v>1107134.9209999666</v>
      </c>
      <c r="G20" s="117">
        <v>1113212.3669999335</v>
      </c>
      <c r="H20" s="117">
        <v>1120405.3079999899</v>
      </c>
      <c r="I20" s="117">
        <v>1128448.3439999977</v>
      </c>
      <c r="J20" s="118">
        <v>1138109</v>
      </c>
    </row>
    <row r="21" spans="5:10" ht="12" customHeight="1" thickBot="1" x14ac:dyDescent="0.2">
      <c r="E21" s="435" t="s">
        <v>132</v>
      </c>
      <c r="F21" s="485">
        <v>2.264766141473281E-2</v>
      </c>
      <c r="G21" s="485">
        <v>2.2473481209106253E-2</v>
      </c>
      <c r="H21" s="485">
        <v>2.0942563220021099E-2</v>
      </c>
      <c r="I21" s="485">
        <v>2.0047417075117924E-2</v>
      </c>
      <c r="J21" s="486">
        <v>1.8745973604397382E-2</v>
      </c>
    </row>
    <row r="22" spans="5:10" ht="12" customHeight="1" thickTop="1" x14ac:dyDescent="0.15">
      <c r="E22" s="734" t="s">
        <v>527</v>
      </c>
      <c r="F22" s="734"/>
      <c r="G22" s="734"/>
      <c r="H22" s="734"/>
      <c r="I22" s="734"/>
      <c r="J22" s="734"/>
    </row>
    <row r="23" spans="5:10" ht="12" customHeight="1" x14ac:dyDescent="0.15">
      <c r="E23" s="735"/>
      <c r="F23" s="735"/>
      <c r="G23" s="735"/>
      <c r="H23" s="735"/>
      <c r="I23" s="735"/>
      <c r="J23" s="735"/>
    </row>
    <row r="24" spans="5:10" ht="12" customHeight="1" x14ac:dyDescent="0.15">
      <c r="E24" s="488"/>
      <c r="F24" s="488"/>
      <c r="G24" s="488"/>
      <c r="H24" s="488"/>
      <c r="I24" s="488"/>
      <c r="J24" s="488"/>
    </row>
    <row r="25" spans="5:10" ht="12" customHeight="1" x14ac:dyDescent="0.15">
      <c r="E25" s="57"/>
      <c r="F25" s="57"/>
      <c r="G25" s="338"/>
      <c r="H25" s="338"/>
      <c r="I25" s="338"/>
      <c r="J25" s="449"/>
    </row>
    <row r="26" spans="5:10" ht="12" customHeight="1" x14ac:dyDescent="0.15">
      <c r="E26" s="57"/>
      <c r="F26" s="57"/>
      <c r="G26" s="338"/>
      <c r="H26" s="338"/>
      <c r="I26" s="338"/>
      <c r="J26" s="449"/>
    </row>
    <row r="27" spans="5:10" ht="12" customHeight="1" x14ac:dyDescent="0.15">
      <c r="E27" s="57"/>
      <c r="F27" s="57"/>
      <c r="G27" s="338"/>
      <c r="H27" s="338"/>
      <c r="I27" s="338"/>
      <c r="J27" s="449"/>
    </row>
    <row r="28" spans="5:10" ht="12" customHeight="1" x14ac:dyDescent="0.15">
      <c r="E28" s="57"/>
      <c r="F28" s="57"/>
      <c r="G28" s="338"/>
      <c r="H28" s="338"/>
      <c r="I28" s="338"/>
      <c r="J28" s="449"/>
    </row>
    <row r="29" spans="5:10" ht="12" customHeight="1" x14ac:dyDescent="0.15">
      <c r="E29" s="57"/>
      <c r="F29" s="57"/>
      <c r="G29" s="338"/>
      <c r="H29" s="338"/>
      <c r="I29" s="338"/>
      <c r="J29" s="449"/>
    </row>
    <row r="30" spans="5:10" ht="12" customHeight="1" x14ac:dyDescent="0.15">
      <c r="E30" s="57"/>
      <c r="F30" s="57"/>
      <c r="G30" s="338"/>
      <c r="H30" s="338"/>
      <c r="I30" s="338"/>
      <c r="J30" s="449"/>
    </row>
    <row r="31" spans="5:10" ht="12" customHeight="1" x14ac:dyDescent="0.15">
      <c r="E31" s="57"/>
      <c r="F31" s="57"/>
      <c r="G31" s="338"/>
      <c r="H31" s="338"/>
      <c r="I31" s="338"/>
      <c r="J31" s="449"/>
    </row>
    <row r="32" spans="5:10" ht="12" customHeight="1" x14ac:dyDescent="0.15">
      <c r="E32" s="57"/>
      <c r="F32" s="57"/>
      <c r="G32" s="338"/>
      <c r="H32" s="338"/>
      <c r="I32" s="338"/>
      <c r="J32" s="449"/>
    </row>
    <row r="33" spans="5:10" ht="12" customHeight="1" x14ac:dyDescent="0.15">
      <c r="E33" s="57"/>
      <c r="F33" s="57"/>
      <c r="G33" s="338"/>
      <c r="H33" s="338"/>
      <c r="I33" s="338"/>
      <c r="J33" s="449"/>
    </row>
    <row r="34" spans="5:10" ht="12" customHeight="1" x14ac:dyDescent="0.15">
      <c r="E34" s="57"/>
      <c r="F34" s="57"/>
      <c r="G34" s="338"/>
      <c r="H34" s="338"/>
      <c r="I34" s="338"/>
      <c r="J34" s="449"/>
    </row>
    <row r="35" spans="5:10" ht="12" customHeight="1" x14ac:dyDescent="0.15">
      <c r="E35" s="57"/>
      <c r="F35" s="57"/>
      <c r="G35" s="338"/>
      <c r="H35" s="338"/>
      <c r="I35" s="338"/>
      <c r="J35" s="449"/>
    </row>
  </sheetData>
  <mergeCells count="2">
    <mergeCell ref="E3:K4"/>
    <mergeCell ref="E22:J23"/>
  </mergeCells>
  <pageMargins left="0.70866141732283472" right="0.70866141732283472" top="0.74803149606299213" bottom="0.74803149606299213" header="0.31496062992125984" footer="0.31496062992125984"/>
  <pageSetup paperSize="9" orientation="landscape" r:id="rId1"/>
  <headerFooter>
    <oddFooter>&amp;L&amp;8&amp;K10137CFact Book Q4/2017 - The Nykredit Group&amp;R&amp;8&amp;K10137C&amp;P/&amp;N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5">
    <tabColor rgb="FF10137C"/>
    <pageSetUpPr fitToPage="1"/>
  </sheetPr>
  <dimension ref="A1:J17"/>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17.375" style="6" customWidth="1"/>
    <col min="6" max="6" width="44.625" style="6" customWidth="1"/>
    <col min="7" max="7" width="45.625" style="6" customWidth="1"/>
    <col min="8" max="8" width="20.25" style="6" customWidth="1"/>
    <col min="9" max="9" width="15.625" style="6" customWidth="1"/>
    <col min="10" max="10" width="5.625" style="6" customWidth="1"/>
    <col min="11" max="12" width="11" style="6" customWidth="1"/>
    <col min="13" max="16384" width="11" style="6"/>
  </cols>
  <sheetData>
    <row r="1" spans="1:10" ht="12" customHeight="1" x14ac:dyDescent="0.15"/>
    <row r="2" spans="1:10" ht="12" customHeight="1" x14ac:dyDescent="0.15"/>
    <row r="3" spans="1:10" ht="19.5" customHeight="1" x14ac:dyDescent="0.3">
      <c r="C3" s="23"/>
      <c r="D3" s="23"/>
      <c r="E3" s="738" t="s">
        <v>18</v>
      </c>
      <c r="F3" s="738"/>
      <c r="G3" s="23"/>
      <c r="H3" s="23"/>
      <c r="I3" s="23"/>
      <c r="J3" s="23"/>
    </row>
    <row r="4" spans="1:10" ht="12" customHeight="1" x14ac:dyDescent="0.2">
      <c r="C4" s="23"/>
      <c r="D4" s="23"/>
      <c r="E4" s="51" t="s">
        <v>164</v>
      </c>
      <c r="G4" s="54"/>
      <c r="H4" s="54"/>
      <c r="I4" s="72"/>
      <c r="J4" s="23"/>
    </row>
    <row r="5" spans="1:10" ht="12" customHeight="1" x14ac:dyDescent="0.15">
      <c r="A5" s="465"/>
      <c r="C5" s="23"/>
      <c r="D5" s="23"/>
      <c r="F5" s="338"/>
      <c r="G5" s="338"/>
      <c r="H5" s="449"/>
      <c r="I5" s="449"/>
      <c r="J5" s="8"/>
    </row>
    <row r="6" spans="1:10" ht="12" customHeight="1" x14ac:dyDescent="0.15">
      <c r="A6" s="465"/>
      <c r="C6" s="23"/>
      <c r="D6" s="23"/>
      <c r="E6" s="240"/>
      <c r="F6" s="338"/>
      <c r="G6" s="338"/>
      <c r="H6" s="449"/>
      <c r="I6" s="449"/>
      <c r="J6" s="8"/>
    </row>
    <row r="7" spans="1:10" ht="12" customHeight="1" thickBot="1" x14ac:dyDescent="0.2">
      <c r="A7" s="465"/>
      <c r="C7" s="23"/>
      <c r="D7" s="23"/>
      <c r="E7" s="489"/>
      <c r="G7" s="490"/>
      <c r="H7" s="491"/>
      <c r="I7" s="491"/>
      <c r="J7" s="8"/>
    </row>
    <row r="8" spans="1:10" ht="60.75" customHeight="1" thickTop="1" thickBot="1" x14ac:dyDescent="0.2">
      <c r="C8" s="23"/>
      <c r="D8" s="23"/>
      <c r="E8" s="106"/>
      <c r="F8" s="492" t="s">
        <v>19</v>
      </c>
      <c r="G8" s="493" t="s">
        <v>528</v>
      </c>
      <c r="H8" s="494"/>
      <c r="I8" s="494"/>
      <c r="J8" s="8"/>
    </row>
    <row r="9" spans="1:10" ht="60.75" customHeight="1" thickTop="1" thickBot="1" x14ac:dyDescent="0.3">
      <c r="B9" s="495"/>
      <c r="C9" s="23"/>
      <c r="D9" s="23"/>
      <c r="E9" s="106"/>
      <c r="F9" s="492" t="s">
        <v>20</v>
      </c>
      <c r="G9" s="493" t="s">
        <v>529</v>
      </c>
      <c r="H9" s="494"/>
      <c r="I9" s="494"/>
      <c r="J9" s="8"/>
    </row>
    <row r="10" spans="1:10" ht="60.75" customHeight="1" thickTop="1" thickBot="1" x14ac:dyDescent="0.2">
      <c r="C10" s="23"/>
      <c r="D10" s="23"/>
      <c r="E10" s="106"/>
      <c r="F10" s="496" t="s">
        <v>21</v>
      </c>
      <c r="G10" s="497" t="s">
        <v>530</v>
      </c>
      <c r="H10" s="494"/>
      <c r="I10" s="494"/>
      <c r="J10" s="8"/>
    </row>
    <row r="11" spans="1:10" ht="60.75" customHeight="1" thickTop="1" thickBot="1" x14ac:dyDescent="0.2">
      <c r="C11" s="23"/>
      <c r="D11" s="23"/>
      <c r="E11" s="57"/>
      <c r="F11" s="492" t="s">
        <v>22</v>
      </c>
      <c r="G11" s="497" t="s">
        <v>531</v>
      </c>
      <c r="H11" s="219"/>
      <c r="I11" s="219"/>
      <c r="J11" s="8"/>
    </row>
    <row r="12" spans="1:10" ht="60.75" customHeight="1" thickTop="1" thickBot="1" x14ac:dyDescent="0.2">
      <c r="C12" s="23"/>
      <c r="D12" s="23"/>
      <c r="E12" s="57"/>
      <c r="F12" s="496" t="s">
        <v>329</v>
      </c>
      <c r="G12" s="497" t="s">
        <v>532</v>
      </c>
      <c r="H12" s="219"/>
      <c r="I12" s="219"/>
      <c r="J12" s="8"/>
    </row>
    <row r="13" spans="1:10" ht="12" customHeight="1" thickTop="1" x14ac:dyDescent="0.15">
      <c r="C13" s="23"/>
      <c r="D13" s="23"/>
      <c r="E13" s="57"/>
      <c r="F13" s="140"/>
      <c r="G13" s="140"/>
      <c r="H13" s="219"/>
      <c r="I13" s="219"/>
      <c r="J13" s="8"/>
    </row>
    <row r="14" spans="1:10" ht="12" customHeight="1" x14ac:dyDescent="0.15">
      <c r="C14" s="23"/>
      <c r="D14" s="23"/>
      <c r="E14" s="57"/>
      <c r="F14" s="140"/>
      <c r="G14" s="140"/>
      <c r="H14" s="219"/>
      <c r="I14" s="219"/>
      <c r="J14" s="8"/>
    </row>
    <row r="15" spans="1:10" ht="12" customHeight="1" x14ac:dyDescent="0.2">
      <c r="C15" s="23"/>
      <c r="D15" s="23"/>
      <c r="E15" s="174"/>
      <c r="F15" s="722"/>
      <c r="G15" s="722"/>
      <c r="H15" s="498"/>
      <c r="I15" s="72"/>
      <c r="J15" s="8"/>
    </row>
    <row r="16" spans="1:10" ht="12" customHeight="1" x14ac:dyDescent="0.15">
      <c r="C16" s="23"/>
      <c r="D16" s="23"/>
      <c r="E16" s="106"/>
      <c r="F16" s="722"/>
      <c r="G16" s="722"/>
      <c r="H16" s="360"/>
      <c r="I16" s="176"/>
      <c r="J16" s="8"/>
    </row>
    <row r="17" spans="3:10" ht="12" customHeight="1" x14ac:dyDescent="0.15">
      <c r="C17" s="23"/>
      <c r="D17" s="23"/>
      <c r="E17" s="106"/>
      <c r="F17" s="722"/>
      <c r="G17" s="722"/>
      <c r="H17" s="338"/>
      <c r="I17" s="449"/>
      <c r="J17" s="23"/>
    </row>
  </sheetData>
  <mergeCells count="2">
    <mergeCell ref="E3:F3"/>
    <mergeCell ref="F15:G17"/>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6">
    <tabColor rgb="FF10137C"/>
    <pageSetUpPr fitToPage="1"/>
  </sheetPr>
  <dimension ref="B1:R42"/>
  <sheetViews>
    <sheetView showGridLines="0" view="pageBreakPreview" zoomScale="90" zoomScaleNormal="85" zoomScaleSheetLayoutView="90" workbookViewId="0"/>
  </sheetViews>
  <sheetFormatPr defaultColWidth="11" defaultRowHeight="10.5" x14ac:dyDescent="0.15"/>
  <cols>
    <col min="1" max="1" width="11" style="6" customWidth="1"/>
    <col min="2" max="3" width="11" style="6"/>
    <col min="4" max="4" width="4" style="6" customWidth="1"/>
    <col min="5" max="5" width="32.75" style="6" customWidth="1"/>
    <col min="6" max="6" width="13.125" style="6" customWidth="1"/>
    <col min="7" max="10" width="18" style="6" customWidth="1"/>
    <col min="11" max="11" width="4.625" style="6" customWidth="1"/>
    <col min="12" max="12" width="9.25" style="6" customWidth="1"/>
    <col min="13" max="13" width="11" style="6" customWidth="1"/>
    <col min="14" max="16384" width="11" style="6"/>
  </cols>
  <sheetData>
    <row r="1" spans="2:13" ht="12" customHeight="1" x14ac:dyDescent="0.15"/>
    <row r="2" spans="2:13" ht="12" customHeight="1" x14ac:dyDescent="0.15"/>
    <row r="3" spans="2:13" ht="22.5" customHeight="1" x14ac:dyDescent="0.3">
      <c r="E3" s="22" t="s">
        <v>179</v>
      </c>
      <c r="F3" s="22"/>
    </row>
    <row r="4" spans="2:13" ht="12" customHeight="1" x14ac:dyDescent="0.15">
      <c r="I4" s="143"/>
    </row>
    <row r="5" spans="2:13" ht="12" customHeight="1" x14ac:dyDescent="0.15"/>
    <row r="6" spans="2:13" ht="12" customHeight="1" x14ac:dyDescent="0.2">
      <c r="E6" s="51" t="s">
        <v>533</v>
      </c>
      <c r="F6" s="51"/>
      <c r="G6" s="2"/>
      <c r="H6" s="2"/>
      <c r="I6" s="2"/>
      <c r="J6" s="2"/>
    </row>
    <row r="7" spans="2:13" x14ac:dyDescent="0.15">
      <c r="E7" s="53" t="s">
        <v>284</v>
      </c>
      <c r="F7" s="144" t="s">
        <v>782</v>
      </c>
      <c r="G7" s="144" t="s">
        <v>783</v>
      </c>
      <c r="H7" s="144" t="s">
        <v>784</v>
      </c>
      <c r="I7" s="144" t="s">
        <v>785</v>
      </c>
      <c r="J7" s="85" t="s">
        <v>786</v>
      </c>
    </row>
    <row r="8" spans="2:13" ht="12" customHeight="1" x14ac:dyDescent="0.15">
      <c r="E8" s="107" t="s">
        <v>289</v>
      </c>
      <c r="F8" s="499"/>
      <c r="G8" s="499"/>
      <c r="H8" s="499"/>
      <c r="I8" s="499"/>
      <c r="J8" s="500"/>
    </row>
    <row r="9" spans="2:13" ht="12" customHeight="1" x14ac:dyDescent="0.15">
      <c r="E9" s="57" t="s">
        <v>19</v>
      </c>
      <c r="F9" s="484">
        <v>1645.8807333283301</v>
      </c>
      <c r="G9" s="484">
        <v>1766.1008159301</v>
      </c>
      <c r="H9" s="484">
        <v>1764.3430229211199</v>
      </c>
      <c r="I9" s="484">
        <v>1599.9853086447101</v>
      </c>
      <c r="J9" s="501">
        <v>1428.89664793679</v>
      </c>
    </row>
    <row r="10" spans="2:13" ht="12" customHeight="1" x14ac:dyDescent="0.15">
      <c r="E10" s="57" t="s">
        <v>20</v>
      </c>
      <c r="F10" s="484">
        <v>798.13522345609999</v>
      </c>
      <c r="G10" s="484">
        <v>748.549743317256</v>
      </c>
      <c r="H10" s="484">
        <v>715.617939331044</v>
      </c>
      <c r="I10" s="484">
        <v>768.68503465603987</v>
      </c>
      <c r="J10" s="501">
        <v>747.35889774298005</v>
      </c>
    </row>
    <row r="11" spans="2:13" ht="12" customHeight="1" x14ac:dyDescent="0.15">
      <c r="E11" s="57" t="s">
        <v>21</v>
      </c>
      <c r="F11" s="484">
        <v>539.11397786431701</v>
      </c>
      <c r="G11" s="484">
        <v>680.93152353785501</v>
      </c>
      <c r="H11" s="484">
        <v>619.35531450495398</v>
      </c>
      <c r="I11" s="484">
        <v>636.60185703264699</v>
      </c>
      <c r="J11" s="501">
        <v>596.78407964489895</v>
      </c>
    </row>
    <row r="12" spans="2:13" ht="12" customHeight="1" x14ac:dyDescent="0.15">
      <c r="E12" s="57" t="s">
        <v>22</v>
      </c>
      <c r="F12" s="484">
        <v>195.05077397827199</v>
      </c>
      <c r="G12" s="484">
        <v>212.157356293677</v>
      </c>
      <c r="H12" s="484">
        <v>217.37589060670899</v>
      </c>
      <c r="I12" s="484">
        <v>218.94251393145998</v>
      </c>
      <c r="J12" s="501">
        <v>220.69001590736499</v>
      </c>
    </row>
    <row r="13" spans="2:13" ht="12" customHeight="1" x14ac:dyDescent="0.15">
      <c r="E13" s="57" t="s">
        <v>23</v>
      </c>
      <c r="F13" s="484">
        <v>609.64847157525685</v>
      </c>
      <c r="G13" s="484">
        <v>400.30601905427699</v>
      </c>
      <c r="H13" s="484">
        <v>296.49591046172304</v>
      </c>
      <c r="I13" s="484">
        <v>403.89226148246797</v>
      </c>
      <c r="J13" s="501">
        <v>-31.5246448499141</v>
      </c>
    </row>
    <row r="14" spans="2:13" ht="12" customHeight="1" thickBot="1" x14ac:dyDescent="0.2">
      <c r="B14" s="349"/>
      <c r="E14" s="97" t="s">
        <v>534</v>
      </c>
      <c r="F14" s="502">
        <v>3787.8291802022759</v>
      </c>
      <c r="G14" s="502">
        <v>3808.0454581331646</v>
      </c>
      <c r="H14" s="502">
        <v>3612.18807782555</v>
      </c>
      <c r="I14" s="502">
        <v>3628.1069757473247</v>
      </c>
      <c r="J14" s="503">
        <v>2961.2049963821196</v>
      </c>
      <c r="L14" s="143"/>
      <c r="M14" s="143"/>
    </row>
    <row r="15" spans="2:13" ht="9.75" customHeight="1" thickTop="1" x14ac:dyDescent="0.15">
      <c r="B15" s="349"/>
      <c r="E15" s="504"/>
      <c r="F15" s="505"/>
      <c r="G15" s="505"/>
      <c r="H15" s="505"/>
      <c r="I15" s="505"/>
      <c r="J15" s="506"/>
      <c r="L15" s="143"/>
    </row>
    <row r="16" spans="2:13" ht="9.75" customHeight="1" x14ac:dyDescent="0.15">
      <c r="B16" s="349"/>
    </row>
    <row r="17" spans="2:18" ht="12" customHeight="1" x14ac:dyDescent="0.2">
      <c r="B17" s="349"/>
      <c r="E17" s="51" t="s">
        <v>535</v>
      </c>
      <c r="F17" s="2"/>
      <c r="G17" s="2"/>
      <c r="H17" s="2"/>
      <c r="I17" s="2"/>
      <c r="J17" s="2"/>
    </row>
    <row r="18" spans="2:18" ht="12" customHeight="1" x14ac:dyDescent="0.15">
      <c r="E18" s="53" t="s">
        <v>284</v>
      </c>
      <c r="F18" s="144" t="s">
        <v>782</v>
      </c>
      <c r="G18" s="144" t="s">
        <v>783</v>
      </c>
      <c r="H18" s="144" t="s">
        <v>784</v>
      </c>
      <c r="I18" s="144" t="s">
        <v>785</v>
      </c>
      <c r="J18" s="85" t="s">
        <v>786</v>
      </c>
    </row>
    <row r="19" spans="2:18" ht="12" customHeight="1" x14ac:dyDescent="0.15">
      <c r="E19" s="107" t="s">
        <v>820</v>
      </c>
      <c r="F19" s="499"/>
      <c r="G19" s="499"/>
      <c r="H19" s="499"/>
      <c r="I19" s="499"/>
      <c r="J19" s="500"/>
    </row>
    <row r="20" spans="2:18" ht="12" customHeight="1" x14ac:dyDescent="0.15">
      <c r="E20" s="57" t="s">
        <v>19</v>
      </c>
      <c r="F20" s="484">
        <v>421601.26976400003</v>
      </c>
      <c r="G20" s="484">
        <v>420657.17555940995</v>
      </c>
      <c r="H20" s="484">
        <v>417059.03995399998</v>
      </c>
      <c r="I20" s="484">
        <v>415495.14768608694</v>
      </c>
      <c r="J20" s="501">
        <v>412141.09020563401</v>
      </c>
      <c r="K20" s="143"/>
      <c r="N20" s="739"/>
      <c r="O20" s="739"/>
      <c r="P20" s="739"/>
      <c r="Q20" s="739"/>
      <c r="R20" s="739"/>
    </row>
    <row r="21" spans="2:18" ht="12" customHeight="1" x14ac:dyDescent="0.15">
      <c r="E21" s="57" t="s">
        <v>120</v>
      </c>
      <c r="F21" s="484">
        <v>337887.84811999998</v>
      </c>
      <c r="G21" s="484">
        <v>335535.35528040997</v>
      </c>
      <c r="H21" s="484">
        <v>331824.07077699999</v>
      </c>
      <c r="I21" s="484">
        <v>327655.41129267</v>
      </c>
      <c r="J21" s="501">
        <v>321070.92783360399</v>
      </c>
      <c r="N21" s="739"/>
      <c r="O21" s="739"/>
      <c r="P21" s="739"/>
      <c r="Q21" s="739"/>
      <c r="R21" s="739"/>
    </row>
    <row r="22" spans="2:18" ht="12" customHeight="1" x14ac:dyDescent="0.15">
      <c r="E22" s="57" t="s">
        <v>121</v>
      </c>
      <c r="F22" s="484">
        <v>83713.421643999987</v>
      </c>
      <c r="G22" s="484">
        <v>85121.820278999992</v>
      </c>
      <c r="H22" s="484">
        <v>85234.969177000006</v>
      </c>
      <c r="I22" s="484">
        <v>87839.736393417494</v>
      </c>
      <c r="J22" s="501">
        <v>91070.162372029794</v>
      </c>
      <c r="K22" s="143"/>
    </row>
    <row r="23" spans="2:18" ht="12" customHeight="1" x14ac:dyDescent="0.15">
      <c r="E23" s="57" t="s">
        <v>20</v>
      </c>
      <c r="F23" s="484">
        <v>503767.21002499998</v>
      </c>
      <c r="G23" s="484">
        <v>507253.189839</v>
      </c>
      <c r="H23" s="484">
        <v>515552.10572200001</v>
      </c>
      <c r="I23" s="484">
        <v>524722.29762125399</v>
      </c>
      <c r="J23" s="501">
        <v>532797.09074672696</v>
      </c>
    </row>
    <row r="24" spans="2:18" ht="12" customHeight="1" x14ac:dyDescent="0.15">
      <c r="E24" s="57" t="s">
        <v>21</v>
      </c>
      <c r="F24" s="484">
        <v>176404.84758199999</v>
      </c>
      <c r="G24" s="484">
        <v>179417.64737269399</v>
      </c>
      <c r="H24" s="484">
        <v>180985.90928699999</v>
      </c>
      <c r="I24" s="484">
        <v>181075.68502517801</v>
      </c>
      <c r="J24" s="501">
        <v>185734.21095038598</v>
      </c>
    </row>
    <row r="25" spans="2:18" ht="12" customHeight="1" x14ac:dyDescent="0.15">
      <c r="E25" s="57" t="s">
        <v>22</v>
      </c>
      <c r="F25" s="484">
        <v>5361.5938850000002</v>
      </c>
      <c r="G25" s="484">
        <v>5884.3544188948499</v>
      </c>
      <c r="H25" s="484">
        <v>6808.2530379999998</v>
      </c>
      <c r="I25" s="484">
        <v>7155.2136674783796</v>
      </c>
      <c r="J25" s="501">
        <v>7436.3480972705402</v>
      </c>
      <c r="K25" s="143"/>
    </row>
    <row r="26" spans="2:18" ht="12" customHeight="1" x14ac:dyDescent="0.15">
      <c r="E26" s="57" t="s">
        <v>121</v>
      </c>
      <c r="F26" s="484">
        <v>3478.6665869999997</v>
      </c>
      <c r="G26" s="484">
        <v>3960.6680719999999</v>
      </c>
      <c r="H26" s="484">
        <v>4897.6351009999998</v>
      </c>
      <c r="I26" s="484">
        <v>5306.66398532735</v>
      </c>
      <c r="J26" s="501">
        <v>5635.11188126243</v>
      </c>
      <c r="K26" s="143"/>
    </row>
    <row r="27" spans="2:18" ht="12" customHeight="1" x14ac:dyDescent="0.15">
      <c r="E27" s="62" t="s">
        <v>36</v>
      </c>
      <c r="F27" s="505">
        <v>1107134.9212559999</v>
      </c>
      <c r="G27" s="505">
        <v>1113212.3671900001</v>
      </c>
      <c r="H27" s="505">
        <v>1120405.308001</v>
      </c>
      <c r="I27" s="505">
        <v>1128448.344</v>
      </c>
      <c r="J27" s="507">
        <v>1138108.74000002</v>
      </c>
    </row>
    <row r="28" spans="2:18" ht="12" customHeight="1" x14ac:dyDescent="0.15">
      <c r="E28" s="62"/>
      <c r="F28" s="484"/>
      <c r="G28" s="484"/>
      <c r="H28" s="484"/>
      <c r="I28" s="484"/>
      <c r="J28" s="501"/>
      <c r="L28" s="10"/>
    </row>
    <row r="29" spans="2:18" ht="12" customHeight="1" x14ac:dyDescent="0.15">
      <c r="E29" s="62" t="s">
        <v>99</v>
      </c>
      <c r="F29" s="484"/>
      <c r="G29" s="484"/>
      <c r="H29" s="484"/>
      <c r="I29" s="484"/>
      <c r="J29" s="501"/>
    </row>
    <row r="30" spans="2:18" ht="12" customHeight="1" x14ac:dyDescent="0.15">
      <c r="E30" s="57" t="s">
        <v>19</v>
      </c>
      <c r="F30" s="484">
        <v>30079.31378529</v>
      </c>
      <c r="G30" s="484">
        <v>30945.277513360001</v>
      </c>
      <c r="H30" s="484">
        <v>32058.691477880002</v>
      </c>
      <c r="I30" s="484">
        <v>31774.594760009997</v>
      </c>
      <c r="J30" s="501">
        <v>32096.741929029999</v>
      </c>
    </row>
    <row r="31" spans="2:18" ht="12" customHeight="1" x14ac:dyDescent="0.15">
      <c r="E31" s="57" t="s">
        <v>21</v>
      </c>
      <c r="F31" s="484">
        <v>21553.839029900002</v>
      </c>
      <c r="G31" s="484">
        <v>21838.640794810002</v>
      </c>
      <c r="H31" s="484">
        <v>21825.418066270002</v>
      </c>
      <c r="I31" s="484">
        <v>22047.352104029997</v>
      </c>
      <c r="J31" s="501">
        <v>19672.42626077</v>
      </c>
    </row>
    <row r="32" spans="2:18" ht="12" customHeight="1" x14ac:dyDescent="0.15">
      <c r="E32" s="57" t="s">
        <v>22</v>
      </c>
      <c r="F32" s="484">
        <v>2602.7794609400003</v>
      </c>
      <c r="G32" s="484">
        <v>2981.9952745700002</v>
      </c>
      <c r="H32" s="484">
        <v>3113.1393144399999</v>
      </c>
      <c r="I32" s="484">
        <v>2983.2030379100001</v>
      </c>
      <c r="J32" s="501">
        <v>3342.7034717199999</v>
      </c>
    </row>
    <row r="33" spans="5:11" ht="12" customHeight="1" x14ac:dyDescent="0.15">
      <c r="E33" s="57" t="s">
        <v>23</v>
      </c>
      <c r="F33" s="484">
        <v>766.81297687000006</v>
      </c>
      <c r="G33" s="484">
        <v>490.09117089</v>
      </c>
      <c r="H33" s="484">
        <v>547</v>
      </c>
      <c r="I33" s="484">
        <v>464.52775506000296</v>
      </c>
      <c r="J33" s="501">
        <v>670</v>
      </c>
      <c r="K33" s="143"/>
    </row>
    <row r="34" spans="5:11" ht="12" customHeight="1" x14ac:dyDescent="0.15">
      <c r="E34" s="62" t="s">
        <v>100</v>
      </c>
      <c r="F34" s="505">
        <v>55002.745253000001</v>
      </c>
      <c r="G34" s="505">
        <v>56256.004753629997</v>
      </c>
      <c r="H34" s="505">
        <v>57543.539266029999</v>
      </c>
      <c r="I34" s="505">
        <v>57269.677657010005</v>
      </c>
      <c r="J34" s="507">
        <v>55782.534385899999</v>
      </c>
    </row>
    <row r="35" spans="5:11" ht="12" customHeight="1" x14ac:dyDescent="0.15">
      <c r="E35" s="62"/>
      <c r="F35" s="484"/>
      <c r="G35" s="484"/>
      <c r="H35" s="484"/>
      <c r="I35" s="484"/>
      <c r="J35" s="501"/>
    </row>
    <row r="36" spans="5:11" ht="12" customHeight="1" x14ac:dyDescent="0.15">
      <c r="E36" s="62" t="s">
        <v>70</v>
      </c>
      <c r="F36" s="484"/>
      <c r="G36" s="484"/>
      <c r="H36" s="484"/>
      <c r="I36" s="484"/>
      <c r="J36" s="501"/>
    </row>
    <row r="37" spans="5:11" ht="12" customHeight="1" x14ac:dyDescent="0.15">
      <c r="E37" s="57" t="s">
        <v>19</v>
      </c>
      <c r="F37" s="484">
        <v>43037.257233370008</v>
      </c>
      <c r="G37" s="484">
        <v>43945.330855470005</v>
      </c>
      <c r="H37" s="484">
        <v>45133.778701770003</v>
      </c>
      <c r="I37" s="484">
        <v>44962.394526960001</v>
      </c>
      <c r="J37" s="501">
        <v>46645.338642030001</v>
      </c>
    </row>
    <row r="38" spans="5:11" ht="12" customHeight="1" x14ac:dyDescent="0.15">
      <c r="E38" s="57" t="s">
        <v>21</v>
      </c>
      <c r="F38" s="484">
        <v>12207.134692049998</v>
      </c>
      <c r="G38" s="484">
        <v>12901.547464929999</v>
      </c>
      <c r="H38" s="484">
        <v>11310.0775951</v>
      </c>
      <c r="I38" s="484">
        <v>10796.641119999998</v>
      </c>
      <c r="J38" s="501">
        <v>14163.74938293</v>
      </c>
    </row>
    <row r="39" spans="5:11" ht="12" customHeight="1" x14ac:dyDescent="0.15">
      <c r="E39" s="57" t="s">
        <v>22</v>
      </c>
      <c r="F39" s="484">
        <v>9521.849579329999</v>
      </c>
      <c r="G39" s="484">
        <v>9750.8234059899987</v>
      </c>
      <c r="H39" s="484">
        <v>11372.99575183</v>
      </c>
      <c r="I39" s="484">
        <v>11481.62045027</v>
      </c>
      <c r="J39" s="501">
        <v>13464.31918128</v>
      </c>
    </row>
    <row r="40" spans="5:11" ht="12" customHeight="1" x14ac:dyDescent="0.15">
      <c r="E40" s="57" t="s">
        <v>23</v>
      </c>
      <c r="F40" s="484">
        <v>649.02449671000011</v>
      </c>
      <c r="G40" s="484">
        <v>1135.09394982</v>
      </c>
      <c r="H40" s="484">
        <v>1625.0552909300002</v>
      </c>
      <c r="I40" s="484">
        <v>1760.7033517100001</v>
      </c>
      <c r="J40" s="501">
        <v>1640.4492490300001</v>
      </c>
    </row>
    <row r="41" spans="5:11" ht="12" customHeight="1" thickBot="1" x14ac:dyDescent="0.2">
      <c r="E41" s="97" t="s">
        <v>118</v>
      </c>
      <c r="F41" s="502">
        <v>65415.266001460011</v>
      </c>
      <c r="G41" s="502">
        <v>67732.795676210008</v>
      </c>
      <c r="H41" s="502">
        <v>69441.907339630008</v>
      </c>
      <c r="I41" s="502">
        <v>69002.359448940013</v>
      </c>
      <c r="J41" s="503">
        <v>75913.856455269997</v>
      </c>
    </row>
    <row r="42" spans="5:11" ht="11.25" thickTop="1" x14ac:dyDescent="0.15"/>
  </sheetData>
  <mergeCells count="1">
    <mergeCell ref="N20:R21"/>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7">
    <tabColor rgb="FF10137C"/>
    <pageSetUpPr fitToPage="1"/>
  </sheetPr>
  <dimension ref="E1:P45"/>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42.625" style="6" customWidth="1"/>
    <col min="6" max="6" width="12.75" style="6" customWidth="1"/>
    <col min="7" max="10" width="16.75" style="6" customWidth="1"/>
    <col min="11" max="11" width="6.125" style="6" customWidth="1"/>
    <col min="12" max="13" width="11" style="6" customWidth="1"/>
    <col min="14" max="16384" width="11" style="6"/>
  </cols>
  <sheetData>
    <row r="1" spans="5:16" ht="12" customHeight="1" x14ac:dyDescent="0.2">
      <c r="G1" s="21"/>
    </row>
    <row r="2" spans="5:16" ht="12" customHeight="1" x14ac:dyDescent="0.15"/>
    <row r="3" spans="5:16" ht="22.5" customHeight="1" x14ac:dyDescent="0.3">
      <c r="E3" s="22" t="s">
        <v>536</v>
      </c>
      <c r="F3" s="22"/>
    </row>
    <row r="4" spans="5:16" ht="10.5" customHeight="1" x14ac:dyDescent="0.15"/>
    <row r="5" spans="5:16" ht="10.5" customHeight="1" x14ac:dyDescent="0.2">
      <c r="E5" s="51" t="s">
        <v>537</v>
      </c>
      <c r="F5" s="51"/>
      <c r="G5" s="508"/>
      <c r="H5" s="110"/>
      <c r="I5" s="110"/>
      <c r="J5" s="2"/>
    </row>
    <row r="6" spans="5:16" x14ac:dyDescent="0.15">
      <c r="E6" s="53" t="s">
        <v>284</v>
      </c>
      <c r="F6" s="144" t="s">
        <v>782</v>
      </c>
      <c r="G6" s="144" t="s">
        <v>783</v>
      </c>
      <c r="H6" s="144" t="s">
        <v>784</v>
      </c>
      <c r="I6" s="144" t="s">
        <v>785</v>
      </c>
      <c r="J6" s="85" t="s">
        <v>786</v>
      </c>
    </row>
    <row r="7" spans="5:16" ht="10.5" customHeight="1" x14ac:dyDescent="0.15">
      <c r="E7" s="185" t="s">
        <v>33</v>
      </c>
      <c r="F7" s="499">
        <v>1203.22441891569</v>
      </c>
      <c r="G7" s="499">
        <v>1192.48457307338</v>
      </c>
      <c r="H7" s="499">
        <v>1206.9516487083399</v>
      </c>
      <c r="I7" s="113">
        <v>1205.9859928339001</v>
      </c>
      <c r="J7" s="114">
        <v>1186.2173485492599</v>
      </c>
      <c r="M7" s="127"/>
      <c r="N7" s="127"/>
      <c r="O7" s="127"/>
      <c r="P7" s="127"/>
    </row>
    <row r="8" spans="5:16" ht="10.5" customHeight="1" x14ac:dyDescent="0.15">
      <c r="E8" s="57" t="s">
        <v>285</v>
      </c>
      <c r="F8" s="86">
        <v>319.69676243729998</v>
      </c>
      <c r="G8" s="86">
        <v>311.90598375999997</v>
      </c>
      <c r="H8" s="86">
        <v>341.1718315</v>
      </c>
      <c r="I8" s="86">
        <v>334.99242804000005</v>
      </c>
      <c r="J8" s="87">
        <v>400.80509282999998</v>
      </c>
      <c r="L8" s="111"/>
    </row>
    <row r="9" spans="5:16" ht="10.5" customHeight="1" x14ac:dyDescent="0.15">
      <c r="E9" s="57" t="s">
        <v>538</v>
      </c>
      <c r="F9" s="86">
        <v>131.11109645447999</v>
      </c>
      <c r="G9" s="86">
        <v>145.36157920091</v>
      </c>
      <c r="H9" s="86">
        <v>138.81246443615998</v>
      </c>
      <c r="I9" s="86">
        <v>123.61417617783999</v>
      </c>
      <c r="J9" s="87">
        <v>127.08321213802999</v>
      </c>
      <c r="L9" s="111"/>
    </row>
    <row r="10" spans="5:16" ht="10.5" customHeight="1" x14ac:dyDescent="0.15">
      <c r="E10" s="57" t="s">
        <v>287</v>
      </c>
      <c r="F10" s="86">
        <v>-58.664959890032591</v>
      </c>
      <c r="G10" s="86">
        <v>-68.596119199965301</v>
      </c>
      <c r="H10" s="86">
        <v>-68.809876857218796</v>
      </c>
      <c r="I10" s="86">
        <v>-52.375425010318104</v>
      </c>
      <c r="J10" s="87">
        <v>-66.212905345607197</v>
      </c>
      <c r="L10" s="111"/>
      <c r="M10" s="111"/>
    </row>
    <row r="11" spans="5:16" ht="10.5" customHeight="1" x14ac:dyDescent="0.15">
      <c r="E11" s="57" t="s">
        <v>288</v>
      </c>
      <c r="F11" s="86">
        <v>50.513415410899995</v>
      </c>
      <c r="G11" s="86">
        <v>184.94479909577998</v>
      </c>
      <c r="H11" s="86">
        <v>146.21695513384</v>
      </c>
      <c r="I11" s="86">
        <v>-12.231863396709999</v>
      </c>
      <c r="J11" s="87">
        <v>-218.99610023489998</v>
      </c>
      <c r="L11" s="111"/>
      <c r="M11" s="111"/>
    </row>
    <row r="12" spans="5:16" ht="10.5" customHeight="1" x14ac:dyDescent="0.15">
      <c r="E12" s="62" t="s">
        <v>289</v>
      </c>
      <c r="F12" s="147">
        <v>1645.8807333283301</v>
      </c>
      <c r="G12" s="147">
        <v>1766.1008159301</v>
      </c>
      <c r="H12" s="147">
        <v>1764.3430229211199</v>
      </c>
      <c r="I12" s="147">
        <v>1599.9853086447101</v>
      </c>
      <c r="J12" s="148">
        <v>1428.89664793679</v>
      </c>
      <c r="L12" s="111"/>
    </row>
    <row r="13" spans="5:16" ht="10.5" customHeight="1" x14ac:dyDescent="0.15">
      <c r="E13" s="57" t="s">
        <v>35</v>
      </c>
      <c r="F13" s="86">
        <v>863.93278187114697</v>
      </c>
      <c r="G13" s="86">
        <v>768.84523100283104</v>
      </c>
      <c r="H13" s="86">
        <v>751</v>
      </c>
      <c r="I13" s="86">
        <v>767</v>
      </c>
      <c r="J13" s="87">
        <v>894</v>
      </c>
      <c r="K13" s="111"/>
      <c r="L13" s="509"/>
      <c r="M13" s="111"/>
      <c r="N13" s="111"/>
    </row>
    <row r="14" spans="5:16" ht="10.5" customHeight="1" x14ac:dyDescent="0.15">
      <c r="E14" s="62" t="s">
        <v>290</v>
      </c>
      <c r="F14" s="147">
        <v>781.94795145718888</v>
      </c>
      <c r="G14" s="147">
        <v>997</v>
      </c>
      <c r="H14" s="147">
        <v>1013</v>
      </c>
      <c r="I14" s="147">
        <v>833</v>
      </c>
      <c r="J14" s="148">
        <v>534.774116012587</v>
      </c>
      <c r="L14" s="111"/>
    </row>
    <row r="15" spans="5:16" ht="10.5" customHeight="1" x14ac:dyDescent="0.15">
      <c r="E15" s="57" t="s">
        <v>102</v>
      </c>
      <c r="F15" s="86">
        <v>429.26982900000002</v>
      </c>
      <c r="G15" s="86">
        <v>52.037504999999996</v>
      </c>
      <c r="H15" s="86">
        <v>-227.34353200000001</v>
      </c>
      <c r="I15" s="86">
        <v>-27.754214999999999</v>
      </c>
      <c r="J15" s="87">
        <v>-189.44607999999999</v>
      </c>
      <c r="L15" s="111"/>
      <c r="N15" s="111"/>
    </row>
    <row r="16" spans="5:16" ht="10.5" customHeight="1" x14ac:dyDescent="0.15">
      <c r="E16" s="57" t="s">
        <v>101</v>
      </c>
      <c r="F16" s="86">
        <v>-26.430508550000003</v>
      </c>
      <c r="G16" s="86">
        <v>-2.5529186899999998</v>
      </c>
      <c r="H16" s="86">
        <v>-22.971407079999999</v>
      </c>
      <c r="I16" s="86">
        <v>21.10552977</v>
      </c>
      <c r="J16" s="87">
        <v>76.313876479999905</v>
      </c>
      <c r="L16" s="111"/>
      <c r="N16" s="111"/>
    </row>
    <row r="17" spans="5:16" ht="10.5" customHeight="1" thickBot="1" x14ac:dyDescent="0.2">
      <c r="E17" s="97" t="s">
        <v>291</v>
      </c>
      <c r="F17" s="151">
        <v>379.10863100718899</v>
      </c>
      <c r="G17" s="151">
        <v>948</v>
      </c>
      <c r="H17" s="151">
        <v>1263</v>
      </c>
      <c r="I17" s="151">
        <v>839</v>
      </c>
      <c r="J17" s="152">
        <v>647.90631953258605</v>
      </c>
      <c r="K17" s="111"/>
      <c r="L17" s="111"/>
    </row>
    <row r="18" spans="5:16" ht="10.5" customHeight="1" thickTop="1" x14ac:dyDescent="0.15">
      <c r="E18" s="734"/>
      <c r="F18" s="734"/>
      <c r="G18" s="734"/>
      <c r="H18" s="734"/>
      <c r="I18" s="734"/>
      <c r="J18" s="734"/>
    </row>
    <row r="19" spans="5:16" ht="10.5" customHeight="1" x14ac:dyDescent="0.15">
      <c r="E19" s="510"/>
      <c r="F19" s="510"/>
    </row>
    <row r="20" spans="5:16" ht="10.5" customHeight="1" x14ac:dyDescent="0.15"/>
    <row r="21" spans="5:16" ht="10.5" customHeight="1" x14ac:dyDescent="0.2">
      <c r="E21" s="51" t="s">
        <v>539</v>
      </c>
      <c r="F21" s="51"/>
      <c r="G21" s="110"/>
      <c r="H21" s="110"/>
      <c r="I21" s="110"/>
      <c r="J21" s="2"/>
    </row>
    <row r="22" spans="5:16" ht="10.5" customHeight="1" x14ac:dyDescent="0.15">
      <c r="E22" s="53" t="s">
        <v>284</v>
      </c>
      <c r="F22" s="144" t="s">
        <v>782</v>
      </c>
      <c r="G22" s="144" t="s">
        <v>783</v>
      </c>
      <c r="H22" s="144" t="s">
        <v>784</v>
      </c>
      <c r="I22" s="144" t="s">
        <v>785</v>
      </c>
      <c r="J22" s="85" t="s">
        <v>786</v>
      </c>
    </row>
    <row r="23" spans="5:16" ht="10.5" customHeight="1" x14ac:dyDescent="0.15">
      <c r="E23" s="107" t="s">
        <v>97</v>
      </c>
      <c r="F23" s="158"/>
      <c r="G23" s="158"/>
      <c r="H23" s="158"/>
      <c r="I23" s="158"/>
      <c r="J23" s="500"/>
    </row>
    <row r="24" spans="5:16" ht="10.5" customHeight="1" x14ac:dyDescent="0.15">
      <c r="E24" s="57" t="s">
        <v>540</v>
      </c>
      <c r="F24" s="86">
        <v>57188.610688000001</v>
      </c>
      <c r="G24" s="86">
        <v>13442</v>
      </c>
      <c r="H24" s="86">
        <v>24860.586306000001</v>
      </c>
      <c r="I24" s="86">
        <v>39135</v>
      </c>
      <c r="J24" s="87">
        <v>63771</v>
      </c>
    </row>
    <row r="25" spans="5:16" ht="10.5" customHeight="1" x14ac:dyDescent="0.15">
      <c r="E25" s="57" t="s">
        <v>110</v>
      </c>
      <c r="F25" s="86">
        <v>421601.26976400003</v>
      </c>
      <c r="G25" s="86">
        <v>420657.17555940995</v>
      </c>
      <c r="H25" s="86">
        <v>417059.03995399998</v>
      </c>
      <c r="I25" s="86">
        <v>415495.14768608694</v>
      </c>
      <c r="J25" s="87">
        <v>412141.09020563401</v>
      </c>
    </row>
    <row r="26" spans="5:16" ht="10.5" customHeight="1" x14ac:dyDescent="0.15">
      <c r="E26" s="57" t="s">
        <v>122</v>
      </c>
      <c r="F26" s="327">
        <v>1.018189127467032E-3</v>
      </c>
      <c r="G26" s="327">
        <v>1.2370525934996365E-4</v>
      </c>
      <c r="H26" s="327">
        <v>-5.4511114787267323E-4</v>
      </c>
      <c r="I26" s="327">
        <v>-6.679792809751112E-5</v>
      </c>
      <c r="J26" s="511">
        <v>-4.59663169972879E-4</v>
      </c>
    </row>
    <row r="27" spans="5:16" ht="10.5" customHeight="1" x14ac:dyDescent="0.15">
      <c r="E27" s="57"/>
      <c r="F27" s="149"/>
      <c r="G27" s="149"/>
      <c r="H27" s="149"/>
      <c r="I27" s="149"/>
      <c r="J27" s="150"/>
    </row>
    <row r="28" spans="5:16" ht="10.5" customHeight="1" x14ac:dyDescent="0.15">
      <c r="E28" s="62" t="s">
        <v>105</v>
      </c>
      <c r="F28" s="149"/>
      <c r="G28" s="149"/>
      <c r="H28" s="149"/>
      <c r="I28" s="149"/>
      <c r="J28" s="150"/>
    </row>
    <row r="29" spans="5:16" ht="10.5" customHeight="1" x14ac:dyDescent="0.15">
      <c r="E29" s="57" t="s">
        <v>106</v>
      </c>
      <c r="F29" s="86">
        <v>2783.9192599999997</v>
      </c>
      <c r="G29" s="86">
        <v>2695.7569220708201</v>
      </c>
      <c r="H29" s="86">
        <v>2617.8742552098597</v>
      </c>
      <c r="I29" s="86">
        <v>2510.4365278885398</v>
      </c>
      <c r="J29" s="87">
        <v>2457.9764551237799</v>
      </c>
      <c r="K29" s="153"/>
      <c r="P29" s="153"/>
    </row>
    <row r="30" spans="5:16" ht="10.5" customHeight="1" x14ac:dyDescent="0.15">
      <c r="E30" s="57" t="s">
        <v>107</v>
      </c>
      <c r="F30" s="86">
        <v>1562.394718</v>
      </c>
      <c r="G30" s="86">
        <v>1555.5311518606902</v>
      </c>
      <c r="H30" s="86">
        <v>1271.2919734575603</v>
      </c>
      <c r="I30" s="86">
        <v>1205.3010814115701</v>
      </c>
      <c r="J30" s="87">
        <v>1517.1125435037702</v>
      </c>
      <c r="K30" s="153"/>
      <c r="L30" s="153"/>
    </row>
    <row r="31" spans="5:16" ht="10.5" customHeight="1" x14ac:dyDescent="0.15">
      <c r="E31" s="57" t="s">
        <v>108</v>
      </c>
      <c r="F31" s="327">
        <v>1.0309062827142192E-2</v>
      </c>
      <c r="G31" s="327">
        <v>1.0106301094895017E-2</v>
      </c>
      <c r="H31" s="327">
        <v>9.3252174298784664E-3</v>
      </c>
      <c r="I31" s="327">
        <v>8.9429145683005851E-3</v>
      </c>
      <c r="J31" s="511">
        <v>9.6449713292217874E-3</v>
      </c>
      <c r="L31" s="153"/>
    </row>
    <row r="32" spans="5:16" ht="10.5" customHeight="1" x14ac:dyDescent="0.15">
      <c r="E32" s="57"/>
      <c r="F32" s="149"/>
      <c r="G32" s="149"/>
      <c r="H32" s="149"/>
      <c r="I32" s="149"/>
      <c r="J32" s="150"/>
    </row>
    <row r="33" spans="5:16" ht="10.5" customHeight="1" x14ac:dyDescent="0.15">
      <c r="E33" s="62" t="s">
        <v>98</v>
      </c>
      <c r="F33" s="149"/>
      <c r="G33" s="149"/>
      <c r="H33" s="149"/>
      <c r="I33" s="149"/>
      <c r="J33" s="150"/>
    </row>
    <row r="34" spans="5:16" ht="10.5" customHeight="1" x14ac:dyDescent="0.15">
      <c r="E34" s="57" t="s">
        <v>103</v>
      </c>
      <c r="F34" s="86">
        <v>30079.31378529</v>
      </c>
      <c r="G34" s="86">
        <v>30945.277513360001</v>
      </c>
      <c r="H34" s="86">
        <v>32058.691477880002</v>
      </c>
      <c r="I34" s="86">
        <v>31774.594760009997</v>
      </c>
      <c r="J34" s="87">
        <v>32096.741929029999</v>
      </c>
    </row>
    <row r="35" spans="5:16" ht="10.5" customHeight="1" x14ac:dyDescent="0.15">
      <c r="E35" s="57" t="s">
        <v>104</v>
      </c>
      <c r="F35" s="86">
        <v>43037.257233370008</v>
      </c>
      <c r="G35" s="86">
        <v>43945.330855470005</v>
      </c>
      <c r="H35" s="86">
        <v>45133.778701770003</v>
      </c>
      <c r="I35" s="86">
        <v>44962.394526960001</v>
      </c>
      <c r="J35" s="87">
        <v>46645.338642030001</v>
      </c>
    </row>
    <row r="36" spans="5:16" ht="10.5" customHeight="1" x14ac:dyDescent="0.15">
      <c r="E36" s="57" t="s">
        <v>821</v>
      </c>
      <c r="F36" s="327">
        <v>-8.3127056799886002E-4</v>
      </c>
      <c r="G36" s="327">
        <v>-7.8256911674989195E-5</v>
      </c>
      <c r="H36" s="327">
        <v>-6.8264294346224834E-4</v>
      </c>
      <c r="I36" s="512">
        <v>6.3232513374697117E-4</v>
      </c>
      <c r="J36" s="511">
        <v>2.2627686718084158E-3</v>
      </c>
    </row>
    <row r="37" spans="5:16" ht="10.5" customHeight="1" x14ac:dyDescent="0.15">
      <c r="E37" s="57"/>
      <c r="F37" s="149"/>
      <c r="G37" s="149"/>
      <c r="H37" s="149"/>
      <c r="I37" s="149"/>
      <c r="J37" s="150"/>
    </row>
    <row r="38" spans="5:16" ht="10.5" customHeight="1" x14ac:dyDescent="0.15">
      <c r="E38" s="62" t="s">
        <v>105</v>
      </c>
      <c r="F38" s="149"/>
      <c r="G38" s="149"/>
      <c r="H38" s="149"/>
      <c r="I38" s="149"/>
      <c r="J38" s="150"/>
      <c r="L38" s="153"/>
    </row>
    <row r="39" spans="5:16" ht="10.5" customHeight="1" x14ac:dyDescent="0.15">
      <c r="E39" s="57" t="s">
        <v>106</v>
      </c>
      <c r="F39" s="86">
        <v>1629</v>
      </c>
      <c r="G39" s="86">
        <v>1576</v>
      </c>
      <c r="H39" s="86">
        <v>1528</v>
      </c>
      <c r="I39" s="86">
        <v>1485.2286200000001</v>
      </c>
      <c r="J39" s="87">
        <v>1448.12228</v>
      </c>
      <c r="P39" s="153"/>
    </row>
    <row r="40" spans="5:16" ht="10.5" customHeight="1" x14ac:dyDescent="0.15">
      <c r="E40" s="57" t="s">
        <v>107</v>
      </c>
      <c r="F40" s="86">
        <v>87</v>
      </c>
      <c r="G40" s="86">
        <v>101</v>
      </c>
      <c r="H40" s="86">
        <v>64</v>
      </c>
      <c r="I40" s="86">
        <v>117.831</v>
      </c>
      <c r="J40" s="87">
        <v>181.02099999999999</v>
      </c>
      <c r="L40" s="153"/>
    </row>
    <row r="41" spans="5:16" ht="10.5" customHeight="1" x14ac:dyDescent="0.15">
      <c r="E41" s="57" t="s">
        <v>108</v>
      </c>
      <c r="F41" s="327">
        <v>5.3870217485128324E-2</v>
      </c>
      <c r="G41" s="327">
        <v>5.1406588620711964E-2</v>
      </c>
      <c r="H41" s="327">
        <v>4.7309577606941239E-2</v>
      </c>
      <c r="I41" s="327">
        <v>4.8027929157301072E-2</v>
      </c>
      <c r="J41" s="511">
        <v>4.8305426822831087E-2</v>
      </c>
    </row>
    <row r="42" spans="5:16" ht="10.5" customHeight="1" x14ac:dyDescent="0.15">
      <c r="E42" s="57"/>
      <c r="F42" s="149"/>
      <c r="G42" s="149"/>
      <c r="H42" s="149"/>
      <c r="I42" s="149"/>
      <c r="J42" s="150"/>
    </row>
    <row r="43" spans="5:16" ht="10.5" customHeight="1" x14ac:dyDescent="0.15">
      <c r="E43" s="57" t="s">
        <v>109</v>
      </c>
      <c r="F43" s="86">
        <v>4510.4070132100005</v>
      </c>
      <c r="G43" s="86">
        <v>4477</v>
      </c>
      <c r="H43" s="86">
        <v>4590.7763406200002</v>
      </c>
      <c r="I43" s="86">
        <v>4448.7417532399995</v>
      </c>
      <c r="J43" s="87">
        <v>4229.0816535499007</v>
      </c>
    </row>
    <row r="44" spans="5:16" ht="10.5" customHeight="1" thickBot="1" x14ac:dyDescent="0.2">
      <c r="E44" s="63" t="s">
        <v>111</v>
      </c>
      <c r="F44" s="250">
        <v>43</v>
      </c>
      <c r="G44" s="250">
        <v>41</v>
      </c>
      <c r="H44" s="250">
        <v>50</v>
      </c>
      <c r="I44" s="250">
        <v>52.085000000000001</v>
      </c>
      <c r="J44" s="251">
        <v>55.011000000000003</v>
      </c>
    </row>
    <row r="45" spans="5:16" ht="10.5" customHeight="1" thickTop="1" x14ac:dyDescent="0.15">
      <c r="E45" s="65" t="s">
        <v>541</v>
      </c>
      <c r="F45" s="65"/>
    </row>
  </sheetData>
  <mergeCells count="1">
    <mergeCell ref="E18:J18"/>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9">
    <tabColor rgb="FF10137C"/>
    <pageSetUpPr fitToPage="1"/>
  </sheetPr>
  <dimension ref="E1:N38"/>
  <sheetViews>
    <sheetView showGridLines="0" view="pageBreakPreview" zoomScale="90" zoomScaleNormal="85" zoomScaleSheetLayoutView="90" workbookViewId="0"/>
  </sheetViews>
  <sheetFormatPr defaultColWidth="11" defaultRowHeight="10.5" x14ac:dyDescent="0.15"/>
  <cols>
    <col min="1" max="1" width="11" style="6" customWidth="1"/>
    <col min="2" max="3" width="11" style="6"/>
    <col min="4" max="4" width="4" style="6" customWidth="1"/>
    <col min="5" max="5" width="42" style="6" customWidth="1"/>
    <col min="6" max="6" width="13.625" style="6" customWidth="1"/>
    <col min="7" max="10" width="17.125" style="6" customWidth="1"/>
    <col min="11" max="11" width="4.25" style="6" customWidth="1"/>
    <col min="12" max="13" width="11" style="6" customWidth="1"/>
    <col min="14" max="16384" width="11" style="6"/>
  </cols>
  <sheetData>
    <row r="1" spans="5:14" ht="12" customHeight="1" x14ac:dyDescent="0.15"/>
    <row r="2" spans="5:14" ht="12" customHeight="1" x14ac:dyDescent="0.15"/>
    <row r="3" spans="5:14" ht="22.5" customHeight="1" x14ac:dyDescent="0.3">
      <c r="E3" s="22" t="s">
        <v>542</v>
      </c>
      <c r="F3" s="22"/>
    </row>
    <row r="4" spans="5:14" ht="12" customHeight="1" x14ac:dyDescent="0.15"/>
    <row r="5" spans="5:14" ht="12" customHeight="1" x14ac:dyDescent="0.2">
      <c r="E5" s="350"/>
      <c r="F5" s="350"/>
      <c r="G5" s="513"/>
      <c r="H5" s="514"/>
      <c r="I5" s="514"/>
      <c r="J5" s="72"/>
    </row>
    <row r="6" spans="5:14" ht="12" customHeight="1" x14ac:dyDescent="0.2">
      <c r="E6" s="51" t="s">
        <v>543</v>
      </c>
      <c r="F6" s="51"/>
      <c r="G6" s="110"/>
      <c r="H6" s="110"/>
      <c r="I6" s="110"/>
      <c r="J6" s="2"/>
    </row>
    <row r="7" spans="5:14" x14ac:dyDescent="0.15">
      <c r="E7" s="53" t="s">
        <v>284</v>
      </c>
      <c r="F7" s="144" t="s">
        <v>782</v>
      </c>
      <c r="G7" s="144" t="s">
        <v>783</v>
      </c>
      <c r="H7" s="144" t="s">
        <v>784</v>
      </c>
      <c r="I7" s="144" t="s">
        <v>785</v>
      </c>
      <c r="J7" s="85" t="s">
        <v>786</v>
      </c>
    </row>
    <row r="8" spans="5:14" ht="12" customHeight="1" x14ac:dyDescent="0.15">
      <c r="E8" s="185" t="s">
        <v>33</v>
      </c>
      <c r="F8" s="499">
        <v>691</v>
      </c>
      <c r="G8" s="499">
        <v>668</v>
      </c>
      <c r="H8" s="499">
        <v>664</v>
      </c>
      <c r="I8" s="113">
        <v>673</v>
      </c>
      <c r="J8" s="114">
        <v>652</v>
      </c>
    </row>
    <row r="9" spans="5:14" ht="12" customHeight="1" x14ac:dyDescent="0.15">
      <c r="E9" s="57" t="s">
        <v>285</v>
      </c>
      <c r="F9" s="86">
        <v>150</v>
      </c>
      <c r="G9" s="86">
        <v>134</v>
      </c>
      <c r="H9" s="86">
        <v>110</v>
      </c>
      <c r="I9" s="86">
        <v>129</v>
      </c>
      <c r="J9" s="87">
        <v>125</v>
      </c>
      <c r="M9" s="111"/>
      <c r="N9" s="111"/>
    </row>
    <row r="10" spans="5:14" ht="12" customHeight="1" x14ac:dyDescent="0.15">
      <c r="E10" s="57" t="s">
        <v>538</v>
      </c>
      <c r="F10" s="86">
        <v>0</v>
      </c>
      <c r="G10" s="86">
        <v>0</v>
      </c>
      <c r="H10" s="86">
        <v>0</v>
      </c>
      <c r="I10" s="86">
        <v>0</v>
      </c>
      <c r="J10" s="87">
        <v>0</v>
      </c>
      <c r="M10" s="111"/>
      <c r="N10" s="111"/>
    </row>
    <row r="11" spans="5:14" ht="12" customHeight="1" x14ac:dyDescent="0.15">
      <c r="E11" s="57" t="s">
        <v>287</v>
      </c>
      <c r="F11" s="86">
        <v>-42</v>
      </c>
      <c r="G11" s="86">
        <v>-48</v>
      </c>
      <c r="H11" s="86">
        <v>-49</v>
      </c>
      <c r="I11" s="86">
        <v>-38</v>
      </c>
      <c r="J11" s="87">
        <v>-43</v>
      </c>
      <c r="M11" s="111"/>
      <c r="N11" s="111"/>
    </row>
    <row r="12" spans="5:14" ht="12" customHeight="1" x14ac:dyDescent="0.15">
      <c r="E12" s="57" t="s">
        <v>288</v>
      </c>
      <c r="F12" s="86">
        <v>0</v>
      </c>
      <c r="G12" s="86">
        <v>-5</v>
      </c>
      <c r="H12" s="86">
        <v>-10</v>
      </c>
      <c r="I12" s="86">
        <v>5</v>
      </c>
      <c r="J12" s="87">
        <v>14</v>
      </c>
      <c r="K12" s="111"/>
      <c r="L12" s="111"/>
      <c r="M12" s="111"/>
      <c r="N12" s="111"/>
    </row>
    <row r="13" spans="5:14" ht="12" customHeight="1" x14ac:dyDescent="0.15">
      <c r="E13" s="62" t="s">
        <v>289</v>
      </c>
      <c r="F13" s="147">
        <v>798</v>
      </c>
      <c r="G13" s="147">
        <v>749</v>
      </c>
      <c r="H13" s="147">
        <v>716</v>
      </c>
      <c r="I13" s="147">
        <v>769</v>
      </c>
      <c r="J13" s="148">
        <v>747</v>
      </c>
      <c r="K13" s="111"/>
      <c r="L13" s="111"/>
      <c r="M13" s="111"/>
      <c r="N13" s="111"/>
    </row>
    <row r="14" spans="5:14" x14ac:dyDescent="0.15">
      <c r="E14" s="57" t="s">
        <v>35</v>
      </c>
      <c r="F14" s="86">
        <v>161</v>
      </c>
      <c r="G14" s="86">
        <v>151</v>
      </c>
      <c r="H14" s="86">
        <v>143</v>
      </c>
      <c r="I14" s="86">
        <v>159</v>
      </c>
      <c r="J14" s="87">
        <v>179</v>
      </c>
      <c r="M14" s="111"/>
      <c r="N14" s="111"/>
    </row>
    <row r="15" spans="5:14" x14ac:dyDescent="0.15">
      <c r="E15" s="62" t="s">
        <v>290</v>
      </c>
      <c r="F15" s="147">
        <v>637</v>
      </c>
      <c r="G15" s="147">
        <v>598</v>
      </c>
      <c r="H15" s="147">
        <v>572</v>
      </c>
      <c r="I15" s="147">
        <v>610</v>
      </c>
      <c r="J15" s="148">
        <v>569</v>
      </c>
      <c r="M15" s="111"/>
      <c r="N15" s="111"/>
    </row>
    <row r="16" spans="5:14" ht="12" customHeight="1" x14ac:dyDescent="0.15">
      <c r="E16" s="57" t="s">
        <v>102</v>
      </c>
      <c r="F16" s="86">
        <v>-14</v>
      </c>
      <c r="G16" s="86">
        <v>11</v>
      </c>
      <c r="H16" s="86">
        <v>57</v>
      </c>
      <c r="I16" s="86">
        <v>42</v>
      </c>
      <c r="J16" s="87">
        <v>-20</v>
      </c>
      <c r="K16" s="111"/>
      <c r="L16" s="111"/>
      <c r="M16" s="111"/>
      <c r="N16" s="111"/>
    </row>
    <row r="17" spans="5:14" ht="12" customHeight="1" thickBot="1" x14ac:dyDescent="0.2">
      <c r="E17" s="97" t="s">
        <v>291</v>
      </c>
      <c r="F17" s="151">
        <v>652</v>
      </c>
      <c r="G17" s="151">
        <v>587</v>
      </c>
      <c r="H17" s="151">
        <v>515</v>
      </c>
      <c r="I17" s="151">
        <v>568</v>
      </c>
      <c r="J17" s="152">
        <v>589</v>
      </c>
      <c r="K17" s="111"/>
      <c r="L17" s="111"/>
      <c r="M17" s="111"/>
      <c r="N17" s="111"/>
    </row>
    <row r="18" spans="5:14" ht="12" customHeight="1" thickTop="1" x14ac:dyDescent="0.15">
      <c r="E18" s="734"/>
      <c r="F18" s="734"/>
      <c r="G18" s="734"/>
      <c r="H18" s="734"/>
      <c r="I18" s="734"/>
      <c r="J18" s="734"/>
    </row>
    <row r="19" spans="5:14" ht="12" customHeight="1" x14ac:dyDescent="0.2">
      <c r="E19" s="2"/>
      <c r="F19" s="2"/>
      <c r="G19" s="2"/>
      <c r="H19" s="2"/>
      <c r="I19" s="2"/>
      <c r="J19" s="2"/>
    </row>
    <row r="20" spans="5:14" ht="12" customHeight="1" x14ac:dyDescent="0.2">
      <c r="E20" s="51" t="s">
        <v>544</v>
      </c>
      <c r="F20" s="51"/>
      <c r="G20" s="110"/>
      <c r="H20" s="110"/>
      <c r="I20" s="110"/>
      <c r="J20" s="2"/>
    </row>
    <row r="21" spans="5:14" ht="12" customHeight="1" x14ac:dyDescent="0.15">
      <c r="E21" s="53" t="s">
        <v>284</v>
      </c>
      <c r="F21" s="144" t="s">
        <v>782</v>
      </c>
      <c r="G21" s="144" t="s">
        <v>783</v>
      </c>
      <c r="H21" s="144" t="s">
        <v>784</v>
      </c>
      <c r="I21" s="144" t="s">
        <v>785</v>
      </c>
      <c r="J21" s="85" t="s">
        <v>786</v>
      </c>
    </row>
    <row r="22" spans="5:14" ht="12" customHeight="1" x14ac:dyDescent="0.15">
      <c r="E22" s="107" t="s">
        <v>97</v>
      </c>
      <c r="F22" s="158"/>
      <c r="G22" s="158"/>
      <c r="H22" s="158"/>
      <c r="I22" s="158"/>
      <c r="J22" s="500"/>
    </row>
    <row r="23" spans="5:14" ht="12" customHeight="1" x14ac:dyDescent="0.15">
      <c r="E23" s="57" t="s">
        <v>540</v>
      </c>
      <c r="F23" s="86">
        <v>107712.908</v>
      </c>
      <c r="G23" s="86">
        <v>22724</v>
      </c>
      <c r="H23" s="86">
        <v>47858.981086</v>
      </c>
      <c r="I23" s="86">
        <v>79004</v>
      </c>
      <c r="J23" s="87">
        <v>114372</v>
      </c>
    </row>
    <row r="24" spans="5:14" ht="12" customHeight="1" x14ac:dyDescent="0.15">
      <c r="E24" s="57" t="s">
        <v>110</v>
      </c>
      <c r="F24" s="86">
        <v>503767.21002499998</v>
      </c>
      <c r="G24" s="86">
        <v>507253.189839</v>
      </c>
      <c r="H24" s="86">
        <v>515552.10572200001</v>
      </c>
      <c r="I24" s="86">
        <v>524722.29762125399</v>
      </c>
      <c r="J24" s="87">
        <v>532797.09074672696</v>
      </c>
    </row>
    <row r="25" spans="5:14" ht="12" customHeight="1" x14ac:dyDescent="0.15">
      <c r="E25" s="57" t="s">
        <v>122</v>
      </c>
      <c r="F25" s="327">
        <v>-2.8215566073255565E-5</v>
      </c>
      <c r="G25" s="327">
        <v>2.23176989849845E-5</v>
      </c>
      <c r="H25" s="327">
        <v>1.1147994618218381E-4</v>
      </c>
      <c r="I25" s="327">
        <v>8.0256562739776597E-5</v>
      </c>
      <c r="J25" s="511">
        <v>-3.7247566371254466E-5</v>
      </c>
    </row>
    <row r="26" spans="5:14" ht="12" customHeight="1" x14ac:dyDescent="0.15">
      <c r="E26" s="57"/>
      <c r="F26" s="149"/>
      <c r="G26" s="149"/>
      <c r="H26" s="149"/>
      <c r="I26" s="149"/>
      <c r="J26" s="150"/>
    </row>
    <row r="27" spans="5:14" ht="12" customHeight="1" x14ac:dyDescent="0.15">
      <c r="E27" s="62" t="s">
        <v>105</v>
      </c>
      <c r="F27" s="149"/>
      <c r="G27" s="149"/>
      <c r="H27" s="149"/>
      <c r="I27" s="149"/>
      <c r="J27" s="150"/>
    </row>
    <row r="28" spans="5:14" ht="12" customHeight="1" x14ac:dyDescent="0.15">
      <c r="E28" s="57" t="s">
        <v>106</v>
      </c>
      <c r="F28" s="86">
        <v>483.459</v>
      </c>
      <c r="G28" s="86">
        <v>421.55700000000002</v>
      </c>
      <c r="H28" s="86">
        <v>388.699455</v>
      </c>
      <c r="I28" s="86">
        <v>441.58813900000001</v>
      </c>
      <c r="J28" s="87">
        <v>415.443983</v>
      </c>
      <c r="L28" s="153"/>
    </row>
    <row r="29" spans="5:14" ht="12" customHeight="1" x14ac:dyDescent="0.15">
      <c r="E29" s="57" t="s">
        <v>107</v>
      </c>
      <c r="F29" s="86">
        <v>503.70699999999999</v>
      </c>
      <c r="G29" s="86">
        <v>517.82399999999996</v>
      </c>
      <c r="H29" s="86">
        <v>533.99516707999987</v>
      </c>
      <c r="I29" s="86">
        <v>502.91399451000001</v>
      </c>
      <c r="J29" s="87">
        <v>966.36954900000001</v>
      </c>
    </row>
    <row r="30" spans="5:14" ht="12" customHeight="1" thickBot="1" x14ac:dyDescent="0.2">
      <c r="E30" s="63" t="s">
        <v>108</v>
      </c>
      <c r="F30" s="515">
        <v>1.959567793130106E-3</v>
      </c>
      <c r="G30" s="515">
        <v>1.851897669284555E-3</v>
      </c>
      <c r="H30" s="515">
        <v>1.789721372174052E-3</v>
      </c>
      <c r="I30" s="515">
        <v>1.8000038073315197E-3</v>
      </c>
      <c r="J30" s="516">
        <v>2.5935080277246967E-3</v>
      </c>
    </row>
    <row r="31" spans="5:14" ht="12" customHeight="1" thickTop="1" x14ac:dyDescent="0.15"/>
    <row r="32" spans="5:14" ht="12" customHeight="1" x14ac:dyDescent="0.15">
      <c r="H32" s="177"/>
      <c r="I32" s="177"/>
    </row>
    <row r="33" spans="5:11" ht="12" customHeight="1" x14ac:dyDescent="0.15">
      <c r="E33" s="517"/>
      <c r="F33" s="517"/>
      <c r="G33" s="177"/>
      <c r="H33" s="177"/>
      <c r="I33" s="177"/>
      <c r="J33" s="177"/>
    </row>
    <row r="34" spans="5:11" ht="12" customHeight="1" x14ac:dyDescent="0.15">
      <c r="E34" s="364"/>
      <c r="F34" s="364"/>
      <c r="G34" s="177"/>
      <c r="H34" s="177"/>
      <c r="I34" s="177"/>
      <c r="J34" s="177"/>
      <c r="K34" s="153"/>
    </row>
    <row r="35" spans="5:11" ht="12" customHeight="1" x14ac:dyDescent="0.15">
      <c r="E35" s="364"/>
      <c r="F35" s="364"/>
      <c r="G35" s="177"/>
      <c r="H35" s="177"/>
      <c r="I35" s="177"/>
      <c r="J35" s="177"/>
    </row>
    <row r="36" spans="5:11" ht="12" customHeight="1" x14ac:dyDescent="0.15">
      <c r="E36" s="364"/>
      <c r="F36" s="364"/>
      <c r="G36" s="518"/>
      <c r="H36" s="518"/>
      <c r="I36" s="518"/>
      <c r="J36" s="518"/>
    </row>
    <row r="37" spans="5:11" ht="12" customHeight="1" x14ac:dyDescent="0.15">
      <c r="E37" s="364"/>
      <c r="F37" s="364"/>
      <c r="G37" s="177"/>
      <c r="H37" s="177"/>
      <c r="I37" s="177"/>
      <c r="J37" s="177"/>
    </row>
    <row r="38" spans="5:11" ht="12" customHeight="1" x14ac:dyDescent="0.15">
      <c r="E38" s="364"/>
      <c r="F38" s="364"/>
      <c r="G38" s="177"/>
      <c r="H38" s="177"/>
      <c r="I38" s="177"/>
      <c r="J38" s="177"/>
    </row>
  </sheetData>
  <mergeCells count="1">
    <mergeCell ref="E18:J18"/>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0">
    <tabColor rgb="FF10137C"/>
    <pageSetUpPr fitToPage="1"/>
  </sheetPr>
  <dimension ref="E1:M43"/>
  <sheetViews>
    <sheetView showGridLines="0" view="pageBreakPreview" zoomScale="90" zoomScaleNormal="85" zoomScaleSheetLayoutView="90" workbookViewId="0"/>
  </sheetViews>
  <sheetFormatPr defaultColWidth="11" defaultRowHeight="10.5" x14ac:dyDescent="0.15"/>
  <cols>
    <col min="1" max="1" width="11" style="6" customWidth="1"/>
    <col min="2" max="2" width="11" style="6"/>
    <col min="3" max="3" width="10.625" style="6" customWidth="1"/>
    <col min="4" max="4" width="4" style="6" customWidth="1"/>
    <col min="5" max="5" width="39.25" style="6" customWidth="1"/>
    <col min="6" max="6" width="13.625" style="6" customWidth="1"/>
    <col min="7" max="10" width="17.25" style="6" customWidth="1"/>
    <col min="11" max="11" width="5.125" style="6" customWidth="1"/>
    <col min="12" max="14" width="11" style="6" customWidth="1"/>
    <col min="15" max="16384" width="11" style="6"/>
  </cols>
  <sheetData>
    <row r="1" spans="5:13" ht="12" customHeight="1" x14ac:dyDescent="0.15"/>
    <row r="2" spans="5:13" ht="12" customHeight="1" x14ac:dyDescent="0.15"/>
    <row r="3" spans="5:13" ht="22.5" customHeight="1" x14ac:dyDescent="0.3">
      <c r="E3" s="22" t="s">
        <v>545</v>
      </c>
      <c r="F3" s="22"/>
      <c r="H3" s="200"/>
      <c r="I3" s="111"/>
    </row>
    <row r="4" spans="5:13" ht="8.25" customHeight="1" x14ac:dyDescent="0.2">
      <c r="G4" s="110"/>
      <c r="H4" s="200"/>
      <c r="I4" s="110"/>
      <c r="J4" s="2"/>
      <c r="K4" s="2"/>
    </row>
    <row r="5" spans="5:13" ht="12.75" customHeight="1" x14ac:dyDescent="0.2">
      <c r="E5" s="51" t="s">
        <v>546</v>
      </c>
      <c r="F5" s="51"/>
      <c r="G5" s="519"/>
      <c r="H5" s="520"/>
      <c r="I5" s="520"/>
      <c r="J5" s="521"/>
      <c r="K5" s="176"/>
    </row>
    <row r="6" spans="5:13" ht="12" customHeight="1" x14ac:dyDescent="0.2">
      <c r="E6" s="53" t="s">
        <v>284</v>
      </c>
      <c r="F6" s="144" t="s">
        <v>782</v>
      </c>
      <c r="G6" s="144" t="s">
        <v>783</v>
      </c>
      <c r="H6" s="144" t="s">
        <v>784</v>
      </c>
      <c r="I6" s="144" t="s">
        <v>785</v>
      </c>
      <c r="J6" s="85" t="s">
        <v>786</v>
      </c>
      <c r="K6" s="2"/>
    </row>
    <row r="7" spans="5:13" ht="12" customHeight="1" x14ac:dyDescent="0.2">
      <c r="E7" s="185" t="s">
        <v>33</v>
      </c>
      <c r="F7" s="113">
        <v>355.86793418875004</v>
      </c>
      <c r="G7" s="499">
        <v>357</v>
      </c>
      <c r="H7" s="499">
        <v>363.42099990938004</v>
      </c>
      <c r="I7" s="113">
        <v>368.54249286413</v>
      </c>
      <c r="J7" s="114">
        <v>366.70911749388</v>
      </c>
      <c r="K7" s="2"/>
    </row>
    <row r="8" spans="5:13" ht="12.75" customHeight="1" x14ac:dyDescent="0.2">
      <c r="E8" s="57" t="s">
        <v>285</v>
      </c>
      <c r="F8" s="86">
        <v>114.15268784127001</v>
      </c>
      <c r="G8" s="86">
        <v>135</v>
      </c>
      <c r="H8" s="86">
        <v>138.25952009</v>
      </c>
      <c r="I8" s="86">
        <v>166.73062191999998</v>
      </c>
      <c r="J8" s="87">
        <v>130.33192435000001</v>
      </c>
      <c r="K8" s="2"/>
      <c r="M8" s="111"/>
    </row>
    <row r="9" spans="5:13" ht="12.75" customHeight="1" x14ac:dyDescent="0.2">
      <c r="E9" s="57" t="s">
        <v>538</v>
      </c>
      <c r="F9" s="86">
        <v>23.634984190240001</v>
      </c>
      <c r="G9" s="86">
        <v>8</v>
      </c>
      <c r="H9" s="86">
        <v>19.408137788369999</v>
      </c>
      <c r="I9" s="86">
        <v>41.101892602629995</v>
      </c>
      <c r="J9" s="87">
        <v>37.354259504129999</v>
      </c>
      <c r="K9" s="2"/>
      <c r="M9" s="111"/>
    </row>
    <row r="10" spans="5:13" ht="12" customHeight="1" x14ac:dyDescent="0.2">
      <c r="E10" s="57" t="s">
        <v>287</v>
      </c>
      <c r="F10" s="86">
        <v>-19.003310469500899</v>
      </c>
      <c r="G10" s="86">
        <v>-23</v>
      </c>
      <c r="H10" s="86">
        <v>-22.272180745635399</v>
      </c>
      <c r="I10" s="86">
        <v>-20.779319459589601</v>
      </c>
      <c r="J10" s="87">
        <v>-26.407667636651098</v>
      </c>
      <c r="K10" s="2"/>
      <c r="M10" s="111"/>
    </row>
    <row r="11" spans="5:13" ht="12" customHeight="1" x14ac:dyDescent="0.2">
      <c r="E11" s="57" t="s">
        <v>288</v>
      </c>
      <c r="F11" s="86">
        <v>64.461682113560002</v>
      </c>
      <c r="G11" s="86">
        <v>203</v>
      </c>
      <c r="H11" s="86">
        <v>120.53883746284001</v>
      </c>
      <c r="I11" s="86">
        <v>81.006169105479998</v>
      </c>
      <c r="J11" s="87">
        <v>88.796445933539999</v>
      </c>
      <c r="K11" s="2"/>
      <c r="M11" s="111"/>
    </row>
    <row r="12" spans="5:13" ht="12" customHeight="1" x14ac:dyDescent="0.2">
      <c r="E12" s="62" t="s">
        <v>289</v>
      </c>
      <c r="F12" s="147">
        <v>539.11397786431701</v>
      </c>
      <c r="G12" s="147">
        <v>681</v>
      </c>
      <c r="H12" s="147">
        <v>619.35531450495398</v>
      </c>
      <c r="I12" s="147">
        <v>636.60185703264699</v>
      </c>
      <c r="J12" s="148">
        <v>596.78407964489895</v>
      </c>
      <c r="K12" s="2"/>
      <c r="M12" s="111"/>
    </row>
    <row r="13" spans="5:13" ht="12" customHeight="1" x14ac:dyDescent="0.2">
      <c r="E13" s="57" t="s">
        <v>35</v>
      </c>
      <c r="F13" s="86">
        <v>159.71676276887399</v>
      </c>
      <c r="G13" s="86">
        <v>135</v>
      </c>
      <c r="H13" s="86">
        <v>161.55381399315598</v>
      </c>
      <c r="I13" s="86">
        <v>162.74303795343101</v>
      </c>
      <c r="J13" s="87">
        <v>171.98721366027098</v>
      </c>
      <c r="K13" s="2"/>
      <c r="M13" s="111"/>
    </row>
    <row r="14" spans="5:13" ht="12" customHeight="1" x14ac:dyDescent="0.2">
      <c r="E14" s="62" t="s">
        <v>290</v>
      </c>
      <c r="F14" s="147">
        <v>379.39721509544597</v>
      </c>
      <c r="G14" s="147">
        <v>546</v>
      </c>
      <c r="H14" s="147">
        <v>456.80150051179896</v>
      </c>
      <c r="I14" s="147">
        <v>473.858819079216</v>
      </c>
      <c r="J14" s="148">
        <v>424.796865984627</v>
      </c>
      <c r="K14" s="2"/>
      <c r="M14" s="111"/>
    </row>
    <row r="15" spans="5:13" ht="12.75" customHeight="1" x14ac:dyDescent="0.2">
      <c r="E15" s="57" t="s">
        <v>102</v>
      </c>
      <c r="F15" s="86">
        <v>-38.646197999999998</v>
      </c>
      <c r="G15" s="86">
        <v>-29</v>
      </c>
      <c r="H15" s="86">
        <v>-105.628011</v>
      </c>
      <c r="I15" s="86">
        <v>-41.060012999999998</v>
      </c>
      <c r="J15" s="87">
        <v>-68.313564</v>
      </c>
      <c r="K15" s="2"/>
      <c r="M15" s="111"/>
    </row>
    <row r="16" spans="5:13" ht="12.75" customHeight="1" x14ac:dyDescent="0.2">
      <c r="E16" s="57" t="s">
        <v>101</v>
      </c>
      <c r="F16" s="86">
        <v>-49.469993570000099</v>
      </c>
      <c r="G16" s="86">
        <v>-49</v>
      </c>
      <c r="H16" s="86">
        <v>-132.88273101000001</v>
      </c>
      <c r="I16" s="86">
        <v>-63.7334581</v>
      </c>
      <c r="J16" s="87">
        <v>86.833460849999994</v>
      </c>
      <c r="K16" s="2"/>
      <c r="M16" s="111"/>
    </row>
    <row r="17" spans="5:13" ht="12.75" customHeight="1" thickBot="1" x14ac:dyDescent="0.25">
      <c r="E17" s="97" t="s">
        <v>291</v>
      </c>
      <c r="F17" s="151">
        <v>467.51340666544701</v>
      </c>
      <c r="G17" s="151">
        <v>624</v>
      </c>
      <c r="H17" s="151">
        <v>696.31224252179607</v>
      </c>
      <c r="I17" s="151">
        <v>577.65229017921899</v>
      </c>
      <c r="J17" s="152">
        <v>406.276969134627</v>
      </c>
      <c r="K17" s="2"/>
      <c r="M17" s="111"/>
    </row>
    <row r="18" spans="5:13" ht="6.75" customHeight="1" thickTop="1" x14ac:dyDescent="0.2">
      <c r="E18" s="734"/>
      <c r="F18" s="734"/>
      <c r="G18" s="734"/>
      <c r="H18" s="734"/>
      <c r="I18" s="734"/>
      <c r="J18" s="734"/>
      <c r="K18" s="2"/>
    </row>
    <row r="19" spans="5:13" ht="12.75" customHeight="1" x14ac:dyDescent="0.2">
      <c r="E19" s="51" t="s">
        <v>547</v>
      </c>
      <c r="F19" s="51"/>
      <c r="G19" s="522"/>
      <c r="H19" s="522"/>
      <c r="I19" s="522"/>
      <c r="J19" s="36"/>
      <c r="K19" s="2"/>
    </row>
    <row r="20" spans="5:13" ht="11.25" customHeight="1" x14ac:dyDescent="0.2">
      <c r="E20" s="53" t="s">
        <v>284</v>
      </c>
      <c r="F20" s="144" t="s">
        <v>782</v>
      </c>
      <c r="G20" s="144" t="s">
        <v>783</v>
      </c>
      <c r="H20" s="144" t="s">
        <v>784</v>
      </c>
      <c r="I20" s="144" t="s">
        <v>785</v>
      </c>
      <c r="J20" s="85" t="s">
        <v>786</v>
      </c>
      <c r="K20" s="2"/>
    </row>
    <row r="21" spans="5:13" ht="12" customHeight="1" x14ac:dyDescent="0.2">
      <c r="E21" s="107" t="s">
        <v>97</v>
      </c>
      <c r="F21" s="107"/>
      <c r="G21" s="158"/>
      <c r="H21" s="158"/>
      <c r="I21" s="158"/>
      <c r="J21" s="500"/>
      <c r="K21" s="2"/>
    </row>
    <row r="22" spans="5:13" ht="12.75" customHeight="1" x14ac:dyDescent="0.2">
      <c r="E22" s="57" t="s">
        <v>540</v>
      </c>
      <c r="F22" s="86">
        <v>28047.224936999999</v>
      </c>
      <c r="G22" s="86">
        <v>9604.9109697999993</v>
      </c>
      <c r="H22" s="86">
        <v>15946.534873190001</v>
      </c>
      <c r="I22" s="86">
        <v>25172</v>
      </c>
      <c r="J22" s="87">
        <v>37084.962769380996</v>
      </c>
      <c r="K22" s="2"/>
      <c r="M22" s="111"/>
    </row>
    <row r="23" spans="5:13" ht="12.75" customHeight="1" x14ac:dyDescent="0.2">
      <c r="E23" s="57" t="s">
        <v>110</v>
      </c>
      <c r="F23" s="86">
        <v>176404.84758199999</v>
      </c>
      <c r="G23" s="86">
        <v>179417.64737269399</v>
      </c>
      <c r="H23" s="86">
        <v>180985.90928699999</v>
      </c>
      <c r="I23" s="86">
        <v>181075.68502517801</v>
      </c>
      <c r="J23" s="87">
        <v>185734.21095038598</v>
      </c>
      <c r="K23" s="523"/>
      <c r="L23" s="11"/>
      <c r="M23" s="111"/>
    </row>
    <row r="24" spans="5:13" ht="12.75" customHeight="1" x14ac:dyDescent="0.2">
      <c r="E24" s="57" t="s">
        <v>122</v>
      </c>
      <c r="F24" s="327">
        <v>-2.1907673473675778E-4</v>
      </c>
      <c r="G24" s="327">
        <v>-1.5902630771170382E-4</v>
      </c>
      <c r="H24" s="327">
        <v>-5.8362560608240198E-4</v>
      </c>
      <c r="I24" s="327">
        <v>-2.2675608265290136E-4</v>
      </c>
      <c r="J24" s="511">
        <v>-3.6780280622748693E-4</v>
      </c>
      <c r="K24" s="2"/>
      <c r="M24" s="111"/>
    </row>
    <row r="25" spans="5:13" ht="6" customHeight="1" x14ac:dyDescent="0.2">
      <c r="E25" s="62"/>
      <c r="F25" s="149"/>
      <c r="G25" s="149"/>
      <c r="H25" s="149"/>
      <c r="I25" s="149"/>
      <c r="J25" s="150"/>
      <c r="K25" s="2"/>
    </row>
    <row r="26" spans="5:13" ht="12" customHeight="1" x14ac:dyDescent="0.2">
      <c r="E26" s="62" t="s">
        <v>105</v>
      </c>
      <c r="F26" s="149"/>
      <c r="G26" s="149"/>
      <c r="H26" s="149"/>
      <c r="I26" s="149"/>
      <c r="J26" s="150"/>
      <c r="K26" s="2"/>
    </row>
    <row r="27" spans="5:13" ht="12.75" customHeight="1" x14ac:dyDescent="0.2">
      <c r="E27" s="57" t="s">
        <v>106</v>
      </c>
      <c r="F27" s="86">
        <v>330.148619</v>
      </c>
      <c r="G27" s="86">
        <v>307.52964807000001</v>
      </c>
      <c r="H27" s="86">
        <v>225.05302997999999</v>
      </c>
      <c r="I27" s="86">
        <v>173.09605738999997</v>
      </c>
      <c r="J27" s="87">
        <v>121.79188966</v>
      </c>
      <c r="K27" s="2"/>
      <c r="L27" s="153"/>
    </row>
    <row r="28" spans="5:13" ht="12.75" customHeight="1" x14ac:dyDescent="0.2">
      <c r="E28" s="57" t="s">
        <v>107</v>
      </c>
      <c r="F28" s="86">
        <v>84.845892000000006</v>
      </c>
      <c r="G28" s="86">
        <v>77.0751243879199</v>
      </c>
      <c r="H28" s="86">
        <v>127.256386471665</v>
      </c>
      <c r="I28" s="86">
        <v>137.74402558442699</v>
      </c>
      <c r="J28" s="87">
        <v>71.153992697561989</v>
      </c>
      <c r="K28" s="2"/>
      <c r="L28" s="153"/>
    </row>
    <row r="29" spans="5:13" ht="12.75" customHeight="1" x14ac:dyDescent="0.2">
      <c r="E29" s="57" t="s">
        <v>108</v>
      </c>
      <c r="F29" s="327">
        <v>2.3525119444753016E-3</v>
      </c>
      <c r="G29" s="327">
        <v>2.1436284450826763E-3</v>
      </c>
      <c r="H29" s="327">
        <v>1.9466124066762969E-3</v>
      </c>
      <c r="I29" s="327">
        <v>1.7166307167702038E-3</v>
      </c>
      <c r="J29" s="511">
        <v>1.0388279109716755E-3</v>
      </c>
      <c r="K29" s="2"/>
      <c r="L29" s="111"/>
    </row>
    <row r="30" spans="5:13" ht="7.5" customHeight="1" x14ac:dyDescent="0.2">
      <c r="E30" s="62"/>
      <c r="F30" s="149"/>
      <c r="G30" s="149"/>
      <c r="H30" s="149"/>
      <c r="I30" s="149"/>
      <c r="J30" s="150"/>
      <c r="K30" s="2"/>
    </row>
    <row r="31" spans="5:13" ht="12.75" customHeight="1" x14ac:dyDescent="0.2">
      <c r="E31" s="62" t="s">
        <v>98</v>
      </c>
      <c r="F31" s="149"/>
      <c r="G31" s="149"/>
      <c r="H31" s="149"/>
      <c r="I31" s="149"/>
      <c r="J31" s="150"/>
      <c r="K31" s="2"/>
    </row>
    <row r="32" spans="5:13" ht="12.75" customHeight="1" x14ac:dyDescent="0.2">
      <c r="E32" s="57" t="s">
        <v>103</v>
      </c>
      <c r="F32" s="86">
        <v>21553.839029900002</v>
      </c>
      <c r="G32" s="86">
        <v>21838.640794810002</v>
      </c>
      <c r="H32" s="86">
        <v>21825.418066270002</v>
      </c>
      <c r="I32" s="86">
        <v>22047.352104029997</v>
      </c>
      <c r="J32" s="87">
        <v>19672.42626077</v>
      </c>
      <c r="K32" s="2"/>
      <c r="L32" s="153"/>
    </row>
    <row r="33" spans="5:13" ht="12.75" customHeight="1" x14ac:dyDescent="0.2">
      <c r="E33" s="57" t="s">
        <v>104</v>
      </c>
      <c r="F33" s="86">
        <v>12207.134692049998</v>
      </c>
      <c r="G33" s="86">
        <v>12901.547464929999</v>
      </c>
      <c r="H33" s="86">
        <v>11310.0775951</v>
      </c>
      <c r="I33" s="86">
        <v>10796.641119999998</v>
      </c>
      <c r="J33" s="87">
        <v>14163.74938293</v>
      </c>
      <c r="K33" s="2"/>
    </row>
    <row r="34" spans="5:13" ht="12.75" customHeight="1" x14ac:dyDescent="0.2">
      <c r="E34" s="57" t="s">
        <v>821</v>
      </c>
      <c r="F34" s="327">
        <v>-6.6818423868690155E-3</v>
      </c>
      <c r="G34" s="327">
        <v>-1.9307076652594483E-3</v>
      </c>
      <c r="H34" s="327">
        <v>-5.9255408580261206E-3</v>
      </c>
      <c r="I34" s="327">
        <v>-2.8202438235565121E-3</v>
      </c>
      <c r="J34" s="511">
        <v>4.2757884528068857E-3</v>
      </c>
      <c r="K34" s="2"/>
    </row>
    <row r="35" spans="5:13" ht="3.75" customHeight="1" x14ac:dyDescent="0.2">
      <c r="E35" s="62"/>
      <c r="F35" s="149"/>
      <c r="G35" s="149"/>
      <c r="H35" s="149"/>
      <c r="I35" s="149"/>
      <c r="J35" s="150"/>
      <c r="K35" s="2"/>
      <c r="M35" s="111"/>
    </row>
    <row r="36" spans="5:13" ht="12.75" customHeight="1" x14ac:dyDescent="0.2">
      <c r="E36" s="62" t="s">
        <v>105</v>
      </c>
      <c r="F36" s="149"/>
      <c r="G36" s="149"/>
      <c r="H36" s="149"/>
      <c r="I36" s="149"/>
      <c r="J36" s="150"/>
      <c r="K36" s="2"/>
      <c r="M36" s="111"/>
    </row>
    <row r="37" spans="5:13" ht="12.75" customHeight="1" x14ac:dyDescent="0.2">
      <c r="E37" s="57" t="s">
        <v>106</v>
      </c>
      <c r="F37" s="86">
        <v>762</v>
      </c>
      <c r="G37" s="86">
        <v>738</v>
      </c>
      <c r="H37" s="86">
        <v>530</v>
      </c>
      <c r="I37" s="86">
        <v>495.15103000000005</v>
      </c>
      <c r="J37" s="87">
        <v>465.95690000000002</v>
      </c>
      <c r="K37" s="2"/>
      <c r="L37" s="153"/>
      <c r="M37" s="153"/>
    </row>
    <row r="38" spans="5:13" ht="10.5" customHeight="1" x14ac:dyDescent="0.2">
      <c r="E38" s="57" t="s">
        <v>107</v>
      </c>
      <c r="F38" s="86">
        <v>43</v>
      </c>
      <c r="G38" s="86">
        <v>44</v>
      </c>
      <c r="H38" s="86">
        <v>70</v>
      </c>
      <c r="I38" s="86">
        <v>56.06</v>
      </c>
      <c r="J38" s="87">
        <v>169.792</v>
      </c>
      <c r="K38" s="2"/>
    </row>
    <row r="39" spans="5:13" ht="10.5" customHeight="1" x14ac:dyDescent="0.2">
      <c r="E39" s="57" t="s">
        <v>108</v>
      </c>
      <c r="F39" s="327">
        <v>3.6003658281339675E-2</v>
      </c>
      <c r="G39" s="327">
        <v>3.4570196622344104E-2</v>
      </c>
      <c r="H39" s="327">
        <v>2.6756547181150635E-2</v>
      </c>
      <c r="I39" s="327">
        <v>2.4391419345151204E-2</v>
      </c>
      <c r="J39" s="511">
        <v>3.1305072709245589E-2</v>
      </c>
      <c r="K39" s="523"/>
    </row>
    <row r="40" spans="5:13" ht="9.6" customHeight="1" x14ac:dyDescent="0.2">
      <c r="E40" s="62"/>
      <c r="F40" s="149"/>
      <c r="G40" s="149"/>
      <c r="H40" s="149"/>
      <c r="I40" s="149"/>
      <c r="J40" s="150"/>
      <c r="K40" s="2"/>
    </row>
    <row r="41" spans="5:13" ht="12" customHeight="1" x14ac:dyDescent="0.2">
      <c r="E41" s="57" t="s">
        <v>109</v>
      </c>
      <c r="F41" s="86">
        <v>1445.3632618800002</v>
      </c>
      <c r="G41" s="86">
        <v>1763.7818359600001</v>
      </c>
      <c r="H41" s="86">
        <v>1668.5544606600001</v>
      </c>
      <c r="I41" s="86">
        <v>1890.2458808399999</v>
      </c>
      <c r="J41" s="87">
        <v>1564.05752934</v>
      </c>
      <c r="K41" s="2"/>
    </row>
    <row r="42" spans="5:13" ht="10.5" customHeight="1" thickBot="1" x14ac:dyDescent="0.25">
      <c r="E42" s="63" t="s">
        <v>111</v>
      </c>
      <c r="F42" s="250">
        <v>9</v>
      </c>
      <c r="G42" s="250">
        <v>8</v>
      </c>
      <c r="H42" s="250">
        <v>8</v>
      </c>
      <c r="I42" s="250">
        <v>3.0449999999999999</v>
      </c>
      <c r="J42" s="251">
        <v>2.9849999999999999</v>
      </c>
      <c r="K42" s="2"/>
    </row>
    <row r="43" spans="5:13" ht="9.6" customHeight="1" thickTop="1" x14ac:dyDescent="0.2">
      <c r="E43" s="65" t="s">
        <v>541</v>
      </c>
      <c r="F43" s="65"/>
      <c r="G43" s="149"/>
      <c r="H43" s="149"/>
      <c r="I43" s="149"/>
      <c r="J43" s="177"/>
      <c r="K43" s="2"/>
    </row>
  </sheetData>
  <mergeCells count="1">
    <mergeCell ref="E18:J18"/>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7">
    <tabColor rgb="FF10137C"/>
    <pageSetUpPr fitToPage="1"/>
  </sheetPr>
  <dimension ref="E1:R46"/>
  <sheetViews>
    <sheetView showGridLines="0" view="pageBreakPreview" zoomScale="90" zoomScaleNormal="85" zoomScaleSheetLayoutView="90" workbookViewId="0"/>
  </sheetViews>
  <sheetFormatPr defaultColWidth="11" defaultRowHeight="10.5" x14ac:dyDescent="0.15"/>
  <cols>
    <col min="1" max="1" width="11" style="6" customWidth="1"/>
    <col min="2" max="3" width="11" style="6"/>
    <col min="4" max="4" width="4" style="6" customWidth="1"/>
    <col min="5" max="5" width="58.375" style="6" customWidth="1"/>
    <col min="6" max="6" width="8.625" style="6" customWidth="1"/>
    <col min="7" max="10" width="15.375" style="6" customWidth="1"/>
    <col min="11" max="11" width="3.125" style="6" customWidth="1"/>
    <col min="12" max="12" width="14.625" style="6" customWidth="1"/>
    <col min="13" max="13" width="6.125" style="6" customWidth="1"/>
    <col min="14" max="15" width="11" style="6" customWidth="1"/>
    <col min="16" max="16384" width="11" style="6"/>
  </cols>
  <sheetData>
    <row r="1" spans="5:18" ht="12" customHeight="1" x14ac:dyDescent="0.15"/>
    <row r="2" spans="5:18" ht="12" customHeight="1" x14ac:dyDescent="0.15"/>
    <row r="3" spans="5:18" ht="23.25" customHeight="1" x14ac:dyDescent="0.3">
      <c r="E3" s="22" t="s">
        <v>548</v>
      </c>
      <c r="F3" s="22"/>
    </row>
    <row r="4" spans="5:18" ht="12.75" customHeight="1" x14ac:dyDescent="0.15"/>
    <row r="5" spans="5:18" ht="12.75" customHeight="1" x14ac:dyDescent="0.2">
      <c r="E5" s="524" t="s">
        <v>549</v>
      </c>
      <c r="F5" s="51"/>
      <c r="G5" s="521"/>
      <c r="H5" s="176"/>
      <c r="I5" s="176"/>
      <c r="J5" s="176"/>
      <c r="K5" s="176"/>
      <c r="L5" s="176"/>
      <c r="M5" s="176"/>
      <c r="N5" s="176"/>
      <c r="O5" s="176"/>
      <c r="P5" s="176"/>
      <c r="Q5" s="176"/>
      <c r="R5" s="176"/>
    </row>
    <row r="6" spans="5:18" ht="12" customHeight="1" x14ac:dyDescent="0.15">
      <c r="E6" s="53" t="s">
        <v>284</v>
      </c>
      <c r="F6" s="144" t="s">
        <v>782</v>
      </c>
      <c r="G6" s="144" t="s">
        <v>783</v>
      </c>
      <c r="H6" s="144" t="s">
        <v>784</v>
      </c>
      <c r="I6" s="144" t="s">
        <v>785</v>
      </c>
      <c r="J6" s="85" t="s">
        <v>786</v>
      </c>
      <c r="K6" s="176"/>
      <c r="L6" s="176"/>
      <c r="M6" s="176"/>
      <c r="N6" s="176"/>
      <c r="O6" s="176"/>
      <c r="P6" s="176"/>
      <c r="Q6" s="176"/>
      <c r="R6" s="176"/>
    </row>
    <row r="7" spans="5:18" ht="11.25" customHeight="1" x14ac:dyDescent="0.15">
      <c r="E7" s="185" t="s">
        <v>33</v>
      </c>
      <c r="F7" s="499">
        <v>20.602725715040002</v>
      </c>
      <c r="G7" s="499">
        <v>22.045602603270002</v>
      </c>
      <c r="H7" s="499">
        <v>24.87967803223</v>
      </c>
      <c r="I7" s="113">
        <v>26.21109413265</v>
      </c>
      <c r="J7" s="114">
        <v>25.978531667230001</v>
      </c>
      <c r="K7" s="176"/>
      <c r="L7" s="176"/>
      <c r="M7" s="176"/>
      <c r="N7" s="176"/>
      <c r="O7" s="176"/>
      <c r="P7" s="176"/>
      <c r="Q7" s="176"/>
      <c r="R7" s="176"/>
    </row>
    <row r="8" spans="5:18" ht="11.25" customHeight="1" x14ac:dyDescent="0.15">
      <c r="E8" s="57" t="s">
        <v>285</v>
      </c>
      <c r="F8" s="525">
        <v>5.6466744911499998</v>
      </c>
      <c r="G8" s="525">
        <v>3.8297803699999999</v>
      </c>
      <c r="H8" s="525">
        <v>5.2693842800000006</v>
      </c>
      <c r="I8" s="525">
        <v>5.9045329000000004</v>
      </c>
      <c r="J8" s="87">
        <v>8.4428746399999994</v>
      </c>
      <c r="K8" s="176"/>
      <c r="L8" s="526"/>
      <c r="M8" s="176"/>
      <c r="N8" s="176"/>
      <c r="O8" s="176"/>
      <c r="P8" s="176"/>
      <c r="Q8" s="176"/>
      <c r="R8" s="176"/>
    </row>
    <row r="9" spans="5:18" ht="11.25" customHeight="1" x14ac:dyDescent="0.15">
      <c r="E9" s="57" t="s">
        <v>538</v>
      </c>
      <c r="F9" s="525">
        <v>166.57085251497</v>
      </c>
      <c r="G9" s="525">
        <v>183.74306647756001</v>
      </c>
      <c r="H9" s="525">
        <v>185.97134989291001</v>
      </c>
      <c r="I9" s="525">
        <v>184.16775859207002</v>
      </c>
      <c r="J9" s="87">
        <v>184.91066796439</v>
      </c>
      <c r="K9" s="176"/>
      <c r="L9" s="526"/>
      <c r="M9" s="176"/>
      <c r="N9" s="176"/>
      <c r="O9" s="176"/>
      <c r="P9" s="176"/>
      <c r="Q9" s="176"/>
      <c r="R9" s="176"/>
    </row>
    <row r="10" spans="5:18" ht="11.25" customHeight="1" x14ac:dyDescent="0.15">
      <c r="E10" s="57" t="s">
        <v>287</v>
      </c>
      <c r="F10" s="525">
        <v>-1.1547524160375799</v>
      </c>
      <c r="G10" s="525">
        <v>-1.5678709210736199</v>
      </c>
      <c r="H10" s="525">
        <v>-1.3843415639203298</v>
      </c>
      <c r="I10" s="525">
        <v>-1.27608900925122</v>
      </c>
      <c r="J10" s="87">
        <v>-1.5710079111251001</v>
      </c>
      <c r="K10" s="176"/>
      <c r="L10" s="526"/>
      <c r="M10" s="176"/>
      <c r="N10" s="176"/>
      <c r="O10" s="176"/>
      <c r="P10" s="176"/>
      <c r="Q10" s="176"/>
      <c r="R10" s="176"/>
    </row>
    <row r="11" spans="5:18" ht="11.25" customHeight="1" x14ac:dyDescent="0.15">
      <c r="E11" s="57" t="s">
        <v>288</v>
      </c>
      <c r="F11" s="525">
        <v>3.3852736731500004</v>
      </c>
      <c r="G11" s="525">
        <v>4.1067777639199994</v>
      </c>
      <c r="H11" s="525">
        <v>2.6398199654900001</v>
      </c>
      <c r="I11" s="525">
        <v>3.9352173159899997</v>
      </c>
      <c r="J11" s="87">
        <v>2.9289495468700002</v>
      </c>
      <c r="K11" s="176"/>
      <c r="L11" s="526"/>
      <c r="M11" s="176"/>
      <c r="N11" s="176"/>
      <c r="O11" s="176"/>
      <c r="P11" s="176"/>
      <c r="Q11" s="176"/>
      <c r="R11" s="176"/>
    </row>
    <row r="12" spans="5:18" ht="11.25" customHeight="1" x14ac:dyDescent="0.15">
      <c r="E12" s="62" t="s">
        <v>289</v>
      </c>
      <c r="F12" s="527">
        <v>195.05077397827199</v>
      </c>
      <c r="G12" s="527">
        <v>212.157356293677</v>
      </c>
      <c r="H12" s="527">
        <v>217.37589060670899</v>
      </c>
      <c r="I12" s="527">
        <v>218.94251393145998</v>
      </c>
      <c r="J12" s="148">
        <v>220.69001590736499</v>
      </c>
      <c r="K12" s="176"/>
      <c r="L12" s="526"/>
      <c r="M12" s="176"/>
      <c r="N12" s="176"/>
      <c r="O12" s="176"/>
      <c r="P12" s="176"/>
      <c r="Q12" s="176"/>
      <c r="R12" s="176"/>
    </row>
    <row r="13" spans="5:18" ht="11.25" customHeight="1" x14ac:dyDescent="0.15">
      <c r="E13" s="57" t="s">
        <v>35</v>
      </c>
      <c r="F13" s="525">
        <v>116.908697045107</v>
      </c>
      <c r="G13" s="525">
        <v>109.5798740653</v>
      </c>
      <c r="H13" s="525">
        <v>99.9255355032399</v>
      </c>
      <c r="I13" s="525">
        <v>113.33012086894</v>
      </c>
      <c r="J13" s="87">
        <v>130.09731762231002</v>
      </c>
      <c r="K13" s="176"/>
      <c r="L13" s="526"/>
      <c r="M13" s="176"/>
      <c r="N13" s="176"/>
      <c r="O13" s="176"/>
      <c r="P13" s="176"/>
      <c r="Q13" s="176"/>
      <c r="R13" s="176"/>
    </row>
    <row r="14" spans="5:18" ht="11.25" customHeight="1" x14ac:dyDescent="0.15">
      <c r="E14" s="62" t="s">
        <v>290</v>
      </c>
      <c r="F14" s="527">
        <v>78.142076933166194</v>
      </c>
      <c r="G14" s="527">
        <v>102.577482228376</v>
      </c>
      <c r="H14" s="527">
        <v>117.45035510346999</v>
      </c>
      <c r="I14" s="527">
        <v>105.61239306252</v>
      </c>
      <c r="J14" s="148">
        <v>90.5926982850538</v>
      </c>
      <c r="K14" s="176"/>
      <c r="L14" s="526"/>
      <c r="M14" s="176"/>
      <c r="N14" s="176"/>
      <c r="O14" s="176"/>
      <c r="P14" s="176"/>
      <c r="Q14" s="176"/>
      <c r="R14" s="176"/>
    </row>
    <row r="15" spans="5:18" ht="11.25" customHeight="1" x14ac:dyDescent="0.15">
      <c r="E15" s="57" t="s">
        <v>102</v>
      </c>
      <c r="F15" s="525">
        <v>1.1126969999999998</v>
      </c>
      <c r="G15" s="525">
        <v>-1.6592480000000001</v>
      </c>
      <c r="H15" s="525">
        <v>1.163972</v>
      </c>
      <c r="I15" s="525">
        <v>6.1142560000000001</v>
      </c>
      <c r="J15" s="87">
        <v>2.7548530000000002</v>
      </c>
      <c r="K15" s="176"/>
      <c r="L15" s="526"/>
      <c r="M15" s="176"/>
      <c r="N15" s="176"/>
      <c r="O15" s="176"/>
      <c r="P15" s="176"/>
      <c r="Q15" s="176"/>
      <c r="R15" s="176"/>
    </row>
    <row r="16" spans="5:18" ht="11.25" customHeight="1" x14ac:dyDescent="0.15">
      <c r="E16" s="57" t="s">
        <v>101</v>
      </c>
      <c r="F16" s="525">
        <v>-6.5480955999999999</v>
      </c>
      <c r="G16" s="525">
        <v>-3.12076486</v>
      </c>
      <c r="H16" s="525">
        <v>3.6609320800000003</v>
      </c>
      <c r="I16" s="525">
        <v>4.6920004500000001</v>
      </c>
      <c r="J16" s="87">
        <v>2.5625763400000001</v>
      </c>
      <c r="K16" s="176"/>
      <c r="L16" s="526"/>
      <c r="M16" s="176"/>
      <c r="N16" s="176"/>
      <c r="O16" s="176"/>
      <c r="P16" s="176"/>
      <c r="Q16" s="176"/>
      <c r="R16" s="176"/>
    </row>
    <row r="17" spans="5:18" ht="11.25" customHeight="1" thickBot="1" x14ac:dyDescent="0.2">
      <c r="E17" s="97" t="s">
        <v>291</v>
      </c>
      <c r="F17" s="528">
        <v>83.577475533166208</v>
      </c>
      <c r="G17" s="528">
        <v>107.357495088376</v>
      </c>
      <c r="H17" s="528">
        <v>112.62545102346999</v>
      </c>
      <c r="I17" s="528">
        <v>94.806136612519694</v>
      </c>
      <c r="J17" s="152">
        <v>85.275268945053909</v>
      </c>
      <c r="K17" s="176"/>
      <c r="L17" s="526"/>
      <c r="M17" s="176"/>
      <c r="N17" s="176"/>
      <c r="O17" s="176"/>
      <c r="P17" s="176"/>
      <c r="Q17" s="176"/>
      <c r="R17" s="176"/>
    </row>
    <row r="18" spans="5:18" ht="12.75" customHeight="1" thickTop="1" x14ac:dyDescent="0.15">
      <c r="E18" s="517"/>
      <c r="F18" s="517"/>
      <c r="G18" s="529"/>
      <c r="H18" s="529"/>
      <c r="I18" s="529"/>
      <c r="J18" s="529"/>
      <c r="K18" s="176"/>
      <c r="L18" s="526"/>
      <c r="M18" s="176"/>
      <c r="N18" s="176"/>
      <c r="O18" s="176"/>
      <c r="P18" s="176"/>
      <c r="Q18" s="176"/>
      <c r="R18" s="176"/>
    </row>
    <row r="19" spans="5:18" ht="10.5" customHeight="1" x14ac:dyDescent="0.2">
      <c r="E19" s="524" t="s">
        <v>550</v>
      </c>
      <c r="F19" s="51"/>
      <c r="G19" s="522"/>
      <c r="H19" s="522"/>
      <c r="I19" s="522"/>
      <c r="J19" s="36"/>
      <c r="K19" s="176"/>
      <c r="L19" s="176"/>
      <c r="M19" s="176"/>
      <c r="N19" s="176"/>
      <c r="O19" s="176"/>
      <c r="P19" s="176"/>
      <c r="Q19" s="176"/>
      <c r="R19" s="176"/>
    </row>
    <row r="20" spans="5:18" ht="10.5" customHeight="1" x14ac:dyDescent="0.15">
      <c r="E20" s="67" t="s">
        <v>284</v>
      </c>
      <c r="F20" s="84" t="s">
        <v>782</v>
      </c>
      <c r="G20" s="84" t="s">
        <v>783</v>
      </c>
      <c r="H20" s="84" t="s">
        <v>784</v>
      </c>
      <c r="I20" s="84" t="s">
        <v>785</v>
      </c>
      <c r="J20" s="85" t="s">
        <v>786</v>
      </c>
      <c r="K20" s="176"/>
      <c r="L20" s="176"/>
      <c r="M20" s="176"/>
      <c r="N20" s="176"/>
      <c r="O20" s="176"/>
      <c r="P20" s="176"/>
      <c r="Q20" s="176"/>
      <c r="R20" s="176"/>
    </row>
    <row r="21" spans="5:18" ht="10.5" customHeight="1" x14ac:dyDescent="0.15">
      <c r="E21" s="530" t="s">
        <v>97</v>
      </c>
      <c r="F21" s="68"/>
      <c r="G21" s="68"/>
      <c r="H21" s="68"/>
      <c r="I21" s="68"/>
      <c r="J21" s="531"/>
      <c r="K21" s="176"/>
      <c r="L21" s="176"/>
      <c r="M21" s="176"/>
      <c r="N21" s="176"/>
      <c r="O21" s="176"/>
      <c r="P21" s="176"/>
      <c r="Q21" s="176"/>
      <c r="R21" s="176"/>
    </row>
    <row r="22" spans="5:18" ht="10.5" customHeight="1" x14ac:dyDescent="0.15">
      <c r="E22" s="57" t="s">
        <v>540</v>
      </c>
      <c r="F22" s="525">
        <v>1017.070971</v>
      </c>
      <c r="G22" s="525">
        <v>429</v>
      </c>
      <c r="H22" s="525">
        <v>857.28393700000004</v>
      </c>
      <c r="I22" s="525">
        <v>1337</v>
      </c>
      <c r="J22" s="87">
        <v>1759</v>
      </c>
      <c r="K22" s="176"/>
      <c r="L22" s="176"/>
      <c r="M22" s="176"/>
      <c r="N22" s="176"/>
      <c r="O22" s="176"/>
      <c r="P22" s="176"/>
      <c r="Q22" s="176"/>
      <c r="R22" s="176"/>
    </row>
    <row r="23" spans="5:18" ht="10.5" customHeight="1" x14ac:dyDescent="0.15">
      <c r="E23" s="57" t="s">
        <v>110</v>
      </c>
      <c r="F23" s="525">
        <v>5361.5938850000002</v>
      </c>
      <c r="G23" s="525">
        <v>5884.3544188948499</v>
      </c>
      <c r="H23" s="525">
        <v>6808.2530379999998</v>
      </c>
      <c r="I23" s="525">
        <v>7155.2136674783796</v>
      </c>
      <c r="J23" s="87">
        <v>7436.3480972705402</v>
      </c>
      <c r="K23" s="176"/>
      <c r="L23" s="176"/>
      <c r="M23" s="176"/>
      <c r="N23" s="176"/>
      <c r="O23" s="176"/>
      <c r="P23" s="176"/>
      <c r="Q23" s="176"/>
      <c r="R23" s="176"/>
    </row>
    <row r="24" spans="5:18" ht="10.5" customHeight="1" x14ac:dyDescent="0.15">
      <c r="E24" s="57" t="s">
        <v>122</v>
      </c>
      <c r="F24" s="327">
        <v>2.0753101108850577E-4</v>
      </c>
      <c r="G24" s="327">
        <v>-2.8197621725029032E-4</v>
      </c>
      <c r="H24" s="327">
        <v>1.7096485596280507E-4</v>
      </c>
      <c r="I24" s="327">
        <v>8.5451759851565257E-4</v>
      </c>
      <c r="J24" s="511">
        <v>3.704577790019203E-4</v>
      </c>
      <c r="K24" s="176"/>
      <c r="L24" s="176"/>
      <c r="M24" s="176"/>
      <c r="N24" s="176"/>
      <c r="O24" s="176"/>
      <c r="P24" s="176"/>
      <c r="Q24" s="176"/>
      <c r="R24" s="176"/>
    </row>
    <row r="25" spans="5:18" ht="4.5" customHeight="1" x14ac:dyDescent="0.15">
      <c r="E25" s="57"/>
      <c r="F25" s="532"/>
      <c r="G25" s="532"/>
      <c r="H25" s="532"/>
      <c r="I25" s="532"/>
      <c r="J25" s="533"/>
      <c r="K25" s="176"/>
      <c r="L25" s="176"/>
      <c r="M25" s="176"/>
      <c r="N25" s="176"/>
      <c r="O25" s="176"/>
      <c r="P25" s="176"/>
      <c r="Q25" s="176"/>
      <c r="R25" s="176"/>
    </row>
    <row r="26" spans="5:18" ht="10.5" customHeight="1" x14ac:dyDescent="0.15">
      <c r="E26" s="62" t="s">
        <v>105</v>
      </c>
      <c r="F26" s="532"/>
      <c r="G26" s="532"/>
      <c r="H26" s="532"/>
      <c r="I26" s="532"/>
      <c r="J26" s="533"/>
      <c r="K26" s="176"/>
      <c r="L26" s="176"/>
      <c r="M26" s="176"/>
      <c r="N26" s="176"/>
      <c r="O26" s="176"/>
      <c r="P26" s="176"/>
      <c r="Q26" s="176"/>
      <c r="R26" s="176"/>
    </row>
    <row r="27" spans="5:18" ht="10.5" customHeight="1" x14ac:dyDescent="0.15">
      <c r="E27" s="57" t="s">
        <v>106</v>
      </c>
      <c r="F27" s="525">
        <v>0</v>
      </c>
      <c r="G27" s="525">
        <v>0.41799999999999998</v>
      </c>
      <c r="H27" s="525">
        <v>0.13336400000000001</v>
      </c>
      <c r="I27" s="525">
        <v>0.36773400000000001</v>
      </c>
      <c r="J27" s="87">
        <v>3.5023260000000001</v>
      </c>
      <c r="K27" s="176"/>
      <c r="L27" s="176"/>
      <c r="M27" s="176"/>
      <c r="N27" s="176"/>
      <c r="O27" s="176"/>
      <c r="P27" s="176"/>
      <c r="Q27" s="176"/>
      <c r="R27" s="176"/>
    </row>
    <row r="28" spans="5:18" ht="10.5" customHeight="1" x14ac:dyDescent="0.15">
      <c r="E28" s="57" t="s">
        <v>107</v>
      </c>
      <c r="F28" s="525">
        <v>2.1502089999999998</v>
      </c>
      <c r="G28" s="525">
        <v>2</v>
      </c>
      <c r="H28" s="525">
        <v>3.1948625968751303</v>
      </c>
      <c r="I28" s="525">
        <v>10</v>
      </c>
      <c r="J28" s="87">
        <v>14</v>
      </c>
      <c r="K28" s="176"/>
      <c r="L28" s="176"/>
      <c r="M28" s="176"/>
      <c r="N28" s="176"/>
      <c r="O28" s="176"/>
      <c r="P28" s="176"/>
      <c r="Q28" s="176"/>
      <c r="R28" s="176"/>
    </row>
    <row r="29" spans="5:18" ht="10.5" customHeight="1" x14ac:dyDescent="0.15">
      <c r="E29" s="57" t="s">
        <v>108</v>
      </c>
      <c r="F29" s="534">
        <v>4.0103913987510071E-4</v>
      </c>
      <c r="G29" s="534">
        <v>4.1092018390933844E-4</v>
      </c>
      <c r="H29" s="534">
        <v>4.8885177714441024E-4</v>
      </c>
      <c r="I29" s="534">
        <v>1.4489761566622466E-3</v>
      </c>
      <c r="J29" s="239">
        <v>2.3536184389248947E-3</v>
      </c>
      <c r="K29" s="176"/>
      <c r="L29" s="176"/>
      <c r="M29" s="176"/>
      <c r="N29" s="176"/>
      <c r="O29" s="176"/>
      <c r="P29" s="176"/>
      <c r="Q29" s="176"/>
      <c r="R29" s="176"/>
    </row>
    <row r="30" spans="5:18" ht="5.25" customHeight="1" x14ac:dyDescent="0.15">
      <c r="E30" s="57"/>
      <c r="F30" s="532"/>
      <c r="G30" s="532"/>
      <c r="H30" s="532"/>
      <c r="I30" s="532"/>
      <c r="J30" s="533"/>
      <c r="K30" s="176"/>
      <c r="L30" s="176"/>
      <c r="M30" s="176"/>
      <c r="N30" s="176"/>
      <c r="O30" s="176"/>
      <c r="P30" s="176"/>
      <c r="Q30" s="176"/>
      <c r="R30" s="176"/>
    </row>
    <row r="31" spans="5:18" ht="10.5" customHeight="1" x14ac:dyDescent="0.15">
      <c r="E31" s="62" t="s">
        <v>98</v>
      </c>
      <c r="F31" s="532"/>
      <c r="G31" s="532"/>
      <c r="H31" s="532"/>
      <c r="I31" s="532"/>
      <c r="J31" s="533"/>
      <c r="K31" s="176"/>
      <c r="L31" s="176"/>
      <c r="M31" s="176"/>
      <c r="N31" s="176"/>
      <c r="O31" s="176"/>
      <c r="P31" s="176"/>
      <c r="Q31" s="176"/>
      <c r="R31" s="176"/>
    </row>
    <row r="32" spans="5:18" ht="10.5" customHeight="1" x14ac:dyDescent="0.15">
      <c r="E32" s="57" t="s">
        <v>103</v>
      </c>
      <c r="F32" s="525">
        <v>2602.7794609400003</v>
      </c>
      <c r="G32" s="525">
        <v>2981.9952745700002</v>
      </c>
      <c r="H32" s="525">
        <v>3113.1393144399999</v>
      </c>
      <c r="I32" s="525">
        <v>2983.2030379100001</v>
      </c>
      <c r="J32" s="87">
        <v>3342.7034717199999</v>
      </c>
      <c r="K32" s="176"/>
      <c r="L32" s="176"/>
      <c r="M32" s="176"/>
      <c r="N32" s="176"/>
      <c r="O32" s="176"/>
      <c r="P32" s="176"/>
      <c r="Q32" s="176"/>
      <c r="R32" s="176"/>
    </row>
    <row r="33" spans="5:18" ht="10.5" customHeight="1" x14ac:dyDescent="0.15">
      <c r="E33" s="57" t="s">
        <v>104</v>
      </c>
      <c r="F33" s="525">
        <v>9521.849579329999</v>
      </c>
      <c r="G33" s="525">
        <v>9750.8234059899987</v>
      </c>
      <c r="H33" s="525">
        <v>11372.99575183</v>
      </c>
      <c r="I33" s="525">
        <v>11481.62045027</v>
      </c>
      <c r="J33" s="87">
        <v>13464.31918128</v>
      </c>
      <c r="K33" s="176"/>
      <c r="L33" s="176"/>
      <c r="M33" s="176"/>
      <c r="N33" s="176"/>
      <c r="O33" s="176"/>
      <c r="P33" s="176"/>
      <c r="Q33" s="176"/>
      <c r="R33" s="176"/>
    </row>
    <row r="34" spans="5:18" ht="10.5" customHeight="1" x14ac:dyDescent="0.15">
      <c r="E34" s="57" t="s">
        <v>122</v>
      </c>
      <c r="F34" s="534">
        <v>-1.6040610119801867E-3</v>
      </c>
      <c r="G34" s="534">
        <v>-6.2916917523037183E-4</v>
      </c>
      <c r="H34" s="534">
        <v>6.7821078434142769E-4</v>
      </c>
      <c r="I34" s="327">
        <v>8.2443336968153794E-4</v>
      </c>
      <c r="J34" s="239">
        <v>4.045146404208442E-4</v>
      </c>
      <c r="K34" s="176"/>
      <c r="L34" s="176"/>
      <c r="M34" s="176"/>
      <c r="N34" s="176"/>
      <c r="O34" s="176"/>
      <c r="P34" s="176"/>
      <c r="Q34" s="176"/>
      <c r="R34" s="176"/>
    </row>
    <row r="35" spans="5:18" ht="4.5" customHeight="1" x14ac:dyDescent="0.15">
      <c r="E35" s="57"/>
      <c r="F35" s="532"/>
      <c r="G35" s="532"/>
      <c r="H35" s="532"/>
      <c r="I35" s="532"/>
      <c r="J35" s="533"/>
      <c r="K35" s="176"/>
      <c r="L35" s="176"/>
      <c r="M35" s="176"/>
      <c r="N35" s="176"/>
      <c r="O35" s="176"/>
      <c r="P35" s="176"/>
      <c r="Q35" s="176"/>
      <c r="R35" s="176"/>
    </row>
    <row r="36" spans="5:18" ht="10.5" customHeight="1" x14ac:dyDescent="0.15">
      <c r="E36" s="62" t="s">
        <v>105</v>
      </c>
      <c r="F36" s="532"/>
      <c r="G36" s="532"/>
      <c r="H36" s="532"/>
      <c r="I36" s="532"/>
      <c r="J36" s="533"/>
      <c r="K36" s="176"/>
      <c r="L36" s="176"/>
      <c r="M36" s="176"/>
      <c r="N36" s="176"/>
      <c r="O36" s="176"/>
      <c r="P36" s="176"/>
      <c r="Q36" s="176"/>
      <c r="R36" s="176"/>
    </row>
    <row r="37" spans="5:18" ht="10.5" customHeight="1" x14ac:dyDescent="0.15">
      <c r="E37" s="57" t="s">
        <v>822</v>
      </c>
      <c r="F37" s="525">
        <v>17</v>
      </c>
      <c r="G37" s="525">
        <v>14</v>
      </c>
      <c r="H37" s="525">
        <v>17</v>
      </c>
      <c r="I37" s="525">
        <v>23</v>
      </c>
      <c r="J37" s="87">
        <v>25</v>
      </c>
      <c r="K37" s="176"/>
      <c r="L37" s="176"/>
      <c r="M37" s="176"/>
      <c r="N37" s="176"/>
      <c r="O37" s="176"/>
      <c r="P37" s="176"/>
      <c r="Q37" s="176"/>
      <c r="R37" s="176"/>
    </row>
    <row r="38" spans="5:18" ht="10.5" customHeight="1" x14ac:dyDescent="0.15">
      <c r="E38" s="57" t="s">
        <v>108</v>
      </c>
      <c r="F38" s="534">
        <v>6.4890958393498694E-3</v>
      </c>
      <c r="G38" s="534">
        <v>4.6729045665832528E-3</v>
      </c>
      <c r="H38" s="534">
        <v>5.4310681705364919E-3</v>
      </c>
      <c r="I38" s="534">
        <v>7.6508471683237565E-3</v>
      </c>
      <c r="J38" s="239">
        <v>7.4212527786648571E-3</v>
      </c>
      <c r="K38" s="176"/>
      <c r="L38" s="176"/>
      <c r="M38" s="176"/>
      <c r="N38" s="176"/>
      <c r="O38" s="176"/>
      <c r="P38" s="176"/>
      <c r="Q38" s="176"/>
      <c r="R38" s="176"/>
    </row>
    <row r="39" spans="5:18" ht="4.5" customHeight="1" x14ac:dyDescent="0.15">
      <c r="E39" s="57"/>
      <c r="F39" s="535"/>
      <c r="G39" s="535"/>
      <c r="H39" s="535"/>
      <c r="I39" s="535"/>
      <c r="J39" s="243"/>
      <c r="K39" s="176"/>
      <c r="L39" s="176"/>
      <c r="M39" s="176"/>
      <c r="N39" s="176"/>
      <c r="O39" s="176"/>
      <c r="P39" s="176"/>
      <c r="Q39" s="176"/>
      <c r="R39" s="176"/>
    </row>
    <row r="40" spans="5:18" ht="10.5" customHeight="1" x14ac:dyDescent="0.15">
      <c r="E40" s="57" t="s">
        <v>109</v>
      </c>
      <c r="F40" s="281">
        <v>548.74756410000009</v>
      </c>
      <c r="G40" s="281">
        <v>799.32200882000006</v>
      </c>
      <c r="H40" s="281">
        <v>750.60617728</v>
      </c>
      <c r="I40" s="281">
        <v>939.74053943000001</v>
      </c>
      <c r="J40" s="87">
        <v>1041.3092138300001</v>
      </c>
      <c r="K40" s="176"/>
      <c r="L40" s="176"/>
      <c r="M40" s="176"/>
      <c r="N40" s="176"/>
      <c r="O40" s="176"/>
      <c r="P40" s="176"/>
      <c r="Q40" s="176"/>
      <c r="R40" s="176"/>
    </row>
    <row r="41" spans="5:18" ht="10.5" customHeight="1" x14ac:dyDescent="0.15">
      <c r="E41" s="57" t="s">
        <v>111</v>
      </c>
      <c r="F41" s="281">
        <v>0</v>
      </c>
      <c r="G41" s="281">
        <v>0</v>
      </c>
      <c r="H41" s="281">
        <v>0</v>
      </c>
      <c r="I41" s="281">
        <v>0.25</v>
      </c>
      <c r="J41" s="87">
        <v>0.3</v>
      </c>
      <c r="K41" s="176"/>
      <c r="L41" s="176"/>
      <c r="M41" s="176"/>
      <c r="N41" s="176"/>
      <c r="O41" s="176"/>
      <c r="P41" s="176"/>
      <c r="Q41" s="176"/>
      <c r="R41" s="176"/>
    </row>
    <row r="42" spans="5:18" ht="3" customHeight="1" x14ac:dyDescent="0.15">
      <c r="E42" s="57"/>
      <c r="F42" s="525"/>
      <c r="G42" s="525"/>
      <c r="H42" s="525"/>
      <c r="I42" s="525"/>
      <c r="J42" s="87"/>
      <c r="K42" s="176"/>
      <c r="L42" s="176"/>
      <c r="M42" s="176"/>
      <c r="N42" s="176"/>
      <c r="O42" s="176"/>
      <c r="P42" s="176"/>
      <c r="Q42" s="176"/>
      <c r="R42" s="176"/>
    </row>
    <row r="43" spans="5:18" ht="10.5" customHeight="1" x14ac:dyDescent="0.15">
      <c r="E43" s="62" t="s">
        <v>112</v>
      </c>
      <c r="F43" s="147">
        <v>136514.599637393</v>
      </c>
      <c r="G43" s="147">
        <v>145848.38698285</v>
      </c>
      <c r="H43" s="147">
        <v>152403.90577230894</v>
      </c>
      <c r="I43" s="147">
        <v>157390.87626138979</v>
      </c>
      <c r="J43" s="148">
        <v>178906</v>
      </c>
    </row>
    <row r="44" spans="5:18" ht="10.5" customHeight="1" x14ac:dyDescent="0.15">
      <c r="E44" s="57" t="s">
        <v>114</v>
      </c>
      <c r="F44" s="86">
        <v>55172.376729980009</v>
      </c>
      <c r="G44" s="86">
        <v>57584.32303385999</v>
      </c>
      <c r="H44" s="86">
        <v>59601.15596825751</v>
      </c>
      <c r="I44" s="86">
        <v>59877.602307709989</v>
      </c>
      <c r="J44" s="87">
        <v>61472</v>
      </c>
    </row>
    <row r="45" spans="5:18" ht="10.5" customHeight="1" thickBot="1" x14ac:dyDescent="0.2">
      <c r="E45" s="97" t="s">
        <v>551</v>
      </c>
      <c r="F45" s="151">
        <v>786549.03812626901</v>
      </c>
      <c r="G45" s="151">
        <v>798632.75060801802</v>
      </c>
      <c r="H45" s="151">
        <v>798733.97967954411</v>
      </c>
      <c r="I45" s="151">
        <v>809810.78989062237</v>
      </c>
      <c r="J45" s="152">
        <v>806562</v>
      </c>
      <c r="K45" s="10"/>
    </row>
    <row r="46" spans="5:18" ht="11.25" thickTop="1" x14ac:dyDescent="0.15"/>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1">
    <tabColor rgb="FF10137C"/>
    <pageSetUpPr fitToPage="1"/>
  </sheetPr>
  <dimension ref="E1:J38"/>
  <sheetViews>
    <sheetView showGridLines="0" view="pageBreakPreview" zoomScale="85" zoomScaleNormal="85" zoomScaleSheetLayoutView="85" workbookViewId="0"/>
  </sheetViews>
  <sheetFormatPr defaultColWidth="11" defaultRowHeight="10.5" x14ac:dyDescent="0.15"/>
  <cols>
    <col min="1" max="1" width="11" style="6" customWidth="1"/>
    <col min="2" max="3" width="11" style="6"/>
    <col min="4" max="4" width="4" style="6" customWidth="1"/>
    <col min="5" max="5" width="38.625" style="6" customWidth="1"/>
    <col min="6" max="10" width="17.25" style="6" customWidth="1"/>
    <col min="11" max="11" width="1.875" style="6" customWidth="1"/>
    <col min="12" max="13" width="11" style="6" customWidth="1"/>
    <col min="14" max="16384" width="11" style="6"/>
  </cols>
  <sheetData>
    <row r="1" spans="5:10" ht="12" customHeight="1" x14ac:dyDescent="0.15"/>
    <row r="2" spans="5:10" ht="12" customHeight="1" x14ac:dyDescent="0.15"/>
    <row r="3" spans="5:10" ht="22.5" customHeight="1" x14ac:dyDescent="0.3">
      <c r="E3" s="22" t="s">
        <v>552</v>
      </c>
      <c r="F3" s="22"/>
    </row>
    <row r="4" spans="5:10" ht="12" customHeight="1" x14ac:dyDescent="0.15"/>
    <row r="5" spans="5:10" ht="12" customHeight="1" x14ac:dyDescent="0.2">
      <c r="E5" s="350"/>
      <c r="F5" s="350"/>
      <c r="G5" s="513"/>
      <c r="H5" s="514"/>
      <c r="I5" s="514"/>
      <c r="J5" s="72"/>
    </row>
    <row r="6" spans="5:10" ht="12" customHeight="1" x14ac:dyDescent="0.2">
      <c r="E6" s="51" t="s">
        <v>553</v>
      </c>
      <c r="F6" s="51"/>
      <c r="G6" s="110"/>
      <c r="H6" s="110"/>
      <c r="I6" s="110"/>
      <c r="J6" s="2"/>
    </row>
    <row r="7" spans="5:10" x14ac:dyDescent="0.15">
      <c r="E7" s="53" t="s">
        <v>284</v>
      </c>
      <c r="F7" s="144" t="s">
        <v>782</v>
      </c>
      <c r="G7" s="144" t="s">
        <v>783</v>
      </c>
      <c r="H7" s="144" t="s">
        <v>784</v>
      </c>
      <c r="I7" s="144" t="s">
        <v>785</v>
      </c>
      <c r="J7" s="85" t="s">
        <v>786</v>
      </c>
    </row>
    <row r="8" spans="5:10" ht="12" customHeight="1" x14ac:dyDescent="0.15">
      <c r="E8" s="185" t="s">
        <v>33</v>
      </c>
      <c r="F8" s="536">
        <v>1</v>
      </c>
      <c r="G8" s="536">
        <v>-0.42448497999999801</v>
      </c>
      <c r="H8" s="536">
        <v>-1</v>
      </c>
      <c r="I8" s="499">
        <v>3</v>
      </c>
      <c r="J8" s="537">
        <v>1</v>
      </c>
    </row>
    <row r="9" spans="5:10" ht="12" customHeight="1" x14ac:dyDescent="0.15">
      <c r="E9" s="57" t="s">
        <v>285</v>
      </c>
      <c r="F9" s="86">
        <v>29</v>
      </c>
      <c r="G9" s="86">
        <v>-3</v>
      </c>
      <c r="H9" s="86">
        <v>-11</v>
      </c>
      <c r="I9" s="86">
        <v>3</v>
      </c>
      <c r="J9" s="87">
        <v>-0.26027389000000101</v>
      </c>
    </row>
    <row r="10" spans="5:10" ht="12" customHeight="1" x14ac:dyDescent="0.15">
      <c r="E10" s="57" t="s">
        <v>538</v>
      </c>
      <c r="F10" s="86">
        <v>7</v>
      </c>
      <c r="G10" s="86">
        <v>4</v>
      </c>
      <c r="H10" s="86">
        <v>5</v>
      </c>
      <c r="I10" s="86">
        <v>7</v>
      </c>
      <c r="J10" s="87">
        <v>6</v>
      </c>
    </row>
    <row r="11" spans="5:10" ht="12" customHeight="1" x14ac:dyDescent="0.15">
      <c r="E11" s="57" t="s">
        <v>287</v>
      </c>
      <c r="F11" s="86">
        <v>36</v>
      </c>
      <c r="G11" s="86">
        <v>34</v>
      </c>
      <c r="H11" s="86">
        <v>44</v>
      </c>
      <c r="I11" s="86">
        <v>43</v>
      </c>
      <c r="J11" s="87">
        <v>50</v>
      </c>
    </row>
    <row r="12" spans="5:10" ht="12" customHeight="1" x14ac:dyDescent="0.15">
      <c r="E12" s="57" t="s">
        <v>288</v>
      </c>
      <c r="F12" s="86">
        <v>536</v>
      </c>
      <c r="G12" s="86">
        <v>365</v>
      </c>
      <c r="H12" s="86">
        <v>257</v>
      </c>
      <c r="I12" s="86">
        <v>348</v>
      </c>
      <c r="J12" s="87">
        <v>-88</v>
      </c>
    </row>
    <row r="13" spans="5:10" ht="12" customHeight="1" x14ac:dyDescent="0.15">
      <c r="E13" s="62" t="s">
        <v>289</v>
      </c>
      <c r="F13" s="147">
        <v>610</v>
      </c>
      <c r="G13" s="147">
        <v>400</v>
      </c>
      <c r="H13" s="147">
        <v>296</v>
      </c>
      <c r="I13" s="147">
        <v>404</v>
      </c>
      <c r="J13" s="148">
        <v>-32</v>
      </c>
    </row>
    <row r="14" spans="5:10" ht="12" customHeight="1" x14ac:dyDescent="0.15">
      <c r="E14" s="57" t="s">
        <v>35</v>
      </c>
      <c r="F14" s="86">
        <v>277</v>
      </c>
      <c r="G14" s="86">
        <v>18</v>
      </c>
      <c r="H14" s="86">
        <v>37</v>
      </c>
      <c r="I14" s="86">
        <v>14</v>
      </c>
      <c r="J14" s="87">
        <v>102</v>
      </c>
    </row>
    <row r="15" spans="5:10" ht="12" customHeight="1" x14ac:dyDescent="0.15">
      <c r="E15" s="62" t="s">
        <v>290</v>
      </c>
      <c r="F15" s="147">
        <v>333</v>
      </c>
      <c r="G15" s="147">
        <v>383</v>
      </c>
      <c r="H15" s="147">
        <v>259</v>
      </c>
      <c r="I15" s="147">
        <v>390</v>
      </c>
      <c r="J15" s="148">
        <v>-135</v>
      </c>
    </row>
    <row r="16" spans="5:10" ht="12" customHeight="1" x14ac:dyDescent="0.15">
      <c r="E16" s="57" t="s">
        <v>102</v>
      </c>
      <c r="F16" s="86">
        <v>0</v>
      </c>
      <c r="G16" s="86">
        <v>-1.0186340659856801E-15</v>
      </c>
      <c r="H16" s="86">
        <v>-9.8953023552894592E-16</v>
      </c>
      <c r="I16" s="86">
        <v>-21</v>
      </c>
      <c r="J16" s="87">
        <v>1039</v>
      </c>
    </row>
    <row r="17" spans="5:10" ht="12" customHeight="1" x14ac:dyDescent="0.15">
      <c r="E17" s="57" t="s">
        <v>101</v>
      </c>
      <c r="F17" s="538">
        <v>0</v>
      </c>
      <c r="G17" s="538">
        <v>0</v>
      </c>
      <c r="H17" s="538">
        <v>0</v>
      </c>
      <c r="I17" s="538">
        <v>-22</v>
      </c>
      <c r="J17" s="539">
        <v>0</v>
      </c>
    </row>
    <row r="18" spans="5:10" ht="12" customHeight="1" thickBot="1" x14ac:dyDescent="0.2">
      <c r="E18" s="97" t="s">
        <v>291</v>
      </c>
      <c r="F18" s="151">
        <v>333</v>
      </c>
      <c r="G18" s="151">
        <v>382</v>
      </c>
      <c r="H18" s="151">
        <v>259</v>
      </c>
      <c r="I18" s="151">
        <v>433</v>
      </c>
      <c r="J18" s="152">
        <v>-1173</v>
      </c>
    </row>
    <row r="19" spans="5:10" ht="12" customHeight="1" thickTop="1" x14ac:dyDescent="0.2">
      <c r="E19" s="51"/>
      <c r="F19" s="51"/>
      <c r="G19" s="110"/>
      <c r="H19" s="110"/>
      <c r="I19" s="110"/>
      <c r="J19" s="2"/>
    </row>
    <row r="20" spans="5:10" ht="12" customHeight="1" x14ac:dyDescent="0.2">
      <c r="E20" s="51" t="s">
        <v>554</v>
      </c>
      <c r="F20" s="51"/>
      <c r="G20" s="110"/>
      <c r="H20" s="110"/>
      <c r="I20" s="110"/>
      <c r="J20" s="2"/>
    </row>
    <row r="21" spans="5:10" ht="12" customHeight="1" x14ac:dyDescent="0.15">
      <c r="E21" s="53" t="s">
        <v>284</v>
      </c>
      <c r="F21" s="144" t="s">
        <v>782</v>
      </c>
      <c r="G21" s="144" t="s">
        <v>783</v>
      </c>
      <c r="H21" s="144" t="s">
        <v>784</v>
      </c>
      <c r="I21" s="144" t="s">
        <v>785</v>
      </c>
      <c r="J21" s="85" t="s">
        <v>786</v>
      </c>
    </row>
    <row r="22" spans="5:10" ht="12" customHeight="1" x14ac:dyDescent="0.15">
      <c r="E22" s="107" t="s">
        <v>98</v>
      </c>
      <c r="F22" s="540"/>
      <c r="G22" s="499"/>
      <c r="H22" s="499"/>
      <c r="I22" s="499"/>
      <c r="J22" s="114"/>
    </row>
    <row r="23" spans="5:10" ht="12" customHeight="1" x14ac:dyDescent="0.15">
      <c r="E23" s="57" t="s">
        <v>103</v>
      </c>
      <c r="F23" s="86">
        <v>766.81297687000006</v>
      </c>
      <c r="G23" s="86">
        <v>490.09117089</v>
      </c>
      <c r="H23" s="86">
        <v>547</v>
      </c>
      <c r="I23" s="86">
        <v>464.52775506000296</v>
      </c>
      <c r="J23" s="87">
        <v>670</v>
      </c>
    </row>
    <row r="24" spans="5:10" ht="12" customHeight="1" x14ac:dyDescent="0.15">
      <c r="E24" s="57" t="s">
        <v>104</v>
      </c>
      <c r="F24" s="86">
        <v>649.02449671000011</v>
      </c>
      <c r="G24" s="86">
        <v>1135.09394982</v>
      </c>
      <c r="H24" s="86">
        <v>1625.0552909300002</v>
      </c>
      <c r="I24" s="86">
        <v>1760.7033517100001</v>
      </c>
      <c r="J24" s="87">
        <v>1640.4492490300001</v>
      </c>
    </row>
    <row r="25" spans="5:10" ht="12" customHeight="1" x14ac:dyDescent="0.15">
      <c r="E25" s="62"/>
      <c r="F25" s="187"/>
      <c r="G25" s="187"/>
      <c r="H25" s="187"/>
      <c r="I25" s="187"/>
      <c r="J25" s="533"/>
    </row>
    <row r="26" spans="5:10" ht="12" customHeight="1" x14ac:dyDescent="0.15">
      <c r="E26" s="62" t="s">
        <v>105</v>
      </c>
      <c r="F26" s="187"/>
      <c r="G26" s="187"/>
      <c r="H26" s="187"/>
      <c r="I26" s="187"/>
      <c r="J26" s="533"/>
    </row>
    <row r="27" spans="5:10" ht="12" customHeight="1" x14ac:dyDescent="0.15">
      <c r="E27" s="57" t="s">
        <v>106</v>
      </c>
      <c r="F27" s="86">
        <v>0</v>
      </c>
      <c r="G27" s="86">
        <v>0</v>
      </c>
      <c r="H27" s="86">
        <v>0</v>
      </c>
      <c r="I27" s="86">
        <v>0</v>
      </c>
      <c r="J27" s="87">
        <v>0</v>
      </c>
    </row>
    <row r="28" spans="5:10" ht="12" customHeight="1" x14ac:dyDescent="0.15">
      <c r="E28" s="57" t="s">
        <v>107</v>
      </c>
      <c r="F28" s="86">
        <v>0</v>
      </c>
      <c r="G28" s="86">
        <v>0</v>
      </c>
      <c r="H28" s="86">
        <v>0</v>
      </c>
      <c r="I28" s="86">
        <v>2E-3</v>
      </c>
      <c r="J28" s="87">
        <v>9.4E-2</v>
      </c>
    </row>
    <row r="29" spans="5:10" ht="12" customHeight="1" x14ac:dyDescent="0.15">
      <c r="E29" s="57" t="s">
        <v>108</v>
      </c>
      <c r="F29" s="327">
        <v>0</v>
      </c>
      <c r="G29" s="327">
        <v>0</v>
      </c>
      <c r="H29" s="327">
        <v>0</v>
      </c>
      <c r="I29" s="327">
        <v>4.3054292609128162E-6</v>
      </c>
      <c r="J29" s="511">
        <v>1.4034946806546332E-4</v>
      </c>
    </row>
    <row r="30" spans="5:10" ht="12" customHeight="1" x14ac:dyDescent="0.15">
      <c r="E30" s="62"/>
      <c r="F30" s="187"/>
      <c r="G30" s="187"/>
      <c r="H30" s="187"/>
      <c r="I30" s="187"/>
      <c r="J30" s="533"/>
    </row>
    <row r="31" spans="5:10" ht="12" customHeight="1" thickBot="1" x14ac:dyDescent="0.2">
      <c r="E31" s="63" t="s">
        <v>109</v>
      </c>
      <c r="F31" s="250">
        <v>189.60946690565601</v>
      </c>
      <c r="G31" s="250">
        <v>145.05965284893503</v>
      </c>
      <c r="H31" s="250">
        <v>213.04909786962</v>
      </c>
      <c r="I31" s="250">
        <v>209.35296302899303</v>
      </c>
      <c r="J31" s="251">
        <v>220.37915770719997</v>
      </c>
    </row>
    <row r="32" spans="5:10" ht="12" customHeight="1" thickTop="1" x14ac:dyDescent="0.15">
      <c r="E32" s="517"/>
      <c r="F32" s="517"/>
      <c r="G32" s="177"/>
      <c r="H32" s="177"/>
      <c r="I32" s="177"/>
      <c r="J32" s="177"/>
    </row>
    <row r="33" spans="5:10" ht="12" customHeight="1" x14ac:dyDescent="0.15">
      <c r="E33" s="364"/>
      <c r="F33" s="364"/>
      <c r="G33" s="177"/>
      <c r="H33" s="177"/>
      <c r="I33" s="177"/>
      <c r="J33" s="177"/>
    </row>
    <row r="34" spans="5:10" ht="12" customHeight="1" x14ac:dyDescent="0.15">
      <c r="E34" s="364"/>
      <c r="F34" s="364"/>
      <c r="G34" s="177"/>
      <c r="H34" s="177"/>
      <c r="I34" s="177"/>
      <c r="J34" s="177"/>
    </row>
    <row r="35" spans="5:10" ht="12" customHeight="1" x14ac:dyDescent="0.15">
      <c r="E35" s="364"/>
      <c r="F35" s="364"/>
      <c r="G35" s="518"/>
      <c r="H35" s="518"/>
      <c r="I35" s="518"/>
      <c r="J35" s="518"/>
    </row>
    <row r="36" spans="5:10" ht="12" customHeight="1" x14ac:dyDescent="0.15">
      <c r="E36" s="364"/>
      <c r="F36" s="364"/>
      <c r="G36" s="177"/>
      <c r="H36" s="177"/>
      <c r="I36" s="177"/>
      <c r="J36" s="177"/>
    </row>
    <row r="37" spans="5:10" ht="12" customHeight="1" x14ac:dyDescent="0.15">
      <c r="E37" s="364"/>
      <c r="F37" s="364"/>
      <c r="G37" s="177"/>
      <c r="H37" s="177"/>
      <c r="I37" s="177"/>
      <c r="J37" s="177"/>
    </row>
    <row r="38" spans="5:10" ht="21.75" customHeight="1" x14ac:dyDescent="0.15"/>
  </sheetData>
  <pageMargins left="0.70866141732283472" right="0.70866141732283472" top="0.74803149606299213" bottom="0.74803149606299213" header="0.31496062992125984" footer="0.31496062992125984"/>
  <pageSetup paperSize="9" scale="98" orientation="landscape" r:id="rId1"/>
  <headerFooter>
    <oddFooter>&amp;L&amp;8&amp;K10137CFact Book Q4/2017 - The Nykredit Group&amp;R&amp;8&amp;K10137C&amp;P/&amp;N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2">
    <tabColor rgb="FF10137C"/>
    <pageSetUpPr fitToPage="1"/>
  </sheetPr>
  <dimension ref="E1:J26"/>
  <sheetViews>
    <sheetView showGridLines="0" view="pageBreakPreview" zoomScale="85" zoomScaleNormal="100" zoomScaleSheetLayoutView="85" workbookViewId="0"/>
  </sheetViews>
  <sheetFormatPr defaultColWidth="11" defaultRowHeight="10.5" x14ac:dyDescent="0.15"/>
  <cols>
    <col min="1" max="1" width="11" style="6" customWidth="1"/>
    <col min="2" max="3" width="11" style="6"/>
    <col min="4" max="4" width="4" style="6" customWidth="1"/>
    <col min="5" max="5" width="34.75" style="6" customWidth="1"/>
    <col min="6" max="10" width="17.125" style="6" customWidth="1"/>
    <col min="11" max="11" width="5.375" style="6" customWidth="1"/>
    <col min="12" max="12" width="11" style="6" customWidth="1"/>
    <col min="13" max="16384" width="11" style="6"/>
  </cols>
  <sheetData>
    <row r="1" spans="5:10" ht="12" customHeight="1" x14ac:dyDescent="0.2">
      <c r="E1" s="20"/>
    </row>
    <row r="2" spans="5:10" ht="12" customHeight="1" x14ac:dyDescent="0.15"/>
    <row r="3" spans="5:10" ht="22.5" customHeight="1" x14ac:dyDescent="0.3">
      <c r="E3" s="22" t="s">
        <v>24</v>
      </c>
    </row>
    <row r="4" spans="5:10" ht="12" customHeight="1" x14ac:dyDescent="0.15"/>
    <row r="5" spans="5:10" ht="12" customHeight="1" x14ac:dyDescent="0.2">
      <c r="E5" s="350"/>
      <c r="F5" s="513"/>
      <c r="G5" s="514"/>
      <c r="H5" s="514"/>
      <c r="I5" s="72"/>
    </row>
    <row r="6" spans="5:10" ht="12" customHeight="1" x14ac:dyDescent="0.2">
      <c r="E6" s="51" t="s">
        <v>555</v>
      </c>
    </row>
    <row r="7" spans="5:10" ht="13.5" customHeight="1" x14ac:dyDescent="0.15">
      <c r="E7" s="67" t="s">
        <v>271</v>
      </c>
      <c r="F7" s="84">
        <v>2015</v>
      </c>
      <c r="G7" s="84">
        <v>2016</v>
      </c>
      <c r="H7" s="84" t="s">
        <v>570</v>
      </c>
      <c r="I7" s="84" t="s">
        <v>571</v>
      </c>
      <c r="J7" s="84" t="s">
        <v>572</v>
      </c>
    </row>
    <row r="8" spans="5:10" ht="13.5" customHeight="1" x14ac:dyDescent="0.15">
      <c r="E8" s="541" t="s">
        <v>556</v>
      </c>
      <c r="F8" s="542">
        <v>6.5044018741485354</v>
      </c>
      <c r="G8" s="542">
        <v>3.600631218768191</v>
      </c>
      <c r="H8" s="542">
        <v>4.2540586390651614</v>
      </c>
      <c r="I8" s="542">
        <v>3.2929021340974307</v>
      </c>
      <c r="J8" s="542">
        <v>2.7109647376329038</v>
      </c>
    </row>
    <row r="9" spans="5:10" ht="13.5" customHeight="1" x14ac:dyDescent="0.15">
      <c r="E9" s="354" t="s">
        <v>40</v>
      </c>
      <c r="F9" s="543">
        <v>10.052425255597509</v>
      </c>
      <c r="G9" s="543">
        <v>5.2407185249416344</v>
      </c>
      <c r="H9" s="543">
        <v>7.5375186750558543</v>
      </c>
      <c r="I9" s="543">
        <v>5.5931480462924066</v>
      </c>
      <c r="J9" s="543">
        <v>3.648892256099967</v>
      </c>
    </row>
    <row r="10" spans="5:10" ht="13.5" customHeight="1" x14ac:dyDescent="0.15">
      <c r="E10" s="354" t="s">
        <v>557</v>
      </c>
      <c r="F10" s="543">
        <v>7.5956557005069758</v>
      </c>
      <c r="G10" s="543">
        <v>4.0568139016388782</v>
      </c>
      <c r="H10" s="543">
        <v>6.9416399880078528</v>
      </c>
      <c r="I10" s="543">
        <v>4.9345573451265556</v>
      </c>
      <c r="J10" s="543">
        <v>3.2861455538496509</v>
      </c>
    </row>
    <row r="11" spans="5:10" ht="13.5" customHeight="1" x14ac:dyDescent="0.15">
      <c r="E11" s="354" t="s">
        <v>558</v>
      </c>
      <c r="F11" s="543">
        <v>8.1231644348813923</v>
      </c>
      <c r="G11" s="543">
        <v>5.4764358551964154</v>
      </c>
      <c r="H11" s="543">
        <v>4.3622686948019407</v>
      </c>
      <c r="I11" s="543">
        <v>3.4561849954414248</v>
      </c>
      <c r="J11" s="543">
        <v>3.2861455538496509</v>
      </c>
    </row>
    <row r="12" spans="5:10" ht="13.5" customHeight="1" x14ac:dyDescent="0.15">
      <c r="E12" s="354" t="s">
        <v>559</v>
      </c>
      <c r="F12" s="543">
        <v>7.731881836772958</v>
      </c>
      <c r="G12" s="543">
        <v>2.5637387900541153</v>
      </c>
      <c r="H12" s="543">
        <v>7.0796467160249454</v>
      </c>
      <c r="I12" s="543">
        <v>4.1960019173720386</v>
      </c>
      <c r="J12" s="543">
        <v>2.8773158795730502</v>
      </c>
    </row>
    <row r="13" spans="5:10" ht="13.5" customHeight="1" x14ac:dyDescent="0.15">
      <c r="E13" s="354" t="s">
        <v>560</v>
      </c>
      <c r="F13" s="543">
        <v>2.9181557798406921</v>
      </c>
      <c r="G13" s="543">
        <v>10.648526220834654</v>
      </c>
      <c r="H13" s="543">
        <v>3.9361849770904955</v>
      </c>
      <c r="I13" s="543">
        <v>2.3222898274751769</v>
      </c>
      <c r="J13" s="543">
        <v>2.5736153803159523</v>
      </c>
    </row>
    <row r="14" spans="5:10" ht="13.5" customHeight="1" x14ac:dyDescent="0.15">
      <c r="E14" s="354" t="s">
        <v>45</v>
      </c>
      <c r="F14" s="543">
        <v>4.7636278746348903</v>
      </c>
      <c r="G14" s="543">
        <v>3.4077910012412671</v>
      </c>
      <c r="H14" s="543">
        <v>1.6667947117336546</v>
      </c>
      <c r="I14" s="543">
        <v>2.5931478495358817</v>
      </c>
      <c r="J14" s="543">
        <v>2.4216865296000201</v>
      </c>
    </row>
    <row r="15" spans="5:10" ht="13.5" customHeight="1" x14ac:dyDescent="0.15">
      <c r="E15" s="354" t="s">
        <v>561</v>
      </c>
      <c r="F15" s="543">
        <v>4.1627353123665944</v>
      </c>
      <c r="G15" s="543">
        <v>1.1818362889040479</v>
      </c>
      <c r="H15" s="543">
        <v>1.9040601083097908</v>
      </c>
      <c r="I15" s="543">
        <v>2.4896100653795994</v>
      </c>
      <c r="J15" s="543">
        <v>2.5736153803159523</v>
      </c>
    </row>
    <row r="16" spans="5:10" ht="13.5" customHeight="1" x14ac:dyDescent="0.15">
      <c r="E16" s="354" t="s">
        <v>562</v>
      </c>
      <c r="F16" s="543">
        <v>6.9499535192999673</v>
      </c>
      <c r="G16" s="543">
        <v>2.0371659610498583</v>
      </c>
      <c r="H16" s="543">
        <v>2.087956076886921</v>
      </c>
      <c r="I16" s="543">
        <v>2.589895029120215</v>
      </c>
      <c r="J16" s="543">
        <v>2.4216865295999979</v>
      </c>
    </row>
    <row r="17" spans="5:10" ht="13.5" customHeight="1" x14ac:dyDescent="0.15">
      <c r="E17" s="544" t="s">
        <v>563</v>
      </c>
      <c r="F17" s="543">
        <v>1.0815691540617012</v>
      </c>
      <c r="G17" s="543">
        <v>1.7305691353832531</v>
      </c>
      <c r="H17" s="543">
        <v>2.8370498085829254</v>
      </c>
      <c r="I17" s="543">
        <v>2.5354540342543919</v>
      </c>
      <c r="J17" s="543">
        <v>1.9121269181582523</v>
      </c>
    </row>
    <row r="18" spans="5:10" ht="13.5" customHeight="1" x14ac:dyDescent="0.15">
      <c r="E18" s="545" t="s">
        <v>564</v>
      </c>
      <c r="F18" s="543">
        <v>4.2419025058336501</v>
      </c>
      <c r="G18" s="543">
        <v>3.6522562761267308</v>
      </c>
      <c r="H18" s="543">
        <v>2.2801816005365794</v>
      </c>
      <c r="I18" s="543">
        <v>2.4803672881731575</v>
      </c>
      <c r="J18" s="543">
        <v>1.9121269181582967</v>
      </c>
    </row>
    <row r="19" spans="5:10" ht="13.5" customHeight="1" x14ac:dyDescent="0.15">
      <c r="E19" s="546" t="s">
        <v>565</v>
      </c>
      <c r="F19" s="542">
        <v>10.6441165559769</v>
      </c>
      <c r="G19" s="542">
        <v>8.178607091206036</v>
      </c>
      <c r="H19" s="542">
        <v>7.9057044674028187</v>
      </c>
      <c r="I19" s="542">
        <v>5.7945815324553784</v>
      </c>
      <c r="J19" s="542">
        <v>4.2107126100129788</v>
      </c>
    </row>
    <row r="20" spans="5:10" ht="13.5" customHeight="1" x14ac:dyDescent="0.15">
      <c r="E20" s="545" t="s">
        <v>40</v>
      </c>
      <c r="F20" s="543">
        <v>12.849294706487036</v>
      </c>
      <c r="G20" s="543">
        <v>9.4992607627444983</v>
      </c>
      <c r="H20" s="543">
        <v>10.301792674394239</v>
      </c>
      <c r="I20" s="543">
        <v>7.8028189842001661</v>
      </c>
      <c r="J20" s="543">
        <v>6.0517483811746597</v>
      </c>
    </row>
    <row r="21" spans="5:10" ht="13.5" customHeight="1" x14ac:dyDescent="0.15">
      <c r="E21" s="545" t="s">
        <v>566</v>
      </c>
      <c r="F21" s="543">
        <v>10.411169998163494</v>
      </c>
      <c r="G21" s="543">
        <v>5.753016748142592</v>
      </c>
      <c r="H21" s="543">
        <v>5.0196475302960675</v>
      </c>
      <c r="I21" s="543">
        <v>4.1080575727655333</v>
      </c>
      <c r="J21" s="543">
        <v>2.9770631573048378</v>
      </c>
    </row>
    <row r="22" spans="5:10" ht="13.5" customHeight="1" thickBot="1" x14ac:dyDescent="0.2">
      <c r="E22" s="547" t="s">
        <v>567</v>
      </c>
      <c r="F22" s="548">
        <v>1.5749685066956287</v>
      </c>
      <c r="G22" s="548">
        <v>4.5701633384176432E-2</v>
      </c>
      <c r="H22" s="548">
        <v>2.9634663819766427</v>
      </c>
      <c r="I22" s="548">
        <v>1.4595699635051362</v>
      </c>
      <c r="J22" s="548">
        <v>1.4798510000000098</v>
      </c>
    </row>
    <row r="23" spans="5:10" ht="12" customHeight="1" x14ac:dyDescent="0.15">
      <c r="E23" s="549" t="s">
        <v>568</v>
      </c>
      <c r="F23" s="177"/>
      <c r="G23" s="177"/>
      <c r="H23" s="177"/>
      <c r="I23" s="177"/>
    </row>
    <row r="24" spans="5:10" ht="12" customHeight="1" x14ac:dyDescent="0.15">
      <c r="E24" s="160" t="s">
        <v>569</v>
      </c>
      <c r="F24" s="177"/>
      <c r="G24" s="177"/>
      <c r="H24" s="177"/>
      <c r="I24" s="177"/>
    </row>
    <row r="25" spans="5:10" ht="12" customHeight="1" x14ac:dyDescent="0.15">
      <c r="E25" s="160"/>
      <c r="F25" s="177"/>
      <c r="G25" s="177"/>
      <c r="H25" s="177"/>
      <c r="I25" s="177"/>
    </row>
    <row r="26" spans="5:10" ht="12" customHeight="1" x14ac:dyDescent="0.15">
      <c r="F26" s="177"/>
      <c r="G26" s="177"/>
      <c r="H26" s="177"/>
      <c r="I26" s="177"/>
    </row>
  </sheetData>
  <pageMargins left="0.70866141732283472" right="0.70866141732283472" top="0.74803149606299213" bottom="0.74803149606299213" header="0.31496062992125984" footer="0.31496062992125984"/>
  <pageSetup paperSize="9" scale="99" orientation="landscape" r:id="rId1"/>
  <headerFooter>
    <oddFooter>&amp;L&amp;8&amp;K10137CFact Book Q4/2017 - The Nykredit Group&amp;R&amp;8&amp;K10137C&amp;P/&amp;N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3">
    <tabColor rgb="FF10137C"/>
    <pageSetUpPr fitToPage="1"/>
  </sheetPr>
  <dimension ref="D1:P40"/>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6" width="11" style="6"/>
    <col min="7" max="7" width="8.5" style="6" customWidth="1"/>
    <col min="8" max="15" width="11" style="6"/>
    <col min="16" max="16" width="8.875" style="6" customWidth="1"/>
    <col min="17" max="16384" width="11" style="6"/>
  </cols>
  <sheetData>
    <row r="1" spans="4:6" ht="12" customHeight="1" x14ac:dyDescent="0.15"/>
    <row r="2" spans="4:6" ht="12" customHeight="1" x14ac:dyDescent="0.15"/>
    <row r="3" spans="4:6" ht="20.25" customHeight="1" x14ac:dyDescent="0.3">
      <c r="E3" s="22" t="s">
        <v>169</v>
      </c>
    </row>
    <row r="4" spans="4:6" ht="12" customHeight="1" x14ac:dyDescent="0.15"/>
    <row r="5" spans="4:6" ht="12" customHeight="1" x14ac:dyDescent="0.15"/>
    <row r="6" spans="4:6" ht="12" customHeight="1" x14ac:dyDescent="0.15">
      <c r="D6" s="23"/>
      <c r="E6" s="23"/>
      <c r="F6" s="23"/>
    </row>
    <row r="7" spans="4:6" ht="15" x14ac:dyDescent="0.2">
      <c r="D7" s="39" t="s">
        <v>206</v>
      </c>
      <c r="E7" s="40"/>
      <c r="F7" s="40"/>
    </row>
    <row r="8" spans="4:6" ht="12" customHeight="1" x14ac:dyDescent="0.15">
      <c r="D8" s="658" t="s">
        <v>207</v>
      </c>
      <c r="E8" s="658"/>
      <c r="F8" s="658"/>
    </row>
    <row r="9" spans="4:6" ht="12" customHeight="1" x14ac:dyDescent="0.15">
      <c r="D9" s="658"/>
      <c r="E9" s="658"/>
      <c r="F9" s="658"/>
    </row>
    <row r="10" spans="4:6" ht="12" customHeight="1" x14ac:dyDescent="0.15">
      <c r="D10" s="658"/>
      <c r="E10" s="658"/>
      <c r="F10" s="658"/>
    </row>
    <row r="11" spans="4:6" ht="12" customHeight="1" x14ac:dyDescent="0.15">
      <c r="D11" s="658"/>
      <c r="E11" s="658"/>
      <c r="F11" s="658"/>
    </row>
    <row r="12" spans="4:6" ht="12" customHeight="1" x14ac:dyDescent="0.15">
      <c r="D12" s="41"/>
      <c r="E12" s="41"/>
      <c r="F12" s="23"/>
    </row>
    <row r="13" spans="4:6" ht="12" customHeight="1" x14ac:dyDescent="0.15">
      <c r="D13" s="659" t="s">
        <v>208</v>
      </c>
      <c r="E13" s="659"/>
      <c r="F13" s="659"/>
    </row>
    <row r="14" spans="4:6" ht="12" customHeight="1" x14ac:dyDescent="0.15">
      <c r="D14" s="42" t="s">
        <v>209</v>
      </c>
      <c r="E14" s="658" t="s">
        <v>210</v>
      </c>
      <c r="F14" s="658"/>
    </row>
    <row r="15" spans="4:6" ht="12" customHeight="1" x14ac:dyDescent="0.15">
      <c r="D15" s="43"/>
      <c r="E15" s="658"/>
      <c r="F15" s="658"/>
    </row>
    <row r="16" spans="4:6" ht="12" customHeight="1" x14ac:dyDescent="0.15">
      <c r="D16" s="42" t="s">
        <v>211</v>
      </c>
      <c r="E16" s="658" t="s">
        <v>212</v>
      </c>
      <c r="F16" s="658"/>
    </row>
    <row r="17" spans="4:7" ht="12" customHeight="1" x14ac:dyDescent="0.15">
      <c r="D17" s="44"/>
      <c r="E17" s="658"/>
      <c r="F17" s="658"/>
    </row>
    <row r="18" spans="4:7" ht="12" customHeight="1" x14ac:dyDescent="0.15">
      <c r="D18" s="44"/>
      <c r="E18" s="658"/>
      <c r="F18" s="658"/>
    </row>
    <row r="19" spans="4:7" ht="12" customHeight="1" x14ac:dyDescent="0.15">
      <c r="D19" s="42" t="s">
        <v>213</v>
      </c>
      <c r="E19" s="657" t="s">
        <v>214</v>
      </c>
      <c r="F19" s="657"/>
    </row>
    <row r="20" spans="4:7" ht="12" customHeight="1" x14ac:dyDescent="0.15">
      <c r="D20" s="44"/>
      <c r="E20" s="657"/>
      <c r="F20" s="657"/>
    </row>
    <row r="21" spans="4:7" ht="12" customHeight="1" x14ac:dyDescent="0.15">
      <c r="D21" s="42" t="s">
        <v>215</v>
      </c>
      <c r="E21" s="657" t="s">
        <v>216</v>
      </c>
      <c r="F21" s="657"/>
    </row>
    <row r="22" spans="4:7" ht="12" customHeight="1" x14ac:dyDescent="0.15">
      <c r="D22" s="45"/>
      <c r="E22" s="657"/>
      <c r="F22" s="657"/>
    </row>
    <row r="23" spans="4:7" ht="12" customHeight="1" x14ac:dyDescent="0.15">
      <c r="D23" s="45"/>
      <c r="E23" s="657"/>
      <c r="F23" s="657"/>
    </row>
    <row r="24" spans="4:7" ht="12" customHeight="1" x14ac:dyDescent="0.15">
      <c r="E24" s="46"/>
      <c r="F24" s="46"/>
    </row>
    <row r="25" spans="4:7" ht="12" customHeight="1" x14ac:dyDescent="0.15">
      <c r="D25" s="47" t="s">
        <v>217</v>
      </c>
      <c r="E25" s="46"/>
      <c r="F25" s="46"/>
    </row>
    <row r="26" spans="4:7" ht="12" customHeight="1" x14ac:dyDescent="0.15">
      <c r="D26" s="657" t="s">
        <v>218</v>
      </c>
      <c r="E26" s="657"/>
      <c r="F26" s="657"/>
      <c r="G26" s="657"/>
    </row>
    <row r="27" spans="4:7" ht="12" customHeight="1" x14ac:dyDescent="0.15">
      <c r="D27" s="657"/>
      <c r="E27" s="657"/>
      <c r="F27" s="657"/>
      <c r="G27" s="657"/>
    </row>
    <row r="28" spans="4:7" ht="12" customHeight="1" x14ac:dyDescent="0.15">
      <c r="D28" s="657"/>
      <c r="E28" s="657"/>
      <c r="F28" s="657"/>
      <c r="G28" s="657"/>
    </row>
    <row r="29" spans="4:7" ht="12" customHeight="1" x14ac:dyDescent="0.15">
      <c r="D29" s="657"/>
      <c r="E29" s="657"/>
      <c r="F29" s="657"/>
      <c r="G29" s="657"/>
    </row>
    <row r="30" spans="4:7" ht="12" customHeight="1" x14ac:dyDescent="0.15">
      <c r="D30" s="657"/>
      <c r="E30" s="657"/>
      <c r="F30" s="657"/>
      <c r="G30" s="657"/>
    </row>
    <row r="31" spans="4:7" ht="12" customHeight="1" x14ac:dyDescent="0.15">
      <c r="D31" s="657"/>
      <c r="E31" s="657"/>
      <c r="F31" s="657"/>
      <c r="G31" s="657"/>
    </row>
    <row r="32" spans="4:7" ht="12" customHeight="1" x14ac:dyDescent="0.15">
      <c r="D32" s="657"/>
      <c r="E32" s="657"/>
      <c r="F32" s="657"/>
      <c r="G32" s="657"/>
    </row>
    <row r="33" spans="4:16" ht="12" customHeight="1" x14ac:dyDescent="0.15">
      <c r="D33" s="657"/>
      <c r="E33" s="657"/>
      <c r="F33" s="657"/>
      <c r="G33" s="657"/>
    </row>
    <row r="34" spans="4:16" ht="12" customHeight="1" x14ac:dyDescent="0.15">
      <c r="D34" s="657" t="s">
        <v>219</v>
      </c>
      <c r="E34" s="657"/>
      <c r="F34" s="657"/>
      <c r="G34" s="657"/>
    </row>
    <row r="35" spans="4:16" ht="12" customHeight="1" x14ac:dyDescent="0.15">
      <c r="D35" s="657"/>
      <c r="E35" s="657"/>
      <c r="F35" s="657"/>
      <c r="G35" s="657"/>
    </row>
    <row r="36" spans="4:16" ht="12" customHeight="1" x14ac:dyDescent="0.15">
      <c r="D36" s="657"/>
      <c r="E36" s="657"/>
      <c r="F36" s="657"/>
      <c r="G36" s="657"/>
    </row>
    <row r="37" spans="4:16" ht="12" customHeight="1" x14ac:dyDescent="0.15">
      <c r="D37" s="657"/>
      <c r="E37" s="657"/>
      <c r="F37" s="657"/>
      <c r="G37" s="657"/>
    </row>
    <row r="38" spans="4:16" ht="12" customHeight="1" x14ac:dyDescent="0.15">
      <c r="E38" s="48"/>
      <c r="F38" s="48"/>
      <c r="G38" s="48"/>
    </row>
    <row r="39" spans="4:16" ht="12" customHeight="1" x14ac:dyDescent="0.15">
      <c r="D39" s="48"/>
      <c r="E39" s="48"/>
      <c r="F39" s="48"/>
      <c r="G39" s="48"/>
    </row>
    <row r="40" spans="4:16" ht="12" customHeight="1" x14ac:dyDescent="0.15">
      <c r="D40" s="49" t="s">
        <v>220</v>
      </c>
      <c r="E40" s="48"/>
      <c r="F40" s="48"/>
      <c r="G40" s="48"/>
      <c r="H40" s="23"/>
      <c r="I40" s="23"/>
      <c r="J40" s="23"/>
      <c r="K40" s="23"/>
      <c r="L40" s="23"/>
      <c r="M40" s="23"/>
      <c r="N40" s="23"/>
      <c r="O40" s="23"/>
      <c r="P40" s="23"/>
    </row>
  </sheetData>
  <mergeCells count="8">
    <mergeCell ref="D26:G33"/>
    <mergeCell ref="D34:G37"/>
    <mergeCell ref="D8:F11"/>
    <mergeCell ref="D13:F13"/>
    <mergeCell ref="E14:F15"/>
    <mergeCell ref="E16:F18"/>
    <mergeCell ref="E19:F20"/>
    <mergeCell ref="E21:F23"/>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3">
    <tabColor rgb="FF10137C"/>
    <pageSetUpPr fitToPage="1"/>
  </sheetPr>
  <dimension ref="C1:L34"/>
  <sheetViews>
    <sheetView showGridLines="0" view="pageBreakPreview" zoomScale="85" zoomScaleNormal="85" zoomScaleSheetLayoutView="85" workbookViewId="0"/>
  </sheetViews>
  <sheetFormatPr defaultColWidth="11" defaultRowHeight="10.5" x14ac:dyDescent="0.15"/>
  <cols>
    <col min="1" max="1" width="11" style="6" customWidth="1"/>
    <col min="2" max="3" width="11" style="6"/>
    <col min="4" max="4" width="4" style="6" customWidth="1"/>
    <col min="5" max="5" width="43" style="6" customWidth="1"/>
    <col min="6" max="10" width="15.25" style="6" customWidth="1"/>
    <col min="11" max="11" width="6.5" style="6" customWidth="1"/>
    <col min="12" max="12" width="11" style="6" customWidth="1"/>
    <col min="13" max="16384" width="11" style="6"/>
  </cols>
  <sheetData>
    <row r="1" spans="3:12" ht="12" customHeight="1" x14ac:dyDescent="0.15"/>
    <row r="2" spans="3:12" ht="12" customHeight="1" x14ac:dyDescent="0.15"/>
    <row r="3" spans="3:12" ht="22.5" customHeight="1" x14ac:dyDescent="0.3">
      <c r="E3" s="22" t="s">
        <v>24</v>
      </c>
    </row>
    <row r="4" spans="3:12" ht="12" customHeight="1" x14ac:dyDescent="0.15"/>
    <row r="5" spans="3:12" ht="12" customHeight="1" x14ac:dyDescent="0.2">
      <c r="C5" s="23"/>
      <c r="D5" s="23"/>
      <c r="E5" s="550"/>
      <c r="F5" s="550"/>
      <c r="G5" s="550"/>
      <c r="H5" s="550"/>
      <c r="I5" s="550"/>
      <c r="J5" s="550"/>
      <c r="K5" s="550"/>
      <c r="L5" s="23"/>
    </row>
    <row r="6" spans="3:12" ht="12" customHeight="1" x14ac:dyDescent="0.2">
      <c r="C6" s="23"/>
      <c r="D6" s="23"/>
      <c r="E6" s="358" t="s">
        <v>573</v>
      </c>
      <c r="F6" s="358"/>
      <c r="G6" s="358"/>
      <c r="H6" s="358"/>
      <c r="I6" s="358"/>
      <c r="J6" s="173"/>
      <c r="K6" s="550"/>
      <c r="L6" s="23"/>
    </row>
    <row r="7" spans="3:12" ht="12" customHeight="1" x14ac:dyDescent="0.2">
      <c r="C7" s="23"/>
      <c r="D7" s="23"/>
      <c r="E7" s="294" t="s">
        <v>271</v>
      </c>
      <c r="F7" s="144">
        <v>2012</v>
      </c>
      <c r="G7" s="144">
        <v>2013</v>
      </c>
      <c r="H7" s="144">
        <v>2014</v>
      </c>
      <c r="I7" s="144">
        <v>2015</v>
      </c>
      <c r="J7" s="144">
        <v>2016</v>
      </c>
      <c r="K7" s="550"/>
      <c r="L7" s="23"/>
    </row>
    <row r="8" spans="3:12" ht="12" customHeight="1" x14ac:dyDescent="0.15">
      <c r="C8" s="23"/>
      <c r="D8" s="23"/>
      <c r="E8" s="551" t="s">
        <v>574</v>
      </c>
      <c r="F8" s="552">
        <v>2.2646847587151075E-3</v>
      </c>
      <c r="G8" s="552">
        <v>9.3334928151622698E-3</v>
      </c>
      <c r="H8" s="552">
        <v>1.6759343200515753E-2</v>
      </c>
      <c r="I8" s="552">
        <v>1.606086131905049E-2</v>
      </c>
      <c r="J8" s="552">
        <v>1.6809653962748472E-2</v>
      </c>
      <c r="K8" s="553"/>
      <c r="L8" s="23"/>
    </row>
    <row r="9" spans="3:12" ht="12" customHeight="1" x14ac:dyDescent="0.15">
      <c r="C9" s="23"/>
      <c r="D9" s="23"/>
      <c r="E9" s="240" t="s">
        <v>575</v>
      </c>
      <c r="F9" s="554">
        <v>2.4E-2</v>
      </c>
      <c r="G9" s="554">
        <v>8.0000000000000002E-3</v>
      </c>
      <c r="H9" s="554">
        <v>6.0000000000000001E-3</v>
      </c>
      <c r="I9" s="554">
        <v>5.0000000000000001E-3</v>
      </c>
      <c r="J9" s="554">
        <v>3.0000000000000001E-3</v>
      </c>
      <c r="K9" s="292"/>
      <c r="L9" s="23"/>
    </row>
    <row r="10" spans="3:12" ht="12" customHeight="1" x14ac:dyDescent="0.15">
      <c r="C10" s="23"/>
      <c r="D10" s="23"/>
      <c r="E10" s="240" t="s">
        <v>576</v>
      </c>
      <c r="F10" s="554">
        <v>-3.4904448649658415E-2</v>
      </c>
      <c r="G10" s="554">
        <v>-1.2356472093516169E-2</v>
      </c>
      <c r="H10" s="554">
        <v>1.0659727753881012E-2</v>
      </c>
      <c r="I10" s="554">
        <v>-1.7565859022253178E-2</v>
      </c>
      <c r="J10" s="554">
        <v>-6.2425932768868592E-3</v>
      </c>
      <c r="K10" s="553"/>
      <c r="L10" s="23"/>
    </row>
    <row r="11" spans="3:12" ht="12" customHeight="1" x14ac:dyDescent="0.15">
      <c r="C11" s="23"/>
      <c r="D11" s="23"/>
      <c r="E11" s="57" t="s">
        <v>577</v>
      </c>
      <c r="F11" s="554">
        <v>6.2814709430385821E-2</v>
      </c>
      <c r="G11" s="554">
        <v>7.7589669151883964E-2</v>
      </c>
      <c r="H11" s="554">
        <v>8.8994085234327391E-2</v>
      </c>
      <c r="I11" s="554">
        <v>9.15532039477676E-2</v>
      </c>
      <c r="J11" s="555">
        <v>7.8539475321900365E-2</v>
      </c>
      <c r="K11" s="553"/>
      <c r="L11" s="23"/>
    </row>
    <row r="12" spans="3:12" ht="12" customHeight="1" x14ac:dyDescent="0.15">
      <c r="C12" s="23"/>
      <c r="D12" s="23"/>
      <c r="E12" s="57" t="s">
        <v>578</v>
      </c>
      <c r="F12" s="554">
        <v>4.4999999999999998E-2</v>
      </c>
      <c r="G12" s="554">
        <v>4.3999999999999997E-2</v>
      </c>
      <c r="H12" s="554">
        <v>0.04</v>
      </c>
      <c r="I12" s="554">
        <v>3.7999999999999999E-2</v>
      </c>
      <c r="J12" s="555">
        <v>3.4000000000000002E-2</v>
      </c>
      <c r="K12" s="553"/>
      <c r="L12" s="23"/>
    </row>
    <row r="13" spans="3:12" ht="12" customHeight="1" thickBot="1" x14ac:dyDescent="0.2">
      <c r="C13" s="23"/>
      <c r="D13" s="23"/>
      <c r="E13" s="63" t="s">
        <v>579</v>
      </c>
      <c r="F13" s="556">
        <v>685518</v>
      </c>
      <c r="G13" s="556">
        <v>719851</v>
      </c>
      <c r="H13" s="556">
        <v>872367</v>
      </c>
      <c r="I13" s="556">
        <v>689660</v>
      </c>
      <c r="J13" s="556">
        <v>1153247</v>
      </c>
      <c r="K13" s="553"/>
      <c r="L13" s="23"/>
    </row>
    <row r="14" spans="3:12" ht="12" customHeight="1" thickTop="1" x14ac:dyDescent="0.2">
      <c r="C14" s="23"/>
      <c r="D14" s="23"/>
      <c r="E14" s="349" t="s">
        <v>316</v>
      </c>
      <c r="F14" s="550"/>
      <c r="G14" s="550"/>
      <c r="H14" s="550"/>
      <c r="I14" s="550"/>
      <c r="J14" s="550"/>
      <c r="K14" s="550"/>
      <c r="L14" s="23"/>
    </row>
    <row r="15" spans="3:12" ht="12" customHeight="1" x14ac:dyDescent="0.2">
      <c r="C15" s="23"/>
      <c r="D15" s="23"/>
      <c r="F15" s="550"/>
      <c r="G15" s="550"/>
      <c r="H15" s="550"/>
      <c r="I15" s="550"/>
      <c r="J15" s="550"/>
      <c r="K15" s="550"/>
      <c r="L15" s="23"/>
    </row>
    <row r="16" spans="3:12" ht="12" customHeight="1" x14ac:dyDescent="0.2">
      <c r="C16" s="23"/>
      <c r="D16" s="23"/>
      <c r="E16" s="349"/>
      <c r="F16" s="550"/>
      <c r="G16" s="550"/>
      <c r="H16" s="550"/>
      <c r="I16" s="550"/>
      <c r="J16" s="550"/>
      <c r="K16" s="550"/>
      <c r="L16" s="23"/>
    </row>
    <row r="17" spans="3:12" ht="12" customHeight="1" x14ac:dyDescent="0.2">
      <c r="C17" s="23"/>
      <c r="D17" s="23"/>
      <c r="E17" s="550"/>
      <c r="F17" s="550"/>
      <c r="G17" s="550"/>
      <c r="H17" s="550"/>
      <c r="I17" s="550"/>
      <c r="J17" s="550"/>
      <c r="K17" s="550"/>
      <c r="L17" s="23"/>
    </row>
    <row r="18" spans="3:12" ht="12" customHeight="1" x14ac:dyDescent="0.2">
      <c r="C18" s="23"/>
      <c r="D18" s="23"/>
      <c r="E18" s="550"/>
      <c r="F18" s="550"/>
      <c r="G18" s="550"/>
      <c r="H18" s="550"/>
      <c r="I18" s="550"/>
      <c r="J18" s="550"/>
      <c r="K18" s="550"/>
      <c r="L18" s="23"/>
    </row>
    <row r="19" spans="3:12" ht="12" customHeight="1" x14ac:dyDescent="0.2">
      <c r="C19" s="23"/>
      <c r="D19" s="23"/>
      <c r="E19" s="550"/>
      <c r="F19" s="550"/>
      <c r="G19" s="550"/>
      <c r="H19" s="550"/>
      <c r="I19" s="550"/>
      <c r="J19" s="550"/>
      <c r="K19" s="550"/>
      <c r="L19" s="23"/>
    </row>
    <row r="20" spans="3:12" ht="12" customHeight="1" x14ac:dyDescent="0.2">
      <c r="C20" s="23"/>
      <c r="D20" s="23"/>
      <c r="E20" s="550"/>
      <c r="F20" s="550"/>
      <c r="G20" s="550"/>
      <c r="H20" s="550"/>
      <c r="I20" s="550"/>
      <c r="J20" s="550"/>
      <c r="K20" s="550"/>
      <c r="L20" s="23"/>
    </row>
    <row r="21" spans="3:12" ht="12" customHeight="1" x14ac:dyDescent="0.2">
      <c r="C21" s="23"/>
      <c r="D21" s="23"/>
      <c r="E21" s="550"/>
      <c r="F21" s="550"/>
      <c r="G21" s="550"/>
      <c r="H21" s="550"/>
      <c r="I21" s="550"/>
      <c r="J21" s="550"/>
      <c r="K21" s="550"/>
      <c r="L21" s="23"/>
    </row>
    <row r="22" spans="3:12" ht="12" customHeight="1" x14ac:dyDescent="0.2">
      <c r="C22" s="23"/>
      <c r="D22" s="23"/>
      <c r="E22" s="550"/>
      <c r="F22" s="550"/>
      <c r="G22" s="550"/>
      <c r="H22" s="550"/>
      <c r="I22" s="550"/>
      <c r="J22" s="550"/>
      <c r="K22" s="550"/>
      <c r="L22" s="23"/>
    </row>
    <row r="23" spans="3:12" ht="12" customHeight="1" x14ac:dyDescent="0.2">
      <c r="C23" s="23"/>
      <c r="D23" s="23"/>
      <c r="E23" s="550"/>
      <c r="F23" s="550"/>
      <c r="G23" s="550"/>
      <c r="H23" s="550"/>
      <c r="I23" s="550"/>
      <c r="J23" s="550"/>
      <c r="K23" s="550"/>
      <c r="L23" s="23"/>
    </row>
    <row r="24" spans="3:12" ht="12" customHeight="1" x14ac:dyDescent="0.2">
      <c r="C24" s="23"/>
      <c r="D24" s="23"/>
      <c r="E24" s="550"/>
      <c r="F24" s="550"/>
      <c r="G24" s="550"/>
      <c r="H24" s="550"/>
      <c r="I24" s="550"/>
      <c r="J24" s="550"/>
      <c r="K24" s="550"/>
      <c r="L24" s="23"/>
    </row>
    <row r="25" spans="3:12" ht="33" customHeight="1" x14ac:dyDescent="0.2">
      <c r="C25" s="23"/>
      <c r="D25" s="23"/>
      <c r="E25" s="550"/>
      <c r="F25" s="550"/>
      <c r="G25" s="550"/>
      <c r="H25" s="550"/>
      <c r="I25" s="550"/>
      <c r="J25" s="550"/>
      <c r="K25" s="550"/>
      <c r="L25" s="23"/>
    </row>
    <row r="26" spans="3:12" ht="12" customHeight="1" x14ac:dyDescent="0.2">
      <c r="C26" s="23"/>
      <c r="D26" s="23"/>
      <c r="E26" s="550"/>
      <c r="F26" s="550"/>
      <c r="G26" s="550"/>
      <c r="H26" s="550"/>
      <c r="I26" s="550"/>
      <c r="J26" s="550"/>
      <c r="K26" s="550"/>
      <c r="L26" s="23"/>
    </row>
    <row r="27" spans="3:12" ht="12" customHeight="1" x14ac:dyDescent="0.2">
      <c r="C27" s="23"/>
      <c r="D27" s="23"/>
      <c r="E27" s="550"/>
      <c r="F27" s="550"/>
      <c r="G27" s="550"/>
      <c r="H27" s="550"/>
      <c r="I27" s="550"/>
      <c r="J27" s="550"/>
      <c r="K27" s="550"/>
      <c r="L27" s="23"/>
    </row>
    <row r="28" spans="3:12" ht="12" customHeight="1" x14ac:dyDescent="0.2">
      <c r="C28" s="23"/>
      <c r="D28" s="23"/>
      <c r="F28" s="550"/>
      <c r="G28" s="550"/>
      <c r="H28" s="550"/>
      <c r="I28" s="550"/>
      <c r="J28" s="550"/>
      <c r="K28" s="550"/>
      <c r="L28" s="23"/>
    </row>
    <row r="29" spans="3:12" ht="12" customHeight="1" x14ac:dyDescent="0.2">
      <c r="C29" s="23"/>
      <c r="D29" s="23"/>
      <c r="F29" s="557"/>
      <c r="G29" s="557"/>
      <c r="H29" s="550"/>
      <c r="I29" s="550"/>
      <c r="J29" s="550"/>
      <c r="K29" s="550"/>
      <c r="L29" s="23"/>
    </row>
    <row r="30" spans="3:12" ht="12" customHeight="1" x14ac:dyDescent="0.2">
      <c r="C30" s="23"/>
      <c r="D30" s="23"/>
      <c r="E30" s="558" t="s">
        <v>580</v>
      </c>
      <c r="F30" s="557"/>
      <c r="G30" s="557"/>
      <c r="H30" s="550"/>
      <c r="I30" s="550"/>
      <c r="J30" s="550"/>
      <c r="K30" s="550"/>
      <c r="L30" s="23"/>
    </row>
    <row r="31" spans="3:12" ht="17.25" customHeight="1" x14ac:dyDescent="0.2">
      <c r="C31" s="23"/>
      <c r="D31" s="23"/>
      <c r="E31" s="740" t="s">
        <v>581</v>
      </c>
      <c r="F31" s="740"/>
      <c r="G31" s="740"/>
      <c r="H31" s="740"/>
      <c r="I31" s="740"/>
      <c r="J31" s="740"/>
      <c r="K31" s="550"/>
      <c r="L31" s="23"/>
    </row>
    <row r="32" spans="3:12" ht="12" customHeight="1" x14ac:dyDescent="0.15">
      <c r="C32" s="23"/>
      <c r="D32" s="23"/>
      <c r="E32" s="740"/>
      <c r="F32" s="740"/>
      <c r="G32" s="740"/>
      <c r="H32" s="740"/>
      <c r="I32" s="740"/>
      <c r="J32" s="740"/>
      <c r="K32" s="23"/>
      <c r="L32" s="23"/>
    </row>
    <row r="33" spans="3:12" ht="12" customHeight="1" x14ac:dyDescent="0.15">
      <c r="C33" s="23"/>
      <c r="D33" s="23"/>
      <c r="E33" s="740" t="s">
        <v>582</v>
      </c>
      <c r="F33" s="740"/>
      <c r="G33" s="740"/>
      <c r="H33" s="740"/>
      <c r="I33" s="740"/>
      <c r="J33" s="740"/>
      <c r="K33" s="23"/>
      <c r="L33" s="23"/>
    </row>
    <row r="34" spans="3:12" ht="12" customHeight="1" x14ac:dyDescent="0.15">
      <c r="C34" s="23"/>
      <c r="D34" s="23"/>
      <c r="E34" s="559"/>
      <c r="F34" s="426"/>
      <c r="G34" s="426"/>
      <c r="H34" s="426"/>
      <c r="I34" s="426"/>
      <c r="J34" s="426"/>
      <c r="K34" s="23"/>
      <c r="L34" s="23"/>
    </row>
  </sheetData>
  <mergeCells count="2">
    <mergeCell ref="E31:J32"/>
    <mergeCell ref="E33:J33"/>
  </mergeCells>
  <pageMargins left="0.70866141732283472" right="0.70866141732283472" top="0.74803149606299213" bottom="0.74803149606299213" header="0.31496062992125984" footer="0.31496062992125984"/>
  <pageSetup paperSize="9" scale="99" orientation="landscape" r:id="rId1"/>
  <headerFooter>
    <oddFooter>&amp;L&amp;8&amp;K10137CFact Book Q4/2017 - The Nykredit Group&amp;R&amp;8&amp;K10137C&amp;P/&amp;N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8">
    <tabColor rgb="FF10137C"/>
    <pageSetUpPr fitToPage="1"/>
  </sheetPr>
  <dimension ref="E3:O38"/>
  <sheetViews>
    <sheetView showGridLines="0" view="pageBreakPreview" zoomScaleNormal="100" zoomScaleSheetLayoutView="100" workbookViewId="0"/>
  </sheetViews>
  <sheetFormatPr defaultColWidth="11" defaultRowHeight="10.5" x14ac:dyDescent="0.15"/>
  <cols>
    <col min="1" max="3" width="11" style="6"/>
    <col min="4" max="4" width="6" style="6" customWidth="1"/>
    <col min="5" max="13" width="11" style="6"/>
    <col min="14" max="14" width="6.75" style="6" customWidth="1"/>
    <col min="15" max="15" width="20.625" style="6" customWidth="1"/>
    <col min="16" max="16384" width="11" style="6"/>
  </cols>
  <sheetData>
    <row r="3" spans="5:15" ht="22.5" x14ac:dyDescent="0.3">
      <c r="E3" s="22"/>
    </row>
    <row r="4" spans="5:15" ht="12" customHeight="1" x14ac:dyDescent="0.15"/>
    <row r="5" spans="5:15" ht="12" customHeight="1" x14ac:dyDescent="0.15"/>
    <row r="6" spans="5:15" ht="12" customHeight="1" x14ac:dyDescent="0.2">
      <c r="E6" s="3"/>
      <c r="F6" s="3"/>
      <c r="G6" s="3"/>
      <c r="H6" s="3"/>
      <c r="I6" s="3"/>
      <c r="J6" s="3"/>
      <c r="K6" s="3"/>
      <c r="L6" s="3"/>
      <c r="M6" s="3"/>
      <c r="N6" s="3"/>
      <c r="O6" s="3"/>
    </row>
    <row r="7" spans="5:15" ht="12" customHeight="1" x14ac:dyDescent="0.2">
      <c r="E7" s="3"/>
      <c r="F7" s="3"/>
      <c r="G7" s="3"/>
      <c r="H7" s="3"/>
      <c r="I7" s="3"/>
      <c r="J7" s="3"/>
      <c r="K7" s="3"/>
      <c r="L7" s="3"/>
      <c r="M7" s="3"/>
      <c r="N7" s="3"/>
      <c r="O7" s="3"/>
    </row>
    <row r="8" spans="5:15" ht="12" customHeight="1" x14ac:dyDescent="0.2">
      <c r="E8" s="3"/>
      <c r="F8" s="3"/>
      <c r="G8" s="3"/>
      <c r="H8" s="3"/>
      <c r="I8" s="3"/>
      <c r="J8" s="3"/>
      <c r="K8" s="3"/>
      <c r="L8" s="3"/>
      <c r="M8" s="3"/>
      <c r="N8" s="3"/>
      <c r="O8" s="3"/>
    </row>
    <row r="9" spans="5:15" ht="12" customHeight="1" x14ac:dyDescent="0.2">
      <c r="E9" s="3"/>
      <c r="F9" s="3"/>
      <c r="G9" s="3"/>
      <c r="H9" s="3"/>
      <c r="I9" s="3"/>
      <c r="J9" s="3"/>
      <c r="K9" s="3"/>
      <c r="L9" s="3"/>
      <c r="M9" s="3"/>
      <c r="N9" s="3"/>
      <c r="O9" s="3"/>
    </row>
    <row r="10" spans="5:15" ht="12" customHeight="1" x14ac:dyDescent="0.2">
      <c r="E10" s="3"/>
      <c r="F10" s="3"/>
      <c r="G10" s="3"/>
      <c r="H10" s="3"/>
      <c r="I10" s="3"/>
      <c r="J10" s="3"/>
      <c r="K10" s="3"/>
      <c r="L10" s="3"/>
      <c r="M10" s="3"/>
      <c r="N10" s="3"/>
      <c r="O10" s="3"/>
    </row>
    <row r="11" spans="5:15" ht="12" customHeight="1" x14ac:dyDescent="0.2">
      <c r="E11" s="3"/>
      <c r="F11" s="3"/>
      <c r="G11" s="3"/>
      <c r="H11" s="3"/>
      <c r="I11" s="3"/>
      <c r="J11" s="3"/>
      <c r="K11" s="3"/>
      <c r="L11" s="3"/>
      <c r="M11" s="3"/>
      <c r="N11" s="3"/>
      <c r="O11" s="3"/>
    </row>
    <row r="12" spans="5:15" ht="12" customHeight="1" x14ac:dyDescent="0.2">
      <c r="E12" s="3"/>
      <c r="F12" s="3"/>
      <c r="G12" s="3"/>
      <c r="H12" s="3"/>
      <c r="I12" s="3"/>
      <c r="J12" s="3"/>
      <c r="K12" s="3"/>
      <c r="L12" s="3"/>
      <c r="M12" s="3"/>
      <c r="N12" s="3"/>
      <c r="O12" s="3"/>
    </row>
    <row r="13" spans="5:15" ht="29.25" x14ac:dyDescent="0.35">
      <c r="E13" s="3"/>
      <c r="F13" s="560" t="s">
        <v>823</v>
      </c>
      <c r="G13" s="3"/>
      <c r="H13" s="3"/>
      <c r="I13" s="3"/>
      <c r="J13" s="3"/>
      <c r="K13" s="3"/>
      <c r="L13" s="3"/>
      <c r="M13" s="3"/>
      <c r="N13" s="3"/>
      <c r="O13" s="3"/>
    </row>
    <row r="14" spans="5:15" ht="12" customHeight="1" x14ac:dyDescent="0.2">
      <c r="E14" s="3"/>
      <c r="F14" s="3"/>
      <c r="G14" s="3"/>
      <c r="H14" s="3"/>
      <c r="I14" s="3"/>
      <c r="J14" s="3"/>
      <c r="K14" s="3"/>
      <c r="L14" s="3"/>
      <c r="M14" s="3"/>
      <c r="N14" s="3"/>
      <c r="O14" s="3"/>
    </row>
    <row r="15" spans="5:15" ht="18" x14ac:dyDescent="0.25">
      <c r="E15" s="3"/>
      <c r="F15" s="16" t="s">
        <v>117</v>
      </c>
      <c r="G15" s="3"/>
      <c r="H15" s="3"/>
      <c r="I15" s="3"/>
      <c r="J15" s="3"/>
      <c r="K15" s="3"/>
      <c r="L15" s="3"/>
      <c r="M15" s="3"/>
      <c r="N15" s="3"/>
      <c r="O15" s="3"/>
    </row>
    <row r="16" spans="5:15" ht="12" customHeight="1" x14ac:dyDescent="0.25">
      <c r="E16" s="3"/>
      <c r="F16" s="16"/>
      <c r="G16" s="3"/>
      <c r="H16" s="3"/>
      <c r="I16" s="3"/>
      <c r="J16" s="3"/>
      <c r="K16" s="3"/>
      <c r="L16" s="3"/>
      <c r="M16" s="3"/>
      <c r="N16" s="3"/>
      <c r="O16" s="3"/>
    </row>
    <row r="17" spans="5:15" ht="12" customHeight="1" x14ac:dyDescent="0.2">
      <c r="E17" s="3"/>
      <c r="F17" s="561"/>
      <c r="G17" s="561"/>
      <c r="H17" s="561"/>
      <c r="I17" s="561"/>
      <c r="J17" s="561"/>
      <c r="K17" s="561"/>
      <c r="L17" s="561"/>
      <c r="M17" s="561"/>
      <c r="N17" s="561"/>
      <c r="O17" s="561"/>
    </row>
    <row r="18" spans="5:15" ht="14.25" x14ac:dyDescent="0.2">
      <c r="E18" s="3"/>
      <c r="F18" s="561"/>
      <c r="G18" s="561"/>
      <c r="H18" s="561"/>
      <c r="I18" s="561"/>
      <c r="J18" s="561"/>
      <c r="K18" s="561"/>
      <c r="L18" s="561"/>
      <c r="M18" s="561"/>
      <c r="N18" s="561"/>
      <c r="O18" s="561"/>
    </row>
    <row r="19" spans="5:15" ht="12" customHeight="1" x14ac:dyDescent="0.2">
      <c r="E19" s="3"/>
      <c r="F19" s="561"/>
      <c r="G19" s="561"/>
      <c r="H19" s="561"/>
      <c r="I19" s="561"/>
      <c r="J19" s="561"/>
      <c r="K19" s="561"/>
      <c r="L19" s="561"/>
      <c r="M19" s="561"/>
      <c r="N19" s="561"/>
      <c r="O19" s="561"/>
    </row>
    <row r="20" spans="5:15" ht="12" customHeight="1" x14ac:dyDescent="0.2">
      <c r="E20" s="3"/>
      <c r="F20" s="34"/>
      <c r="G20" s="3"/>
      <c r="H20" s="3"/>
      <c r="I20" s="3"/>
      <c r="J20" s="3"/>
      <c r="K20" s="3"/>
      <c r="L20" s="3"/>
      <c r="M20" s="3"/>
      <c r="N20" s="3"/>
      <c r="O20" s="3"/>
    </row>
    <row r="21" spans="5:15" ht="12" customHeight="1" x14ac:dyDescent="0.2">
      <c r="E21" s="3"/>
      <c r="F21" s="3"/>
      <c r="G21" s="3"/>
      <c r="H21" s="3"/>
      <c r="I21" s="3"/>
      <c r="J21" s="3"/>
      <c r="K21" s="3"/>
      <c r="L21" s="3"/>
      <c r="M21" s="3"/>
      <c r="N21" s="3"/>
      <c r="O21" s="3"/>
    </row>
    <row r="22" spans="5:15" ht="12" customHeight="1" x14ac:dyDescent="0.2">
      <c r="E22" s="3"/>
      <c r="F22" s="3"/>
      <c r="G22" s="3"/>
      <c r="H22" s="3"/>
      <c r="I22" s="3"/>
      <c r="J22" s="3"/>
      <c r="K22" s="3"/>
      <c r="L22" s="3"/>
      <c r="M22" s="3"/>
      <c r="N22" s="3"/>
      <c r="O22" s="3"/>
    </row>
    <row r="23" spans="5:15" ht="12" customHeight="1" x14ac:dyDescent="0.2">
      <c r="E23" s="3"/>
      <c r="F23" s="3"/>
      <c r="G23" s="3"/>
      <c r="H23" s="3"/>
      <c r="I23" s="3"/>
      <c r="J23" s="3"/>
      <c r="K23" s="3"/>
      <c r="L23" s="3"/>
      <c r="M23" s="3"/>
      <c r="N23" s="3"/>
      <c r="O23" s="3"/>
    </row>
    <row r="24" spans="5:15" ht="12" customHeight="1" x14ac:dyDescent="0.2">
      <c r="E24" s="3"/>
      <c r="F24" s="3"/>
      <c r="G24" s="3"/>
      <c r="H24" s="3"/>
      <c r="I24" s="3"/>
      <c r="J24" s="3"/>
      <c r="K24" s="3"/>
      <c r="L24" s="3"/>
      <c r="M24" s="3"/>
      <c r="N24" s="3"/>
      <c r="O24" s="3"/>
    </row>
    <row r="25" spans="5:15" ht="12" customHeight="1" x14ac:dyDescent="0.2">
      <c r="E25" s="3"/>
      <c r="F25" s="3"/>
      <c r="G25" s="3"/>
      <c r="H25" s="3"/>
      <c r="I25" s="3"/>
      <c r="J25" s="3"/>
      <c r="K25" s="3"/>
      <c r="L25" s="3"/>
      <c r="M25" s="3"/>
      <c r="N25" s="3"/>
      <c r="O25" s="3"/>
    </row>
    <row r="26" spans="5:15" ht="12" customHeight="1" x14ac:dyDescent="0.2">
      <c r="E26" s="3"/>
      <c r="F26" s="3"/>
      <c r="G26" s="3"/>
      <c r="H26" s="3"/>
      <c r="I26" s="3"/>
      <c r="J26" s="3"/>
      <c r="K26" s="3"/>
      <c r="L26" s="3"/>
      <c r="M26" s="3"/>
      <c r="N26" s="3"/>
      <c r="O26" s="3"/>
    </row>
    <row r="27" spans="5:15" ht="12" customHeight="1" x14ac:dyDescent="0.2">
      <c r="E27" s="3"/>
      <c r="F27" s="3"/>
      <c r="G27" s="3"/>
      <c r="H27" s="3"/>
      <c r="I27" s="3"/>
      <c r="J27" s="3"/>
      <c r="K27" s="3"/>
      <c r="L27" s="3"/>
      <c r="M27" s="3"/>
      <c r="N27" s="3"/>
      <c r="O27" s="3"/>
    </row>
    <row r="28" spans="5:15" ht="12" customHeight="1" x14ac:dyDescent="0.2">
      <c r="E28" s="3"/>
      <c r="F28" s="3"/>
      <c r="G28" s="3"/>
      <c r="H28" s="3"/>
      <c r="I28" s="3"/>
      <c r="J28" s="3"/>
      <c r="K28" s="3"/>
      <c r="L28" s="3"/>
      <c r="M28" s="3"/>
      <c r="N28" s="3"/>
      <c r="O28" s="3"/>
    </row>
    <row r="29" spans="5:15" ht="12" customHeight="1" x14ac:dyDescent="0.2">
      <c r="E29" s="3"/>
      <c r="F29" s="3"/>
      <c r="G29" s="3"/>
      <c r="H29" s="3"/>
      <c r="I29" s="3"/>
      <c r="J29" s="3"/>
      <c r="K29" s="3"/>
      <c r="L29" s="3"/>
      <c r="M29" s="3"/>
      <c r="N29" s="3"/>
      <c r="O29" s="3"/>
    </row>
    <row r="30" spans="5:15" ht="12" customHeight="1" x14ac:dyDescent="0.2">
      <c r="E30" s="3"/>
      <c r="F30" s="3"/>
      <c r="G30" s="3"/>
      <c r="H30" s="3"/>
      <c r="I30" s="3"/>
      <c r="J30" s="3"/>
      <c r="K30" s="3"/>
      <c r="L30" s="3"/>
      <c r="M30" s="3"/>
      <c r="N30" s="3"/>
      <c r="O30" s="3"/>
    </row>
    <row r="31" spans="5:15" ht="12" customHeight="1" x14ac:dyDescent="0.2">
      <c r="E31" s="3"/>
      <c r="F31" s="3"/>
      <c r="G31" s="3"/>
      <c r="H31" s="3"/>
      <c r="I31" s="3"/>
      <c r="J31" s="3"/>
      <c r="K31" s="3"/>
      <c r="L31" s="3"/>
      <c r="M31" s="3"/>
      <c r="N31" s="3"/>
      <c r="O31" s="3"/>
    </row>
    <row r="32" spans="5:15" ht="12" customHeight="1" x14ac:dyDescent="0.2">
      <c r="E32" s="3"/>
      <c r="F32" s="3"/>
      <c r="G32" s="3"/>
      <c r="H32" s="3"/>
      <c r="I32" s="3"/>
      <c r="J32" s="3"/>
      <c r="K32" s="3"/>
      <c r="L32" s="3"/>
      <c r="M32" s="3"/>
      <c r="N32" s="3"/>
      <c r="O32" s="3"/>
    </row>
    <row r="33" spans="5:15" ht="12" customHeight="1" x14ac:dyDescent="0.2">
      <c r="E33" s="3"/>
      <c r="F33" s="3"/>
      <c r="G33" s="3"/>
      <c r="H33" s="3"/>
      <c r="I33" s="3"/>
      <c r="J33" s="3"/>
      <c r="K33" s="3"/>
      <c r="L33" s="3"/>
      <c r="M33" s="3"/>
      <c r="N33" s="3"/>
      <c r="O33" s="3"/>
    </row>
    <row r="34" spans="5:15" ht="12" customHeight="1" x14ac:dyDescent="0.2">
      <c r="E34" s="3"/>
      <c r="F34" s="3"/>
      <c r="G34" s="3"/>
      <c r="H34" s="3"/>
      <c r="I34" s="3"/>
      <c r="J34" s="3"/>
      <c r="K34" s="3"/>
      <c r="L34" s="3"/>
      <c r="M34" s="3"/>
      <c r="N34" s="3"/>
      <c r="O34" s="3"/>
    </row>
    <row r="35" spans="5:15" ht="12" customHeight="1" x14ac:dyDescent="0.2">
      <c r="E35" s="3"/>
      <c r="F35" s="3"/>
      <c r="G35" s="3"/>
      <c r="H35" s="3"/>
      <c r="I35" s="3"/>
      <c r="J35" s="3"/>
      <c r="K35" s="3"/>
      <c r="L35" s="3"/>
      <c r="M35" s="3"/>
      <c r="N35" s="3"/>
      <c r="O35" s="3"/>
    </row>
    <row r="36" spans="5:15" ht="12" customHeight="1" x14ac:dyDescent="0.2">
      <c r="E36" s="3"/>
      <c r="F36" s="3"/>
      <c r="G36" s="3"/>
      <c r="H36" s="3"/>
      <c r="I36" s="3"/>
      <c r="J36" s="3"/>
      <c r="K36" s="3"/>
      <c r="L36" s="3"/>
      <c r="M36" s="3"/>
      <c r="N36" s="3"/>
      <c r="O36" s="3"/>
    </row>
    <row r="37" spans="5:15" ht="12" customHeight="1" x14ac:dyDescent="0.2">
      <c r="E37" s="3"/>
      <c r="F37" s="3"/>
      <c r="G37" s="3"/>
      <c r="H37" s="3"/>
      <c r="I37" s="3"/>
      <c r="J37" s="3"/>
      <c r="K37" s="3"/>
      <c r="L37" s="3"/>
      <c r="M37" s="3"/>
      <c r="N37" s="3"/>
      <c r="O37" s="3"/>
    </row>
    <row r="38" spans="5:15" ht="12" customHeight="1" x14ac:dyDescent="0.2">
      <c r="E38" s="3"/>
      <c r="F38" s="3"/>
      <c r="G38" s="3"/>
      <c r="H38" s="3"/>
      <c r="I38" s="3"/>
      <c r="J38" s="3"/>
      <c r="K38" s="3"/>
      <c r="L38" s="3"/>
      <c r="M38" s="3"/>
      <c r="N38" s="3"/>
      <c r="O38" s="3"/>
    </row>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4">
    <tabColor rgb="FF10137C"/>
    <pageSetUpPr fitToPage="1"/>
  </sheetPr>
  <dimension ref="E1:P33"/>
  <sheetViews>
    <sheetView showGridLines="0" view="pageBreakPreview" zoomScaleNormal="85" zoomScaleSheetLayoutView="100" workbookViewId="0"/>
  </sheetViews>
  <sheetFormatPr defaultColWidth="11" defaultRowHeight="10.5" x14ac:dyDescent="0.15"/>
  <cols>
    <col min="1" max="1" width="11" style="6" customWidth="1"/>
    <col min="2" max="2" width="11" style="6"/>
    <col min="3" max="3" width="26.375" style="6" customWidth="1"/>
    <col min="4" max="4" width="4" style="6" customWidth="1"/>
    <col min="5" max="5" width="31" style="6" customWidth="1"/>
    <col min="6" max="6" width="6.75" style="6" bestFit="1" customWidth="1"/>
    <col min="7" max="7" width="12" style="6" customWidth="1"/>
    <col min="8" max="12" width="9.875" style="6" customWidth="1"/>
    <col min="13" max="13" width="15" style="6" bestFit="1" customWidth="1"/>
    <col min="14" max="14" width="9.875" style="6" customWidth="1"/>
    <col min="15" max="15" width="2.625" style="6" customWidth="1"/>
    <col min="16" max="18" width="11" style="6" customWidth="1"/>
    <col min="19" max="19" width="13.125" style="6" customWidth="1"/>
    <col min="20" max="20" width="12.5" style="6" customWidth="1"/>
    <col min="21" max="23" width="11" style="6" customWidth="1"/>
    <col min="24" max="16384" width="11" style="6"/>
  </cols>
  <sheetData>
    <row r="1" spans="5:15" ht="12" customHeight="1" x14ac:dyDescent="0.15"/>
    <row r="2" spans="5:15" ht="12" customHeight="1" x14ac:dyDescent="0.15"/>
    <row r="3" spans="5:15" ht="22.5" customHeight="1" x14ac:dyDescent="0.3">
      <c r="E3" s="22" t="s">
        <v>187</v>
      </c>
    </row>
    <row r="4" spans="5:15" ht="15.75" customHeight="1" x14ac:dyDescent="0.15"/>
    <row r="5" spans="5:15" ht="12" customHeight="1" x14ac:dyDescent="0.2">
      <c r="E5" s="51" t="s">
        <v>34</v>
      </c>
      <c r="F5" s="51"/>
      <c r="G5" s="2"/>
      <c r="H5" s="2"/>
      <c r="I5" s="2"/>
      <c r="J5" s="2"/>
      <c r="K5" s="2"/>
      <c r="L5" s="2"/>
      <c r="M5" s="2"/>
      <c r="N5" s="2"/>
    </row>
    <row r="6" spans="5:15" ht="21" x14ac:dyDescent="0.15">
      <c r="E6" s="562" t="s">
        <v>682</v>
      </c>
      <c r="F6" s="563" t="s">
        <v>583</v>
      </c>
      <c r="G6" s="564" t="s">
        <v>584</v>
      </c>
      <c r="H6" s="564" t="s">
        <v>585</v>
      </c>
      <c r="I6" s="564" t="s">
        <v>586</v>
      </c>
      <c r="J6" s="563" t="s">
        <v>0</v>
      </c>
      <c r="K6" s="564" t="s">
        <v>587</v>
      </c>
      <c r="L6" s="564" t="s">
        <v>39</v>
      </c>
      <c r="M6" s="564" t="s">
        <v>588</v>
      </c>
      <c r="N6" s="564" t="s">
        <v>37</v>
      </c>
    </row>
    <row r="7" spans="5:15" ht="12" customHeight="1" x14ac:dyDescent="0.15">
      <c r="E7" s="224" t="s">
        <v>604</v>
      </c>
      <c r="F7" s="565" t="s">
        <v>605</v>
      </c>
      <c r="G7" s="566" t="s">
        <v>605</v>
      </c>
      <c r="H7" s="566" t="s">
        <v>606</v>
      </c>
      <c r="I7" s="566" t="s">
        <v>605</v>
      </c>
      <c r="J7" s="566" t="s">
        <v>606</v>
      </c>
      <c r="K7" s="566" t="s">
        <v>605</v>
      </c>
      <c r="L7" s="566" t="s">
        <v>605</v>
      </c>
      <c r="M7" s="566" t="s">
        <v>605</v>
      </c>
      <c r="N7" s="315"/>
    </row>
    <row r="8" spans="5:15" ht="12" customHeight="1" x14ac:dyDescent="0.15">
      <c r="E8" s="57" t="s">
        <v>607</v>
      </c>
      <c r="F8" s="567">
        <v>0.1</v>
      </c>
      <c r="G8" s="567" t="s">
        <v>608</v>
      </c>
      <c r="H8" s="567">
        <v>0.1</v>
      </c>
      <c r="I8" s="567" t="s">
        <v>609</v>
      </c>
      <c r="J8" s="567">
        <v>0.1</v>
      </c>
      <c r="K8" s="567" t="s">
        <v>609</v>
      </c>
      <c r="L8" s="567">
        <v>0.1</v>
      </c>
      <c r="M8" s="567">
        <v>0.1</v>
      </c>
      <c r="N8" s="568"/>
      <c r="O8" s="153"/>
    </row>
    <row r="9" spans="5:15" ht="12" customHeight="1" x14ac:dyDescent="0.15">
      <c r="E9" s="57" t="s">
        <v>610</v>
      </c>
      <c r="F9" s="567">
        <v>0</v>
      </c>
      <c r="G9" s="567" t="s">
        <v>611</v>
      </c>
      <c r="H9" s="567">
        <v>0</v>
      </c>
      <c r="I9" s="567" t="s">
        <v>612</v>
      </c>
      <c r="J9" s="567">
        <v>0</v>
      </c>
      <c r="K9" s="567" t="s">
        <v>613</v>
      </c>
      <c r="L9" s="567">
        <v>0</v>
      </c>
      <c r="M9" s="567">
        <v>0</v>
      </c>
      <c r="N9" s="120"/>
    </row>
    <row r="10" spans="5:15" ht="3.75" customHeight="1" x14ac:dyDescent="0.15">
      <c r="F10" s="258"/>
      <c r="G10" s="258"/>
      <c r="H10" s="258"/>
      <c r="I10" s="258"/>
      <c r="J10" s="258"/>
      <c r="K10" s="258"/>
      <c r="L10" s="258"/>
      <c r="M10" s="258"/>
      <c r="N10" s="258"/>
    </row>
    <row r="11" spans="5:15" ht="12" customHeight="1" x14ac:dyDescent="0.15">
      <c r="E11" s="57" t="s">
        <v>614</v>
      </c>
      <c r="F11" s="86">
        <v>1041.1277907445237</v>
      </c>
      <c r="G11" s="86">
        <v>46685.271929495713</v>
      </c>
      <c r="H11" s="86">
        <v>94679.699825489413</v>
      </c>
      <c r="I11" s="86">
        <v>55204.586712521232</v>
      </c>
      <c r="J11" s="86">
        <v>292451.81541558565</v>
      </c>
      <c r="K11" s="86">
        <v>4401.9797074512981</v>
      </c>
      <c r="L11" s="86">
        <v>24489.149341184773</v>
      </c>
      <c r="M11" s="86">
        <v>766.87927852777227</v>
      </c>
      <c r="N11" s="86">
        <v>519720.51000100031</v>
      </c>
    </row>
    <row r="12" spans="5:15" ht="12" customHeight="1" x14ac:dyDescent="0.15">
      <c r="E12" s="57" t="s">
        <v>615</v>
      </c>
      <c r="F12" s="86">
        <v>4685</v>
      </c>
      <c r="G12" s="86">
        <v>34400</v>
      </c>
      <c r="H12" s="86">
        <v>29795</v>
      </c>
      <c r="I12" s="86">
        <v>18648</v>
      </c>
      <c r="J12" s="86">
        <v>102073</v>
      </c>
      <c r="K12" s="86">
        <v>1907</v>
      </c>
      <c r="L12" s="86">
        <v>9259</v>
      </c>
      <c r="M12" s="86">
        <v>2513</v>
      </c>
      <c r="N12" s="86">
        <v>203280</v>
      </c>
    </row>
    <row r="13" spans="5:15" ht="12" customHeight="1" x14ac:dyDescent="0.15">
      <c r="E13" s="57" t="s">
        <v>616</v>
      </c>
      <c r="F13" s="86">
        <v>4333</v>
      </c>
      <c r="G13" s="86">
        <v>31730</v>
      </c>
      <c r="H13" s="86">
        <v>26647</v>
      </c>
      <c r="I13" s="86">
        <v>16005</v>
      </c>
      <c r="J13" s="86">
        <v>87049</v>
      </c>
      <c r="K13" s="86">
        <v>1854</v>
      </c>
      <c r="L13" s="86">
        <v>5400</v>
      </c>
      <c r="M13" s="86">
        <v>2267</v>
      </c>
      <c r="N13" s="86">
        <v>175285</v>
      </c>
      <c r="O13" s="153"/>
    </row>
    <row r="14" spans="5:15" ht="12" customHeight="1" thickBot="1" x14ac:dyDescent="0.2">
      <c r="E14" s="569" t="s">
        <v>617</v>
      </c>
      <c r="F14" s="570" t="s">
        <v>227</v>
      </c>
      <c r="G14" s="570" t="s">
        <v>227</v>
      </c>
      <c r="H14" s="570" t="s">
        <v>227</v>
      </c>
      <c r="I14" s="570" t="s">
        <v>227</v>
      </c>
      <c r="J14" s="570" t="s">
        <v>227</v>
      </c>
      <c r="K14" s="570" t="s">
        <v>227</v>
      </c>
      <c r="L14" s="570" t="s">
        <v>319</v>
      </c>
      <c r="M14" s="570" t="s">
        <v>227</v>
      </c>
      <c r="N14" s="570" t="s">
        <v>319</v>
      </c>
    </row>
    <row r="15" spans="5:15" ht="12" customHeight="1" x14ac:dyDescent="0.15">
      <c r="E15" s="160" t="s">
        <v>683</v>
      </c>
      <c r="F15" s="153"/>
      <c r="G15" s="153"/>
      <c r="H15" s="153"/>
    </row>
    <row r="16" spans="5:15" ht="12" customHeight="1" x14ac:dyDescent="0.15">
      <c r="E16" s="160" t="s">
        <v>684</v>
      </c>
      <c r="F16" s="153"/>
      <c r="G16" s="153"/>
      <c r="H16" s="153"/>
    </row>
    <row r="17" spans="5:16" ht="12" customHeight="1" x14ac:dyDescent="0.15">
      <c r="E17" s="160"/>
      <c r="F17" s="153"/>
      <c r="G17" s="153"/>
      <c r="H17" s="153"/>
    </row>
    <row r="18" spans="5:16" ht="12" customHeight="1" x14ac:dyDescent="0.15">
      <c r="E18" s="571" t="s">
        <v>685</v>
      </c>
      <c r="F18" s="153"/>
      <c r="G18" s="153"/>
      <c r="H18" s="153"/>
    </row>
    <row r="19" spans="5:16" ht="12" customHeight="1" x14ac:dyDescent="0.15">
      <c r="E19" s="549" t="s">
        <v>686</v>
      </c>
      <c r="F19" s="153"/>
      <c r="G19" s="153"/>
      <c r="H19" s="153"/>
    </row>
    <row r="20" spans="5:16" ht="12" customHeight="1" x14ac:dyDescent="0.15">
      <c r="E20" s="447" t="s">
        <v>687</v>
      </c>
    </row>
    <row r="21" spans="5:16" ht="12" customHeight="1" x14ac:dyDescent="0.15">
      <c r="E21" s="572"/>
    </row>
    <row r="22" spans="5:16" ht="12" customHeight="1" x14ac:dyDescent="0.2">
      <c r="E22" s="51" t="s">
        <v>252</v>
      </c>
      <c r="F22" s="110"/>
      <c r="G22" s="110"/>
      <c r="H22" s="110"/>
      <c r="I22" s="225"/>
      <c r="J22" s="225"/>
      <c r="K22" s="225"/>
      <c r="P22" s="23"/>
    </row>
    <row r="23" spans="5:16" ht="20.25" customHeight="1" x14ac:dyDescent="0.15">
      <c r="E23" s="562" t="s">
        <v>682</v>
      </c>
      <c r="F23" s="563" t="s">
        <v>583</v>
      </c>
      <c r="G23" s="564" t="s">
        <v>584</v>
      </c>
      <c r="H23" s="564" t="s">
        <v>585</v>
      </c>
      <c r="I23" s="564" t="s">
        <v>586</v>
      </c>
      <c r="J23" s="563" t="s">
        <v>0</v>
      </c>
      <c r="K23" s="564" t="s">
        <v>587</v>
      </c>
      <c r="L23" s="564" t="s">
        <v>39</v>
      </c>
      <c r="M23" s="564" t="s">
        <v>588</v>
      </c>
      <c r="N23" s="564" t="s">
        <v>37</v>
      </c>
      <c r="P23" s="226"/>
    </row>
    <row r="24" spans="5:16" ht="12" customHeight="1" x14ac:dyDescent="0.15">
      <c r="E24" s="224" t="s">
        <v>604</v>
      </c>
      <c r="F24" s="573" t="s">
        <v>605</v>
      </c>
      <c r="G24" s="574" t="s">
        <v>319</v>
      </c>
      <c r="H24" s="574" t="s">
        <v>319</v>
      </c>
      <c r="I24" s="574" t="s">
        <v>319</v>
      </c>
      <c r="J24" s="574" t="s">
        <v>319</v>
      </c>
      <c r="K24" s="574" t="s">
        <v>319</v>
      </c>
      <c r="L24" s="574" t="s">
        <v>319</v>
      </c>
      <c r="M24" s="574" t="s">
        <v>605</v>
      </c>
      <c r="N24" s="186"/>
      <c r="P24" s="229"/>
    </row>
    <row r="25" spans="5:16" ht="12" customHeight="1" x14ac:dyDescent="0.15">
      <c r="E25" s="57" t="s">
        <v>607</v>
      </c>
      <c r="F25" s="567">
        <v>0.1</v>
      </c>
      <c r="G25" s="567" t="s">
        <v>319</v>
      </c>
      <c r="H25" s="567" t="s">
        <v>319</v>
      </c>
      <c r="I25" s="567" t="s">
        <v>319</v>
      </c>
      <c r="J25" s="567" t="s">
        <v>319</v>
      </c>
      <c r="K25" s="567" t="s">
        <v>319</v>
      </c>
      <c r="L25" s="567" t="s">
        <v>319</v>
      </c>
      <c r="M25" s="567">
        <v>0.1</v>
      </c>
      <c r="N25" s="567"/>
      <c r="P25" s="229"/>
    </row>
    <row r="26" spans="5:16" ht="12" customHeight="1" x14ac:dyDescent="0.15">
      <c r="E26" s="57" t="s">
        <v>610</v>
      </c>
      <c r="F26" s="567">
        <v>0</v>
      </c>
      <c r="G26" s="567" t="s">
        <v>319</v>
      </c>
      <c r="H26" s="567" t="s">
        <v>319</v>
      </c>
      <c r="I26" s="567" t="s">
        <v>319</v>
      </c>
      <c r="J26" s="567" t="s">
        <v>319</v>
      </c>
      <c r="K26" s="567" t="s">
        <v>319</v>
      </c>
      <c r="L26" s="567" t="s">
        <v>319</v>
      </c>
      <c r="M26" s="567">
        <v>0</v>
      </c>
      <c r="N26" s="567"/>
      <c r="P26" s="231"/>
    </row>
    <row r="27" spans="5:16" ht="3.75" customHeight="1" x14ac:dyDescent="0.15">
      <c r="F27" s="111"/>
      <c r="G27" s="111"/>
      <c r="H27" s="111"/>
      <c r="I27" s="111"/>
      <c r="J27" s="111"/>
      <c r="K27" s="111"/>
      <c r="L27" s="111"/>
      <c r="M27" s="111"/>
      <c r="N27" s="111"/>
      <c r="P27" s="226"/>
    </row>
    <row r="28" spans="5:16" ht="12" customHeight="1" x14ac:dyDescent="0.15">
      <c r="E28" s="57" t="s">
        <v>614</v>
      </c>
      <c r="F28" s="86">
        <v>8609.408486717397</v>
      </c>
      <c r="G28" s="86">
        <v>5818.1657058787396</v>
      </c>
      <c r="H28" s="86">
        <v>287386.80091011868</v>
      </c>
      <c r="I28" s="86">
        <v>4149.1941857713255</v>
      </c>
      <c r="J28" s="86">
        <v>336272.40201735706</v>
      </c>
      <c r="K28" s="86">
        <v>1933.964149856648</v>
      </c>
      <c r="L28" s="86" t="s">
        <v>319</v>
      </c>
      <c r="M28" s="86">
        <v>4.348544300111854</v>
      </c>
      <c r="N28" s="86">
        <v>644174.28399999987</v>
      </c>
    </row>
    <row r="29" spans="5:16" ht="12" customHeight="1" x14ac:dyDescent="0.15">
      <c r="E29" s="57" t="s">
        <v>615</v>
      </c>
      <c r="F29" s="86">
        <v>16534</v>
      </c>
      <c r="G29" s="86">
        <v>8206</v>
      </c>
      <c r="H29" s="86">
        <v>250608</v>
      </c>
      <c r="I29" s="86">
        <v>13638</v>
      </c>
      <c r="J29" s="86">
        <v>283553</v>
      </c>
      <c r="K29" s="86">
        <v>10264</v>
      </c>
      <c r="L29" s="86" t="s">
        <v>319</v>
      </c>
      <c r="M29" s="86">
        <v>30</v>
      </c>
      <c r="N29" s="86">
        <v>582833</v>
      </c>
    </row>
    <row r="30" spans="5:16" ht="12" customHeight="1" x14ac:dyDescent="0.15">
      <c r="E30" s="57" t="s">
        <v>616</v>
      </c>
      <c r="F30" s="86">
        <v>16372</v>
      </c>
      <c r="G30" s="86">
        <v>8112</v>
      </c>
      <c r="H30" s="86">
        <v>244137</v>
      </c>
      <c r="I30" s="86">
        <v>13601</v>
      </c>
      <c r="J30" s="86">
        <v>258302</v>
      </c>
      <c r="K30" s="86">
        <v>10243</v>
      </c>
      <c r="L30" s="86" t="s">
        <v>319</v>
      </c>
      <c r="M30" s="86">
        <v>30</v>
      </c>
      <c r="N30" s="86">
        <v>550797</v>
      </c>
    </row>
    <row r="31" spans="5:16" ht="12" customHeight="1" thickBot="1" x14ac:dyDescent="0.2">
      <c r="E31" s="569" t="s">
        <v>617</v>
      </c>
      <c r="F31" s="575" t="s">
        <v>227</v>
      </c>
      <c r="G31" s="575" t="s">
        <v>319</v>
      </c>
      <c r="H31" s="575" t="s">
        <v>319</v>
      </c>
      <c r="I31" s="575" t="s">
        <v>319</v>
      </c>
      <c r="J31" s="575" t="s">
        <v>319</v>
      </c>
      <c r="K31" s="575" t="s">
        <v>319</v>
      </c>
      <c r="L31" s="575" t="s">
        <v>319</v>
      </c>
      <c r="M31" s="575" t="s">
        <v>319</v>
      </c>
      <c r="N31" s="575" t="s">
        <v>319</v>
      </c>
    </row>
    <row r="32" spans="5:16" ht="12" customHeight="1" x14ac:dyDescent="0.15">
      <c r="G32" s="153"/>
      <c r="H32" s="153"/>
      <c r="I32" s="153"/>
      <c r="J32" s="153"/>
      <c r="K32" s="153"/>
    </row>
    <row r="33" ht="12" customHeight="1" x14ac:dyDescent="0.15"/>
  </sheetData>
  <pageMargins left="0.70866141732283472" right="0.70866141732283472" top="0.74803149606299213" bottom="0.74803149606299213" header="0.31496062992125984" footer="0.31496062992125984"/>
  <pageSetup paperSize="9" scale="98" orientation="landscape" r:id="rId1"/>
  <headerFooter>
    <oddFooter>&amp;L&amp;8&amp;K10137CFact Book Q4/2017 - The Nykredit Group&amp;R&amp;8&amp;K10137C&amp;P/&amp;N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5">
    <tabColor rgb="FF10137C"/>
    <pageSetUpPr fitToPage="1"/>
  </sheetPr>
  <dimension ref="E1:P28"/>
  <sheetViews>
    <sheetView showGridLines="0" view="pageBreakPreview" zoomScaleNormal="85" zoomScaleSheetLayoutView="100" workbookViewId="0"/>
  </sheetViews>
  <sheetFormatPr defaultColWidth="11" defaultRowHeight="10.5" x14ac:dyDescent="0.15"/>
  <cols>
    <col min="1" max="1" width="11" style="6" customWidth="1"/>
    <col min="2" max="2" width="11" style="6"/>
    <col min="3" max="3" width="26.375" style="6" customWidth="1"/>
    <col min="4" max="4" width="4" style="6" customWidth="1"/>
    <col min="5" max="5" width="32.625" style="6" customWidth="1"/>
    <col min="6" max="14" width="9.875" style="6" customWidth="1"/>
    <col min="15" max="15" width="2.625" style="6" customWidth="1"/>
    <col min="16" max="18" width="11" style="6" customWidth="1"/>
    <col min="19" max="19" width="13.125" style="6" customWidth="1"/>
    <col min="20" max="20" width="12.5" style="6" customWidth="1"/>
    <col min="21" max="23" width="11" style="6" customWidth="1"/>
    <col min="24" max="16384" width="11" style="6"/>
  </cols>
  <sheetData>
    <row r="1" spans="5:16" ht="12" customHeight="1" x14ac:dyDescent="0.15"/>
    <row r="2" spans="5:16" ht="12" customHeight="1" x14ac:dyDescent="0.15"/>
    <row r="3" spans="5:16" ht="22.5" customHeight="1" x14ac:dyDescent="0.3">
      <c r="E3" s="22" t="s">
        <v>187</v>
      </c>
    </row>
    <row r="4" spans="5:16" ht="15.75" customHeight="1" x14ac:dyDescent="0.15"/>
    <row r="5" spans="5:16" ht="12" customHeight="1" x14ac:dyDescent="0.2">
      <c r="E5" s="51" t="s">
        <v>618</v>
      </c>
      <c r="F5" s="110"/>
      <c r="G5" s="110"/>
      <c r="H5" s="110"/>
      <c r="I5" s="225"/>
      <c r="J5" s="225"/>
      <c r="K5" s="225"/>
    </row>
    <row r="6" spans="5:16" ht="21" x14ac:dyDescent="0.15">
      <c r="E6" s="562" t="s">
        <v>682</v>
      </c>
      <c r="F6" s="563" t="s">
        <v>583</v>
      </c>
      <c r="G6" s="564" t="s">
        <v>584</v>
      </c>
      <c r="H6" s="564" t="s">
        <v>585</v>
      </c>
      <c r="I6" s="564" t="s">
        <v>586</v>
      </c>
      <c r="J6" s="563" t="s">
        <v>0</v>
      </c>
      <c r="K6" s="564" t="s">
        <v>587</v>
      </c>
      <c r="L6" s="564" t="s">
        <v>39</v>
      </c>
      <c r="M6" s="564" t="s">
        <v>588</v>
      </c>
      <c r="N6" s="564" t="s">
        <v>37</v>
      </c>
    </row>
    <row r="7" spans="5:16" ht="12" customHeight="1" x14ac:dyDescent="0.15">
      <c r="E7" s="58" t="s">
        <v>619</v>
      </c>
      <c r="F7" s="454" t="s">
        <v>319</v>
      </c>
      <c r="G7" s="576">
        <v>3799.0856279999998</v>
      </c>
      <c r="H7" s="576">
        <v>0</v>
      </c>
      <c r="I7" s="576" t="s">
        <v>319</v>
      </c>
      <c r="J7" s="576">
        <v>4929.0372950000001</v>
      </c>
      <c r="K7" s="576" t="s">
        <v>319</v>
      </c>
      <c r="L7" s="576" t="s">
        <v>319</v>
      </c>
      <c r="M7" s="576" t="s">
        <v>319</v>
      </c>
      <c r="N7" s="576">
        <v>8728.122922999999</v>
      </c>
    </row>
    <row r="8" spans="5:16" ht="12" customHeight="1" thickBot="1" x14ac:dyDescent="0.2">
      <c r="E8" s="569" t="s">
        <v>617</v>
      </c>
      <c r="F8" s="575" t="s">
        <v>319</v>
      </c>
      <c r="G8" s="575" t="s">
        <v>237</v>
      </c>
      <c r="H8" s="575" t="s">
        <v>237</v>
      </c>
      <c r="I8" s="575" t="s">
        <v>319</v>
      </c>
      <c r="J8" s="575" t="s">
        <v>237</v>
      </c>
      <c r="K8" s="575" t="s">
        <v>319</v>
      </c>
      <c r="L8" s="575" t="s">
        <v>319</v>
      </c>
      <c r="M8" s="575" t="s">
        <v>319</v>
      </c>
      <c r="N8" s="575" t="s">
        <v>319</v>
      </c>
      <c r="O8" s="153"/>
    </row>
    <row r="9" spans="5:16" ht="12" customHeight="1" x14ac:dyDescent="0.15">
      <c r="E9" s="160"/>
      <c r="F9" s="153"/>
      <c r="G9" s="153"/>
      <c r="H9" s="153"/>
    </row>
    <row r="10" spans="5:16" ht="12" customHeight="1" x14ac:dyDescent="0.15">
      <c r="E10" s="572"/>
    </row>
    <row r="11" spans="5:16" ht="12" customHeight="1" x14ac:dyDescent="0.2">
      <c r="E11" s="51" t="s">
        <v>620</v>
      </c>
      <c r="F11" s="110"/>
      <c r="G11" s="110"/>
      <c r="H11" s="110"/>
      <c r="I11" s="225"/>
      <c r="J11" s="225"/>
      <c r="K11" s="225"/>
      <c r="P11" s="23"/>
    </row>
    <row r="12" spans="5:16" ht="20.25" customHeight="1" x14ac:dyDescent="0.2">
      <c r="E12" s="562" t="s">
        <v>603</v>
      </c>
      <c r="F12" s="563"/>
      <c r="G12" s="564"/>
      <c r="H12" s="564" t="s">
        <v>584</v>
      </c>
      <c r="I12" s="564" t="s">
        <v>585</v>
      </c>
      <c r="J12" s="563" t="s">
        <v>0</v>
      </c>
      <c r="K12" s="3"/>
      <c r="L12" s="3"/>
      <c r="M12" s="3"/>
      <c r="N12" s="3"/>
      <c r="P12" s="226"/>
    </row>
    <row r="13" spans="5:16" ht="12" customHeight="1" x14ac:dyDescent="0.2">
      <c r="E13" s="224" t="s">
        <v>621</v>
      </c>
      <c r="F13" s="68"/>
      <c r="G13" s="144"/>
      <c r="H13" s="577">
        <v>7.2996607299034164E-2</v>
      </c>
      <c r="I13" s="577">
        <v>0</v>
      </c>
      <c r="J13" s="577">
        <v>0</v>
      </c>
      <c r="K13" s="3"/>
      <c r="L13" s="3"/>
      <c r="M13" s="3"/>
      <c r="N13" s="3"/>
      <c r="P13" s="229"/>
    </row>
    <row r="14" spans="5:16" ht="12" customHeight="1" x14ac:dyDescent="0.2">
      <c r="E14" s="57" t="s">
        <v>622</v>
      </c>
      <c r="F14" s="149"/>
      <c r="G14" s="149"/>
      <c r="H14" s="567">
        <v>0.87745939719889987</v>
      </c>
      <c r="I14" s="567">
        <v>0.88981497686734434</v>
      </c>
      <c r="J14" s="567">
        <v>0.97047495811164475</v>
      </c>
      <c r="K14" s="3"/>
      <c r="L14" s="3"/>
      <c r="M14" s="3"/>
      <c r="N14" s="3"/>
      <c r="P14" s="229"/>
    </row>
    <row r="15" spans="5:16" ht="12" customHeight="1" x14ac:dyDescent="0.2">
      <c r="E15" s="57" t="s">
        <v>623</v>
      </c>
      <c r="F15" s="149"/>
      <c r="G15" s="149"/>
      <c r="H15" s="567">
        <v>0</v>
      </c>
      <c r="I15" s="567">
        <v>0</v>
      </c>
      <c r="J15" s="567">
        <v>1.8262555010966311E-2</v>
      </c>
      <c r="K15" s="3"/>
      <c r="L15" s="3"/>
      <c r="M15" s="3"/>
      <c r="N15" s="3"/>
      <c r="P15" s="231"/>
    </row>
    <row r="16" spans="5:16" ht="10.5" customHeight="1" x14ac:dyDescent="0.2">
      <c r="E16" s="34" t="s">
        <v>624</v>
      </c>
      <c r="F16" s="34"/>
      <c r="G16" s="34"/>
      <c r="H16" s="578">
        <v>0</v>
      </c>
      <c r="I16" s="578">
        <v>0.11018502313265562</v>
      </c>
      <c r="J16" s="578">
        <v>1.1262486877388974E-2</v>
      </c>
      <c r="K16" s="3"/>
      <c r="L16" s="3"/>
      <c r="M16" s="3"/>
      <c r="N16" s="3"/>
      <c r="P16" s="226"/>
    </row>
    <row r="17" spans="5:14" ht="12" customHeight="1" x14ac:dyDescent="0.2">
      <c r="E17" s="57" t="s">
        <v>625</v>
      </c>
      <c r="F17" s="149"/>
      <c r="G17" s="149"/>
      <c r="H17" s="567">
        <v>0</v>
      </c>
      <c r="I17" s="567">
        <v>0</v>
      </c>
      <c r="J17" s="567">
        <v>0</v>
      </c>
      <c r="K17" s="3"/>
      <c r="L17" s="3"/>
      <c r="M17" s="3"/>
      <c r="N17" s="3"/>
    </row>
    <row r="18" spans="5:14" ht="12" customHeight="1" x14ac:dyDescent="0.2">
      <c r="E18" s="57" t="s">
        <v>626</v>
      </c>
      <c r="F18" s="149"/>
      <c r="G18" s="149"/>
      <c r="H18" s="567">
        <v>4.954399550206591E-2</v>
      </c>
      <c r="I18" s="567">
        <v>0</v>
      </c>
      <c r="J18" s="567">
        <v>0</v>
      </c>
      <c r="K18" s="3"/>
      <c r="L18" s="3"/>
      <c r="M18" s="3"/>
      <c r="N18" s="3"/>
    </row>
    <row r="19" spans="5:14" ht="12" customHeight="1" x14ac:dyDescent="0.2">
      <c r="E19" s="57" t="s">
        <v>627</v>
      </c>
      <c r="F19" s="149"/>
      <c r="G19" s="149"/>
      <c r="H19" s="567">
        <v>0</v>
      </c>
      <c r="I19" s="567">
        <v>0</v>
      </c>
      <c r="J19" s="567">
        <v>0</v>
      </c>
      <c r="K19" s="3"/>
      <c r="L19" s="3"/>
      <c r="M19" s="3"/>
      <c r="N19" s="3"/>
    </row>
    <row r="20" spans="5:14" ht="12" customHeight="1" thickBot="1" x14ac:dyDescent="0.25">
      <c r="E20" s="569" t="s">
        <v>37</v>
      </c>
      <c r="F20" s="570"/>
      <c r="G20" s="570"/>
      <c r="H20" s="579">
        <v>0.99999999999999989</v>
      </c>
      <c r="I20" s="579">
        <v>1</v>
      </c>
      <c r="J20" s="579">
        <v>1</v>
      </c>
      <c r="K20" s="3"/>
      <c r="L20" s="3"/>
      <c r="M20" s="3"/>
      <c r="N20" s="3"/>
    </row>
    <row r="21" spans="5:14" ht="12" customHeight="1" x14ac:dyDescent="0.15">
      <c r="G21" s="153"/>
      <c r="H21" s="153"/>
      <c r="I21" s="153"/>
      <c r="J21" s="153"/>
      <c r="K21" s="153"/>
    </row>
    <row r="22" spans="5:14" ht="12" customHeight="1" x14ac:dyDescent="0.15"/>
    <row r="23" spans="5:14" ht="20.25" customHeight="1" x14ac:dyDescent="0.15"/>
    <row r="24" spans="5:14" ht="12" customHeight="1" x14ac:dyDescent="0.15"/>
    <row r="25" spans="5:14" ht="12" customHeight="1" x14ac:dyDescent="0.15"/>
    <row r="26" spans="5:14" ht="12" customHeight="1" x14ac:dyDescent="0.15">
      <c r="I26" s="234"/>
      <c r="J26" s="234"/>
      <c r="K26" s="234"/>
    </row>
    <row r="27" spans="5:14" ht="12" customHeight="1" x14ac:dyDescent="0.15">
      <c r="F27" s="153"/>
    </row>
    <row r="28" spans="5:14" ht="12" customHeight="1" x14ac:dyDescent="0.15"/>
  </sheetData>
  <pageMargins left="0.70866141732283472" right="0.70866141732283472" top="0.74803149606299213" bottom="0.74803149606299213" header="0.31496062992125984" footer="0.31496062992125984"/>
  <pageSetup paperSize="9" orientation="landscape" r:id="rId1"/>
  <headerFooter>
    <oddFooter>&amp;L&amp;8&amp;K10137CFact Book Q4/2017 - The Nykredit Group&amp;R&amp;8&amp;K10137C&amp;P/&amp;N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6">
    <tabColor rgb="FF10137C"/>
    <pageSetUpPr fitToPage="1"/>
  </sheetPr>
  <dimension ref="E3:P30"/>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2.625" style="6" customWidth="1"/>
    <col min="6" max="6" width="9.5" style="6" customWidth="1"/>
    <col min="7" max="7" width="11" style="6"/>
    <col min="8" max="8" width="12.125" style="6" customWidth="1"/>
    <col min="9" max="9" width="17.875" style="6" customWidth="1"/>
    <col min="10" max="13" width="11" style="6"/>
    <col min="14" max="14" width="6.75" style="6" customWidth="1"/>
    <col min="15" max="15" width="20.625" style="6" customWidth="1"/>
    <col min="16" max="16384" width="11" style="6"/>
  </cols>
  <sheetData>
    <row r="3" spans="5:16" ht="22.5" x14ac:dyDescent="0.3">
      <c r="E3" s="22" t="s">
        <v>688</v>
      </c>
    </row>
    <row r="4" spans="5:16" ht="18" customHeight="1" x14ac:dyDescent="0.15"/>
    <row r="5" spans="5:16" ht="15.75" customHeight="1" x14ac:dyDescent="0.15">
      <c r="E5" s="580" t="s">
        <v>689</v>
      </c>
      <c r="F5" s="581" t="s">
        <v>690</v>
      </c>
      <c r="G5" s="582"/>
      <c r="H5" s="583"/>
      <c r="I5" s="583"/>
      <c r="J5" s="583"/>
      <c r="K5" s="583"/>
      <c r="L5" s="583"/>
      <c r="M5" s="584"/>
      <c r="N5" s="584"/>
      <c r="O5" s="584"/>
    </row>
    <row r="6" spans="5:16" ht="15.75" customHeight="1" x14ac:dyDescent="0.2">
      <c r="E6" s="580" t="s">
        <v>689</v>
      </c>
      <c r="F6" s="581" t="s">
        <v>691</v>
      </c>
      <c r="G6" s="582"/>
      <c r="H6" s="585"/>
      <c r="I6" s="585"/>
      <c r="J6" s="585"/>
      <c r="K6" s="585"/>
      <c r="L6" s="585"/>
      <c r="M6" s="584"/>
      <c r="N6" s="584"/>
      <c r="O6" s="584"/>
      <c r="P6" s="3"/>
    </row>
    <row r="7" spans="5:16" ht="15.75" customHeight="1" x14ac:dyDescent="0.2">
      <c r="E7" s="580" t="s">
        <v>689</v>
      </c>
      <c r="F7" s="581" t="s">
        <v>692</v>
      </c>
      <c r="G7" s="582"/>
      <c r="H7" s="585"/>
      <c r="I7" s="585"/>
      <c r="J7" s="585"/>
      <c r="K7" s="585"/>
      <c r="L7" s="585"/>
      <c r="M7" s="584"/>
      <c r="N7" s="584"/>
      <c r="O7" s="584"/>
      <c r="P7" s="3"/>
    </row>
    <row r="8" spans="5:16" ht="15.75" customHeight="1" x14ac:dyDescent="0.2">
      <c r="E8" s="580" t="s">
        <v>689</v>
      </c>
      <c r="F8" s="581" t="s">
        <v>693</v>
      </c>
      <c r="G8" s="582"/>
      <c r="H8" s="585"/>
      <c r="I8" s="585"/>
      <c r="J8" s="585"/>
      <c r="K8" s="585"/>
      <c r="L8" s="585"/>
      <c r="M8" s="584"/>
      <c r="N8" s="584"/>
      <c r="O8" s="584"/>
      <c r="P8" s="3"/>
    </row>
    <row r="9" spans="5:16" ht="15.75" customHeight="1" x14ac:dyDescent="0.2">
      <c r="E9" s="580" t="s">
        <v>689</v>
      </c>
      <c r="F9" s="581" t="s">
        <v>694</v>
      </c>
      <c r="G9" s="582"/>
      <c r="H9" s="585"/>
      <c r="I9" s="585"/>
      <c r="J9" s="585"/>
      <c r="K9" s="585"/>
      <c r="L9" s="585"/>
      <c r="M9" s="584"/>
      <c r="N9" s="584"/>
      <c r="O9" s="584"/>
      <c r="P9" s="3"/>
    </row>
    <row r="10" spans="5:16" ht="15.75" customHeight="1" x14ac:dyDescent="0.15">
      <c r="E10" s="580" t="s">
        <v>689</v>
      </c>
      <c r="F10" s="742" t="s">
        <v>695</v>
      </c>
      <c r="G10" s="742"/>
      <c r="H10" s="742"/>
      <c r="I10" s="742"/>
      <c r="J10" s="742"/>
      <c r="K10" s="742"/>
      <c r="L10" s="742"/>
      <c r="M10" s="742"/>
      <c r="N10" s="742"/>
      <c r="O10" s="742"/>
      <c r="P10" s="586"/>
    </row>
    <row r="11" spans="5:16" ht="15.75" customHeight="1" x14ac:dyDescent="0.15">
      <c r="E11" s="580"/>
      <c r="F11" s="742"/>
      <c r="G11" s="742"/>
      <c r="H11" s="742"/>
      <c r="I11" s="742"/>
      <c r="J11" s="742"/>
      <c r="K11" s="742"/>
      <c r="L11" s="742"/>
      <c r="M11" s="742"/>
      <c r="N11" s="742"/>
      <c r="O11" s="742"/>
      <c r="P11" s="586"/>
    </row>
    <row r="12" spans="5:16" ht="15.75" customHeight="1" x14ac:dyDescent="0.2">
      <c r="E12" s="580" t="s">
        <v>689</v>
      </c>
      <c r="F12" s="581" t="s">
        <v>696</v>
      </c>
      <c r="G12" s="582"/>
      <c r="H12" s="585"/>
      <c r="I12" s="585"/>
      <c r="J12" s="585"/>
      <c r="K12" s="585"/>
      <c r="L12" s="585"/>
      <c r="M12" s="584"/>
      <c r="N12" s="584"/>
      <c r="O12" s="584"/>
      <c r="P12" s="3"/>
    </row>
    <row r="13" spans="5:16" ht="13.5" customHeight="1" x14ac:dyDescent="0.2">
      <c r="E13" s="580" t="s">
        <v>689</v>
      </c>
      <c r="F13" s="743" t="s">
        <v>697</v>
      </c>
      <c r="G13" s="743"/>
      <c r="H13" s="743"/>
      <c r="I13" s="743"/>
      <c r="J13" s="743"/>
      <c r="K13" s="743"/>
      <c r="L13" s="743"/>
      <c r="M13" s="743"/>
      <c r="N13" s="743"/>
      <c r="O13" s="743"/>
      <c r="P13" s="3"/>
    </row>
    <row r="14" spans="5:16" s="587" customFormat="1" ht="14.25" customHeight="1" x14ac:dyDescent="0.15">
      <c r="E14" s="580" t="s">
        <v>689</v>
      </c>
      <c r="F14" s="742" t="s">
        <v>698</v>
      </c>
      <c r="G14" s="742"/>
      <c r="H14" s="742"/>
      <c r="I14" s="742"/>
      <c r="J14" s="742"/>
      <c r="K14" s="742"/>
      <c r="L14" s="742"/>
      <c r="M14" s="742"/>
      <c r="N14" s="742"/>
      <c r="O14" s="742"/>
      <c r="P14" s="588"/>
    </row>
    <row r="15" spans="5:16" ht="15.75" customHeight="1" x14ac:dyDescent="0.15">
      <c r="E15" s="522"/>
      <c r="F15" s="742"/>
      <c r="G15" s="742"/>
      <c r="H15" s="742"/>
      <c r="I15" s="742"/>
      <c r="J15" s="742"/>
      <c r="K15" s="742"/>
      <c r="L15" s="742"/>
      <c r="M15" s="742"/>
      <c r="N15" s="742"/>
      <c r="O15" s="742"/>
      <c r="P15" s="586"/>
    </row>
    <row r="16" spans="5:16" ht="20.25" customHeight="1" x14ac:dyDescent="0.2">
      <c r="E16" s="589" t="s">
        <v>699</v>
      </c>
      <c r="F16" s="34"/>
      <c r="G16" s="590"/>
      <c r="H16" s="590"/>
      <c r="I16" s="590"/>
      <c r="J16" s="590"/>
      <c r="K16" s="591"/>
      <c r="L16" s="3"/>
      <c r="M16" s="3"/>
      <c r="N16" s="3"/>
      <c r="O16" s="3"/>
    </row>
    <row r="17" spans="5:15" ht="12" customHeight="1" x14ac:dyDescent="0.2">
      <c r="E17" s="592"/>
      <c r="F17" s="744" t="s">
        <v>700</v>
      </c>
      <c r="G17" s="745" t="s">
        <v>701</v>
      </c>
      <c r="H17" s="745"/>
      <c r="I17" s="745"/>
      <c r="J17" s="3"/>
      <c r="L17" s="3"/>
      <c r="M17" s="3"/>
      <c r="N17" s="3"/>
      <c r="O17" s="3"/>
    </row>
    <row r="18" spans="5:15" ht="12" customHeight="1" x14ac:dyDescent="0.2">
      <c r="E18" s="593"/>
      <c r="F18" s="744"/>
      <c r="G18" s="746" t="s">
        <v>702</v>
      </c>
      <c r="H18" s="746"/>
      <c r="I18" s="746"/>
      <c r="J18" s="3"/>
      <c r="L18" s="3"/>
      <c r="M18" s="3"/>
      <c r="N18" s="3"/>
      <c r="O18" s="3"/>
    </row>
    <row r="19" spans="5:15" ht="6" customHeight="1" x14ac:dyDescent="0.2">
      <c r="E19" s="593"/>
      <c r="F19" s="34"/>
      <c r="G19" s="34"/>
      <c r="H19" s="34"/>
      <c r="I19" s="34"/>
      <c r="J19" s="593"/>
      <c r="K19" s="3"/>
      <c r="L19" s="3"/>
      <c r="M19" s="3"/>
      <c r="N19" s="3"/>
      <c r="O19" s="3"/>
    </row>
    <row r="20" spans="5:15" ht="12" customHeight="1" x14ac:dyDescent="0.2">
      <c r="E20" s="580" t="s">
        <v>689</v>
      </c>
      <c r="F20" s="594" t="s">
        <v>703</v>
      </c>
      <c r="G20" s="34"/>
      <c r="H20" s="34"/>
      <c r="I20" s="34"/>
      <c r="J20" s="593"/>
      <c r="K20" s="3"/>
      <c r="L20" s="3"/>
      <c r="M20" s="3"/>
      <c r="N20" s="3"/>
      <c r="O20" s="3"/>
    </row>
    <row r="21" spans="5:15" ht="12" customHeight="1" x14ac:dyDescent="0.2">
      <c r="E21" s="580" t="s">
        <v>689</v>
      </c>
      <c r="F21" s="594" t="s">
        <v>704</v>
      </c>
      <c r="G21" s="34"/>
      <c r="H21" s="34"/>
      <c r="I21" s="34"/>
      <c r="J21" s="593"/>
      <c r="K21" s="3"/>
      <c r="L21" s="3"/>
      <c r="M21" s="3"/>
      <c r="N21" s="3"/>
      <c r="O21" s="3"/>
    </row>
    <row r="22" spans="5:15" ht="12" customHeight="1" x14ac:dyDescent="0.2">
      <c r="E22" s="593"/>
      <c r="F22" s="593"/>
      <c r="G22" s="593"/>
      <c r="H22" s="593"/>
      <c r="I22" s="593"/>
      <c r="J22" s="593"/>
      <c r="K22" s="3"/>
      <c r="L22" s="3"/>
      <c r="M22" s="3"/>
      <c r="N22" s="3"/>
      <c r="O22" s="3"/>
    </row>
    <row r="23" spans="5:15" ht="12" customHeight="1" x14ac:dyDescent="0.2">
      <c r="E23" s="80" t="s">
        <v>705</v>
      </c>
      <c r="F23" s="593"/>
      <c r="G23" s="593"/>
      <c r="H23" s="593"/>
      <c r="I23" s="593"/>
      <c r="J23" s="593"/>
      <c r="K23" s="3"/>
      <c r="L23" s="3"/>
      <c r="M23" s="3"/>
      <c r="N23" s="3"/>
      <c r="O23" s="3"/>
    </row>
    <row r="24" spans="5:15" ht="12" customHeight="1" x14ac:dyDescent="0.2">
      <c r="E24" s="593"/>
      <c r="F24" s="593"/>
      <c r="G24" s="593"/>
      <c r="H24" s="593"/>
      <c r="I24" s="593"/>
      <c r="J24" s="593"/>
      <c r="K24" s="3"/>
      <c r="L24" s="3"/>
      <c r="M24" s="3"/>
      <c r="N24" s="3"/>
      <c r="O24" s="3"/>
    </row>
    <row r="25" spans="5:15" ht="16.5" customHeight="1" x14ac:dyDescent="0.15">
      <c r="E25" s="580" t="s">
        <v>689</v>
      </c>
      <c r="F25" s="594" t="s">
        <v>706</v>
      </c>
      <c r="G25" s="587"/>
      <c r="H25" s="587"/>
      <c r="I25" s="587"/>
      <c r="J25" s="587"/>
      <c r="K25" s="587"/>
      <c r="L25" s="587"/>
      <c r="M25" s="587"/>
      <c r="N25" s="587"/>
      <c r="O25" s="587"/>
    </row>
    <row r="26" spans="5:15" ht="21" customHeight="1" x14ac:dyDescent="0.15">
      <c r="E26" s="595" t="s">
        <v>689</v>
      </c>
      <c r="F26" s="741" t="s">
        <v>707</v>
      </c>
      <c r="G26" s="741"/>
      <c r="H26" s="741"/>
      <c r="I26" s="741"/>
      <c r="J26" s="741"/>
      <c r="K26" s="741"/>
      <c r="L26" s="741"/>
      <c r="M26" s="741"/>
      <c r="N26" s="741"/>
      <c r="O26" s="741"/>
    </row>
    <row r="27" spans="5:15" ht="16.5" customHeight="1" x14ac:dyDescent="0.15">
      <c r="E27" s="596"/>
      <c r="F27" s="741"/>
      <c r="G27" s="741"/>
      <c r="H27" s="741"/>
      <c r="I27" s="741"/>
      <c r="J27" s="741"/>
      <c r="K27" s="741"/>
      <c r="L27" s="741"/>
      <c r="M27" s="741"/>
      <c r="N27" s="741"/>
      <c r="O27" s="741"/>
    </row>
    <row r="28" spans="5:15" ht="16.5" customHeight="1" x14ac:dyDescent="0.15">
      <c r="E28" s="580" t="s">
        <v>689</v>
      </c>
      <c r="F28" s="594" t="s">
        <v>708</v>
      </c>
      <c r="G28" s="291"/>
      <c r="H28" s="291"/>
      <c r="I28" s="291"/>
      <c r="J28" s="291"/>
      <c r="K28" s="291"/>
      <c r="L28" s="291"/>
      <c r="M28" s="291"/>
      <c r="N28" s="291"/>
      <c r="O28" s="291"/>
    </row>
    <row r="29" spans="5:15" ht="16.5" customHeight="1" x14ac:dyDescent="0.15">
      <c r="E29" s="580" t="s">
        <v>689</v>
      </c>
      <c r="F29" s="594" t="s">
        <v>709</v>
      </c>
      <c r="G29" s="291"/>
      <c r="H29" s="291"/>
      <c r="I29" s="291"/>
      <c r="J29" s="291"/>
      <c r="K29" s="291"/>
      <c r="L29" s="291"/>
      <c r="M29" s="291"/>
      <c r="N29" s="291"/>
      <c r="O29" s="291"/>
    </row>
    <row r="30" spans="5:15" ht="16.5" customHeight="1" x14ac:dyDescent="0.15">
      <c r="E30" s="580" t="s">
        <v>689</v>
      </c>
      <c r="F30" s="594" t="s">
        <v>710</v>
      </c>
      <c r="G30" s="291"/>
      <c r="H30" s="291"/>
      <c r="I30" s="291"/>
      <c r="J30" s="291"/>
      <c r="K30" s="291"/>
      <c r="L30" s="291"/>
      <c r="M30" s="291"/>
      <c r="N30" s="291"/>
      <c r="O30" s="291"/>
    </row>
  </sheetData>
  <mergeCells count="7">
    <mergeCell ref="F26:O27"/>
    <mergeCell ref="F10:O11"/>
    <mergeCell ref="F13:O13"/>
    <mergeCell ref="F14:O15"/>
    <mergeCell ref="F17:F18"/>
    <mergeCell ref="G17:I17"/>
    <mergeCell ref="G18:I18"/>
  </mergeCells>
  <hyperlinks>
    <hyperlink ref="F26:O27" r:id="rId1" display="Statistical models are used for the ongoing estimation of property values in owner-occupied dwellings. These models are approved by the Danish FSA and based on indicies from Boligmarkedsstatistikken. For further information, please see: http://www.realkre"/>
  </hyperlinks>
  <pageMargins left="0.70866141732283472" right="0.70866141732283472" top="0.74803149606299213" bottom="0.74803149606299213" header="0.31496062992125984" footer="0.31496062992125984"/>
  <pageSetup paperSize="9" scale="99" orientation="landscape" r:id="rId2"/>
  <headerFooter>
    <oddFooter>&amp;L&amp;8&amp;K10137CFact Book Q4/2017 - The Nykredit Group&amp;R&amp;8&amp;K10137C&amp;P/&amp;N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7">
    <tabColor rgb="FF10137C"/>
    <pageSetUpPr fitToPage="1"/>
  </sheetPr>
  <dimension ref="E3:O41"/>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customWidth="1"/>
    <col min="7" max="7" width="11.375" style="6"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711</v>
      </c>
    </row>
    <row r="4" spans="5:15" ht="6" customHeight="1" x14ac:dyDescent="0.15"/>
    <row r="5" spans="5:15" ht="12" customHeight="1" x14ac:dyDescent="0.15">
      <c r="E5" s="237" t="s">
        <v>712</v>
      </c>
    </row>
    <row r="6" spans="5:15" ht="12" customHeight="1" x14ac:dyDescent="0.15">
      <c r="E6" s="237" t="s">
        <v>713</v>
      </c>
    </row>
    <row r="7" spans="5:15" ht="6" customHeight="1" x14ac:dyDescent="0.15"/>
    <row r="8" spans="5:15" ht="12" customHeight="1" x14ac:dyDescent="0.15">
      <c r="E8" s="351" t="s">
        <v>117</v>
      </c>
    </row>
    <row r="9" spans="5:15" ht="41.25" customHeight="1" x14ac:dyDescent="0.15">
      <c r="E9" s="562" t="s">
        <v>284</v>
      </c>
      <c r="F9" s="597" t="s">
        <v>589</v>
      </c>
      <c r="G9" s="598" t="s">
        <v>590</v>
      </c>
      <c r="H9" s="598" t="s">
        <v>92</v>
      </c>
      <c r="I9" s="598" t="s">
        <v>714</v>
      </c>
      <c r="J9" s="597" t="s">
        <v>93</v>
      </c>
      <c r="K9" s="598" t="s">
        <v>94</v>
      </c>
      <c r="L9" s="598" t="s">
        <v>419</v>
      </c>
      <c r="M9" s="598" t="s">
        <v>39</v>
      </c>
      <c r="N9" s="598"/>
      <c r="O9" s="599" t="s">
        <v>715</v>
      </c>
    </row>
    <row r="10" spans="5:15" ht="12" customHeight="1" x14ac:dyDescent="0.15">
      <c r="E10" s="71" t="s">
        <v>628</v>
      </c>
      <c r="F10" s="68"/>
      <c r="G10" s="144"/>
      <c r="H10" s="144"/>
      <c r="I10" s="144"/>
      <c r="J10" s="144"/>
      <c r="K10" s="144"/>
      <c r="L10" s="144"/>
      <c r="M10" s="144"/>
      <c r="N10" s="144"/>
      <c r="O10" s="146"/>
    </row>
    <row r="11" spans="5:15" ht="12" customHeight="1" x14ac:dyDescent="0.15">
      <c r="E11" s="240" t="s">
        <v>629</v>
      </c>
      <c r="F11" s="600">
        <v>81247.621895475313</v>
      </c>
      <c r="G11" s="600">
        <v>644174.28399999999</v>
      </c>
      <c r="H11" s="600">
        <v>126519.67131452281</v>
      </c>
      <c r="I11" s="600">
        <v>69833.379609270778</v>
      </c>
      <c r="J11" s="600">
        <v>21466.647182242927</v>
      </c>
      <c r="K11" s="600">
        <v>114491.39194331167</v>
      </c>
      <c r="L11" s="600">
        <v>90911.74159996488</v>
      </c>
      <c r="M11" s="600">
        <v>15250.05645521161</v>
      </c>
      <c r="N11" s="600"/>
      <c r="O11" s="601">
        <v>1163894.7940000002</v>
      </c>
    </row>
    <row r="12" spans="5:15" ht="12" customHeight="1" x14ac:dyDescent="0.15">
      <c r="E12" s="240" t="s">
        <v>630</v>
      </c>
      <c r="F12" s="602">
        <v>6.9806671800849471E-2</v>
      </c>
      <c r="G12" s="602">
        <v>0.55346435719172038</v>
      </c>
      <c r="H12" s="602">
        <v>0.10870370068389772</v>
      </c>
      <c r="I12" s="602">
        <v>5.9999735344868951E-2</v>
      </c>
      <c r="J12" s="602">
        <v>1.844380376379871E-2</v>
      </c>
      <c r="K12" s="602">
        <v>9.8369193275480576E-2</v>
      </c>
      <c r="L12" s="602">
        <v>7.8109930612822093E-2</v>
      </c>
      <c r="M12" s="602">
        <v>1.310260732656186E-2</v>
      </c>
      <c r="N12" s="602"/>
      <c r="O12" s="603">
        <v>0.99999999999999967</v>
      </c>
    </row>
    <row r="13" spans="5:15" ht="12" customHeight="1" x14ac:dyDescent="0.15">
      <c r="E13" s="240" t="s">
        <v>631</v>
      </c>
      <c r="F13" s="600">
        <v>96612</v>
      </c>
      <c r="G13" s="600">
        <v>582833</v>
      </c>
      <c r="H13" s="600">
        <v>33082</v>
      </c>
      <c r="I13" s="600">
        <v>15214</v>
      </c>
      <c r="J13" s="600">
        <v>2967</v>
      </c>
      <c r="K13" s="600">
        <v>21082</v>
      </c>
      <c r="L13" s="600">
        <v>31971</v>
      </c>
      <c r="M13" s="600">
        <v>2352</v>
      </c>
      <c r="N13" s="600"/>
      <c r="O13" s="601">
        <v>786113</v>
      </c>
    </row>
    <row r="14" spans="5:15" ht="12" customHeight="1" x14ac:dyDescent="0.15">
      <c r="E14" s="240" t="s">
        <v>632</v>
      </c>
      <c r="F14" s="600">
        <v>85685</v>
      </c>
      <c r="G14" s="600">
        <v>504896</v>
      </c>
      <c r="H14" s="600">
        <v>22097</v>
      </c>
      <c r="I14" s="600">
        <v>5536</v>
      </c>
      <c r="J14" s="600">
        <v>2052</v>
      </c>
      <c r="K14" s="600">
        <v>13889</v>
      </c>
      <c r="L14" s="600">
        <v>16711</v>
      </c>
      <c r="M14" s="600">
        <v>1456</v>
      </c>
      <c r="N14" s="600"/>
      <c r="O14" s="601">
        <v>652322</v>
      </c>
    </row>
    <row r="15" spans="5:15" ht="12" customHeight="1" x14ac:dyDescent="0.15">
      <c r="E15" s="240" t="s">
        <v>716</v>
      </c>
      <c r="F15" s="604">
        <v>62</v>
      </c>
      <c r="G15" s="604">
        <v>69.14</v>
      </c>
      <c r="H15" s="604">
        <v>62.69</v>
      </c>
      <c r="I15" s="604" t="s">
        <v>319</v>
      </c>
      <c r="J15" s="604">
        <v>47.34</v>
      </c>
      <c r="K15" s="604">
        <v>49.86</v>
      </c>
      <c r="L15" s="604">
        <v>57.34</v>
      </c>
      <c r="M15" s="604">
        <v>47.75</v>
      </c>
      <c r="N15" s="604"/>
      <c r="O15" s="605">
        <v>62.74</v>
      </c>
    </row>
    <row r="16" spans="5:15" ht="15" customHeight="1" x14ac:dyDescent="0.15">
      <c r="E16" s="71" t="s">
        <v>633</v>
      </c>
      <c r="F16" s="224"/>
      <c r="G16" s="224"/>
      <c r="H16" s="224"/>
      <c r="I16" s="224"/>
      <c r="J16" s="224"/>
      <c r="K16" s="224"/>
      <c r="L16" s="224"/>
      <c r="M16" s="224"/>
      <c r="N16" s="224"/>
      <c r="O16" s="606"/>
    </row>
    <row r="17" spans="5:15" ht="12" customHeight="1" x14ac:dyDescent="0.15">
      <c r="E17" s="240" t="s">
        <v>634</v>
      </c>
      <c r="F17" s="600">
        <v>0.41923650199214729</v>
      </c>
      <c r="G17" s="600">
        <v>0</v>
      </c>
      <c r="H17" s="600">
        <v>433.12054781904294</v>
      </c>
      <c r="I17" s="600">
        <v>35389.633978062797</v>
      </c>
      <c r="J17" s="600">
        <v>0</v>
      </c>
      <c r="K17" s="600">
        <v>3.3808951268266179</v>
      </c>
      <c r="L17" s="600">
        <v>167.02263530522376</v>
      </c>
      <c r="M17" s="600">
        <v>72.727660033198021</v>
      </c>
      <c r="N17" s="600"/>
      <c r="O17" s="601">
        <v>36066.304952849081</v>
      </c>
    </row>
    <row r="18" spans="5:15" ht="12" customHeight="1" x14ac:dyDescent="0.15">
      <c r="E18" s="240" t="s">
        <v>635</v>
      </c>
      <c r="F18" s="600">
        <v>0</v>
      </c>
      <c r="G18" s="600">
        <v>30744.492759487966</v>
      </c>
      <c r="H18" s="600">
        <v>0</v>
      </c>
      <c r="I18" s="600">
        <v>0</v>
      </c>
      <c r="J18" s="600">
        <v>0</v>
      </c>
      <c r="K18" s="600">
        <v>0</v>
      </c>
      <c r="L18" s="600">
        <v>0</v>
      </c>
      <c r="M18" s="600">
        <v>0</v>
      </c>
      <c r="N18" s="600"/>
      <c r="O18" s="601">
        <v>30744.492759487966</v>
      </c>
    </row>
    <row r="19" spans="5:15" ht="12" customHeight="1" x14ac:dyDescent="0.15">
      <c r="E19" s="240" t="s">
        <v>636</v>
      </c>
      <c r="F19" s="600">
        <v>0</v>
      </c>
      <c r="G19" s="600">
        <v>117936.53665176115</v>
      </c>
      <c r="H19" s="600">
        <v>0</v>
      </c>
      <c r="I19" s="600">
        <v>0</v>
      </c>
      <c r="J19" s="600">
        <v>0</v>
      </c>
      <c r="K19" s="600">
        <v>0</v>
      </c>
      <c r="L19" s="600">
        <v>0</v>
      </c>
      <c r="M19" s="600">
        <v>0</v>
      </c>
      <c r="N19" s="600"/>
      <c r="O19" s="601">
        <v>117936.53665176115</v>
      </c>
    </row>
    <row r="20" spans="5:15" ht="12" customHeight="1" x14ac:dyDescent="0.15">
      <c r="E20" s="240" t="s">
        <v>637</v>
      </c>
      <c r="F20" s="600">
        <v>81247.202658973314</v>
      </c>
      <c r="G20" s="600">
        <v>495493.25458875089</v>
      </c>
      <c r="H20" s="600">
        <v>126086.55076670377</v>
      </c>
      <c r="I20" s="600">
        <v>34443.745631207981</v>
      </c>
      <c r="J20" s="600">
        <v>21466.647182242927</v>
      </c>
      <c r="K20" s="600">
        <v>114488.01104818484</v>
      </c>
      <c r="L20" s="600">
        <v>90744.718964659653</v>
      </c>
      <c r="M20" s="600">
        <v>15177.328795178411</v>
      </c>
      <c r="N20" s="600"/>
      <c r="O20" s="601">
        <v>979147.45963590173</v>
      </c>
    </row>
    <row r="21" spans="5:15" ht="12" customHeight="1" x14ac:dyDescent="0.15">
      <c r="E21" s="607" t="s">
        <v>37</v>
      </c>
      <c r="F21" s="608">
        <v>81247.621895475313</v>
      </c>
      <c r="G21" s="608">
        <v>644174.28399999999</v>
      </c>
      <c r="H21" s="608">
        <v>126519.67131452281</v>
      </c>
      <c r="I21" s="608">
        <v>69833.379609270778</v>
      </c>
      <c r="J21" s="608">
        <v>21466.647182242927</v>
      </c>
      <c r="K21" s="608">
        <v>114491.39194331167</v>
      </c>
      <c r="L21" s="608">
        <v>90911.74159996488</v>
      </c>
      <c r="M21" s="608">
        <v>15250.05645521161</v>
      </c>
      <c r="N21" s="608"/>
      <c r="O21" s="609">
        <v>1163894.794</v>
      </c>
    </row>
    <row r="22" spans="5:15" ht="3" customHeight="1" x14ac:dyDescent="0.15">
      <c r="E22" s="71"/>
      <c r="F22" s="610"/>
      <c r="G22" s="610"/>
      <c r="H22" s="610"/>
      <c r="I22" s="610"/>
      <c r="J22" s="610"/>
      <c r="K22" s="610"/>
      <c r="L22" s="610"/>
      <c r="M22" s="610"/>
      <c r="N22" s="610"/>
      <c r="O22" s="611"/>
    </row>
    <row r="23" spans="5:15" x14ac:dyDescent="0.15">
      <c r="E23" s="71" t="s">
        <v>638</v>
      </c>
      <c r="F23" s="224"/>
      <c r="G23" s="224"/>
      <c r="H23" s="224"/>
      <c r="I23" s="224"/>
      <c r="J23" s="224"/>
      <c r="K23" s="224"/>
      <c r="L23" s="224"/>
      <c r="M23" s="224"/>
      <c r="N23" s="224"/>
      <c r="O23" s="606"/>
    </row>
    <row r="24" spans="5:15" ht="11.25" customHeight="1" x14ac:dyDescent="0.15">
      <c r="E24" s="612" t="s">
        <v>54</v>
      </c>
      <c r="O24" s="613"/>
    </row>
    <row r="25" spans="5:15" ht="11.25" customHeight="1" x14ac:dyDescent="0.15">
      <c r="E25" s="612" t="s">
        <v>639</v>
      </c>
      <c r="F25" s="614">
        <v>9441.2694489600817</v>
      </c>
      <c r="G25" s="614">
        <v>197565.71171615811</v>
      </c>
      <c r="H25" s="614">
        <v>16472.184960780018</v>
      </c>
      <c r="I25" s="614">
        <v>26582.871414757094</v>
      </c>
      <c r="J25" s="614">
        <v>2430.4883087699441</v>
      </c>
      <c r="K25" s="614">
        <v>14594.197684961009</v>
      </c>
      <c r="L25" s="614">
        <v>6398.7003261244981</v>
      </c>
      <c r="M25" s="614">
        <v>3456.7348433684188</v>
      </c>
      <c r="N25" s="614"/>
      <c r="O25" s="615">
        <v>276942.15870387916</v>
      </c>
    </row>
    <row r="26" spans="5:15" ht="11.25" customHeight="1" x14ac:dyDescent="0.15">
      <c r="E26" s="612" t="s">
        <v>640</v>
      </c>
      <c r="F26" s="614">
        <v>872.44250431320359</v>
      </c>
      <c r="G26" s="614">
        <v>90514.754474260291</v>
      </c>
      <c r="H26" s="614">
        <v>9249.3780279698403</v>
      </c>
      <c r="I26" s="614">
        <v>11.640198557757165</v>
      </c>
      <c r="J26" s="614">
        <v>24.941015405165398</v>
      </c>
      <c r="K26" s="614">
        <v>1775.1479058103835</v>
      </c>
      <c r="L26" s="614">
        <v>5823.93431186816</v>
      </c>
      <c r="M26" s="614">
        <v>218.2966188581949</v>
      </c>
      <c r="N26" s="614"/>
      <c r="O26" s="615">
        <v>108490.53505704299</v>
      </c>
    </row>
    <row r="27" spans="5:15" ht="11.25" customHeight="1" x14ac:dyDescent="0.15">
      <c r="E27" s="612" t="s">
        <v>641</v>
      </c>
      <c r="F27" s="616"/>
      <c r="G27" s="616"/>
      <c r="H27" s="616"/>
      <c r="I27" s="616"/>
      <c r="J27" s="616"/>
      <c r="K27" s="616"/>
      <c r="L27" s="616"/>
      <c r="M27" s="616"/>
      <c r="N27" s="616"/>
      <c r="O27" s="617"/>
    </row>
    <row r="28" spans="5:15" ht="11.25" customHeight="1" x14ac:dyDescent="0.15">
      <c r="E28" s="612" t="s">
        <v>639</v>
      </c>
      <c r="F28" s="614">
        <v>16145.269988051958</v>
      </c>
      <c r="G28" s="614">
        <v>70252.665858331369</v>
      </c>
      <c r="H28" s="614">
        <v>12513.990680393794</v>
      </c>
      <c r="I28" s="614">
        <v>20693.002948159083</v>
      </c>
      <c r="J28" s="614">
        <v>3324.5800570329379</v>
      </c>
      <c r="K28" s="614">
        <v>15415.298616910673</v>
      </c>
      <c r="L28" s="614">
        <v>10301.574600152824</v>
      </c>
      <c r="M28" s="614">
        <v>1466.5585924867005</v>
      </c>
      <c r="N28" s="614"/>
      <c r="O28" s="615">
        <v>150112.94134151936</v>
      </c>
    </row>
    <row r="29" spans="5:15" ht="11.25" customHeight="1" x14ac:dyDescent="0.15">
      <c r="E29" s="612" t="s">
        <v>640</v>
      </c>
      <c r="F29" s="614">
        <v>27611.843922003394</v>
      </c>
      <c r="G29" s="614">
        <v>165507.46185303156</v>
      </c>
      <c r="H29" s="614">
        <v>25256.577061378201</v>
      </c>
      <c r="I29" s="614">
        <v>18.263394784539837</v>
      </c>
      <c r="J29" s="614">
        <v>1312.6040172571509</v>
      </c>
      <c r="K29" s="614">
        <v>11452.810435725905</v>
      </c>
      <c r="L29" s="614">
        <v>15317.150746299305</v>
      </c>
      <c r="M29" s="614">
        <v>206.40111825206591</v>
      </c>
      <c r="N29" s="614"/>
      <c r="O29" s="615">
        <v>246683.11254873211</v>
      </c>
    </row>
    <row r="30" spans="5:15" ht="11.25" customHeight="1" x14ac:dyDescent="0.15">
      <c r="E30" s="612" t="s">
        <v>56</v>
      </c>
      <c r="F30" s="616"/>
      <c r="G30" s="616"/>
      <c r="H30" s="616"/>
      <c r="I30" s="616"/>
      <c r="J30" s="616"/>
      <c r="K30" s="616"/>
      <c r="L30" s="616"/>
      <c r="M30" s="616"/>
      <c r="N30" s="616"/>
      <c r="O30" s="617"/>
    </row>
    <row r="31" spans="5:15" ht="11.25" customHeight="1" x14ac:dyDescent="0.15">
      <c r="E31" s="612" t="s">
        <v>642</v>
      </c>
      <c r="F31" s="616"/>
      <c r="G31" s="616"/>
      <c r="H31" s="616"/>
      <c r="I31" s="616"/>
      <c r="J31" s="616"/>
      <c r="K31" s="616"/>
      <c r="L31" s="616"/>
      <c r="M31" s="616"/>
      <c r="N31" s="616"/>
      <c r="O31" s="617"/>
    </row>
    <row r="32" spans="5:15" ht="11.25" customHeight="1" x14ac:dyDescent="0.15">
      <c r="E32" s="612" t="s">
        <v>639</v>
      </c>
      <c r="F32" s="614">
        <v>13882.952794148694</v>
      </c>
      <c r="G32" s="614">
        <v>27767.922706933252</v>
      </c>
      <c r="H32" s="614">
        <v>1024.2953827638528</v>
      </c>
      <c r="I32" s="614">
        <v>85.536444425480553</v>
      </c>
      <c r="J32" s="614">
        <v>86.598413390680932</v>
      </c>
      <c r="K32" s="614">
        <v>824.61012686762513</v>
      </c>
      <c r="L32" s="614">
        <v>1800.949130163157</v>
      </c>
      <c r="M32" s="614">
        <v>405.33308719555959</v>
      </c>
      <c r="N32" s="614"/>
      <c r="O32" s="615">
        <v>45878.198085888311</v>
      </c>
    </row>
    <row r="33" spans="5:15" ht="11.25" customHeight="1" x14ac:dyDescent="0.15">
      <c r="E33" s="612" t="s">
        <v>640</v>
      </c>
      <c r="F33" s="614">
        <v>3032.3317124789</v>
      </c>
      <c r="G33" s="614">
        <v>18119.442672301317</v>
      </c>
      <c r="H33" s="614">
        <v>267.0750145590813</v>
      </c>
      <c r="I33" s="614">
        <v>0</v>
      </c>
      <c r="J33" s="614">
        <v>2.9438482964718191</v>
      </c>
      <c r="K33" s="614">
        <v>76.634086398794864</v>
      </c>
      <c r="L33" s="614">
        <v>711.12652911037912</v>
      </c>
      <c r="M33" s="614">
        <v>4.824661188938876</v>
      </c>
      <c r="N33" s="614"/>
      <c r="O33" s="615">
        <v>22214.378524333883</v>
      </c>
    </row>
    <row r="34" spans="5:15" ht="11.25" customHeight="1" x14ac:dyDescent="0.15">
      <c r="E34" s="612" t="s">
        <v>643</v>
      </c>
      <c r="F34" s="616"/>
      <c r="G34" s="616"/>
      <c r="H34" s="616"/>
      <c r="I34" s="616"/>
      <c r="J34" s="616"/>
      <c r="K34" s="616"/>
      <c r="L34" s="616"/>
      <c r="M34" s="616"/>
      <c r="N34" s="616"/>
      <c r="O34" s="617"/>
    </row>
    <row r="35" spans="5:15" ht="11.25" customHeight="1" x14ac:dyDescent="0.15">
      <c r="E35" s="612" t="s">
        <v>639</v>
      </c>
      <c r="F35" s="614">
        <v>1639.1390286436517</v>
      </c>
      <c r="G35" s="614">
        <v>23823.481435578131</v>
      </c>
      <c r="H35" s="614">
        <v>12039.910128884288</v>
      </c>
      <c r="I35" s="614">
        <v>351.8423555238565</v>
      </c>
      <c r="J35" s="614">
        <v>8449.8409068170386</v>
      </c>
      <c r="K35" s="614">
        <v>25697.254206487774</v>
      </c>
      <c r="L35" s="614">
        <v>19522.074251623279</v>
      </c>
      <c r="M35" s="614">
        <v>5455.8352652521426</v>
      </c>
      <c r="N35" s="614"/>
      <c r="O35" s="615">
        <v>96979.377578810163</v>
      </c>
    </row>
    <row r="36" spans="5:15" ht="11.25" customHeight="1" x14ac:dyDescent="0.15">
      <c r="E36" s="612" t="s">
        <v>640</v>
      </c>
      <c r="F36" s="614">
        <v>8621.8494936768657</v>
      </c>
      <c r="G36" s="614">
        <v>50622.843284406554</v>
      </c>
      <c r="H36" s="614">
        <v>47740.38805297776</v>
      </c>
      <c r="I36" s="614">
        <v>103.12264156552689</v>
      </c>
      <c r="J36" s="614">
        <v>5834.6506172743593</v>
      </c>
      <c r="K36" s="614">
        <v>44648.301072176961</v>
      </c>
      <c r="L36" s="614">
        <v>30969.416280280049</v>
      </c>
      <c r="M36" s="614">
        <v>3920.3000261505395</v>
      </c>
      <c r="N36" s="614"/>
      <c r="O36" s="615">
        <v>192460.87146850859</v>
      </c>
    </row>
    <row r="37" spans="5:15" ht="12" customHeight="1" x14ac:dyDescent="0.15">
      <c r="E37" s="612" t="s">
        <v>57</v>
      </c>
      <c r="F37" s="614">
        <v>0.52300219815342941</v>
      </c>
      <c r="G37" s="614">
        <v>0</v>
      </c>
      <c r="H37" s="614">
        <v>1955.8720038155686</v>
      </c>
      <c r="I37" s="614">
        <v>21987.100211497436</v>
      </c>
      <c r="J37" s="614">
        <v>0</v>
      </c>
      <c r="K37" s="614">
        <v>7.1378069721300621</v>
      </c>
      <c r="L37" s="614">
        <v>66.815424343225374</v>
      </c>
      <c r="M37" s="614">
        <v>115.77224145863869</v>
      </c>
      <c r="N37" s="614"/>
      <c r="O37" s="615">
        <v>24133.22069028515</v>
      </c>
    </row>
    <row r="38" spans="5:15" ht="12" customHeight="1" thickBot="1" x14ac:dyDescent="0.2">
      <c r="E38" s="618" t="s">
        <v>37</v>
      </c>
      <c r="F38" s="619">
        <v>81247.621895475313</v>
      </c>
      <c r="G38" s="619">
        <v>644174.28399999999</v>
      </c>
      <c r="H38" s="619">
        <v>126519.67131452281</v>
      </c>
      <c r="I38" s="619">
        <v>69833.379609270778</v>
      </c>
      <c r="J38" s="619">
        <v>21466.647182242927</v>
      </c>
      <c r="K38" s="619">
        <v>114491.39194331167</v>
      </c>
      <c r="L38" s="619">
        <v>90911.74159996488</v>
      </c>
      <c r="M38" s="619">
        <v>15250.05645521161</v>
      </c>
      <c r="N38" s="619"/>
      <c r="O38" s="620">
        <v>1163894.7940000002</v>
      </c>
    </row>
    <row r="39" spans="5:15" ht="19.5" customHeight="1" x14ac:dyDescent="0.15">
      <c r="E39" s="747" t="s">
        <v>717</v>
      </c>
      <c r="F39" s="747"/>
      <c r="G39" s="747"/>
      <c r="H39" s="747"/>
      <c r="I39" s="747"/>
      <c r="J39" s="747"/>
      <c r="K39" s="747"/>
      <c r="L39" s="747"/>
      <c r="M39" s="747"/>
      <c r="N39" s="747"/>
      <c r="O39" s="747"/>
    </row>
    <row r="40" spans="5:15" ht="10.5" customHeight="1" x14ac:dyDescent="0.2">
      <c r="E40" s="748" t="s">
        <v>718</v>
      </c>
      <c r="F40" s="748"/>
      <c r="G40" s="748"/>
      <c r="H40" s="748"/>
      <c r="I40" s="748"/>
      <c r="J40" s="748"/>
      <c r="K40" s="748"/>
      <c r="L40" s="748"/>
      <c r="M40" s="748"/>
      <c r="N40" s="748"/>
      <c r="O40" s="3"/>
    </row>
    <row r="41" spans="5:15" ht="12" customHeight="1" x14ac:dyDescent="0.2">
      <c r="E41" s="748" t="s">
        <v>719</v>
      </c>
      <c r="F41" s="748"/>
      <c r="G41" s="748"/>
      <c r="H41" s="748"/>
      <c r="I41" s="748"/>
      <c r="J41" s="748"/>
      <c r="K41" s="748"/>
      <c r="L41" s="748"/>
      <c r="M41" s="748"/>
      <c r="N41" s="748"/>
      <c r="O41" s="3"/>
    </row>
  </sheetData>
  <mergeCells count="3">
    <mergeCell ref="E39:O39"/>
    <mergeCell ref="E40:N40"/>
    <mergeCell ref="E41:N41"/>
  </mergeCells>
  <pageMargins left="0.70866141732283472" right="0.70866141732283472" top="0.74803149606299213" bottom="0.74803149606299213" header="0.31496062992125984" footer="0.31496062992125984"/>
  <pageSetup paperSize="9" scale="94" orientation="landscape" r:id="rId1"/>
  <headerFooter>
    <oddFooter>&amp;L&amp;8&amp;K10137CFact Book Q4/2017 - The Nykredit Group&amp;R&amp;8&amp;K10137C&amp;P/&amp;N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8">
    <tabColor rgb="FF10137C"/>
    <pageSetUpPr fitToPage="1"/>
  </sheetPr>
  <dimension ref="A1:O40"/>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1" spans="1:15" x14ac:dyDescent="0.15">
      <c r="A1" s="6" t="s">
        <v>316</v>
      </c>
    </row>
    <row r="3" spans="1:15" ht="22.5" x14ac:dyDescent="0.3">
      <c r="E3" s="22" t="s">
        <v>711</v>
      </c>
    </row>
    <row r="4" spans="1:15" ht="6" customHeight="1" x14ac:dyDescent="0.15"/>
    <row r="5" spans="1:15" ht="10.5" customHeight="1" x14ac:dyDescent="0.15">
      <c r="E5" s="237" t="s">
        <v>712</v>
      </c>
    </row>
    <row r="6" spans="1:15" ht="10.5" customHeight="1" x14ac:dyDescent="0.15">
      <c r="E6" s="237" t="s">
        <v>713</v>
      </c>
    </row>
    <row r="7" spans="1:15" ht="7.5" customHeight="1" x14ac:dyDescent="0.15"/>
    <row r="8" spans="1:15" ht="12" customHeight="1" x14ac:dyDescent="0.15">
      <c r="E8" s="351" t="s">
        <v>117</v>
      </c>
    </row>
    <row r="9" spans="1:15" ht="43.5" customHeight="1" x14ac:dyDescent="0.15">
      <c r="E9" s="562" t="s">
        <v>284</v>
      </c>
      <c r="F9" s="597" t="s">
        <v>589</v>
      </c>
      <c r="G9" s="598" t="s">
        <v>590</v>
      </c>
      <c r="H9" s="598" t="s">
        <v>92</v>
      </c>
      <c r="I9" s="598" t="s">
        <v>714</v>
      </c>
      <c r="J9" s="597" t="s">
        <v>93</v>
      </c>
      <c r="K9" s="598" t="s">
        <v>94</v>
      </c>
      <c r="L9" s="598" t="s">
        <v>419</v>
      </c>
      <c r="M9" s="598" t="s">
        <v>39</v>
      </c>
      <c r="N9" s="598"/>
      <c r="O9" s="599" t="s">
        <v>720</v>
      </c>
    </row>
    <row r="10" spans="1:15" ht="13.5" customHeight="1" x14ac:dyDescent="0.15">
      <c r="E10" s="71" t="s">
        <v>644</v>
      </c>
      <c r="F10" s="68"/>
      <c r="G10" s="144"/>
      <c r="H10" s="144"/>
      <c r="I10" s="144"/>
      <c r="J10" s="144"/>
      <c r="K10" s="144"/>
      <c r="L10" s="144"/>
      <c r="M10" s="144"/>
      <c r="N10" s="144"/>
      <c r="O10" s="146"/>
    </row>
    <row r="11" spans="1:15" ht="12" customHeight="1" x14ac:dyDescent="0.15">
      <c r="E11" s="240" t="s">
        <v>645</v>
      </c>
      <c r="F11" s="600">
        <v>2763.631569232969</v>
      </c>
      <c r="G11" s="600">
        <v>47984.253236466793</v>
      </c>
      <c r="H11" s="600">
        <v>30547.870196971373</v>
      </c>
      <c r="I11" s="600">
        <v>10382.536181172914</v>
      </c>
      <c r="J11" s="600">
        <v>81.852991806225589</v>
      </c>
      <c r="K11" s="600">
        <v>17020.957664646514</v>
      </c>
      <c r="L11" s="600">
        <v>0</v>
      </c>
      <c r="M11" s="600">
        <v>2361.1573793793655</v>
      </c>
      <c r="N11" s="600"/>
      <c r="O11" s="601">
        <v>111142.25921967614</v>
      </c>
    </row>
    <row r="12" spans="1:15" ht="12" customHeight="1" x14ac:dyDescent="0.15">
      <c r="E12" s="240" t="s">
        <v>646</v>
      </c>
      <c r="F12" s="600">
        <v>19638.229327605699</v>
      </c>
      <c r="G12" s="600">
        <v>135028.92952663879</v>
      </c>
      <c r="H12" s="600">
        <v>15624.681771172196</v>
      </c>
      <c r="I12" s="600">
        <v>17557.751780719242</v>
      </c>
      <c r="J12" s="600">
        <v>1077.1343662626805</v>
      </c>
      <c r="K12" s="600">
        <v>18231.275129361195</v>
      </c>
      <c r="L12" s="600">
        <v>3363.9764743591859</v>
      </c>
      <c r="M12" s="600">
        <v>3173.8474875524767</v>
      </c>
      <c r="N12" s="600"/>
      <c r="O12" s="601">
        <v>213695.82586367143</v>
      </c>
    </row>
    <row r="13" spans="1:15" ht="12" customHeight="1" x14ac:dyDescent="0.15">
      <c r="E13" s="240" t="s">
        <v>647</v>
      </c>
      <c r="F13" s="600">
        <v>10182.198767935452</v>
      </c>
      <c r="G13" s="600">
        <v>55655.002623546665</v>
      </c>
      <c r="H13" s="600">
        <v>6454.7418793751422</v>
      </c>
      <c r="I13" s="600">
        <v>5414.0008547721291</v>
      </c>
      <c r="J13" s="600">
        <v>2034.5126508478781</v>
      </c>
      <c r="K13" s="600">
        <v>7146.645220777853</v>
      </c>
      <c r="L13" s="600">
        <v>12118.27616992529</v>
      </c>
      <c r="M13" s="600">
        <v>1125.9793883781388</v>
      </c>
      <c r="N13" s="600"/>
      <c r="O13" s="601">
        <v>100131.35755555853</v>
      </c>
    </row>
    <row r="14" spans="1:15" ht="12" customHeight="1" x14ac:dyDescent="0.15">
      <c r="E14" s="240" t="s">
        <v>648</v>
      </c>
      <c r="F14" s="600">
        <v>5506.0241893389339</v>
      </c>
      <c r="G14" s="600">
        <v>56354.418269644346</v>
      </c>
      <c r="H14" s="600">
        <v>7788.6569034086433</v>
      </c>
      <c r="I14" s="600">
        <v>5187.7849924064449</v>
      </c>
      <c r="J14" s="600">
        <v>1018.5061336788114</v>
      </c>
      <c r="K14" s="600">
        <v>4092.7900611103805</v>
      </c>
      <c r="L14" s="600">
        <v>7914.4620860916611</v>
      </c>
      <c r="M14" s="600">
        <v>783.79398737253405</v>
      </c>
      <c r="N14" s="600"/>
      <c r="O14" s="601">
        <v>88646.436623051763</v>
      </c>
    </row>
    <row r="15" spans="1:15" ht="12" customHeight="1" x14ac:dyDescent="0.15">
      <c r="E15" s="240" t="s">
        <v>649</v>
      </c>
      <c r="F15" s="600">
        <v>9158.670352753461</v>
      </c>
      <c r="G15" s="600">
        <v>112154.2940360737</v>
      </c>
      <c r="H15" s="600">
        <v>16680.843661952989</v>
      </c>
      <c r="I15" s="600">
        <v>10707.089363101963</v>
      </c>
      <c r="J15" s="600">
        <v>3615.7489684358388</v>
      </c>
      <c r="K15" s="600">
        <v>11597.705483258635</v>
      </c>
      <c r="L15" s="600">
        <v>28774.016874839472</v>
      </c>
      <c r="M15" s="600">
        <v>1737.1966151060735</v>
      </c>
      <c r="N15" s="600"/>
      <c r="O15" s="601">
        <v>194425.56535552212</v>
      </c>
    </row>
    <row r="16" spans="1:15" ht="12" customHeight="1" x14ac:dyDescent="0.15">
      <c r="E16" s="240" t="s">
        <v>650</v>
      </c>
      <c r="F16" s="621">
        <v>6356.5963357212377</v>
      </c>
      <c r="G16" s="621">
        <v>66318.155241873654</v>
      </c>
      <c r="H16" s="621">
        <v>6967.9733842105552</v>
      </c>
      <c r="I16" s="621">
        <v>5262.018682121181</v>
      </c>
      <c r="J16" s="621">
        <v>3067.1084449572122</v>
      </c>
      <c r="K16" s="621">
        <v>9693.8657720151841</v>
      </c>
      <c r="L16" s="621">
        <v>14423.393349610955</v>
      </c>
      <c r="M16" s="621">
        <v>1911.5975223268197</v>
      </c>
      <c r="N16" s="621"/>
      <c r="O16" s="622">
        <v>114000.70873283678</v>
      </c>
    </row>
    <row r="17" spans="5:15" ht="12" customHeight="1" x14ac:dyDescent="0.15">
      <c r="E17" s="240" t="s">
        <v>651</v>
      </c>
      <c r="F17" s="600">
        <v>11987.074228654124</v>
      </c>
      <c r="G17" s="600">
        <v>146953.75422475353</v>
      </c>
      <c r="H17" s="600">
        <v>23116.640392024095</v>
      </c>
      <c r="I17" s="600">
        <v>11605.021685634587</v>
      </c>
      <c r="J17" s="600">
        <v>3951.9009108722544</v>
      </c>
      <c r="K17" s="600">
        <v>19432.874090699308</v>
      </c>
      <c r="L17" s="600">
        <v>17764.769939863283</v>
      </c>
      <c r="M17" s="600">
        <v>3098.376936910267</v>
      </c>
      <c r="N17" s="600"/>
      <c r="O17" s="601">
        <v>237910.41240941145</v>
      </c>
    </row>
    <row r="18" spans="5:15" ht="12" customHeight="1" x14ac:dyDescent="0.15">
      <c r="E18" s="240" t="s">
        <v>652</v>
      </c>
      <c r="F18" s="600">
        <v>2195.5535428630446</v>
      </c>
      <c r="G18" s="600">
        <v>23584.872213663115</v>
      </c>
      <c r="H18" s="600">
        <v>2124.7590242537781</v>
      </c>
      <c r="I18" s="600">
        <v>3717.1760703427231</v>
      </c>
      <c r="J18" s="600">
        <v>910.85466364975412</v>
      </c>
      <c r="K18" s="600">
        <v>2470.5569496940298</v>
      </c>
      <c r="L18" s="600">
        <v>6518.7295021713062</v>
      </c>
      <c r="M18" s="600">
        <v>723.06964730957691</v>
      </c>
      <c r="N18" s="600"/>
      <c r="O18" s="601">
        <v>42245.571613947322</v>
      </c>
    </row>
    <row r="19" spans="5:15" ht="12" customHeight="1" x14ac:dyDescent="0.15">
      <c r="E19" s="240" t="s">
        <v>653</v>
      </c>
      <c r="F19" s="600">
        <v>1974.7350423337257</v>
      </c>
      <c r="G19" s="600">
        <v>140.60462733938959</v>
      </c>
      <c r="H19" s="600">
        <v>223.11758752778385</v>
      </c>
      <c r="I19" s="600">
        <v>0</v>
      </c>
      <c r="J19" s="600">
        <v>0</v>
      </c>
      <c r="K19" s="600">
        <v>127.8936780299649</v>
      </c>
      <c r="L19" s="600">
        <v>0</v>
      </c>
      <c r="M19" s="600">
        <v>0.21161607303394453</v>
      </c>
      <c r="N19" s="600"/>
      <c r="O19" s="601">
        <v>2466.5625513038981</v>
      </c>
    </row>
    <row r="20" spans="5:15" ht="12" customHeight="1" x14ac:dyDescent="0.15">
      <c r="E20" s="240" t="s">
        <v>654</v>
      </c>
      <c r="F20" s="600">
        <v>11484.908539036669</v>
      </c>
      <c r="G20" s="600">
        <v>0</v>
      </c>
      <c r="H20" s="600">
        <v>16990.386512625839</v>
      </c>
      <c r="I20" s="600">
        <v>0</v>
      </c>
      <c r="J20" s="600">
        <v>5709.0280527326831</v>
      </c>
      <c r="K20" s="600">
        <v>24676.827893718604</v>
      </c>
      <c r="L20" s="600">
        <v>34.117202103317219</v>
      </c>
      <c r="M20" s="600">
        <v>334.82587580373644</v>
      </c>
      <c r="N20" s="600"/>
      <c r="O20" s="601">
        <v>59230.094076020847</v>
      </c>
    </row>
    <row r="21" spans="5:15" ht="12" customHeight="1" x14ac:dyDescent="0.15">
      <c r="E21" s="607" t="s">
        <v>37</v>
      </c>
      <c r="F21" s="608">
        <v>81247.621895475313</v>
      </c>
      <c r="G21" s="608">
        <v>644174.28399999999</v>
      </c>
      <c r="H21" s="608">
        <v>126519.67131452281</v>
      </c>
      <c r="I21" s="608">
        <v>69833.379609270778</v>
      </c>
      <c r="J21" s="608">
        <v>21466.647182242927</v>
      </c>
      <c r="K21" s="608">
        <v>114491.39194331167</v>
      </c>
      <c r="L21" s="608">
        <v>90911.74159996488</v>
      </c>
      <c r="M21" s="608">
        <v>15250.05645521161</v>
      </c>
      <c r="N21" s="608"/>
      <c r="O21" s="609">
        <v>1163894.7940000002</v>
      </c>
    </row>
    <row r="22" spans="5:15" ht="15" customHeight="1" x14ac:dyDescent="0.15">
      <c r="E22" s="71" t="s">
        <v>655</v>
      </c>
      <c r="F22" s="623"/>
      <c r="G22" s="623"/>
      <c r="H22" s="623"/>
      <c r="I22" s="623"/>
      <c r="J22" s="623"/>
      <c r="K22" s="623"/>
      <c r="L22" s="623"/>
      <c r="M22" s="623"/>
      <c r="N22" s="623"/>
      <c r="O22" s="624"/>
    </row>
    <row r="23" spans="5:15" ht="11.25" customHeight="1" x14ac:dyDescent="0.15">
      <c r="E23" s="612" t="s">
        <v>656</v>
      </c>
      <c r="F23" s="625">
        <v>57685.104147626458</v>
      </c>
      <c r="G23" s="625">
        <v>452030.70726834261</v>
      </c>
      <c r="H23" s="625">
        <v>18318.708328238565</v>
      </c>
      <c r="I23" s="625">
        <v>5190.9409539805347</v>
      </c>
      <c r="J23" s="625">
        <v>1507.7796345858574</v>
      </c>
      <c r="K23" s="625">
        <v>11420.411690710998</v>
      </c>
      <c r="L23" s="625">
        <v>16606.433454607071</v>
      </c>
      <c r="M23" s="625">
        <v>918.16477451925448</v>
      </c>
      <c r="N23" s="625"/>
      <c r="O23" s="626">
        <v>563678.25025261135</v>
      </c>
    </row>
    <row r="24" spans="5:15" ht="11.25" customHeight="1" x14ac:dyDescent="0.15">
      <c r="E24" s="612" t="s">
        <v>657</v>
      </c>
      <c r="F24" s="614">
        <v>16956.393312545264</v>
      </c>
      <c r="G24" s="614">
        <v>176384.90566232803</v>
      </c>
      <c r="H24" s="614">
        <v>20662.21896056359</v>
      </c>
      <c r="I24" s="614">
        <v>7075.2279859413984</v>
      </c>
      <c r="J24" s="614">
        <v>2000.0452086323073</v>
      </c>
      <c r="K24" s="614">
        <v>13496.596274184611</v>
      </c>
      <c r="L24" s="614">
        <v>28871.499882881824</v>
      </c>
      <c r="M24" s="614">
        <v>1771.6519703482536</v>
      </c>
      <c r="N24" s="614"/>
      <c r="O24" s="615">
        <v>267218.53925742529</v>
      </c>
    </row>
    <row r="25" spans="5:15" ht="11.25" customHeight="1" x14ac:dyDescent="0.15">
      <c r="E25" s="612" t="s">
        <v>658</v>
      </c>
      <c r="F25" s="614">
        <v>5687.9012947686424</v>
      </c>
      <c r="G25" s="614">
        <v>15195.121352198583</v>
      </c>
      <c r="H25" s="614">
        <v>40996.570088328626</v>
      </c>
      <c r="I25" s="614">
        <v>25663.5240826544</v>
      </c>
      <c r="J25" s="614">
        <v>3806.2511878154405</v>
      </c>
      <c r="K25" s="614">
        <v>24170.705733143855</v>
      </c>
      <c r="L25" s="614">
        <v>39495.727787226679</v>
      </c>
      <c r="M25" s="614">
        <v>4539.3166880888002</v>
      </c>
      <c r="N25" s="614"/>
      <c r="O25" s="615">
        <v>159555.11821422502</v>
      </c>
    </row>
    <row r="26" spans="5:15" ht="11.25" customHeight="1" x14ac:dyDescent="0.15">
      <c r="E26" s="612" t="s">
        <v>659</v>
      </c>
      <c r="F26" s="614">
        <v>716.48858241844914</v>
      </c>
      <c r="G26" s="614">
        <v>479.86524515080748</v>
      </c>
      <c r="H26" s="614">
        <v>18839.551761131297</v>
      </c>
      <c r="I26" s="614">
        <v>18735.975552938064</v>
      </c>
      <c r="J26" s="614">
        <v>1848.7237248330296</v>
      </c>
      <c r="K26" s="614">
        <v>14044.950847003975</v>
      </c>
      <c r="L26" s="614">
        <v>5121.1588799588208</v>
      </c>
      <c r="M26" s="614">
        <v>3171.351231425419</v>
      </c>
      <c r="N26" s="614"/>
      <c r="O26" s="615">
        <v>62958.065824859856</v>
      </c>
    </row>
    <row r="27" spans="5:15" ht="11.25" customHeight="1" x14ac:dyDescent="0.15">
      <c r="E27" s="612" t="s">
        <v>660</v>
      </c>
      <c r="F27" s="614">
        <v>100.17822803648052</v>
      </c>
      <c r="G27" s="614">
        <v>83.684472980546246</v>
      </c>
      <c r="H27" s="614">
        <v>7398.6536909508859</v>
      </c>
      <c r="I27" s="614">
        <v>8775.1910406655152</v>
      </c>
      <c r="J27" s="614">
        <v>773.61142658463928</v>
      </c>
      <c r="K27" s="614">
        <v>11651.418838532607</v>
      </c>
      <c r="L27" s="614">
        <v>711.67485472828446</v>
      </c>
      <c r="M27" s="614">
        <v>1338.6277891809091</v>
      </c>
      <c r="N27" s="614"/>
      <c r="O27" s="615">
        <v>30833.040341659864</v>
      </c>
    </row>
    <row r="28" spans="5:15" ht="11.25" customHeight="1" x14ac:dyDescent="0.15">
      <c r="E28" s="612" t="s">
        <v>661</v>
      </c>
      <c r="F28" s="614">
        <v>101.55633008001504</v>
      </c>
      <c r="G28" s="614">
        <v>0</v>
      </c>
      <c r="H28" s="614">
        <v>20303.968485309837</v>
      </c>
      <c r="I28" s="614">
        <v>4392.5199930908648</v>
      </c>
      <c r="J28" s="614">
        <v>11530.235999791654</v>
      </c>
      <c r="K28" s="614">
        <v>39707.308560736034</v>
      </c>
      <c r="L28" s="614">
        <v>105.24674156261273</v>
      </c>
      <c r="M28" s="614">
        <v>3510.9440006485625</v>
      </c>
      <c r="N28" s="614"/>
      <c r="O28" s="615">
        <v>79651.780111219588</v>
      </c>
    </row>
    <row r="29" spans="5:15" ht="11.25" customHeight="1" x14ac:dyDescent="0.15">
      <c r="E29" s="607" t="s">
        <v>37</v>
      </c>
      <c r="F29" s="608">
        <v>81247.621895475313</v>
      </c>
      <c r="G29" s="608">
        <v>644174.28399999999</v>
      </c>
      <c r="H29" s="608">
        <v>126519.67131452281</v>
      </c>
      <c r="I29" s="608">
        <v>69833.379609270778</v>
      </c>
      <c r="J29" s="608">
        <v>21466.647182242927</v>
      </c>
      <c r="K29" s="608">
        <v>114491.39194331167</v>
      </c>
      <c r="L29" s="608">
        <v>90911.74159996488</v>
      </c>
      <c r="M29" s="608">
        <v>15250.05645521161</v>
      </c>
      <c r="N29" s="608"/>
      <c r="O29" s="609">
        <v>1163894.7940000002</v>
      </c>
    </row>
    <row r="30" spans="5:15" ht="12.75" customHeight="1" x14ac:dyDescent="0.15">
      <c r="E30" s="627" t="s">
        <v>662</v>
      </c>
      <c r="F30" s="628"/>
      <c r="G30" s="628"/>
      <c r="H30" s="628"/>
      <c r="I30" s="628"/>
      <c r="J30" s="628"/>
      <c r="K30" s="628"/>
      <c r="L30" s="628"/>
      <c r="M30" s="628"/>
      <c r="N30" s="628"/>
      <c r="O30" s="629"/>
    </row>
    <row r="31" spans="5:15" ht="11.25" customHeight="1" x14ac:dyDescent="0.15">
      <c r="E31" s="612" t="s">
        <v>663</v>
      </c>
      <c r="F31" s="614">
        <v>3942.7504827729163</v>
      </c>
      <c r="G31" s="614">
        <v>16586.400912656751</v>
      </c>
      <c r="H31" s="614">
        <v>14350.924710156181</v>
      </c>
      <c r="I31" s="614">
        <v>4623.7366561210729</v>
      </c>
      <c r="J31" s="614">
        <v>6635.8735410793461</v>
      </c>
      <c r="K31" s="614">
        <v>35078.891127629628</v>
      </c>
      <c r="L31" s="614">
        <v>1852.6374802142745</v>
      </c>
      <c r="M31" s="614">
        <v>1442.577965249588</v>
      </c>
      <c r="N31" s="614"/>
      <c r="O31" s="615">
        <v>84513.79287587975</v>
      </c>
    </row>
    <row r="32" spans="5:15" ht="11.25" customHeight="1" x14ac:dyDescent="0.15">
      <c r="E32" s="612" t="s">
        <v>664</v>
      </c>
      <c r="F32" s="614">
        <v>5878.9483373250105</v>
      </c>
      <c r="G32" s="614">
        <v>21889.121408376799</v>
      </c>
      <c r="H32" s="614">
        <v>9938.3410765390327</v>
      </c>
      <c r="I32" s="614">
        <v>9403.651873568615</v>
      </c>
      <c r="J32" s="614">
        <v>5604.4243537608863</v>
      </c>
      <c r="K32" s="614">
        <v>23182.957554348934</v>
      </c>
      <c r="L32" s="614">
        <v>3324.7652952523554</v>
      </c>
      <c r="M32" s="614">
        <v>1482.1387562101643</v>
      </c>
      <c r="N32" s="614"/>
      <c r="O32" s="615">
        <v>80704.348655381778</v>
      </c>
    </row>
    <row r="33" spans="5:15" ht="11.25" customHeight="1" x14ac:dyDescent="0.15">
      <c r="E33" s="612" t="s">
        <v>665</v>
      </c>
      <c r="F33" s="614">
        <v>26528.129621314736</v>
      </c>
      <c r="G33" s="614">
        <v>89028.222788963671</v>
      </c>
      <c r="H33" s="614">
        <v>22306.150171031994</v>
      </c>
      <c r="I33" s="614">
        <v>7938.8384821745994</v>
      </c>
      <c r="J33" s="614">
        <v>8018.771992177376</v>
      </c>
      <c r="K33" s="614">
        <v>33995.439771133824</v>
      </c>
      <c r="L33" s="614">
        <v>19734.07758700291</v>
      </c>
      <c r="M33" s="614">
        <v>4273.487559170565</v>
      </c>
      <c r="N33" s="614"/>
      <c r="O33" s="615">
        <v>211823.11797296969</v>
      </c>
    </row>
    <row r="34" spans="5:15" ht="11.25" customHeight="1" x14ac:dyDescent="0.15">
      <c r="E34" s="612" t="s">
        <v>666</v>
      </c>
      <c r="F34" s="614">
        <v>39669.960372188369</v>
      </c>
      <c r="G34" s="614">
        <v>139170.14813433684</v>
      </c>
      <c r="H34" s="614">
        <v>28583.936950220235</v>
      </c>
      <c r="I34" s="614">
        <v>18379.725190664827</v>
      </c>
      <c r="J34" s="614">
        <v>1173.7743794404539</v>
      </c>
      <c r="K34" s="614">
        <v>8221.8977667335475</v>
      </c>
      <c r="L34" s="614">
        <v>16836.764244129547</v>
      </c>
      <c r="M34" s="614">
        <v>4839.575623736846</v>
      </c>
      <c r="N34" s="614"/>
      <c r="O34" s="615">
        <v>256875.78266145062</v>
      </c>
    </row>
    <row r="35" spans="5:15" ht="11.25" customHeight="1" x14ac:dyDescent="0.15">
      <c r="E35" s="612" t="s">
        <v>667</v>
      </c>
      <c r="F35" s="614">
        <v>5227.8330818742843</v>
      </c>
      <c r="G35" s="614">
        <v>377500.3907556659</v>
      </c>
      <c r="H35" s="614">
        <v>51013.365432210885</v>
      </c>
      <c r="I35" s="614">
        <v>25992.41351680821</v>
      </c>
      <c r="J35" s="614">
        <v>33.802916785275478</v>
      </c>
      <c r="K35" s="614">
        <v>14012.205723465728</v>
      </c>
      <c r="L35" s="614">
        <v>49163.496993365792</v>
      </c>
      <c r="M35" s="614">
        <v>3212.2765508444472</v>
      </c>
      <c r="N35" s="614"/>
      <c r="O35" s="615">
        <v>526155.78497102053</v>
      </c>
    </row>
    <row r="36" spans="5:15" ht="12" customHeight="1" x14ac:dyDescent="0.15">
      <c r="E36" s="612" t="s">
        <v>668</v>
      </c>
      <c r="F36" s="614">
        <v>0</v>
      </c>
      <c r="G36" s="614">
        <v>0</v>
      </c>
      <c r="H36" s="614">
        <v>326.49999297758092</v>
      </c>
      <c r="I36" s="614">
        <v>3494.9971120299006</v>
      </c>
      <c r="J36" s="614">
        <v>0</v>
      </c>
      <c r="K36" s="614">
        <v>0</v>
      </c>
      <c r="L36" s="614">
        <v>0</v>
      </c>
      <c r="M36" s="614">
        <v>0</v>
      </c>
      <c r="N36" s="614"/>
      <c r="O36" s="615">
        <v>3821.4971050074814</v>
      </c>
    </row>
    <row r="37" spans="5:15" ht="12" customHeight="1" x14ac:dyDescent="0.15">
      <c r="E37" s="612" t="s">
        <v>669</v>
      </c>
      <c r="F37" s="614">
        <v>0</v>
      </c>
      <c r="G37" s="614">
        <v>0</v>
      </c>
      <c r="H37" s="614">
        <v>0.45298238731085544</v>
      </c>
      <c r="I37" s="614">
        <v>1.6776903142260633E-2</v>
      </c>
      <c r="J37" s="614">
        <v>0</v>
      </c>
      <c r="K37" s="614">
        <v>0</v>
      </c>
      <c r="L37" s="614">
        <v>0</v>
      </c>
      <c r="M37" s="614">
        <v>0</v>
      </c>
      <c r="N37" s="614"/>
      <c r="O37" s="615">
        <v>0.4697592904531161</v>
      </c>
    </row>
    <row r="38" spans="5:15" ht="12" customHeight="1" thickBot="1" x14ac:dyDescent="0.2">
      <c r="E38" s="618" t="s">
        <v>37</v>
      </c>
      <c r="F38" s="619">
        <v>81247.621895475313</v>
      </c>
      <c r="G38" s="619">
        <v>644174.28399999999</v>
      </c>
      <c r="H38" s="619">
        <v>126519.67131452281</v>
      </c>
      <c r="I38" s="619">
        <v>69833.379609270778</v>
      </c>
      <c r="J38" s="619">
        <v>21466.647182242927</v>
      </c>
      <c r="K38" s="619">
        <v>114491.39194331167</v>
      </c>
      <c r="L38" s="619">
        <v>90911.74159996488</v>
      </c>
      <c r="M38" s="619">
        <v>15250.05645521161</v>
      </c>
      <c r="N38" s="619"/>
      <c r="O38" s="620">
        <v>1163894.7940000002</v>
      </c>
    </row>
    <row r="39" spans="5:15" ht="22.5" customHeight="1" x14ac:dyDescent="0.15">
      <c r="E39" s="749" t="s">
        <v>717</v>
      </c>
      <c r="F39" s="749"/>
      <c r="G39" s="749"/>
      <c r="H39" s="749"/>
      <c r="I39" s="749"/>
      <c r="J39" s="749"/>
      <c r="K39" s="749"/>
      <c r="L39" s="749"/>
      <c r="M39" s="749"/>
      <c r="N39" s="749"/>
      <c r="O39" s="749"/>
    </row>
    <row r="40" spans="5:15" ht="12" customHeight="1" x14ac:dyDescent="0.2">
      <c r="E40" s="748" t="s">
        <v>721</v>
      </c>
      <c r="F40" s="748"/>
      <c r="G40" s="748"/>
      <c r="H40" s="748"/>
      <c r="I40" s="748"/>
      <c r="J40" s="748"/>
      <c r="K40" s="748"/>
      <c r="L40" s="748"/>
      <c r="M40" s="748"/>
      <c r="N40" s="748"/>
      <c r="O40" s="3"/>
    </row>
  </sheetData>
  <mergeCells count="2">
    <mergeCell ref="E39:O39"/>
    <mergeCell ref="E40:N40"/>
  </mergeCells>
  <pageMargins left="0.70866141732283472" right="0.70866141732283472" top="0.74803149606299213" bottom="0.74803149606299213" header="0.31496062992125984" footer="0.31496062992125984"/>
  <pageSetup paperSize="9" scale="93" orientation="landscape" r:id="rId1"/>
  <headerFooter>
    <oddFooter>&amp;L&amp;8&amp;K10137CFact Book Q4/2017 - The Nykredit Group&amp;R&amp;8&amp;K10137C&amp;P/&amp;N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0">
    <tabColor rgb="FF10137C"/>
    <pageSetUpPr fitToPage="1"/>
  </sheetPr>
  <dimension ref="E3:O40"/>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670</v>
      </c>
    </row>
    <row r="4" spans="5:15" ht="6" customHeight="1" x14ac:dyDescent="0.3">
      <c r="E4" s="22"/>
    </row>
    <row r="5" spans="5:15" ht="10.5" customHeight="1" x14ac:dyDescent="0.15">
      <c r="E5" s="237" t="s">
        <v>712</v>
      </c>
      <c r="F5" s="630"/>
    </row>
    <row r="6" spans="5:15" ht="10.5" customHeight="1" x14ac:dyDescent="0.15">
      <c r="E6" s="237" t="s">
        <v>713</v>
      </c>
      <c r="F6" s="630"/>
    </row>
    <row r="7" spans="5:15" ht="6" customHeight="1" x14ac:dyDescent="0.15"/>
    <row r="8" spans="5:15" ht="12" customHeight="1" x14ac:dyDescent="0.15">
      <c r="E8" s="351" t="s">
        <v>117</v>
      </c>
    </row>
    <row r="9" spans="5:15" ht="41.2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2" customHeight="1" x14ac:dyDescent="0.15">
      <c r="E10" s="71" t="s">
        <v>628</v>
      </c>
      <c r="F10" s="68"/>
      <c r="G10" s="144"/>
      <c r="H10" s="144"/>
      <c r="I10" s="144"/>
      <c r="J10" s="144"/>
      <c r="K10" s="144"/>
      <c r="L10" s="144"/>
      <c r="M10" s="144"/>
      <c r="N10" s="144"/>
      <c r="O10" s="146"/>
    </row>
    <row r="11" spans="5:15" ht="12" customHeight="1" x14ac:dyDescent="0.15">
      <c r="E11" s="240" t="s">
        <v>629</v>
      </c>
      <c r="F11" s="600">
        <v>11928.251379992156</v>
      </c>
      <c r="G11" s="600">
        <v>5818.1657058787396</v>
      </c>
      <c r="H11" s="600">
        <v>10914.239506553193</v>
      </c>
      <c r="I11" s="600">
        <v>856.20763620047865</v>
      </c>
      <c r="J11" s="600">
        <v>7987.6100900825322</v>
      </c>
      <c r="K11" s="600">
        <v>6206.5214568587726</v>
      </c>
      <c r="L11" s="600">
        <v>6370.3420346229377</v>
      </c>
      <c r="M11" s="600">
        <v>2422.0998241852303</v>
      </c>
      <c r="N11" s="600"/>
      <c r="O11" s="601">
        <v>52503.437634374037</v>
      </c>
    </row>
    <row r="12" spans="5:15" ht="12" customHeight="1" x14ac:dyDescent="0.15">
      <c r="E12" s="240" t="s">
        <v>630</v>
      </c>
      <c r="F12" s="602">
        <v>0.22718991207887543</v>
      </c>
      <c r="G12" s="602">
        <v>0.1108149478972322</v>
      </c>
      <c r="H12" s="602">
        <v>0.20787666481113673</v>
      </c>
      <c r="I12" s="602">
        <v>1.6307649075532511E-2</v>
      </c>
      <c r="J12" s="602">
        <v>0.15213499248767356</v>
      </c>
      <c r="K12" s="602">
        <v>0.11821171596572486</v>
      </c>
      <c r="L12" s="602">
        <v>0.12133190361715041</v>
      </c>
      <c r="M12" s="602">
        <v>4.6132214066674365E-2</v>
      </c>
      <c r="N12" s="602"/>
      <c r="O12" s="603">
        <v>1.0000000000000002</v>
      </c>
    </row>
    <row r="13" spans="5:15" ht="12" customHeight="1" x14ac:dyDescent="0.15">
      <c r="E13" s="240" t="s">
        <v>631</v>
      </c>
      <c r="F13" s="600">
        <v>23837</v>
      </c>
      <c r="G13" s="600">
        <v>8206</v>
      </c>
      <c r="H13" s="600">
        <v>2902</v>
      </c>
      <c r="I13" s="600">
        <v>1054</v>
      </c>
      <c r="J13" s="600">
        <v>554</v>
      </c>
      <c r="K13" s="600">
        <v>2582</v>
      </c>
      <c r="L13" s="600">
        <v>2835</v>
      </c>
      <c r="M13" s="600">
        <v>636</v>
      </c>
      <c r="N13" s="600"/>
      <c r="O13" s="601">
        <v>42606</v>
      </c>
    </row>
    <row r="14" spans="5:15" ht="12" customHeight="1" x14ac:dyDescent="0.15">
      <c r="E14" s="240" t="s">
        <v>632</v>
      </c>
      <c r="F14" s="600">
        <v>22592</v>
      </c>
      <c r="G14" s="600">
        <v>8112</v>
      </c>
      <c r="H14" s="600">
        <v>2576</v>
      </c>
      <c r="I14" s="600">
        <v>777</v>
      </c>
      <c r="J14" s="600">
        <v>484</v>
      </c>
      <c r="K14" s="600">
        <v>2368</v>
      </c>
      <c r="L14" s="600">
        <v>2453</v>
      </c>
      <c r="M14" s="600">
        <v>530</v>
      </c>
      <c r="N14" s="600"/>
      <c r="O14" s="601">
        <v>39892</v>
      </c>
    </row>
    <row r="15" spans="5:15" ht="12" customHeight="1" x14ac:dyDescent="0.15">
      <c r="E15" s="240" t="s">
        <v>716</v>
      </c>
      <c r="F15" s="600">
        <v>47.95</v>
      </c>
      <c r="G15" s="600">
        <v>71.2</v>
      </c>
      <c r="H15" s="600">
        <v>58.38</v>
      </c>
      <c r="I15" s="631" t="s">
        <v>319</v>
      </c>
      <c r="J15" s="600">
        <v>44.98</v>
      </c>
      <c r="K15" s="600">
        <v>36.700000000000003</v>
      </c>
      <c r="L15" s="600">
        <v>36.450000000000003</v>
      </c>
      <c r="M15" s="600">
        <v>35.549999999999997</v>
      </c>
      <c r="N15" s="600">
        <v>62.06</v>
      </c>
      <c r="O15" s="601">
        <v>48.53</v>
      </c>
    </row>
    <row r="16" spans="5:15" ht="13.5" customHeight="1" x14ac:dyDescent="0.15">
      <c r="E16" s="71" t="s">
        <v>633</v>
      </c>
      <c r="F16" s="224"/>
      <c r="G16" s="224"/>
      <c r="H16" s="224"/>
      <c r="I16" s="224"/>
      <c r="J16" s="224"/>
      <c r="K16" s="224"/>
      <c r="L16" s="224"/>
      <c r="M16" s="224"/>
      <c r="N16" s="224"/>
      <c r="O16" s="606"/>
    </row>
    <row r="17" spans="5:15" ht="12" customHeight="1" x14ac:dyDescent="0.15">
      <c r="E17" s="240" t="s">
        <v>634</v>
      </c>
      <c r="F17" s="600">
        <v>0</v>
      </c>
      <c r="G17" s="600">
        <v>0</v>
      </c>
      <c r="H17" s="600">
        <v>13.458831865376037</v>
      </c>
      <c r="I17" s="600">
        <v>93.325036174080154</v>
      </c>
      <c r="J17" s="600">
        <v>0</v>
      </c>
      <c r="K17" s="600">
        <v>0</v>
      </c>
      <c r="L17" s="600">
        <v>26.521599763493629</v>
      </c>
      <c r="M17" s="600">
        <v>21.626874745600176</v>
      </c>
      <c r="N17" s="600"/>
      <c r="O17" s="601">
        <v>154.93234254855003</v>
      </c>
    </row>
    <row r="18" spans="5:15" ht="12" customHeight="1" x14ac:dyDescent="0.15">
      <c r="E18" s="240" t="s">
        <v>635</v>
      </c>
      <c r="F18" s="600">
        <v>0</v>
      </c>
      <c r="G18" s="600">
        <v>198.47127085774309</v>
      </c>
      <c r="H18" s="600">
        <v>0</v>
      </c>
      <c r="I18" s="600">
        <v>0</v>
      </c>
      <c r="J18" s="600">
        <v>0</v>
      </c>
      <c r="K18" s="600">
        <v>0</v>
      </c>
      <c r="L18" s="600">
        <v>0</v>
      </c>
      <c r="M18" s="600">
        <v>0</v>
      </c>
      <c r="N18" s="600"/>
      <c r="O18" s="601">
        <v>198.47127085774309</v>
      </c>
    </row>
    <row r="19" spans="5:15" ht="12" customHeight="1" x14ac:dyDescent="0.15">
      <c r="E19" s="240" t="s">
        <v>636</v>
      </c>
      <c r="F19" s="600">
        <v>0</v>
      </c>
      <c r="G19" s="600">
        <v>1284.9915157820253</v>
      </c>
      <c r="H19" s="600">
        <v>0</v>
      </c>
      <c r="I19" s="600">
        <v>0</v>
      </c>
      <c r="J19" s="600">
        <v>0</v>
      </c>
      <c r="K19" s="600">
        <v>0</v>
      </c>
      <c r="L19" s="600">
        <v>0</v>
      </c>
      <c r="M19" s="600">
        <v>0</v>
      </c>
      <c r="N19" s="600"/>
      <c r="O19" s="601">
        <v>1284.9915157820253</v>
      </c>
    </row>
    <row r="20" spans="5:15" ht="12" customHeight="1" x14ac:dyDescent="0.15">
      <c r="E20" s="240" t="s">
        <v>637</v>
      </c>
      <c r="F20" s="600">
        <v>11928.251379992156</v>
      </c>
      <c r="G20" s="600">
        <v>4334.7029192389709</v>
      </c>
      <c r="H20" s="600">
        <v>10900.780674687816</v>
      </c>
      <c r="I20" s="600">
        <v>762.88260002639845</v>
      </c>
      <c r="J20" s="600">
        <v>7987.6100900825322</v>
      </c>
      <c r="K20" s="600">
        <v>6206.5214568587726</v>
      </c>
      <c r="L20" s="600">
        <v>6343.8204348594445</v>
      </c>
      <c r="M20" s="600">
        <v>2400.4729494396302</v>
      </c>
      <c r="N20" s="600"/>
      <c r="O20" s="601">
        <v>50865.042505185716</v>
      </c>
    </row>
    <row r="21" spans="5:15" ht="12" customHeight="1" x14ac:dyDescent="0.15">
      <c r="E21" s="607" t="s">
        <v>37</v>
      </c>
      <c r="F21" s="608">
        <v>11928.251379992156</v>
      </c>
      <c r="G21" s="608">
        <v>5818.1657058787396</v>
      </c>
      <c r="H21" s="608">
        <v>10914.239506553193</v>
      </c>
      <c r="I21" s="608">
        <v>856.20763620047865</v>
      </c>
      <c r="J21" s="608">
        <v>7987.6100900825322</v>
      </c>
      <c r="K21" s="608">
        <v>6206.5214568587726</v>
      </c>
      <c r="L21" s="608">
        <v>6370.3420346229377</v>
      </c>
      <c r="M21" s="608">
        <v>2422.0998241852303</v>
      </c>
      <c r="N21" s="608"/>
      <c r="O21" s="609">
        <v>52503.437634374037</v>
      </c>
    </row>
    <row r="22" spans="5:15" ht="6.75" customHeight="1" x14ac:dyDescent="0.15">
      <c r="E22" s="71"/>
      <c r="F22" s="610"/>
      <c r="G22" s="610"/>
      <c r="H22" s="610"/>
      <c r="I22" s="610"/>
      <c r="J22" s="610"/>
      <c r="K22" s="610"/>
      <c r="L22" s="610"/>
      <c r="M22" s="610"/>
      <c r="N22" s="610"/>
      <c r="O22" s="611"/>
    </row>
    <row r="23" spans="5:15" x14ac:dyDescent="0.15">
      <c r="E23" s="71" t="s">
        <v>638</v>
      </c>
      <c r="F23" s="224"/>
      <c r="G23" s="224"/>
      <c r="H23" s="224"/>
      <c r="I23" s="224"/>
      <c r="J23" s="224"/>
      <c r="K23" s="224"/>
      <c r="L23" s="224"/>
      <c r="M23" s="224"/>
      <c r="N23" s="224"/>
      <c r="O23" s="606"/>
    </row>
    <row r="24" spans="5:15" ht="11.25" customHeight="1" x14ac:dyDescent="0.15">
      <c r="E24" s="612" t="s">
        <v>54</v>
      </c>
      <c r="O24" s="613"/>
    </row>
    <row r="25" spans="5:15" ht="11.25" customHeight="1" x14ac:dyDescent="0.15">
      <c r="E25" s="612" t="s">
        <v>639</v>
      </c>
      <c r="F25" s="614">
        <v>3629.5725033644953</v>
      </c>
      <c r="G25" s="614">
        <v>1788.4965350819289</v>
      </c>
      <c r="H25" s="614">
        <v>496.30739912415078</v>
      </c>
      <c r="I25" s="614">
        <v>648.14422797091731</v>
      </c>
      <c r="J25" s="614">
        <v>161.66105619226926</v>
      </c>
      <c r="K25" s="614">
        <v>525.1750061922678</v>
      </c>
      <c r="L25" s="614">
        <v>434.90008003785351</v>
      </c>
      <c r="M25" s="614">
        <v>205.7369429658433</v>
      </c>
      <c r="N25" s="614"/>
      <c r="O25" s="615">
        <v>7889.9937509297251</v>
      </c>
    </row>
    <row r="26" spans="5:15" ht="11.25" customHeight="1" x14ac:dyDescent="0.15">
      <c r="E26" s="612" t="s">
        <v>640</v>
      </c>
      <c r="F26" s="614">
        <v>7.9195826470335886</v>
      </c>
      <c r="G26" s="614">
        <v>0</v>
      </c>
      <c r="H26" s="614">
        <v>0</v>
      </c>
      <c r="I26" s="614">
        <v>0</v>
      </c>
      <c r="J26" s="614">
        <v>0</v>
      </c>
      <c r="K26" s="614">
        <v>0</v>
      </c>
      <c r="L26" s="614">
        <v>0</v>
      </c>
      <c r="M26" s="614">
        <v>0</v>
      </c>
      <c r="N26" s="614"/>
      <c r="O26" s="615">
        <v>7.9195826470335886</v>
      </c>
    </row>
    <row r="27" spans="5:15" ht="11.25" customHeight="1" x14ac:dyDescent="0.15">
      <c r="E27" s="612" t="s">
        <v>641</v>
      </c>
      <c r="F27" s="616"/>
      <c r="G27" s="616"/>
      <c r="H27" s="616"/>
      <c r="I27" s="616"/>
      <c r="J27" s="616"/>
      <c r="K27" s="616"/>
      <c r="L27" s="616"/>
      <c r="M27" s="616"/>
      <c r="N27" s="616"/>
      <c r="O27" s="617"/>
    </row>
    <row r="28" spans="5:15" ht="11.25" customHeight="1" x14ac:dyDescent="0.15">
      <c r="E28" s="612" t="s">
        <v>639</v>
      </c>
      <c r="F28" s="614">
        <v>4.2847330263093637</v>
      </c>
      <c r="G28" s="614">
        <v>0</v>
      </c>
      <c r="H28" s="614">
        <v>681.44613560745381</v>
      </c>
      <c r="I28" s="614">
        <v>1.7251198299073143</v>
      </c>
      <c r="J28" s="614">
        <v>432.00988581826459</v>
      </c>
      <c r="K28" s="614">
        <v>560.62609514602593</v>
      </c>
      <c r="L28" s="614">
        <v>403.65566299082877</v>
      </c>
      <c r="M28" s="614">
        <v>204.45850593117251</v>
      </c>
      <c r="N28" s="614"/>
      <c r="O28" s="615">
        <v>2288.2061383499622</v>
      </c>
    </row>
    <row r="29" spans="5:15" ht="11.25" customHeight="1" x14ac:dyDescent="0.15">
      <c r="E29" s="612" t="s">
        <v>640</v>
      </c>
      <c r="F29" s="614">
        <v>0</v>
      </c>
      <c r="G29" s="614">
        <v>0</v>
      </c>
      <c r="H29" s="614">
        <v>1059.6961300036562</v>
      </c>
      <c r="I29" s="614">
        <v>0</v>
      </c>
      <c r="J29" s="614">
        <v>875.05330056974674</v>
      </c>
      <c r="K29" s="614">
        <v>249.24299727215288</v>
      </c>
      <c r="L29" s="614">
        <v>354.16234512305221</v>
      </c>
      <c r="M29" s="614">
        <v>14.512507418110735</v>
      </c>
      <c r="N29" s="614"/>
      <c r="O29" s="615">
        <v>2552.6672803867186</v>
      </c>
    </row>
    <row r="30" spans="5:15" ht="11.25" customHeight="1" x14ac:dyDescent="0.15">
      <c r="E30" s="612" t="s">
        <v>56</v>
      </c>
      <c r="F30" s="616"/>
      <c r="G30" s="616"/>
      <c r="H30" s="616"/>
      <c r="I30" s="616"/>
      <c r="J30" s="616"/>
      <c r="K30" s="616"/>
      <c r="L30" s="616"/>
      <c r="M30" s="616"/>
      <c r="N30" s="616"/>
      <c r="O30" s="617"/>
    </row>
    <row r="31" spans="5:15" ht="11.25" customHeight="1" x14ac:dyDescent="0.15">
      <c r="E31" s="612" t="s">
        <v>642</v>
      </c>
      <c r="F31" s="616"/>
      <c r="G31" s="616"/>
      <c r="H31" s="616"/>
      <c r="I31" s="616"/>
      <c r="J31" s="616"/>
      <c r="K31" s="616"/>
      <c r="L31" s="616"/>
      <c r="M31" s="616"/>
      <c r="N31" s="616"/>
      <c r="O31" s="617"/>
    </row>
    <row r="32" spans="5:15" ht="11.25" customHeight="1" x14ac:dyDescent="0.15">
      <c r="E32" s="612" t="s">
        <v>639</v>
      </c>
      <c r="F32" s="614">
        <v>8203.6963094342409</v>
      </c>
      <c r="G32" s="614">
        <v>4012.0984996851621</v>
      </c>
      <c r="H32" s="614">
        <v>586.4860936824374</v>
      </c>
      <c r="I32" s="614">
        <v>85.536444425480553</v>
      </c>
      <c r="J32" s="614">
        <v>56.606505709946681</v>
      </c>
      <c r="K32" s="614">
        <v>407.818319786796</v>
      </c>
      <c r="L32" s="614">
        <v>863.35259311457401</v>
      </c>
      <c r="M32" s="614">
        <v>300.33837633526764</v>
      </c>
      <c r="N32" s="614"/>
      <c r="O32" s="615">
        <v>14515.933142173904</v>
      </c>
    </row>
    <row r="33" spans="5:15" ht="11.25" customHeight="1" x14ac:dyDescent="0.15">
      <c r="E33" s="612" t="s">
        <v>640</v>
      </c>
      <c r="F33" s="614">
        <v>6.5190953927231989</v>
      </c>
      <c r="G33" s="614">
        <v>17.570671111649158</v>
      </c>
      <c r="H33" s="614">
        <v>2.1247302564167621</v>
      </c>
      <c r="I33" s="614">
        <v>0</v>
      </c>
      <c r="J33" s="614">
        <v>0</v>
      </c>
      <c r="K33" s="614">
        <v>0</v>
      </c>
      <c r="L33" s="614">
        <v>8.7865743855364524</v>
      </c>
      <c r="M33" s="614">
        <v>0</v>
      </c>
      <c r="N33" s="614"/>
      <c r="O33" s="615">
        <v>35.001071146325572</v>
      </c>
    </row>
    <row r="34" spans="5:15" ht="11.25" customHeight="1" x14ac:dyDescent="0.15">
      <c r="E34" s="612" t="s">
        <v>643</v>
      </c>
      <c r="F34" s="616"/>
      <c r="G34" s="616"/>
      <c r="H34" s="616"/>
      <c r="I34" s="616"/>
      <c r="J34" s="616"/>
      <c r="K34" s="616"/>
      <c r="L34" s="616"/>
      <c r="M34" s="616"/>
      <c r="N34" s="616"/>
      <c r="O34" s="617"/>
    </row>
    <row r="35" spans="5:15" ht="11.25" customHeight="1" x14ac:dyDescent="0.15">
      <c r="E35" s="612" t="s">
        <v>639</v>
      </c>
      <c r="F35" s="614">
        <v>76.259156127355169</v>
      </c>
      <c r="G35" s="614">
        <v>0</v>
      </c>
      <c r="H35" s="614">
        <v>2100.8147519755321</v>
      </c>
      <c r="I35" s="614">
        <v>87.743570585093664</v>
      </c>
      <c r="J35" s="614">
        <v>3673.8485094805783</v>
      </c>
      <c r="K35" s="614">
        <v>2936.4369299389527</v>
      </c>
      <c r="L35" s="614">
        <v>1939.1996717008367</v>
      </c>
      <c r="M35" s="614">
        <v>1516.225249677891</v>
      </c>
      <c r="N35" s="614"/>
      <c r="O35" s="615">
        <v>12330.52783948624</v>
      </c>
    </row>
    <row r="36" spans="5:15" ht="11.25" customHeight="1" x14ac:dyDescent="0.15">
      <c r="E36" s="612" t="s">
        <v>640</v>
      </c>
      <c r="F36" s="614">
        <v>0</v>
      </c>
      <c r="G36" s="614">
        <v>0</v>
      </c>
      <c r="H36" s="614">
        <v>5987.3642659035459</v>
      </c>
      <c r="I36" s="614">
        <v>33.058273389079837</v>
      </c>
      <c r="J36" s="614">
        <v>2788.4308323117275</v>
      </c>
      <c r="K36" s="614">
        <v>1527.2221085225767</v>
      </c>
      <c r="L36" s="614">
        <v>2366.2851062698442</v>
      </c>
      <c r="M36" s="614">
        <v>180.82824185694494</v>
      </c>
      <c r="N36" s="614"/>
      <c r="O36" s="615">
        <v>12883.18882825372</v>
      </c>
    </row>
    <row r="37" spans="5:15" ht="12" customHeight="1" x14ac:dyDescent="0.15">
      <c r="E37" s="612" t="s">
        <v>57</v>
      </c>
      <c r="F37" s="614">
        <v>0</v>
      </c>
      <c r="G37" s="614">
        <v>0</v>
      </c>
      <c r="H37" s="614">
        <v>0</v>
      </c>
      <c r="I37" s="614">
        <v>0</v>
      </c>
      <c r="J37" s="614">
        <v>0</v>
      </c>
      <c r="K37" s="614">
        <v>0</v>
      </c>
      <c r="L37" s="614">
        <v>0</v>
      </c>
      <c r="M37" s="614">
        <v>0</v>
      </c>
      <c r="N37" s="614"/>
      <c r="O37" s="615">
        <v>0</v>
      </c>
    </row>
    <row r="38" spans="5:15" ht="12" customHeight="1" thickBot="1" x14ac:dyDescent="0.2">
      <c r="E38" s="618" t="s">
        <v>37</v>
      </c>
      <c r="F38" s="619">
        <v>11928.251379992156</v>
      </c>
      <c r="G38" s="619">
        <v>5818.1657058787396</v>
      </c>
      <c r="H38" s="619">
        <v>10914.239506553193</v>
      </c>
      <c r="I38" s="619">
        <v>856.20763620047865</v>
      </c>
      <c r="J38" s="619">
        <v>7987.6100900825322</v>
      </c>
      <c r="K38" s="619">
        <v>6206.5214568587726</v>
      </c>
      <c r="L38" s="619">
        <v>6370.3420346229377</v>
      </c>
      <c r="M38" s="619">
        <v>2422.0998251856417</v>
      </c>
      <c r="N38" s="619"/>
      <c r="O38" s="620">
        <v>52503.437635374452</v>
      </c>
    </row>
    <row r="39" spans="5:15" ht="18.75" customHeight="1" x14ac:dyDescent="0.15">
      <c r="E39" s="747" t="s">
        <v>722</v>
      </c>
      <c r="F39" s="747"/>
      <c r="G39" s="747"/>
      <c r="H39" s="747"/>
      <c r="I39" s="747"/>
      <c r="J39" s="747"/>
      <c r="K39" s="747"/>
      <c r="L39" s="747"/>
      <c r="M39" s="747"/>
      <c r="N39" s="747"/>
      <c r="O39" s="747"/>
    </row>
    <row r="40" spans="5:15" ht="10.5" customHeight="1" x14ac:dyDescent="0.2">
      <c r="E40" s="748" t="s">
        <v>723</v>
      </c>
      <c r="F40" s="748"/>
      <c r="G40" s="748"/>
      <c r="H40" s="748"/>
      <c r="I40" s="748"/>
      <c r="J40" s="748"/>
      <c r="K40" s="748"/>
      <c r="L40" s="748"/>
      <c r="M40" s="748"/>
      <c r="N40" s="748"/>
      <c r="O40" s="3"/>
    </row>
  </sheetData>
  <mergeCells count="2">
    <mergeCell ref="E39:O39"/>
    <mergeCell ref="E40:N40"/>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9">
    <tabColor rgb="FF10137C"/>
    <pageSetUpPr fitToPage="1"/>
  </sheetPr>
  <dimension ref="E3:O39"/>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670</v>
      </c>
    </row>
    <row r="4" spans="5:15" ht="6" customHeight="1" x14ac:dyDescent="0.15"/>
    <row r="5" spans="5:15" ht="10.5" customHeight="1" x14ac:dyDescent="0.15">
      <c r="E5" s="237" t="s">
        <v>712</v>
      </c>
    </row>
    <row r="6" spans="5:15" ht="10.5" customHeight="1" x14ac:dyDescent="0.15">
      <c r="E6" s="237" t="s">
        <v>713</v>
      </c>
    </row>
    <row r="7" spans="5:15" ht="6" customHeight="1" x14ac:dyDescent="0.15"/>
    <row r="8" spans="5:15" ht="12" customHeight="1" x14ac:dyDescent="0.15">
      <c r="E8" s="351" t="s">
        <v>117</v>
      </c>
    </row>
    <row r="9" spans="5:15" ht="43.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2" customHeight="1" x14ac:dyDescent="0.15">
      <c r="E10" s="71" t="s">
        <v>644</v>
      </c>
      <c r="F10" s="68"/>
      <c r="G10" s="144"/>
      <c r="H10" s="144"/>
      <c r="I10" s="144"/>
      <c r="J10" s="144"/>
      <c r="K10" s="144"/>
      <c r="L10" s="144"/>
      <c r="M10" s="144"/>
      <c r="N10" s="144"/>
      <c r="O10" s="146"/>
    </row>
    <row r="11" spans="5:15" ht="12" customHeight="1" x14ac:dyDescent="0.15">
      <c r="E11" s="240" t="s">
        <v>645</v>
      </c>
      <c r="F11" s="600">
        <v>428.96195769637762</v>
      </c>
      <c r="G11" s="600">
        <v>69.695257582597819</v>
      </c>
      <c r="H11" s="600">
        <v>2980.2292010140222</v>
      </c>
      <c r="I11" s="600">
        <v>108.59445603669521</v>
      </c>
      <c r="J11" s="600">
        <v>1.3559959476052157</v>
      </c>
      <c r="K11" s="600">
        <v>906.53391680494633</v>
      </c>
      <c r="L11" s="600">
        <v>0</v>
      </c>
      <c r="M11" s="600">
        <v>126.24232855412498</v>
      </c>
      <c r="N11" s="600"/>
      <c r="O11" s="601">
        <v>4621.6131136363701</v>
      </c>
    </row>
    <row r="12" spans="5:15" ht="12" customHeight="1" x14ac:dyDescent="0.15">
      <c r="E12" s="240" t="s">
        <v>646</v>
      </c>
      <c r="F12" s="600">
        <v>2716.1341486110746</v>
      </c>
      <c r="G12" s="600">
        <v>779.8371694718528</v>
      </c>
      <c r="H12" s="600">
        <v>976.17142334190873</v>
      </c>
      <c r="I12" s="600">
        <v>125.99844420375929</v>
      </c>
      <c r="J12" s="600">
        <v>193.339330757352</v>
      </c>
      <c r="K12" s="600">
        <v>1254.2267199248608</v>
      </c>
      <c r="L12" s="600">
        <v>304.29208415562357</v>
      </c>
      <c r="M12" s="600">
        <v>312.21394173871835</v>
      </c>
      <c r="N12" s="600"/>
      <c r="O12" s="601">
        <v>6662.2132622051504</v>
      </c>
    </row>
    <row r="13" spans="5:15" ht="12" customHeight="1" x14ac:dyDescent="0.15">
      <c r="E13" s="240" t="s">
        <v>647</v>
      </c>
      <c r="F13" s="600">
        <v>2225.1901783609942</v>
      </c>
      <c r="G13" s="600">
        <v>1165.022060696843</v>
      </c>
      <c r="H13" s="600">
        <v>1067.1168133700919</v>
      </c>
      <c r="I13" s="600">
        <v>39.683471439546928</v>
      </c>
      <c r="J13" s="600">
        <v>940.49118209954224</v>
      </c>
      <c r="K13" s="600">
        <v>480.60339844586463</v>
      </c>
      <c r="L13" s="600">
        <v>873.09453060051385</v>
      </c>
      <c r="M13" s="600">
        <v>295.53267694848489</v>
      </c>
      <c r="N13" s="600"/>
      <c r="O13" s="601">
        <v>7086.7343119618818</v>
      </c>
    </row>
    <row r="14" spans="5:15" ht="12" customHeight="1" x14ac:dyDescent="0.15">
      <c r="E14" s="240" t="s">
        <v>648</v>
      </c>
      <c r="F14" s="600">
        <v>1056.3494969745525</v>
      </c>
      <c r="G14" s="600">
        <v>784.03425817653465</v>
      </c>
      <c r="H14" s="600">
        <v>764.47581057998968</v>
      </c>
      <c r="I14" s="600">
        <v>94.083511261560503</v>
      </c>
      <c r="J14" s="600">
        <v>63.035324957013685</v>
      </c>
      <c r="K14" s="600">
        <v>403.72284663468218</v>
      </c>
      <c r="L14" s="600">
        <v>1301.5449798280285</v>
      </c>
      <c r="M14" s="600">
        <v>239.20845939080166</v>
      </c>
      <c r="N14" s="600"/>
      <c r="O14" s="601">
        <v>4706.4546878031642</v>
      </c>
    </row>
    <row r="15" spans="5:15" ht="12" customHeight="1" x14ac:dyDescent="0.15">
      <c r="E15" s="240" t="s">
        <v>649</v>
      </c>
      <c r="F15" s="600">
        <v>1443.8894328752574</v>
      </c>
      <c r="G15" s="600">
        <v>927.12466777331008</v>
      </c>
      <c r="H15" s="600">
        <v>1694.7492194028596</v>
      </c>
      <c r="I15" s="600">
        <v>196.17291068202599</v>
      </c>
      <c r="J15" s="600">
        <v>470.92538126102028</v>
      </c>
      <c r="K15" s="600">
        <v>817.92438590574693</v>
      </c>
      <c r="L15" s="600">
        <v>1180.0005573072769</v>
      </c>
      <c r="M15" s="600">
        <v>275.19580299566053</v>
      </c>
      <c r="N15" s="600"/>
      <c r="O15" s="601">
        <v>7005.9823582031577</v>
      </c>
    </row>
    <row r="16" spans="5:15" ht="12" customHeight="1" x14ac:dyDescent="0.15">
      <c r="E16" s="240" t="s">
        <v>650</v>
      </c>
      <c r="F16" s="621">
        <v>990.08981430069321</v>
      </c>
      <c r="G16" s="621">
        <v>679.92271992790324</v>
      </c>
      <c r="H16" s="621">
        <v>765.5855512016509</v>
      </c>
      <c r="I16" s="621">
        <v>74.619584497710463</v>
      </c>
      <c r="J16" s="621">
        <v>881.73921360242616</v>
      </c>
      <c r="K16" s="621">
        <v>746.35912616192638</v>
      </c>
      <c r="L16" s="621">
        <v>1224.9948689824039</v>
      </c>
      <c r="M16" s="621">
        <v>353.79328526709486</v>
      </c>
      <c r="N16" s="621"/>
      <c r="O16" s="622">
        <v>5717.1041639418099</v>
      </c>
    </row>
    <row r="17" spans="5:15" ht="12" customHeight="1" x14ac:dyDescent="0.15">
      <c r="E17" s="240" t="s">
        <v>651</v>
      </c>
      <c r="F17" s="600">
        <v>1790.4448039794152</v>
      </c>
      <c r="G17" s="600">
        <v>983.71128342987345</v>
      </c>
      <c r="H17" s="600">
        <v>2383.7455526676076</v>
      </c>
      <c r="I17" s="600">
        <v>157.41898572019375</v>
      </c>
      <c r="J17" s="600">
        <v>1676.4624960193705</v>
      </c>
      <c r="K17" s="600">
        <v>1400.1179693618135</v>
      </c>
      <c r="L17" s="600">
        <v>1031.3418541544036</v>
      </c>
      <c r="M17" s="600">
        <v>579.67728208105052</v>
      </c>
      <c r="N17" s="600"/>
      <c r="O17" s="601">
        <v>10002.920227413728</v>
      </c>
    </row>
    <row r="18" spans="5:15" ht="12" customHeight="1" x14ac:dyDescent="0.15">
      <c r="E18" s="240" t="s">
        <v>652</v>
      </c>
      <c r="F18" s="600">
        <v>501.80052736523237</v>
      </c>
      <c r="G18" s="600">
        <v>408.01753589411072</v>
      </c>
      <c r="H18" s="600">
        <v>250.09967076503798</v>
      </c>
      <c r="I18" s="600">
        <v>59.636272358986588</v>
      </c>
      <c r="J18" s="600">
        <v>651.71294438000643</v>
      </c>
      <c r="K18" s="600">
        <v>195.77477786350349</v>
      </c>
      <c r="L18" s="600">
        <v>455.07315859427501</v>
      </c>
      <c r="M18" s="600">
        <v>240.02443213667192</v>
      </c>
      <c r="N18" s="600"/>
      <c r="O18" s="601">
        <v>2762.1393193578242</v>
      </c>
    </row>
    <row r="19" spans="5:15" ht="12" customHeight="1" x14ac:dyDescent="0.15">
      <c r="E19" s="240" t="s">
        <v>653</v>
      </c>
      <c r="F19" s="600">
        <v>39.79598873670335</v>
      </c>
      <c r="G19" s="600">
        <v>20.800751925142048</v>
      </c>
      <c r="H19" s="600">
        <v>32.066264210023853</v>
      </c>
      <c r="I19" s="600">
        <v>0</v>
      </c>
      <c r="J19" s="600">
        <v>0</v>
      </c>
      <c r="K19" s="600">
        <v>1.258314755016458</v>
      </c>
      <c r="L19" s="600">
        <v>0</v>
      </c>
      <c r="M19" s="600">
        <v>0.21161607303394453</v>
      </c>
      <c r="N19" s="600"/>
      <c r="O19" s="601">
        <v>94.132935699919656</v>
      </c>
    </row>
    <row r="20" spans="5:15" ht="12" customHeight="1" x14ac:dyDescent="0.15">
      <c r="E20" s="240" t="s">
        <v>654</v>
      </c>
      <c r="F20" s="600">
        <v>735.59503109185641</v>
      </c>
      <c r="G20" s="600">
        <v>0</v>
      </c>
      <c r="H20" s="600">
        <v>0</v>
      </c>
      <c r="I20" s="600">
        <v>0</v>
      </c>
      <c r="J20" s="600">
        <v>3108.5482220586082</v>
      </c>
      <c r="K20" s="600">
        <v>0</v>
      </c>
      <c r="L20" s="600">
        <v>0</v>
      </c>
      <c r="M20" s="600">
        <v>0</v>
      </c>
      <c r="N20" s="600"/>
      <c r="O20" s="601">
        <v>3844.1432531504647</v>
      </c>
    </row>
    <row r="21" spans="5:15" ht="12" customHeight="1" x14ac:dyDescent="0.15">
      <c r="E21" s="607" t="s">
        <v>37</v>
      </c>
      <c r="F21" s="608">
        <v>11928.251379992156</v>
      </c>
      <c r="G21" s="608">
        <v>5818.1657058787396</v>
      </c>
      <c r="H21" s="608">
        <v>10914.239506553193</v>
      </c>
      <c r="I21" s="608">
        <v>856.20763620047865</v>
      </c>
      <c r="J21" s="608">
        <v>7987.6100900825322</v>
      </c>
      <c r="K21" s="608">
        <v>6206.5214568587726</v>
      </c>
      <c r="L21" s="608">
        <v>6370.3420346229377</v>
      </c>
      <c r="M21" s="608">
        <v>2422.0998251856417</v>
      </c>
      <c r="N21" s="608"/>
      <c r="O21" s="609">
        <v>52503.437635374452</v>
      </c>
    </row>
    <row r="22" spans="5:15" ht="15" customHeight="1" x14ac:dyDescent="0.15">
      <c r="E22" s="71" t="s">
        <v>655</v>
      </c>
      <c r="F22" s="623"/>
      <c r="G22" s="623"/>
      <c r="H22" s="623"/>
      <c r="I22" s="623"/>
      <c r="J22" s="623"/>
      <c r="K22" s="623"/>
      <c r="L22" s="623"/>
      <c r="M22" s="623"/>
      <c r="N22" s="623"/>
      <c r="O22" s="624"/>
    </row>
    <row r="23" spans="5:15" ht="11.25" customHeight="1" x14ac:dyDescent="0.15">
      <c r="E23" s="612" t="s">
        <v>656</v>
      </c>
      <c r="F23" s="625">
        <v>11333.326808154299</v>
      </c>
      <c r="G23" s="625">
        <v>5198.3943597742018</v>
      </c>
      <c r="H23" s="625">
        <v>1388.2421558562771</v>
      </c>
      <c r="I23" s="625">
        <v>410.57564833654436</v>
      </c>
      <c r="J23" s="625">
        <v>230.10062981935275</v>
      </c>
      <c r="K23" s="625">
        <v>1242.682447837682</v>
      </c>
      <c r="L23" s="625">
        <v>1487.3461999014771</v>
      </c>
      <c r="M23" s="625">
        <v>241.05774931260609</v>
      </c>
      <c r="N23" s="625"/>
      <c r="O23" s="626">
        <v>21531.725998992446</v>
      </c>
    </row>
    <row r="24" spans="5:15" ht="11.25" customHeight="1" x14ac:dyDescent="0.15">
      <c r="E24" s="612" t="s">
        <v>657</v>
      </c>
      <c r="F24" s="614">
        <v>572.92134923752837</v>
      </c>
      <c r="G24" s="614">
        <v>596.90055962766417</v>
      </c>
      <c r="H24" s="614">
        <v>1700.2942339934625</v>
      </c>
      <c r="I24" s="614">
        <v>214.69091823132015</v>
      </c>
      <c r="J24" s="614">
        <v>318.08616796611682</v>
      </c>
      <c r="K24" s="614">
        <v>1191.3011511288869</v>
      </c>
      <c r="L24" s="614">
        <v>1821.4639583382741</v>
      </c>
      <c r="M24" s="614">
        <v>424.52983002203234</v>
      </c>
      <c r="N24" s="614"/>
      <c r="O24" s="615">
        <v>6840.1881685452854</v>
      </c>
    </row>
    <row r="25" spans="5:15" ht="11.25" customHeight="1" x14ac:dyDescent="0.15">
      <c r="E25" s="612" t="s">
        <v>658</v>
      </c>
      <c r="F25" s="614">
        <v>22.003223600740284</v>
      </c>
      <c r="G25" s="614">
        <v>22.870786476873921</v>
      </c>
      <c r="H25" s="614">
        <v>4255.9605493841627</v>
      </c>
      <c r="I25" s="614">
        <v>230.94107063302582</v>
      </c>
      <c r="J25" s="614">
        <v>796.77218547296945</v>
      </c>
      <c r="K25" s="614">
        <v>1721.645141187518</v>
      </c>
      <c r="L25" s="614">
        <v>2553.5115707843684</v>
      </c>
      <c r="M25" s="614">
        <v>946.70768798666472</v>
      </c>
      <c r="N25" s="614"/>
      <c r="O25" s="615">
        <v>10550.412215526323</v>
      </c>
    </row>
    <row r="26" spans="5:15" ht="11.25" customHeight="1" x14ac:dyDescent="0.15">
      <c r="E26" s="612" t="s">
        <v>659</v>
      </c>
      <c r="F26" s="614">
        <v>0</v>
      </c>
      <c r="G26" s="614">
        <v>0</v>
      </c>
      <c r="H26" s="614">
        <v>2296.8893101887611</v>
      </c>
      <c r="I26" s="614">
        <v>0</v>
      </c>
      <c r="J26" s="614">
        <v>714.71624015806935</v>
      </c>
      <c r="K26" s="614">
        <v>926.0665658457466</v>
      </c>
      <c r="L26" s="614">
        <v>508.02030459840586</v>
      </c>
      <c r="M26" s="614">
        <v>695.63523195257562</v>
      </c>
      <c r="N26" s="614"/>
      <c r="O26" s="615">
        <v>5141.3276527435592</v>
      </c>
    </row>
    <row r="27" spans="5:15" ht="11.25" customHeight="1" x14ac:dyDescent="0.15">
      <c r="E27" s="612" t="s">
        <v>660</v>
      </c>
      <c r="F27" s="614">
        <v>0</v>
      </c>
      <c r="G27" s="614">
        <v>0</v>
      </c>
      <c r="H27" s="614">
        <v>504.59406581415988</v>
      </c>
      <c r="I27" s="614">
        <v>0</v>
      </c>
      <c r="J27" s="614">
        <v>146.32176257891055</v>
      </c>
      <c r="K27" s="614">
        <v>540.50919570545761</v>
      </c>
      <c r="L27" s="614">
        <v>0</v>
      </c>
      <c r="M27" s="614">
        <v>0</v>
      </c>
      <c r="N27" s="614"/>
      <c r="O27" s="615">
        <v>1191.425024098528</v>
      </c>
    </row>
    <row r="28" spans="5:15" ht="11.25" customHeight="1" x14ac:dyDescent="0.15">
      <c r="E28" s="612" t="s">
        <v>661</v>
      </c>
      <c r="F28" s="614">
        <v>0</v>
      </c>
      <c r="G28" s="614">
        <v>0</v>
      </c>
      <c r="H28" s="614">
        <v>768.25919131636874</v>
      </c>
      <c r="I28" s="614">
        <v>0</v>
      </c>
      <c r="J28" s="614">
        <v>5781.6131050875256</v>
      </c>
      <c r="K28" s="614">
        <v>584.31695615389299</v>
      </c>
      <c r="L28" s="614">
        <v>0</v>
      </c>
      <c r="M28" s="614">
        <v>114.16932491135132</v>
      </c>
      <c r="N28" s="614"/>
      <c r="O28" s="615">
        <v>7248.3585774691392</v>
      </c>
    </row>
    <row r="29" spans="5:15" ht="11.25" customHeight="1" x14ac:dyDescent="0.15">
      <c r="E29" s="607" t="s">
        <v>37</v>
      </c>
      <c r="F29" s="608">
        <v>11928.251379992156</v>
      </c>
      <c r="G29" s="608">
        <v>5818.1657058787396</v>
      </c>
      <c r="H29" s="608">
        <v>10914.239506553193</v>
      </c>
      <c r="I29" s="608">
        <v>856.20763620047865</v>
      </c>
      <c r="J29" s="608">
        <v>7987.6100900825322</v>
      </c>
      <c r="K29" s="608">
        <v>6206.5214568587726</v>
      </c>
      <c r="L29" s="608">
        <v>6370.3420346229377</v>
      </c>
      <c r="M29" s="608">
        <v>2422.0998251856417</v>
      </c>
      <c r="N29" s="608"/>
      <c r="O29" s="609">
        <v>52503.437635374452</v>
      </c>
    </row>
    <row r="30" spans="5:15" ht="15" customHeight="1" x14ac:dyDescent="0.15">
      <c r="E30" s="627" t="s">
        <v>662</v>
      </c>
      <c r="F30" s="628"/>
      <c r="G30" s="628"/>
      <c r="H30" s="628"/>
      <c r="I30" s="628"/>
      <c r="J30" s="628"/>
      <c r="K30" s="628"/>
      <c r="L30" s="628"/>
      <c r="M30" s="628"/>
      <c r="N30" s="628"/>
      <c r="O30" s="629"/>
    </row>
    <row r="31" spans="5:15" ht="11.25" customHeight="1" x14ac:dyDescent="0.15">
      <c r="E31" s="612" t="s">
        <v>663</v>
      </c>
      <c r="F31" s="614">
        <v>1488.3311411723218</v>
      </c>
      <c r="G31" s="614">
        <v>356.70332175725406</v>
      </c>
      <c r="H31" s="614">
        <v>474.86676801166243</v>
      </c>
      <c r="I31" s="614">
        <v>426.42935461374645</v>
      </c>
      <c r="J31" s="614">
        <v>2276.0563611173889</v>
      </c>
      <c r="K31" s="614">
        <v>2443.6156712466004</v>
      </c>
      <c r="L31" s="614">
        <v>279.92823023337081</v>
      </c>
      <c r="M31" s="614">
        <v>468.66039929565147</v>
      </c>
      <c r="N31" s="614"/>
      <c r="O31" s="615">
        <v>8214.5912474479956</v>
      </c>
    </row>
    <row r="32" spans="5:15" ht="11.25" customHeight="1" x14ac:dyDescent="0.15">
      <c r="E32" s="612" t="s">
        <v>664</v>
      </c>
      <c r="F32" s="614">
        <v>966.31121719231476</v>
      </c>
      <c r="G32" s="614">
        <v>60.936329625438667</v>
      </c>
      <c r="H32" s="614">
        <v>392.9204468034664</v>
      </c>
      <c r="I32" s="614">
        <v>227.19851369429293</v>
      </c>
      <c r="J32" s="614">
        <v>801.02050251530261</v>
      </c>
      <c r="K32" s="614">
        <v>656.68213803928938</v>
      </c>
      <c r="L32" s="614">
        <v>188.6406874206026</v>
      </c>
      <c r="M32" s="614">
        <v>246.72754024455779</v>
      </c>
      <c r="N32" s="614"/>
      <c r="O32" s="615">
        <v>3540.4373755352653</v>
      </c>
    </row>
    <row r="33" spans="5:15" ht="11.25" customHeight="1" x14ac:dyDescent="0.15">
      <c r="E33" s="612" t="s">
        <v>665</v>
      </c>
      <c r="F33" s="614">
        <v>9473.6090216275206</v>
      </c>
      <c r="G33" s="614">
        <v>5400.5260544960474</v>
      </c>
      <c r="H33" s="614">
        <v>7473.877518074506</v>
      </c>
      <c r="I33" s="614">
        <v>169.52149550377109</v>
      </c>
      <c r="J33" s="614">
        <v>4035.4799258800949</v>
      </c>
      <c r="K33" s="614">
        <v>2216.332442694938</v>
      </c>
      <c r="L33" s="614">
        <v>3035.2144176169791</v>
      </c>
      <c r="M33" s="614">
        <v>1465.0766407124272</v>
      </c>
      <c r="N33" s="614"/>
      <c r="O33" s="615">
        <v>33269.637516606279</v>
      </c>
    </row>
    <row r="34" spans="5:15" ht="11.25" customHeight="1" x14ac:dyDescent="0.15">
      <c r="E34" s="612" t="s">
        <v>666</v>
      </c>
      <c r="F34" s="614">
        <v>0</v>
      </c>
      <c r="G34" s="614">
        <v>0</v>
      </c>
      <c r="H34" s="614">
        <v>1550.93990361293</v>
      </c>
      <c r="I34" s="614">
        <v>0</v>
      </c>
      <c r="J34" s="614">
        <v>875.05330056974674</v>
      </c>
      <c r="K34" s="614">
        <v>221.64441436561992</v>
      </c>
      <c r="L34" s="614">
        <v>680.79613615411881</v>
      </c>
      <c r="M34" s="614">
        <v>48.395561177107595</v>
      </c>
      <c r="N34" s="614"/>
      <c r="O34" s="615">
        <v>3376.8293158795232</v>
      </c>
    </row>
    <row r="35" spans="5:15" ht="11.25" customHeight="1" x14ac:dyDescent="0.15">
      <c r="E35" s="612" t="s">
        <v>667</v>
      </c>
      <c r="F35" s="614">
        <v>0</v>
      </c>
      <c r="G35" s="614">
        <v>0</v>
      </c>
      <c r="H35" s="614">
        <v>1021.6348710510393</v>
      </c>
      <c r="I35" s="614">
        <v>33.058273389079837</v>
      </c>
      <c r="J35" s="614">
        <v>0</v>
      </c>
      <c r="K35" s="614">
        <v>668.24679151273619</v>
      </c>
      <c r="L35" s="614">
        <v>2185.7625631978658</v>
      </c>
      <c r="M35" s="614">
        <v>193.23968475630934</v>
      </c>
      <c r="N35" s="614"/>
      <c r="O35" s="615">
        <v>4101.9421839070301</v>
      </c>
    </row>
    <row r="36" spans="5:15" ht="12" customHeight="1" x14ac:dyDescent="0.15">
      <c r="E36" s="612" t="s">
        <v>668</v>
      </c>
      <c r="F36" s="614">
        <v>0</v>
      </c>
      <c r="G36" s="614">
        <v>0</v>
      </c>
      <c r="H36" s="614">
        <v>0</v>
      </c>
      <c r="I36" s="614">
        <v>0</v>
      </c>
      <c r="J36" s="614">
        <v>0</v>
      </c>
      <c r="K36" s="614">
        <v>0</v>
      </c>
      <c r="L36" s="614">
        <v>0</v>
      </c>
      <c r="M36" s="614">
        <v>0</v>
      </c>
      <c r="N36" s="614"/>
      <c r="O36" s="615">
        <v>0</v>
      </c>
    </row>
    <row r="37" spans="5:15" ht="12" customHeight="1" x14ac:dyDescent="0.15">
      <c r="E37" s="612" t="s">
        <v>669</v>
      </c>
      <c r="F37" s="614">
        <v>0</v>
      </c>
      <c r="G37" s="614">
        <v>0</v>
      </c>
      <c r="H37" s="614">
        <v>0</v>
      </c>
      <c r="I37" s="614">
        <v>0</v>
      </c>
      <c r="J37" s="614">
        <v>0</v>
      </c>
      <c r="K37" s="614">
        <v>0</v>
      </c>
      <c r="L37" s="614">
        <v>0</v>
      </c>
      <c r="M37" s="614">
        <v>0</v>
      </c>
      <c r="N37" s="614"/>
      <c r="O37" s="615">
        <v>0</v>
      </c>
    </row>
    <row r="38" spans="5:15" ht="12" customHeight="1" thickBot="1" x14ac:dyDescent="0.2">
      <c r="E38" s="618" t="s">
        <v>37</v>
      </c>
      <c r="F38" s="619">
        <v>11928.251379992156</v>
      </c>
      <c r="G38" s="619">
        <v>5818.1657058787396</v>
      </c>
      <c r="H38" s="619">
        <v>10914.239506553193</v>
      </c>
      <c r="I38" s="619">
        <v>856.20763620047865</v>
      </c>
      <c r="J38" s="619">
        <v>7987.6100900825322</v>
      </c>
      <c r="K38" s="619">
        <v>6206.5214568587726</v>
      </c>
      <c r="L38" s="619">
        <v>6370.3420346229377</v>
      </c>
      <c r="M38" s="619">
        <v>2422.0998241852303</v>
      </c>
      <c r="N38" s="619"/>
      <c r="O38" s="620">
        <v>52503.437634374037</v>
      </c>
    </row>
    <row r="39" spans="5:15" ht="18.75" customHeight="1" x14ac:dyDescent="0.15">
      <c r="E39" s="747" t="s">
        <v>722</v>
      </c>
      <c r="F39" s="747"/>
      <c r="G39" s="747"/>
      <c r="H39" s="747"/>
      <c r="I39" s="747"/>
      <c r="J39" s="747"/>
      <c r="K39" s="747"/>
      <c r="L39" s="747"/>
      <c r="M39" s="747"/>
      <c r="N39" s="747"/>
      <c r="O39" s="747"/>
    </row>
  </sheetData>
  <mergeCells count="1">
    <mergeCell ref="E39:O39"/>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1">
    <tabColor rgb="FF10137C"/>
    <pageSetUpPr fitToPage="1"/>
  </sheetPr>
  <dimension ref="E3:O39"/>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671</v>
      </c>
    </row>
    <row r="4" spans="5:15" ht="6" customHeight="1" x14ac:dyDescent="0.3">
      <c r="E4" s="22"/>
    </row>
    <row r="5" spans="5:15" ht="10.5" customHeight="1" x14ac:dyDescent="0.15">
      <c r="E5" s="237" t="s">
        <v>712</v>
      </c>
      <c r="F5" s="630"/>
    </row>
    <row r="6" spans="5:15" ht="10.5" customHeight="1" x14ac:dyDescent="0.15">
      <c r="E6" s="237" t="s">
        <v>713</v>
      </c>
      <c r="F6" s="630"/>
    </row>
    <row r="7" spans="5:15" ht="6" customHeight="1" x14ac:dyDescent="0.15"/>
    <row r="8" spans="5:15" ht="12" customHeight="1" x14ac:dyDescent="0.15">
      <c r="E8" s="351" t="s">
        <v>117</v>
      </c>
    </row>
    <row r="9" spans="5:15" ht="42.7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2" customHeight="1" x14ac:dyDescent="0.15">
      <c r="E10" s="71" t="s">
        <v>628</v>
      </c>
      <c r="F10" s="68"/>
      <c r="G10" s="144"/>
      <c r="H10" s="144"/>
      <c r="I10" s="144"/>
      <c r="J10" s="144"/>
      <c r="K10" s="144"/>
      <c r="L10" s="144"/>
      <c r="M10" s="144"/>
      <c r="N10" s="144"/>
      <c r="O10" s="146"/>
    </row>
    <row r="11" spans="5:15" ht="12" customHeight="1" x14ac:dyDescent="0.15">
      <c r="E11" s="240" t="s">
        <v>629</v>
      </c>
      <c r="F11" s="600">
        <v>7755.1709620482998</v>
      </c>
      <c r="G11" s="600">
        <v>287386.80091011868</v>
      </c>
      <c r="H11" s="600">
        <v>27926.709881960134</v>
      </c>
      <c r="I11" s="600">
        <v>24821.480779609807</v>
      </c>
      <c r="J11" s="600">
        <v>1604.8888058066905</v>
      </c>
      <c r="K11" s="600">
        <v>17480.98422540239</v>
      </c>
      <c r="L11" s="600">
        <v>11965.26764496422</v>
      </c>
      <c r="M11" s="600">
        <v>3125.1975256978822</v>
      </c>
      <c r="N11" s="600"/>
      <c r="O11" s="601">
        <v>382066.5007356081</v>
      </c>
    </row>
    <row r="12" spans="5:15" ht="12" customHeight="1" x14ac:dyDescent="0.15">
      <c r="E12" s="240" t="s">
        <v>630</v>
      </c>
      <c r="F12" s="602">
        <v>2.0297961080379869E-2</v>
      </c>
      <c r="G12" s="602">
        <v>0.75219052274093967</v>
      </c>
      <c r="H12" s="602">
        <v>7.3093845778658184E-2</v>
      </c>
      <c r="I12" s="602">
        <v>6.4966388657000829E-2</v>
      </c>
      <c r="J12" s="602">
        <v>4.2005483409739749E-3</v>
      </c>
      <c r="K12" s="602">
        <v>4.5753773732440668E-2</v>
      </c>
      <c r="L12" s="602">
        <v>3.1317238286861074E-2</v>
      </c>
      <c r="M12" s="602">
        <v>8.1797213827457076E-3</v>
      </c>
      <c r="N12" s="602"/>
      <c r="O12" s="603">
        <v>0.99999999999999989</v>
      </c>
    </row>
    <row r="13" spans="5:15" ht="12" customHeight="1" x14ac:dyDescent="0.15">
      <c r="E13" s="240" t="s">
        <v>631</v>
      </c>
      <c r="F13" s="600">
        <v>11017</v>
      </c>
      <c r="G13" s="600">
        <v>250608</v>
      </c>
      <c r="H13" s="600">
        <v>6455</v>
      </c>
      <c r="I13" s="600">
        <v>3690</v>
      </c>
      <c r="J13" s="600">
        <v>495</v>
      </c>
      <c r="K13" s="600">
        <v>3681</v>
      </c>
      <c r="L13" s="600">
        <v>3962</v>
      </c>
      <c r="M13" s="600">
        <v>495</v>
      </c>
      <c r="N13" s="600"/>
      <c r="O13" s="601">
        <v>280403</v>
      </c>
    </row>
    <row r="14" spans="5:15" ht="12" customHeight="1" x14ac:dyDescent="0.15">
      <c r="E14" s="240" t="s">
        <v>632</v>
      </c>
      <c r="F14" s="600">
        <v>10895</v>
      </c>
      <c r="G14" s="600">
        <v>244137</v>
      </c>
      <c r="H14" s="600">
        <v>5885</v>
      </c>
      <c r="I14" s="600">
        <v>1932</v>
      </c>
      <c r="J14" s="600">
        <v>481</v>
      </c>
      <c r="K14" s="600">
        <v>3491</v>
      </c>
      <c r="L14" s="600">
        <v>3650</v>
      </c>
      <c r="M14" s="600">
        <v>439</v>
      </c>
      <c r="N14" s="600"/>
      <c r="O14" s="601">
        <v>270910</v>
      </c>
    </row>
    <row r="15" spans="5:15" ht="12" customHeight="1" x14ac:dyDescent="0.15">
      <c r="E15" s="240" t="s">
        <v>716</v>
      </c>
      <c r="F15" s="604">
        <v>64.930000000000007</v>
      </c>
      <c r="G15" s="604">
        <v>68.989999999999995</v>
      </c>
      <c r="H15" s="604">
        <v>49.31</v>
      </c>
      <c r="I15" s="632" t="s">
        <v>319</v>
      </c>
      <c r="J15" s="604">
        <v>47.18</v>
      </c>
      <c r="K15" s="604">
        <v>46.58</v>
      </c>
      <c r="L15" s="604">
        <v>40.92</v>
      </c>
      <c r="M15" s="604">
        <v>37.200000000000003</v>
      </c>
      <c r="N15" s="604"/>
      <c r="O15" s="605">
        <v>62.81</v>
      </c>
    </row>
    <row r="16" spans="5:15" ht="15" customHeight="1" x14ac:dyDescent="0.15">
      <c r="E16" s="71" t="s">
        <v>633</v>
      </c>
      <c r="F16" s="224"/>
      <c r="G16" s="224"/>
      <c r="H16" s="224"/>
      <c r="I16" s="224"/>
      <c r="J16" s="224"/>
      <c r="K16" s="224"/>
      <c r="L16" s="224"/>
      <c r="M16" s="224"/>
      <c r="N16" s="224"/>
      <c r="O16" s="606"/>
    </row>
    <row r="17" spans="5:15" ht="12" customHeight="1" x14ac:dyDescent="0.15">
      <c r="E17" s="240" t="s">
        <v>634</v>
      </c>
      <c r="F17" s="600">
        <v>0</v>
      </c>
      <c r="G17" s="600">
        <v>0</v>
      </c>
      <c r="H17" s="600">
        <v>25.594674364266275</v>
      </c>
      <c r="I17" s="600">
        <v>12563.319638633004</v>
      </c>
      <c r="J17" s="600">
        <v>0</v>
      </c>
      <c r="K17" s="600">
        <v>0</v>
      </c>
      <c r="L17" s="600">
        <v>1.4318391545832159</v>
      </c>
      <c r="M17" s="600">
        <v>29.588969885122161</v>
      </c>
      <c r="N17" s="600"/>
      <c r="O17" s="601">
        <v>12619.935122036977</v>
      </c>
    </row>
    <row r="18" spans="5:15" ht="12" customHeight="1" x14ac:dyDescent="0.15">
      <c r="E18" s="240" t="s">
        <v>635</v>
      </c>
      <c r="F18" s="600">
        <v>0</v>
      </c>
      <c r="G18" s="600">
        <v>14791.264443161925</v>
      </c>
      <c r="H18" s="600">
        <v>0</v>
      </c>
      <c r="I18" s="600">
        <v>0</v>
      </c>
      <c r="J18" s="600">
        <v>0</v>
      </c>
      <c r="K18" s="600">
        <v>0</v>
      </c>
      <c r="L18" s="600">
        <v>0</v>
      </c>
      <c r="M18" s="600">
        <v>0</v>
      </c>
      <c r="N18" s="600"/>
      <c r="O18" s="601">
        <v>14791.264443161925</v>
      </c>
    </row>
    <row r="19" spans="5:15" ht="12" customHeight="1" x14ac:dyDescent="0.15">
      <c r="E19" s="240" t="s">
        <v>636</v>
      </c>
      <c r="F19" s="600">
        <v>0</v>
      </c>
      <c r="G19" s="600">
        <v>50317.834627310491</v>
      </c>
      <c r="H19" s="600">
        <v>0</v>
      </c>
      <c r="I19" s="600">
        <v>0</v>
      </c>
      <c r="J19" s="600">
        <v>0</v>
      </c>
      <c r="K19" s="600">
        <v>0</v>
      </c>
      <c r="L19" s="600">
        <v>0</v>
      </c>
      <c r="M19" s="600">
        <v>0</v>
      </c>
      <c r="N19" s="600"/>
      <c r="O19" s="601">
        <v>50317.834627310491</v>
      </c>
    </row>
    <row r="20" spans="5:15" ht="12" customHeight="1" x14ac:dyDescent="0.15">
      <c r="E20" s="240" t="s">
        <v>637</v>
      </c>
      <c r="F20" s="600">
        <v>7755.1709620482998</v>
      </c>
      <c r="G20" s="600">
        <v>222277.70183964627</v>
      </c>
      <c r="H20" s="600">
        <v>27901.115207595867</v>
      </c>
      <c r="I20" s="600">
        <v>12258.161140976803</v>
      </c>
      <c r="J20" s="600">
        <v>1604.8888058066905</v>
      </c>
      <c r="K20" s="600">
        <v>17480.98422540239</v>
      </c>
      <c r="L20" s="600">
        <v>11963.835805809636</v>
      </c>
      <c r="M20" s="600">
        <v>3095.6085558127602</v>
      </c>
      <c r="N20" s="600"/>
      <c r="O20" s="601">
        <v>304337.46654309874</v>
      </c>
    </row>
    <row r="21" spans="5:15" ht="12" customHeight="1" x14ac:dyDescent="0.15">
      <c r="E21" s="607" t="s">
        <v>37</v>
      </c>
      <c r="F21" s="608">
        <v>7755.1709620482998</v>
      </c>
      <c r="G21" s="608">
        <v>287386.80091011868</v>
      </c>
      <c r="H21" s="608">
        <v>27926.709881960134</v>
      </c>
      <c r="I21" s="608">
        <v>24821.480779609807</v>
      </c>
      <c r="J21" s="608">
        <v>1604.8888058066905</v>
      </c>
      <c r="K21" s="608">
        <v>17480.98422540239</v>
      </c>
      <c r="L21" s="608">
        <v>11965.26764496422</v>
      </c>
      <c r="M21" s="608">
        <v>3125.1975256978822</v>
      </c>
      <c r="N21" s="608"/>
      <c r="O21" s="609">
        <v>382066.50073560816</v>
      </c>
    </row>
    <row r="22" spans="5:15" ht="15" customHeight="1" x14ac:dyDescent="0.15">
      <c r="E22" s="71" t="s">
        <v>638</v>
      </c>
      <c r="F22" s="224"/>
      <c r="G22" s="224"/>
      <c r="H22" s="224"/>
      <c r="I22" s="224"/>
      <c r="J22" s="224"/>
      <c r="K22" s="224"/>
      <c r="L22" s="224"/>
      <c r="M22" s="224"/>
      <c r="N22" s="224"/>
      <c r="O22" s="606"/>
    </row>
    <row r="23" spans="5:15" ht="11.25" customHeight="1" x14ac:dyDescent="0.15">
      <c r="E23" s="612" t="s">
        <v>54</v>
      </c>
      <c r="O23" s="613"/>
    </row>
    <row r="24" spans="5:15" ht="11.25" customHeight="1" x14ac:dyDescent="0.15">
      <c r="E24" s="612" t="s">
        <v>639</v>
      </c>
      <c r="F24" s="614">
        <v>4834.9335916937762</v>
      </c>
      <c r="G24" s="614">
        <v>191376.36121967598</v>
      </c>
      <c r="H24" s="614">
        <v>14536.449546506843</v>
      </c>
      <c r="I24" s="614">
        <v>24805.403376288647</v>
      </c>
      <c r="J24" s="614">
        <v>1488.0844596710208</v>
      </c>
      <c r="K24" s="614">
        <v>13385.137148430818</v>
      </c>
      <c r="L24" s="614">
        <v>4894.2920557438074</v>
      </c>
      <c r="M24" s="614">
        <v>2734.252758821538</v>
      </c>
      <c r="N24" s="614"/>
      <c r="O24" s="615">
        <v>258054.91415683244</v>
      </c>
    </row>
    <row r="25" spans="5:15" ht="11.25" customHeight="1" x14ac:dyDescent="0.15">
      <c r="E25" s="612" t="s">
        <v>640</v>
      </c>
      <c r="F25" s="614">
        <v>861.68494693317734</v>
      </c>
      <c r="G25" s="614">
        <v>90514.754474260291</v>
      </c>
      <c r="H25" s="614">
        <v>9249.3780279698403</v>
      </c>
      <c r="I25" s="614">
        <v>8.975872275374174</v>
      </c>
      <c r="J25" s="614">
        <v>24.941015405165398</v>
      </c>
      <c r="K25" s="614">
        <v>1775.1479058103835</v>
      </c>
      <c r="L25" s="614">
        <v>5823.93431186816</v>
      </c>
      <c r="M25" s="614">
        <v>218.2966188581949</v>
      </c>
      <c r="N25" s="614"/>
      <c r="O25" s="615">
        <v>108477.11317338058</v>
      </c>
    </row>
    <row r="26" spans="5:15" ht="11.25" customHeight="1" x14ac:dyDescent="0.15">
      <c r="E26" s="612" t="s">
        <v>641</v>
      </c>
      <c r="F26" s="616"/>
      <c r="G26" s="616"/>
      <c r="H26" s="616"/>
      <c r="I26" s="616"/>
      <c r="J26" s="616"/>
      <c r="K26" s="616"/>
      <c r="L26" s="616"/>
      <c r="M26" s="616"/>
      <c r="N26" s="616"/>
      <c r="O26" s="617"/>
    </row>
    <row r="27" spans="5:15" ht="11.25" customHeight="1" x14ac:dyDescent="0.15">
      <c r="E27" s="612" t="s">
        <v>639</v>
      </c>
      <c r="F27" s="614">
        <v>38.865046684755889</v>
      </c>
      <c r="G27" s="614">
        <v>248.8662544203105</v>
      </c>
      <c r="H27" s="614">
        <v>108.6292133381783</v>
      </c>
      <c r="I27" s="614">
        <v>7.1015310457829228</v>
      </c>
      <c r="J27" s="614">
        <v>4.9813016413182796</v>
      </c>
      <c r="K27" s="614">
        <v>92.49280573870692</v>
      </c>
      <c r="L27" s="614">
        <v>4.8350184506104217</v>
      </c>
      <c r="M27" s="614">
        <v>1.9791313472681953</v>
      </c>
      <c r="N27" s="614"/>
      <c r="O27" s="615">
        <v>507.75030266693147</v>
      </c>
    </row>
    <row r="28" spans="5:15" ht="11.25" customHeight="1" x14ac:dyDescent="0.15">
      <c r="E28" s="612" t="s">
        <v>640</v>
      </c>
      <c r="F28" s="614">
        <v>98.609060375746765</v>
      </c>
      <c r="G28" s="614">
        <v>610.52977619463286</v>
      </c>
      <c r="H28" s="614">
        <v>1676.456098386956</v>
      </c>
      <c r="I28" s="614">
        <v>0</v>
      </c>
      <c r="J28" s="614">
        <v>0</v>
      </c>
      <c r="K28" s="614">
        <v>421.03255700954446</v>
      </c>
      <c r="L28" s="614">
        <v>35.963140646139721</v>
      </c>
      <c r="M28" s="614">
        <v>0</v>
      </c>
      <c r="N28" s="614"/>
      <c r="O28" s="615">
        <v>2842.5906326130203</v>
      </c>
    </row>
    <row r="29" spans="5:15" ht="11.25" customHeight="1" x14ac:dyDescent="0.15">
      <c r="E29" s="612" t="s">
        <v>56</v>
      </c>
      <c r="F29" s="616"/>
      <c r="G29" s="616"/>
      <c r="H29" s="616"/>
      <c r="I29" s="616"/>
      <c r="J29" s="616"/>
      <c r="K29" s="616"/>
      <c r="L29" s="616"/>
      <c r="M29" s="616"/>
      <c r="N29" s="616"/>
      <c r="O29" s="617"/>
    </row>
    <row r="30" spans="5:15" ht="11.25" customHeight="1" x14ac:dyDescent="0.15">
      <c r="E30" s="612" t="s">
        <v>642</v>
      </c>
      <c r="F30" s="616"/>
      <c r="G30" s="616"/>
      <c r="H30" s="616"/>
      <c r="I30" s="616"/>
      <c r="J30" s="616"/>
      <c r="K30" s="616"/>
      <c r="L30" s="616"/>
      <c r="M30" s="616"/>
      <c r="N30" s="616"/>
      <c r="O30" s="617"/>
    </row>
    <row r="31" spans="5:15" ht="11.25" customHeight="1" x14ac:dyDescent="0.15">
      <c r="E31" s="612" t="s">
        <v>639</v>
      </c>
      <c r="F31" s="614">
        <v>591.28250024552972</v>
      </c>
      <c r="G31" s="614">
        <v>1393.4401067604106</v>
      </c>
      <c r="H31" s="614">
        <v>24.952087961156966</v>
      </c>
      <c r="I31" s="614">
        <v>0</v>
      </c>
      <c r="J31" s="614">
        <v>2.4811759220508898</v>
      </c>
      <c r="K31" s="614">
        <v>15.835676858691084</v>
      </c>
      <c r="L31" s="614">
        <v>39.717141293581271</v>
      </c>
      <c r="M31" s="614">
        <v>1.8039732754992122</v>
      </c>
      <c r="N31" s="614"/>
      <c r="O31" s="615">
        <v>2069.5126623169199</v>
      </c>
    </row>
    <row r="32" spans="5:15" ht="11.25" customHeight="1" x14ac:dyDescent="0.15">
      <c r="E32" s="612" t="s">
        <v>640</v>
      </c>
      <c r="F32" s="614">
        <v>1297.5834107730341</v>
      </c>
      <c r="G32" s="614">
        <v>3242.8490768058955</v>
      </c>
      <c r="H32" s="614">
        <v>69.722408471307858</v>
      </c>
      <c r="I32" s="614">
        <v>0</v>
      </c>
      <c r="J32" s="614">
        <v>0.46052549104923624</v>
      </c>
      <c r="K32" s="614">
        <v>25.629414658751553</v>
      </c>
      <c r="L32" s="614">
        <v>92.772133672938281</v>
      </c>
      <c r="M32" s="614">
        <v>3.1177338446393144</v>
      </c>
      <c r="N32" s="614"/>
      <c r="O32" s="615">
        <v>4732.1347037176165</v>
      </c>
    </row>
    <row r="33" spans="5:15" ht="11.25" customHeight="1" x14ac:dyDescent="0.15">
      <c r="E33" s="612" t="s">
        <v>643</v>
      </c>
      <c r="F33" s="616"/>
      <c r="G33" s="616"/>
      <c r="H33" s="616"/>
      <c r="I33" s="616"/>
      <c r="J33" s="616"/>
      <c r="K33" s="616"/>
      <c r="L33" s="616"/>
      <c r="M33" s="616"/>
      <c r="N33" s="616"/>
      <c r="O33" s="617"/>
    </row>
    <row r="34" spans="5:15" ht="11.25" customHeight="1" x14ac:dyDescent="0.15">
      <c r="E34" s="612" t="s">
        <v>639</v>
      </c>
      <c r="F34" s="614">
        <v>14.715427913201177</v>
      </c>
      <c r="G34" s="614">
        <v>0</v>
      </c>
      <c r="H34" s="614">
        <v>322.82872837329205</v>
      </c>
      <c r="I34" s="614">
        <v>0</v>
      </c>
      <c r="J34" s="614">
        <v>69.508363398820762</v>
      </c>
      <c r="K34" s="614">
        <v>1013.3035880028706</v>
      </c>
      <c r="L34" s="614">
        <v>262.30962475836361</v>
      </c>
      <c r="M34" s="614">
        <v>84.308648227843804</v>
      </c>
      <c r="N34" s="614"/>
      <c r="O34" s="615">
        <v>1766.974380674392</v>
      </c>
    </row>
    <row r="35" spans="5:15" ht="11.25" customHeight="1" x14ac:dyDescent="0.15">
      <c r="E35" s="612" t="s">
        <v>640</v>
      </c>
      <c r="F35" s="614">
        <v>17.496977429078171</v>
      </c>
      <c r="G35" s="614">
        <v>0</v>
      </c>
      <c r="H35" s="614">
        <v>1938.2937699521478</v>
      </c>
      <c r="I35" s="614">
        <v>0</v>
      </c>
      <c r="J35" s="614">
        <v>14.431964277264974</v>
      </c>
      <c r="K35" s="614">
        <v>752.40512789221248</v>
      </c>
      <c r="L35" s="614">
        <v>811.44421853061885</v>
      </c>
      <c r="M35" s="614">
        <v>81.438660322486669</v>
      </c>
      <c r="N35" s="614"/>
      <c r="O35" s="615">
        <v>3615.5107184038088</v>
      </c>
    </row>
    <row r="36" spans="5:15" ht="12" customHeight="1" x14ac:dyDescent="0.15">
      <c r="E36" s="612" t="s">
        <v>57</v>
      </c>
      <c r="F36" s="614">
        <v>0</v>
      </c>
      <c r="G36" s="614">
        <v>0</v>
      </c>
      <c r="H36" s="614">
        <v>0</v>
      </c>
      <c r="I36" s="614">
        <v>0</v>
      </c>
      <c r="J36" s="614">
        <v>0</v>
      </c>
      <c r="K36" s="614">
        <v>0</v>
      </c>
      <c r="L36" s="614">
        <v>0</v>
      </c>
      <c r="M36" s="614">
        <v>0</v>
      </c>
      <c r="N36" s="614"/>
      <c r="O36" s="615">
        <v>0</v>
      </c>
    </row>
    <row r="37" spans="5:15" ht="12" customHeight="1" thickBot="1" x14ac:dyDescent="0.2">
      <c r="E37" s="618" t="s">
        <v>37</v>
      </c>
      <c r="F37" s="619">
        <v>7755.1709620482998</v>
      </c>
      <c r="G37" s="619">
        <v>287386.80091011868</v>
      </c>
      <c r="H37" s="619">
        <v>27926.709881960134</v>
      </c>
      <c r="I37" s="619">
        <v>24821.480779609807</v>
      </c>
      <c r="J37" s="619">
        <v>1604.8888058066905</v>
      </c>
      <c r="K37" s="619">
        <v>17480.98422540239</v>
      </c>
      <c r="L37" s="619">
        <v>11965.26764496422</v>
      </c>
      <c r="M37" s="619">
        <v>3125.1975256978822</v>
      </c>
      <c r="N37" s="619"/>
      <c r="O37" s="620">
        <v>382066.5007356081</v>
      </c>
    </row>
    <row r="38" spans="5:15" ht="19.5" customHeight="1" x14ac:dyDescent="0.15">
      <c r="E38" s="747" t="s">
        <v>724</v>
      </c>
      <c r="F38" s="747"/>
      <c r="G38" s="747"/>
      <c r="H38" s="747"/>
      <c r="I38" s="747"/>
      <c r="J38" s="747"/>
      <c r="K38" s="747"/>
      <c r="L38" s="747"/>
      <c r="M38" s="747"/>
      <c r="N38" s="747"/>
      <c r="O38" s="747"/>
    </row>
    <row r="39" spans="5:15" ht="9.75" customHeight="1" x14ac:dyDescent="0.2">
      <c r="E39" s="748" t="s">
        <v>723</v>
      </c>
      <c r="F39" s="748"/>
      <c r="G39" s="748"/>
      <c r="H39" s="748"/>
      <c r="I39" s="748"/>
      <c r="J39" s="748"/>
      <c r="K39" s="748"/>
      <c r="L39" s="748"/>
      <c r="M39" s="748"/>
      <c r="N39" s="748"/>
      <c r="O39" s="3"/>
    </row>
  </sheetData>
  <mergeCells count="2">
    <mergeCell ref="E38:O38"/>
    <mergeCell ref="E39:N39"/>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2">
    <tabColor rgb="FF10137C"/>
    <pageSetUpPr fitToPage="1"/>
  </sheetPr>
  <dimension ref="A2:W177"/>
  <sheetViews>
    <sheetView showGridLines="0" view="pageBreakPreview" zoomScale="85" zoomScaleNormal="100" zoomScaleSheetLayoutView="85" workbookViewId="0"/>
  </sheetViews>
  <sheetFormatPr defaultColWidth="11" defaultRowHeight="12.75" outlineLevelCol="1" x14ac:dyDescent="0.2"/>
  <cols>
    <col min="1" max="1" width="11" style="2" customWidth="1" outlineLevel="1"/>
    <col min="2" max="2" width="21.75" style="2" customWidth="1" outlineLevel="1"/>
    <col min="3" max="3" width="11" style="2" customWidth="1" outlineLevel="1"/>
    <col min="4" max="6" width="11" style="2"/>
    <col min="7" max="7" width="4" style="2" customWidth="1"/>
    <col min="8" max="8" width="49.625" style="2" customWidth="1"/>
    <col min="9" max="9" width="9.625" style="2" customWidth="1"/>
    <col min="10" max="10" width="5.75" style="2" customWidth="1"/>
    <col min="11" max="11" width="3.75" style="2" customWidth="1"/>
    <col min="12" max="12" width="2.625" style="2" customWidth="1"/>
    <col min="13" max="14" width="7" style="2" customWidth="1"/>
    <col min="15" max="15" width="9.125" style="2" customWidth="1"/>
    <col min="16" max="16" width="3" style="2" customWidth="1"/>
    <col min="17" max="20" width="7" style="2" customWidth="1"/>
    <col min="21" max="21" width="3.5" style="2" customWidth="1"/>
    <col min="22" max="22" width="2.625" style="2" customWidth="1"/>
    <col min="23" max="23" width="4.875" style="2" customWidth="1"/>
    <col min="24" max="16384" width="11" style="2"/>
  </cols>
  <sheetData>
    <row r="2" spans="8:23" ht="22.5" x14ac:dyDescent="0.3">
      <c r="H2" s="22" t="s">
        <v>3</v>
      </c>
    </row>
    <row r="3" spans="8:23" ht="12" customHeight="1" x14ac:dyDescent="0.2"/>
    <row r="4" spans="8:23" ht="12" customHeight="1" x14ac:dyDescent="0.2">
      <c r="H4" s="50" t="s">
        <v>34</v>
      </c>
      <c r="I4" s="6"/>
      <c r="J4" s="6"/>
      <c r="M4" s="51" t="s">
        <v>223</v>
      </c>
      <c r="N4" s="52"/>
      <c r="O4" s="6"/>
      <c r="P4" s="6"/>
      <c r="Q4" s="6"/>
      <c r="R4" s="6"/>
      <c r="S4" s="6"/>
      <c r="T4" s="6"/>
    </row>
    <row r="5" spans="8:23" ht="12" customHeight="1" x14ac:dyDescent="0.2">
      <c r="H5" s="53"/>
      <c r="I5" s="53" t="s">
        <v>221</v>
      </c>
      <c r="J5" s="53" t="s">
        <v>222</v>
      </c>
      <c r="M5" s="661" t="s">
        <v>224</v>
      </c>
      <c r="N5" s="661"/>
      <c r="O5" s="661"/>
      <c r="P5" s="661"/>
      <c r="Q5" s="661"/>
      <c r="R5" s="661"/>
      <c r="S5" s="661"/>
      <c r="T5" s="661"/>
      <c r="W5" s="54"/>
    </row>
    <row r="6" spans="8:23" ht="12" customHeight="1" x14ac:dyDescent="0.2">
      <c r="H6" s="55" t="s">
        <v>225</v>
      </c>
      <c r="I6" s="56"/>
      <c r="J6" s="56"/>
      <c r="W6" s="54"/>
    </row>
    <row r="7" spans="8:23" ht="12" customHeight="1" x14ac:dyDescent="0.2">
      <c r="H7" s="57" t="s">
        <v>226</v>
      </c>
      <c r="I7" s="58" t="s">
        <v>227</v>
      </c>
      <c r="J7" s="58"/>
      <c r="M7" s="662" t="s">
        <v>228</v>
      </c>
      <c r="N7" s="662"/>
      <c r="O7" s="662"/>
      <c r="P7" s="662"/>
      <c r="Q7" s="662"/>
      <c r="R7" s="662"/>
      <c r="S7" s="59"/>
      <c r="T7" s="59"/>
      <c r="U7" s="6"/>
      <c r="V7" s="6"/>
      <c r="W7" s="23"/>
    </row>
    <row r="8" spans="8:23" ht="12" customHeight="1" x14ac:dyDescent="0.2">
      <c r="H8" s="57" t="s">
        <v>229</v>
      </c>
      <c r="I8" s="58" t="s">
        <v>227</v>
      </c>
      <c r="J8" s="58"/>
      <c r="U8" s="60"/>
      <c r="V8" s="60"/>
      <c r="W8" s="60"/>
    </row>
    <row r="9" spans="8:23" ht="12" customHeight="1" x14ac:dyDescent="0.2">
      <c r="H9" s="57" t="s">
        <v>230</v>
      </c>
      <c r="I9" s="58" t="s">
        <v>227</v>
      </c>
      <c r="J9" s="58"/>
      <c r="U9" s="60"/>
      <c r="V9" s="60"/>
      <c r="W9" s="60"/>
    </row>
    <row r="10" spans="8:23" ht="12" customHeight="1" x14ac:dyDescent="0.2">
      <c r="H10" s="57" t="s">
        <v>231</v>
      </c>
      <c r="I10" s="58" t="s">
        <v>227</v>
      </c>
      <c r="J10" s="58"/>
      <c r="M10" s="57"/>
      <c r="N10" s="57"/>
      <c r="O10" s="57"/>
      <c r="P10" s="57"/>
      <c r="Q10" s="57"/>
      <c r="R10" s="57"/>
      <c r="S10" s="57"/>
      <c r="T10" s="57"/>
      <c r="U10" s="61"/>
      <c r="V10" s="61"/>
      <c r="W10" s="61"/>
    </row>
    <row r="11" spans="8:23" ht="12" customHeight="1" x14ac:dyDescent="0.2">
      <c r="H11" s="57" t="s">
        <v>232</v>
      </c>
      <c r="I11" s="58" t="s">
        <v>227</v>
      </c>
      <c r="J11" s="58"/>
      <c r="U11" s="57"/>
      <c r="V11" s="57"/>
      <c r="W11" s="57"/>
    </row>
    <row r="12" spans="8:23" ht="12" customHeight="1" x14ac:dyDescent="0.2">
      <c r="H12" s="57" t="s">
        <v>233</v>
      </c>
      <c r="I12" s="58" t="s">
        <v>227</v>
      </c>
      <c r="J12" s="58"/>
    </row>
    <row r="13" spans="8:23" ht="12" customHeight="1" x14ac:dyDescent="0.2">
      <c r="H13" s="57" t="s">
        <v>234</v>
      </c>
      <c r="I13" s="58" t="s">
        <v>227</v>
      </c>
      <c r="J13" s="58"/>
    </row>
    <row r="14" spans="8:23" ht="12" customHeight="1" x14ac:dyDescent="0.2">
      <c r="H14" s="62" t="s">
        <v>235</v>
      </c>
      <c r="I14" s="58"/>
      <c r="J14" s="58"/>
    </row>
    <row r="15" spans="8:23" ht="12" customHeight="1" x14ac:dyDescent="0.2">
      <c r="H15" s="57" t="s">
        <v>236</v>
      </c>
      <c r="I15" s="58" t="s">
        <v>237</v>
      </c>
      <c r="J15" s="58"/>
    </row>
    <row r="16" spans="8:23" ht="12" customHeight="1" x14ac:dyDescent="0.2">
      <c r="H16" s="57" t="s">
        <v>238</v>
      </c>
      <c r="I16" s="58" t="s">
        <v>237</v>
      </c>
      <c r="J16" s="58"/>
    </row>
    <row r="17" spans="8:23" ht="12" customHeight="1" x14ac:dyDescent="0.2">
      <c r="H17" s="62" t="s">
        <v>239</v>
      </c>
      <c r="I17" s="58"/>
      <c r="J17" s="58"/>
    </row>
    <row r="18" spans="8:23" ht="12" customHeight="1" x14ac:dyDescent="0.2">
      <c r="H18" s="57" t="s">
        <v>240</v>
      </c>
      <c r="I18" s="58" t="s">
        <v>241</v>
      </c>
      <c r="J18" s="58" t="s">
        <v>144</v>
      </c>
    </row>
    <row r="19" spans="8:23" ht="12" customHeight="1" x14ac:dyDescent="0.2">
      <c r="H19" s="57" t="s">
        <v>224</v>
      </c>
      <c r="I19" s="58" t="s">
        <v>242</v>
      </c>
      <c r="J19" s="58" t="s">
        <v>242</v>
      </c>
    </row>
    <row r="20" spans="8:23" ht="12" customHeight="1" x14ac:dyDescent="0.2">
      <c r="H20" s="57" t="s">
        <v>243</v>
      </c>
      <c r="I20" s="58" t="s">
        <v>244</v>
      </c>
      <c r="J20" s="58" t="s">
        <v>242</v>
      </c>
    </row>
    <row r="21" spans="8:23" ht="12" customHeight="1" x14ac:dyDescent="0.2">
      <c r="H21" s="62" t="s">
        <v>245</v>
      </c>
      <c r="I21" s="58"/>
      <c r="J21" s="58"/>
    </row>
    <row r="22" spans="8:23" ht="12" customHeight="1" x14ac:dyDescent="0.2">
      <c r="H22" s="57" t="s">
        <v>246</v>
      </c>
      <c r="I22" s="58" t="s">
        <v>247</v>
      </c>
      <c r="J22" s="58" t="s">
        <v>248</v>
      </c>
    </row>
    <row r="23" spans="8:23" ht="12" customHeight="1" x14ac:dyDescent="0.2">
      <c r="H23" s="57" t="s">
        <v>249</v>
      </c>
      <c r="I23" s="58" t="s">
        <v>247</v>
      </c>
      <c r="J23" s="58" t="s">
        <v>247</v>
      </c>
    </row>
    <row r="24" spans="8:23" ht="12" customHeight="1" thickBot="1" x14ac:dyDescent="0.25">
      <c r="H24" s="63" t="s">
        <v>250</v>
      </c>
      <c r="I24" s="64" t="s">
        <v>251</v>
      </c>
      <c r="J24" s="64" t="s">
        <v>251</v>
      </c>
    </row>
    <row r="25" spans="8:23" ht="12" customHeight="1" thickTop="1" x14ac:dyDescent="0.2">
      <c r="H25" s="65"/>
      <c r="I25" s="66"/>
      <c r="J25" s="66"/>
      <c r="M25" s="66"/>
      <c r="N25" s="66"/>
      <c r="O25" s="66"/>
      <c r="P25" s="66"/>
      <c r="Q25" s="66"/>
      <c r="R25" s="66"/>
      <c r="S25" s="66"/>
      <c r="T25" s="66"/>
    </row>
    <row r="26" spans="8:23" ht="12" customHeight="1" x14ac:dyDescent="0.2">
      <c r="H26" s="50" t="s">
        <v>252</v>
      </c>
      <c r="I26" s="66"/>
      <c r="J26" s="66"/>
    </row>
    <row r="27" spans="8:23" ht="12" customHeight="1" x14ac:dyDescent="0.2">
      <c r="H27" s="67"/>
      <c r="I27" s="67" t="s">
        <v>221</v>
      </c>
      <c r="J27" s="67" t="s">
        <v>222</v>
      </c>
    </row>
    <row r="28" spans="8:23" ht="12" customHeight="1" thickBot="1" x14ac:dyDescent="0.25">
      <c r="H28" s="63" t="s">
        <v>233</v>
      </c>
      <c r="I28" s="64" t="s">
        <v>227</v>
      </c>
      <c r="J28" s="64"/>
      <c r="M28" s="23"/>
      <c r="N28" s="23"/>
      <c r="O28" s="23"/>
      <c r="P28" s="23"/>
      <c r="Q28" s="23"/>
      <c r="R28" s="23"/>
      <c r="S28" s="23"/>
      <c r="T28" s="23"/>
    </row>
    <row r="29" spans="8:23" ht="12" customHeight="1" thickTop="1" x14ac:dyDescent="0.2">
      <c r="I29" s="66"/>
      <c r="J29" s="66"/>
      <c r="M29" s="68"/>
      <c r="N29" s="68"/>
      <c r="O29" s="68"/>
      <c r="P29" s="68"/>
      <c r="Q29" s="68"/>
      <c r="R29" s="68"/>
      <c r="S29" s="68"/>
      <c r="T29" s="68"/>
      <c r="U29" s="23"/>
      <c r="V29" s="23"/>
      <c r="W29" s="23"/>
    </row>
    <row r="30" spans="8:23" ht="12" customHeight="1" x14ac:dyDescent="0.2">
      <c r="H30" s="50" t="s">
        <v>253</v>
      </c>
      <c r="I30" s="66"/>
      <c r="J30" s="66"/>
      <c r="M30" s="57"/>
      <c r="N30" s="57"/>
      <c r="O30" s="57"/>
      <c r="P30" s="57"/>
      <c r="Q30" s="57"/>
      <c r="R30" s="57"/>
      <c r="S30" s="57"/>
      <c r="T30" s="57"/>
      <c r="U30" s="68"/>
      <c r="V30" s="68"/>
      <c r="W30" s="68"/>
    </row>
    <row r="31" spans="8:23" ht="12" customHeight="1" x14ac:dyDescent="0.2">
      <c r="H31" s="53"/>
      <c r="I31" s="53" t="s">
        <v>221</v>
      </c>
      <c r="J31" s="53" t="s">
        <v>222</v>
      </c>
      <c r="M31" s="69"/>
      <c r="N31" s="69"/>
      <c r="O31" s="69"/>
      <c r="P31" s="69"/>
      <c r="Q31" s="69"/>
      <c r="R31" s="69"/>
      <c r="S31" s="69"/>
      <c r="T31" s="69"/>
      <c r="U31" s="57"/>
      <c r="V31" s="57"/>
      <c r="W31" s="57"/>
    </row>
    <row r="32" spans="8:23" ht="12" customHeight="1" x14ac:dyDescent="0.2">
      <c r="H32" s="70" t="s">
        <v>254</v>
      </c>
      <c r="I32" s="56" t="s">
        <v>241</v>
      </c>
      <c r="J32" s="56" t="s">
        <v>144</v>
      </c>
      <c r="M32" s="69"/>
      <c r="N32" s="69"/>
      <c r="O32" s="69"/>
      <c r="P32" s="69"/>
      <c r="Q32" s="69"/>
      <c r="R32" s="69"/>
      <c r="S32" s="69"/>
      <c r="T32" s="69"/>
      <c r="U32" s="69"/>
      <c r="V32" s="69"/>
      <c r="W32" s="69"/>
    </row>
    <row r="33" spans="1:23" ht="12" customHeight="1" x14ac:dyDescent="0.2">
      <c r="H33" s="57" t="s">
        <v>255</v>
      </c>
      <c r="I33" s="58" t="s">
        <v>242</v>
      </c>
      <c r="J33" s="58" t="s">
        <v>242</v>
      </c>
      <c r="M33" s="69"/>
      <c r="N33" s="69"/>
      <c r="O33" s="69"/>
      <c r="P33" s="69"/>
      <c r="Q33" s="69"/>
      <c r="R33" s="69"/>
      <c r="S33" s="69"/>
      <c r="T33" s="69"/>
      <c r="U33" s="69"/>
      <c r="V33" s="69"/>
      <c r="W33" s="69"/>
    </row>
    <row r="34" spans="1:23" ht="12" customHeight="1" x14ac:dyDescent="0.2">
      <c r="H34" s="62" t="s">
        <v>256</v>
      </c>
      <c r="I34" s="58"/>
      <c r="J34" s="58"/>
      <c r="M34" s="69"/>
      <c r="N34" s="69"/>
      <c r="O34" s="69"/>
      <c r="P34" s="69"/>
      <c r="Q34" s="69"/>
      <c r="R34" s="69"/>
      <c r="S34" s="69"/>
      <c r="T34" s="69"/>
      <c r="U34" s="69"/>
      <c r="V34" s="69"/>
      <c r="W34" s="69"/>
    </row>
    <row r="35" spans="1:23" ht="12" customHeight="1" x14ac:dyDescent="0.2">
      <c r="H35" s="57" t="s">
        <v>257</v>
      </c>
      <c r="I35" s="58" t="s">
        <v>241</v>
      </c>
      <c r="J35" s="58" t="s">
        <v>144</v>
      </c>
      <c r="M35" s="69"/>
      <c r="N35" s="69"/>
      <c r="O35" s="69"/>
      <c r="P35" s="69"/>
      <c r="Q35" s="69"/>
      <c r="R35" s="69"/>
      <c r="S35" s="69"/>
      <c r="T35" s="69"/>
      <c r="U35" s="69"/>
      <c r="V35" s="69"/>
      <c r="W35" s="69"/>
    </row>
    <row r="36" spans="1:23" ht="12" customHeight="1" x14ac:dyDescent="0.2">
      <c r="H36" s="57" t="s">
        <v>258</v>
      </c>
      <c r="I36" s="58" t="s">
        <v>242</v>
      </c>
      <c r="J36" s="58" t="s">
        <v>242</v>
      </c>
      <c r="M36" s="69"/>
      <c r="N36" s="69"/>
      <c r="O36" s="69"/>
      <c r="P36" s="69"/>
      <c r="Q36" s="69"/>
      <c r="R36" s="69"/>
      <c r="S36" s="69"/>
      <c r="T36" s="69"/>
      <c r="U36" s="69"/>
      <c r="V36" s="69"/>
      <c r="W36" s="69"/>
    </row>
    <row r="37" spans="1:23" ht="12" customHeight="1" x14ac:dyDescent="0.2">
      <c r="H37" s="71" t="s">
        <v>259</v>
      </c>
      <c r="I37" s="58"/>
      <c r="J37" s="58"/>
      <c r="M37" s="69"/>
      <c r="N37" s="69"/>
      <c r="O37" s="69"/>
      <c r="P37" s="69"/>
      <c r="Q37" s="69"/>
      <c r="R37" s="69"/>
      <c r="S37" s="69"/>
      <c r="T37" s="69"/>
      <c r="U37" s="69"/>
      <c r="V37" s="69"/>
      <c r="W37" s="69"/>
    </row>
    <row r="38" spans="1:23" ht="12" customHeight="1" thickBot="1" x14ac:dyDescent="0.25">
      <c r="H38" s="63" t="s">
        <v>257</v>
      </c>
      <c r="I38" s="64" t="s">
        <v>241</v>
      </c>
      <c r="J38" s="64" t="s">
        <v>144</v>
      </c>
      <c r="M38" s="69"/>
      <c r="N38" s="69"/>
      <c r="O38" s="69"/>
      <c r="P38" s="69"/>
      <c r="Q38" s="69"/>
      <c r="R38" s="69"/>
      <c r="S38" s="69"/>
      <c r="T38" s="69"/>
      <c r="U38" s="69"/>
      <c r="V38" s="69"/>
      <c r="W38" s="69"/>
    </row>
    <row r="39" spans="1:23" ht="12" customHeight="1" thickTop="1" x14ac:dyDescent="0.2">
      <c r="H39" s="72"/>
      <c r="I39" s="72"/>
      <c r="J39" s="72"/>
      <c r="M39" s="58"/>
      <c r="N39" s="58"/>
      <c r="O39" s="58"/>
      <c r="P39" s="58"/>
      <c r="Q39" s="58"/>
      <c r="R39" s="58"/>
      <c r="S39" s="58"/>
      <c r="T39" s="58"/>
      <c r="U39" s="69"/>
      <c r="V39" s="69"/>
      <c r="W39" s="69"/>
    </row>
    <row r="40" spans="1:23" ht="8.25" customHeight="1" x14ac:dyDescent="0.2">
      <c r="K40" s="72"/>
      <c r="L40" s="72"/>
      <c r="M40" s="69"/>
      <c r="N40" s="69"/>
      <c r="O40" s="69"/>
      <c r="P40" s="69"/>
      <c r="Q40" s="69"/>
      <c r="R40" s="69"/>
      <c r="S40" s="69"/>
      <c r="T40" s="69"/>
      <c r="U40" s="73"/>
      <c r="V40" s="73"/>
      <c r="W40" s="73"/>
    </row>
    <row r="41" spans="1:23" ht="14.25" customHeight="1" x14ac:dyDescent="0.2">
      <c r="M41" s="69"/>
      <c r="N41" s="69"/>
      <c r="O41" s="69"/>
      <c r="P41" s="69"/>
      <c r="Q41" s="69"/>
      <c r="R41" s="69"/>
      <c r="S41" s="69"/>
      <c r="T41" s="69"/>
      <c r="U41" s="69"/>
      <c r="V41" s="69"/>
      <c r="W41" s="69"/>
    </row>
    <row r="42" spans="1:23" ht="14.25" customHeight="1" x14ac:dyDescent="0.2">
      <c r="B42" s="74" t="s">
        <v>223</v>
      </c>
      <c r="H42" s="75"/>
      <c r="S42" s="69"/>
      <c r="T42" s="69"/>
      <c r="U42" s="69"/>
      <c r="V42" s="69"/>
      <c r="W42" s="69"/>
    </row>
    <row r="43" spans="1:23" ht="14.25" customHeight="1" x14ac:dyDescent="0.2">
      <c r="B43" s="76" t="s">
        <v>224</v>
      </c>
      <c r="H43" s="77"/>
      <c r="J43" s="76"/>
      <c r="K43" s="76"/>
      <c r="L43" s="76"/>
      <c r="M43" s="76"/>
      <c r="N43" s="76"/>
      <c r="S43" s="69"/>
      <c r="T43" s="69"/>
      <c r="U43" s="69"/>
      <c r="V43" s="69"/>
      <c r="W43" s="69"/>
    </row>
    <row r="44" spans="1:23" ht="14.25" customHeight="1" x14ac:dyDescent="0.2">
      <c r="B44" s="78" t="s">
        <v>260</v>
      </c>
      <c r="C44" s="78" t="s">
        <v>261</v>
      </c>
      <c r="D44" s="78"/>
      <c r="E44" s="78"/>
      <c r="F44" s="78"/>
      <c r="H44" s="75"/>
      <c r="I44" s="76"/>
      <c r="J44" s="663" t="s">
        <v>260</v>
      </c>
      <c r="K44" s="663"/>
      <c r="L44" s="663"/>
      <c r="M44" s="663"/>
      <c r="N44" s="76" t="s">
        <v>261</v>
      </c>
      <c r="S44" s="69"/>
      <c r="T44" s="69"/>
      <c r="U44" s="69"/>
      <c r="V44" s="69"/>
      <c r="W44" s="69"/>
    </row>
    <row r="45" spans="1:23" ht="14.25" customHeight="1" x14ac:dyDescent="0.2">
      <c r="A45" s="79">
        <v>39448</v>
      </c>
      <c r="I45" s="79">
        <v>39448</v>
      </c>
      <c r="J45" s="664" t="s">
        <v>159</v>
      </c>
      <c r="K45" s="664"/>
      <c r="L45" s="664"/>
      <c r="M45" s="664"/>
      <c r="N45" s="78"/>
      <c r="S45" s="69"/>
      <c r="T45" s="69"/>
      <c r="U45" s="69"/>
      <c r="V45" s="69"/>
      <c r="W45" s="69"/>
    </row>
    <row r="46" spans="1:23" ht="14.25" customHeight="1" x14ac:dyDescent="0.2">
      <c r="A46" s="79">
        <v>39479</v>
      </c>
      <c r="H46" s="77"/>
      <c r="I46" s="79">
        <v>39479</v>
      </c>
      <c r="J46" s="664" t="s">
        <v>159</v>
      </c>
      <c r="K46" s="664"/>
      <c r="L46" s="664"/>
      <c r="M46" s="664"/>
      <c r="N46" s="78"/>
      <c r="S46" s="54"/>
      <c r="T46" s="54"/>
      <c r="U46" s="69"/>
      <c r="V46" s="69"/>
      <c r="W46" s="69"/>
    </row>
    <row r="47" spans="1:23" ht="14.25" customHeight="1" x14ac:dyDescent="0.2">
      <c r="A47" s="79">
        <v>39508</v>
      </c>
      <c r="I47" s="79">
        <v>39508</v>
      </c>
      <c r="J47" s="664" t="s">
        <v>159</v>
      </c>
      <c r="K47" s="664"/>
      <c r="L47" s="664"/>
      <c r="M47" s="664"/>
      <c r="N47" s="78"/>
      <c r="S47" s="54"/>
      <c r="T47" s="54"/>
      <c r="U47" s="54"/>
      <c r="V47" s="54"/>
      <c r="W47" s="54"/>
    </row>
    <row r="48" spans="1:23" x14ac:dyDescent="0.2">
      <c r="A48" s="79">
        <v>39539</v>
      </c>
      <c r="H48" s="77"/>
      <c r="I48" s="79">
        <v>39539</v>
      </c>
      <c r="J48" s="660" t="s">
        <v>159</v>
      </c>
      <c r="K48" s="660"/>
      <c r="L48" s="660"/>
      <c r="M48" s="660"/>
      <c r="N48" s="78"/>
      <c r="S48" s="54"/>
      <c r="T48" s="54"/>
      <c r="U48" s="54"/>
      <c r="V48" s="54"/>
      <c r="W48" s="54"/>
    </row>
    <row r="49" spans="1:23" ht="14.25" customHeight="1" x14ac:dyDescent="0.2">
      <c r="A49" s="79">
        <v>39569</v>
      </c>
      <c r="I49" s="79">
        <v>39569</v>
      </c>
      <c r="J49" s="660" t="s">
        <v>159</v>
      </c>
      <c r="K49" s="660"/>
      <c r="L49" s="660"/>
      <c r="M49" s="660"/>
      <c r="N49" s="78"/>
      <c r="S49" s="54"/>
      <c r="T49" s="54"/>
      <c r="U49" s="54"/>
      <c r="V49" s="54"/>
      <c r="W49" s="54"/>
    </row>
    <row r="50" spans="1:23" ht="14.25" customHeight="1" x14ac:dyDescent="0.2">
      <c r="A50" s="79">
        <v>39600</v>
      </c>
      <c r="H50" s="80"/>
      <c r="I50" s="79">
        <v>39600</v>
      </c>
      <c r="J50" s="660" t="s">
        <v>159</v>
      </c>
      <c r="K50" s="660"/>
      <c r="L50" s="660"/>
      <c r="M50" s="660"/>
      <c r="N50" s="78"/>
      <c r="S50" s="68"/>
      <c r="T50" s="68"/>
      <c r="U50" s="54"/>
      <c r="V50" s="54"/>
      <c r="W50" s="54"/>
    </row>
    <row r="51" spans="1:23" ht="14.25" customHeight="1" x14ac:dyDescent="0.2">
      <c r="A51" s="79">
        <v>39630</v>
      </c>
      <c r="I51" s="79">
        <v>39630</v>
      </c>
      <c r="J51" s="660" t="s">
        <v>159</v>
      </c>
      <c r="K51" s="660"/>
      <c r="L51" s="660"/>
      <c r="M51" s="660"/>
      <c r="N51" s="78"/>
      <c r="S51" s="68"/>
      <c r="T51" s="68"/>
      <c r="U51" s="54"/>
      <c r="V51" s="54"/>
      <c r="W51" s="54"/>
    </row>
    <row r="52" spans="1:23" ht="14.25" customHeight="1" x14ac:dyDescent="0.2">
      <c r="A52" s="79">
        <v>39661</v>
      </c>
      <c r="I52" s="79">
        <v>39661</v>
      </c>
      <c r="J52" s="660" t="s">
        <v>159</v>
      </c>
      <c r="K52" s="660"/>
      <c r="L52" s="660"/>
      <c r="M52" s="660"/>
      <c r="N52" s="78"/>
      <c r="S52" s="69"/>
      <c r="T52" s="69"/>
      <c r="U52" s="69"/>
      <c r="V52" s="69"/>
      <c r="W52" s="69"/>
    </row>
    <row r="53" spans="1:23" ht="14.25" customHeight="1" x14ac:dyDescent="0.2">
      <c r="A53" s="79">
        <v>39692</v>
      </c>
      <c r="I53" s="79">
        <v>39692</v>
      </c>
      <c r="J53" s="660" t="s">
        <v>159</v>
      </c>
      <c r="K53" s="660"/>
      <c r="L53" s="660"/>
      <c r="M53" s="660"/>
      <c r="N53" s="78"/>
      <c r="S53" s="69"/>
      <c r="T53" s="69"/>
      <c r="U53" s="69"/>
      <c r="V53" s="69"/>
      <c r="W53" s="69"/>
    </row>
    <row r="54" spans="1:23" ht="14.25" customHeight="1" x14ac:dyDescent="0.2">
      <c r="A54" s="79">
        <v>39722</v>
      </c>
      <c r="I54" s="79">
        <v>39722</v>
      </c>
      <c r="J54" s="660" t="s">
        <v>159</v>
      </c>
      <c r="K54" s="660"/>
      <c r="L54" s="660"/>
      <c r="M54" s="660"/>
      <c r="N54" s="78"/>
      <c r="S54" s="69"/>
      <c r="T54" s="69"/>
      <c r="U54" s="69"/>
      <c r="V54" s="69"/>
      <c r="W54" s="69"/>
    </row>
    <row r="55" spans="1:23" ht="14.25" customHeight="1" x14ac:dyDescent="0.2">
      <c r="A55" s="79">
        <v>39753</v>
      </c>
      <c r="B55" s="81">
        <v>16</v>
      </c>
      <c r="C55" s="81"/>
      <c r="D55" s="81"/>
      <c r="E55" s="81"/>
      <c r="F55" s="81"/>
      <c r="G55" s="81"/>
      <c r="H55" s="81"/>
      <c r="I55" s="79">
        <v>39753</v>
      </c>
      <c r="J55" s="660" t="s">
        <v>781</v>
      </c>
      <c r="K55" s="660"/>
      <c r="L55" s="660"/>
      <c r="M55" s="660"/>
      <c r="N55" s="78"/>
      <c r="S55" s="69"/>
      <c r="T55" s="69"/>
      <c r="U55" s="69"/>
      <c r="V55" s="69"/>
      <c r="W55" s="69"/>
    </row>
    <row r="56" spans="1:23" ht="14.25" customHeight="1" x14ac:dyDescent="0.2">
      <c r="A56" s="79">
        <v>39783</v>
      </c>
      <c r="B56" s="78">
        <v>16</v>
      </c>
      <c r="I56" s="79">
        <v>39783</v>
      </c>
      <c r="J56" s="660" t="s">
        <v>781</v>
      </c>
      <c r="K56" s="660"/>
      <c r="L56" s="660"/>
      <c r="M56" s="660"/>
      <c r="N56" s="78"/>
      <c r="S56" s="69"/>
      <c r="T56" s="69"/>
      <c r="U56" s="69"/>
      <c r="V56" s="69"/>
      <c r="W56" s="69"/>
    </row>
    <row r="57" spans="1:23" ht="14.25" customHeight="1" x14ac:dyDescent="0.2">
      <c r="A57" s="79">
        <v>39814</v>
      </c>
      <c r="B57" s="78">
        <v>16</v>
      </c>
      <c r="I57" s="79">
        <v>39814</v>
      </c>
      <c r="J57" s="660" t="s">
        <v>781</v>
      </c>
      <c r="K57" s="660"/>
      <c r="L57" s="660"/>
      <c r="M57" s="660"/>
      <c r="N57" s="78"/>
      <c r="S57" s="69"/>
      <c r="T57" s="69"/>
      <c r="U57" s="69"/>
      <c r="V57" s="69"/>
      <c r="W57" s="69"/>
    </row>
    <row r="58" spans="1:23" ht="14.25" customHeight="1" x14ac:dyDescent="0.2">
      <c r="A58" s="79">
        <v>39845</v>
      </c>
      <c r="B58" s="78">
        <v>16</v>
      </c>
      <c r="I58" s="79">
        <v>39845</v>
      </c>
      <c r="J58" s="660" t="s">
        <v>781</v>
      </c>
      <c r="K58" s="660"/>
      <c r="L58" s="660"/>
      <c r="M58" s="660"/>
      <c r="N58" s="78"/>
      <c r="S58" s="54"/>
      <c r="T58" s="54"/>
      <c r="U58" s="69"/>
      <c r="V58" s="69"/>
      <c r="W58" s="69"/>
    </row>
    <row r="59" spans="1:23" ht="14.25" customHeight="1" x14ac:dyDescent="0.2">
      <c r="A59" s="79">
        <v>39873</v>
      </c>
      <c r="B59" s="78">
        <v>16</v>
      </c>
      <c r="I59" s="79">
        <v>39873</v>
      </c>
      <c r="J59" s="660" t="s">
        <v>781</v>
      </c>
      <c r="K59" s="660"/>
      <c r="L59" s="660"/>
      <c r="M59" s="660"/>
      <c r="N59" s="78"/>
      <c r="S59" s="54"/>
      <c r="T59" s="54"/>
      <c r="U59" s="54"/>
      <c r="V59" s="54"/>
      <c r="W59" s="54"/>
    </row>
    <row r="60" spans="1:23" x14ac:dyDescent="0.2">
      <c r="A60" s="79">
        <v>39904</v>
      </c>
      <c r="B60" s="78">
        <v>16</v>
      </c>
      <c r="I60" s="79">
        <v>39904</v>
      </c>
      <c r="J60" s="660" t="s">
        <v>781</v>
      </c>
      <c r="K60" s="660"/>
      <c r="L60" s="660"/>
      <c r="M60" s="660"/>
      <c r="N60" s="78"/>
      <c r="S60" s="54"/>
      <c r="T60" s="54"/>
      <c r="U60" s="54"/>
      <c r="V60" s="54"/>
      <c r="W60" s="54"/>
    </row>
    <row r="61" spans="1:23" x14ac:dyDescent="0.2">
      <c r="A61" s="79">
        <v>39934</v>
      </c>
      <c r="B61" s="78">
        <v>16</v>
      </c>
      <c r="I61" s="79">
        <v>39934</v>
      </c>
      <c r="J61" s="660" t="s">
        <v>781</v>
      </c>
      <c r="K61" s="660"/>
      <c r="L61" s="660"/>
      <c r="M61" s="660"/>
      <c r="N61" s="78"/>
      <c r="U61" s="54"/>
      <c r="V61" s="54"/>
      <c r="W61" s="54"/>
    </row>
    <row r="62" spans="1:23" x14ac:dyDescent="0.2">
      <c r="A62" s="79">
        <v>39965</v>
      </c>
      <c r="B62" s="78">
        <v>16</v>
      </c>
      <c r="I62" s="79">
        <v>39965</v>
      </c>
      <c r="J62" s="660" t="s">
        <v>781</v>
      </c>
      <c r="K62" s="660"/>
      <c r="L62" s="660"/>
      <c r="M62" s="660"/>
      <c r="N62" s="78"/>
      <c r="S62" s="69"/>
      <c r="T62" s="69"/>
    </row>
    <row r="63" spans="1:23" x14ac:dyDescent="0.2">
      <c r="A63" s="79">
        <v>39995</v>
      </c>
      <c r="B63" s="78">
        <v>16</v>
      </c>
      <c r="I63" s="79">
        <v>39995</v>
      </c>
      <c r="J63" s="660" t="s">
        <v>781</v>
      </c>
      <c r="K63" s="660"/>
      <c r="L63" s="660"/>
      <c r="M63" s="660"/>
      <c r="N63" s="78"/>
      <c r="U63" s="69"/>
      <c r="V63" s="69"/>
      <c r="W63" s="69"/>
    </row>
    <row r="64" spans="1:23" x14ac:dyDescent="0.2">
      <c r="A64" s="79">
        <v>40026</v>
      </c>
      <c r="B64" s="78">
        <v>16</v>
      </c>
      <c r="I64" s="79">
        <v>40026</v>
      </c>
      <c r="J64" s="660" t="s">
        <v>781</v>
      </c>
      <c r="K64" s="660"/>
      <c r="L64" s="660"/>
      <c r="M64" s="660"/>
      <c r="N64" s="78"/>
    </row>
    <row r="65" spans="1:14" x14ac:dyDescent="0.2">
      <c r="A65" s="79">
        <v>40057</v>
      </c>
      <c r="B65" s="78">
        <v>16</v>
      </c>
      <c r="I65" s="79">
        <v>40057</v>
      </c>
      <c r="J65" s="660" t="s">
        <v>781</v>
      </c>
      <c r="K65" s="660"/>
      <c r="L65" s="660"/>
      <c r="M65" s="660"/>
      <c r="N65" s="78"/>
    </row>
    <row r="66" spans="1:14" x14ac:dyDescent="0.2">
      <c r="A66" s="79">
        <v>40087</v>
      </c>
      <c r="B66" s="78">
        <v>16</v>
      </c>
      <c r="I66" s="79">
        <v>40087</v>
      </c>
      <c r="J66" s="660" t="s">
        <v>781</v>
      </c>
      <c r="K66" s="660"/>
      <c r="L66" s="660"/>
      <c r="M66" s="660"/>
      <c r="N66" s="78"/>
    </row>
    <row r="67" spans="1:14" x14ac:dyDescent="0.2">
      <c r="A67" s="79">
        <v>40118</v>
      </c>
      <c r="B67" s="78">
        <v>16</v>
      </c>
      <c r="I67" s="79">
        <v>40118</v>
      </c>
      <c r="J67" s="660" t="s">
        <v>781</v>
      </c>
      <c r="K67" s="660"/>
      <c r="L67" s="660"/>
      <c r="M67" s="660"/>
      <c r="N67" s="78"/>
    </row>
    <row r="68" spans="1:14" x14ac:dyDescent="0.2">
      <c r="A68" s="79">
        <v>40148</v>
      </c>
      <c r="B68" s="78">
        <v>16</v>
      </c>
      <c r="I68" s="79">
        <v>40148</v>
      </c>
      <c r="J68" s="660" t="s">
        <v>781</v>
      </c>
      <c r="K68" s="660"/>
      <c r="L68" s="660"/>
      <c r="M68" s="660"/>
      <c r="N68" s="78"/>
    </row>
    <row r="69" spans="1:14" x14ac:dyDescent="0.2">
      <c r="A69" s="79">
        <v>40179</v>
      </c>
      <c r="B69" s="78">
        <v>16</v>
      </c>
      <c r="I69" s="79">
        <v>40179</v>
      </c>
      <c r="J69" s="660" t="s">
        <v>781</v>
      </c>
      <c r="K69" s="660"/>
      <c r="L69" s="660"/>
      <c r="M69" s="660"/>
      <c r="N69" s="78"/>
    </row>
    <row r="70" spans="1:14" x14ac:dyDescent="0.2">
      <c r="A70" s="79">
        <v>40210</v>
      </c>
      <c r="B70" s="78">
        <v>16</v>
      </c>
      <c r="I70" s="79">
        <v>40210</v>
      </c>
      <c r="J70" s="660" t="s">
        <v>781</v>
      </c>
      <c r="K70" s="660"/>
      <c r="L70" s="660"/>
      <c r="M70" s="660"/>
      <c r="N70" s="78"/>
    </row>
    <row r="71" spans="1:14" x14ac:dyDescent="0.2">
      <c r="A71" s="79">
        <v>40238</v>
      </c>
      <c r="B71" s="78">
        <v>16</v>
      </c>
      <c r="I71" s="79">
        <v>40238</v>
      </c>
      <c r="J71" s="660" t="s">
        <v>781</v>
      </c>
      <c r="K71" s="660"/>
      <c r="L71" s="660"/>
      <c r="M71" s="660"/>
      <c r="N71" s="78"/>
    </row>
    <row r="72" spans="1:14" x14ac:dyDescent="0.2">
      <c r="A72" s="79">
        <v>40269</v>
      </c>
      <c r="B72" s="78">
        <v>16</v>
      </c>
      <c r="I72" s="79">
        <v>40269</v>
      </c>
      <c r="J72" s="660" t="s">
        <v>781</v>
      </c>
      <c r="K72" s="660"/>
      <c r="L72" s="660"/>
      <c r="M72" s="660"/>
      <c r="N72" s="78"/>
    </row>
    <row r="73" spans="1:14" x14ac:dyDescent="0.2">
      <c r="A73" s="79">
        <v>40299</v>
      </c>
      <c r="B73" s="78">
        <v>16</v>
      </c>
      <c r="I73" s="79">
        <v>40299</v>
      </c>
      <c r="J73" s="660" t="s">
        <v>781</v>
      </c>
      <c r="K73" s="660"/>
      <c r="L73" s="660"/>
      <c r="M73" s="660"/>
      <c r="N73" s="78"/>
    </row>
    <row r="74" spans="1:14" x14ac:dyDescent="0.2">
      <c r="A74" s="79">
        <v>40330</v>
      </c>
      <c r="B74" s="78">
        <v>16</v>
      </c>
      <c r="I74" s="79">
        <v>40330</v>
      </c>
      <c r="J74" s="660" t="s">
        <v>781</v>
      </c>
      <c r="K74" s="660"/>
      <c r="L74" s="660"/>
      <c r="M74" s="660"/>
      <c r="N74" s="78"/>
    </row>
    <row r="75" spans="1:14" x14ac:dyDescent="0.2">
      <c r="A75" s="79">
        <v>40360</v>
      </c>
      <c r="B75" s="78">
        <v>16</v>
      </c>
      <c r="I75" s="79">
        <v>40360</v>
      </c>
      <c r="J75" s="660" t="s">
        <v>781</v>
      </c>
      <c r="K75" s="660"/>
      <c r="L75" s="660"/>
      <c r="M75" s="660"/>
      <c r="N75" s="78"/>
    </row>
    <row r="76" spans="1:14" x14ac:dyDescent="0.2">
      <c r="A76" s="79">
        <v>40391</v>
      </c>
      <c r="B76" s="78">
        <v>16</v>
      </c>
      <c r="I76" s="79">
        <v>40391</v>
      </c>
      <c r="J76" s="660" t="s">
        <v>781</v>
      </c>
      <c r="K76" s="660"/>
      <c r="L76" s="660"/>
      <c r="M76" s="660"/>
      <c r="N76" s="78"/>
    </row>
    <row r="77" spans="1:14" x14ac:dyDescent="0.2">
      <c r="A77" s="79">
        <v>40422</v>
      </c>
      <c r="B77" s="78">
        <v>16</v>
      </c>
      <c r="I77" s="79">
        <v>40422</v>
      </c>
      <c r="J77" s="660" t="s">
        <v>781</v>
      </c>
      <c r="K77" s="660"/>
      <c r="L77" s="660"/>
      <c r="M77" s="660"/>
      <c r="N77" s="78"/>
    </row>
    <row r="78" spans="1:14" x14ac:dyDescent="0.2">
      <c r="A78" s="79">
        <v>40452</v>
      </c>
      <c r="B78" s="78">
        <v>16</v>
      </c>
      <c r="I78" s="79">
        <v>40452</v>
      </c>
      <c r="J78" s="660" t="s">
        <v>781</v>
      </c>
      <c r="K78" s="660"/>
      <c r="L78" s="660"/>
      <c r="M78" s="660"/>
      <c r="N78" s="78"/>
    </row>
    <row r="79" spans="1:14" x14ac:dyDescent="0.2">
      <c r="A79" s="79">
        <v>40483</v>
      </c>
      <c r="B79" s="78">
        <v>16</v>
      </c>
      <c r="I79" s="79">
        <v>40483</v>
      </c>
      <c r="J79" s="660" t="s">
        <v>781</v>
      </c>
      <c r="K79" s="660"/>
      <c r="L79" s="660"/>
      <c r="M79" s="660"/>
      <c r="N79" s="78"/>
    </row>
    <row r="80" spans="1:14" x14ac:dyDescent="0.2">
      <c r="A80" s="79">
        <v>40513</v>
      </c>
      <c r="B80" s="78">
        <v>16</v>
      </c>
      <c r="I80" s="79">
        <v>40513</v>
      </c>
      <c r="J80" s="660" t="s">
        <v>781</v>
      </c>
      <c r="K80" s="660"/>
      <c r="L80" s="660"/>
      <c r="M80" s="660"/>
      <c r="N80" s="78"/>
    </row>
    <row r="81" spans="1:14" x14ac:dyDescent="0.2">
      <c r="A81" s="79">
        <v>40544</v>
      </c>
      <c r="B81" s="78">
        <v>16</v>
      </c>
      <c r="I81" s="79">
        <v>40544</v>
      </c>
      <c r="J81" s="660" t="s">
        <v>781</v>
      </c>
      <c r="K81" s="660"/>
      <c r="L81" s="660"/>
      <c r="M81" s="660"/>
      <c r="N81" s="78"/>
    </row>
    <row r="82" spans="1:14" x14ac:dyDescent="0.2">
      <c r="A82" s="79">
        <v>40575</v>
      </c>
      <c r="B82" s="78">
        <v>16</v>
      </c>
      <c r="I82" s="79">
        <v>40575</v>
      </c>
      <c r="J82" s="660" t="s">
        <v>781</v>
      </c>
      <c r="K82" s="660"/>
      <c r="L82" s="660"/>
      <c r="M82" s="660"/>
      <c r="N82" s="78"/>
    </row>
    <row r="83" spans="1:14" x14ac:dyDescent="0.2">
      <c r="A83" s="79">
        <v>40603</v>
      </c>
      <c r="B83" s="78">
        <v>16</v>
      </c>
      <c r="I83" s="79">
        <v>40603</v>
      </c>
      <c r="J83" s="660" t="s">
        <v>781</v>
      </c>
      <c r="K83" s="660"/>
      <c r="L83" s="660"/>
      <c r="M83" s="660"/>
      <c r="N83" s="78"/>
    </row>
    <row r="84" spans="1:14" x14ac:dyDescent="0.2">
      <c r="A84" s="79">
        <v>40634</v>
      </c>
      <c r="B84" s="78">
        <v>16</v>
      </c>
      <c r="I84" s="79">
        <v>40634</v>
      </c>
      <c r="J84" s="660" t="s">
        <v>781</v>
      </c>
      <c r="K84" s="660"/>
      <c r="L84" s="660"/>
      <c r="M84" s="660"/>
      <c r="N84" s="78"/>
    </row>
    <row r="85" spans="1:14" x14ac:dyDescent="0.2">
      <c r="A85" s="79">
        <v>40664</v>
      </c>
      <c r="B85" s="78">
        <v>16</v>
      </c>
      <c r="I85" s="79">
        <v>40664</v>
      </c>
      <c r="J85" s="660" t="s">
        <v>781</v>
      </c>
      <c r="K85" s="660"/>
      <c r="L85" s="660"/>
      <c r="M85" s="660"/>
      <c r="N85" s="78"/>
    </row>
    <row r="86" spans="1:14" x14ac:dyDescent="0.2">
      <c r="A86" s="79">
        <v>40695</v>
      </c>
      <c r="B86" s="78">
        <v>16</v>
      </c>
      <c r="I86" s="79">
        <v>40695</v>
      </c>
      <c r="J86" s="660" t="s">
        <v>781</v>
      </c>
      <c r="K86" s="660"/>
      <c r="L86" s="660"/>
      <c r="M86" s="660"/>
      <c r="N86" s="78"/>
    </row>
    <row r="87" spans="1:14" x14ac:dyDescent="0.2">
      <c r="A87" s="79">
        <v>40725</v>
      </c>
      <c r="B87" s="78">
        <v>16</v>
      </c>
      <c r="I87" s="79">
        <v>40725</v>
      </c>
      <c r="J87" s="660" t="s">
        <v>781</v>
      </c>
      <c r="K87" s="660"/>
      <c r="L87" s="660"/>
      <c r="M87" s="660"/>
      <c r="N87" s="78"/>
    </row>
    <row r="88" spans="1:14" x14ac:dyDescent="0.2">
      <c r="A88" s="79">
        <v>40756</v>
      </c>
      <c r="B88" s="78">
        <v>16</v>
      </c>
      <c r="I88" s="79">
        <v>40756</v>
      </c>
      <c r="J88" s="660" t="s">
        <v>781</v>
      </c>
      <c r="K88" s="660"/>
      <c r="L88" s="660"/>
      <c r="M88" s="660"/>
      <c r="N88" s="78"/>
    </row>
    <row r="89" spans="1:14" x14ac:dyDescent="0.2">
      <c r="A89" s="79">
        <v>40787</v>
      </c>
      <c r="B89" s="78">
        <v>16</v>
      </c>
      <c r="I89" s="79">
        <v>40787</v>
      </c>
      <c r="J89" s="660" t="s">
        <v>781</v>
      </c>
      <c r="K89" s="660"/>
      <c r="L89" s="660"/>
      <c r="M89" s="660"/>
      <c r="N89" s="78"/>
    </row>
    <row r="90" spans="1:14" x14ac:dyDescent="0.2">
      <c r="A90" s="79">
        <v>40817</v>
      </c>
      <c r="B90" s="78">
        <v>16</v>
      </c>
      <c r="I90" s="79">
        <v>40817</v>
      </c>
      <c r="J90" s="660" t="s">
        <v>781</v>
      </c>
      <c r="K90" s="660"/>
      <c r="L90" s="660"/>
      <c r="M90" s="660"/>
      <c r="N90" s="78"/>
    </row>
    <row r="91" spans="1:14" x14ac:dyDescent="0.2">
      <c r="A91" s="79">
        <v>40848</v>
      </c>
      <c r="B91" s="78">
        <v>16</v>
      </c>
      <c r="I91" s="79">
        <v>40848</v>
      </c>
      <c r="J91" s="660" t="s">
        <v>781</v>
      </c>
      <c r="K91" s="660"/>
      <c r="L91" s="660"/>
      <c r="M91" s="660"/>
      <c r="N91" s="78"/>
    </row>
    <row r="92" spans="1:14" x14ac:dyDescent="0.2">
      <c r="A92" s="79">
        <v>40878</v>
      </c>
      <c r="B92" s="78">
        <v>16</v>
      </c>
      <c r="I92" s="79">
        <v>40878</v>
      </c>
      <c r="J92" s="660" t="s">
        <v>781</v>
      </c>
      <c r="K92" s="660"/>
      <c r="L92" s="660"/>
      <c r="M92" s="660"/>
      <c r="N92" s="78"/>
    </row>
    <row r="93" spans="1:14" x14ac:dyDescent="0.2">
      <c r="A93" s="79">
        <v>40909</v>
      </c>
      <c r="B93" s="78">
        <v>16</v>
      </c>
      <c r="I93" s="79">
        <v>40909</v>
      </c>
      <c r="J93" s="660" t="s">
        <v>781</v>
      </c>
      <c r="K93" s="660"/>
      <c r="L93" s="660"/>
      <c r="M93" s="660"/>
      <c r="N93" s="78"/>
    </row>
    <row r="94" spans="1:14" x14ac:dyDescent="0.2">
      <c r="A94" s="79">
        <v>40940</v>
      </c>
      <c r="B94" s="78">
        <v>16</v>
      </c>
      <c r="I94" s="79">
        <v>40940</v>
      </c>
      <c r="J94" s="660" t="s">
        <v>781</v>
      </c>
      <c r="K94" s="660"/>
      <c r="L94" s="660"/>
      <c r="M94" s="660"/>
      <c r="N94" s="78"/>
    </row>
    <row r="95" spans="1:14" x14ac:dyDescent="0.2">
      <c r="A95" s="79">
        <v>40969</v>
      </c>
      <c r="B95" s="78">
        <v>16</v>
      </c>
      <c r="I95" s="79">
        <v>40969</v>
      </c>
      <c r="J95" s="660" t="s">
        <v>781</v>
      </c>
      <c r="K95" s="660"/>
      <c r="L95" s="660"/>
      <c r="M95" s="660"/>
      <c r="N95" s="78"/>
    </row>
    <row r="96" spans="1:14" x14ac:dyDescent="0.2">
      <c r="A96" s="79">
        <v>41000</v>
      </c>
      <c r="B96" s="78">
        <v>16</v>
      </c>
      <c r="I96" s="79">
        <v>41000</v>
      </c>
      <c r="J96" s="660" t="s">
        <v>781</v>
      </c>
      <c r="K96" s="660"/>
      <c r="L96" s="660"/>
      <c r="M96" s="660"/>
      <c r="N96" s="78"/>
    </row>
    <row r="97" spans="1:17" x14ac:dyDescent="0.2">
      <c r="A97" s="79">
        <v>41030</v>
      </c>
      <c r="B97" s="78">
        <v>16</v>
      </c>
      <c r="I97" s="79">
        <v>41030</v>
      </c>
      <c r="J97" s="660" t="s">
        <v>781</v>
      </c>
      <c r="K97" s="660"/>
      <c r="L97" s="660"/>
      <c r="M97" s="660"/>
      <c r="N97" s="78"/>
    </row>
    <row r="98" spans="1:17" x14ac:dyDescent="0.2">
      <c r="A98" s="79">
        <v>41061</v>
      </c>
      <c r="B98" s="78">
        <v>16</v>
      </c>
      <c r="I98" s="79">
        <v>41061</v>
      </c>
      <c r="J98" s="660" t="s">
        <v>781</v>
      </c>
      <c r="K98" s="660"/>
      <c r="L98" s="660"/>
      <c r="M98" s="660"/>
      <c r="N98" s="78"/>
    </row>
    <row r="99" spans="1:17" x14ac:dyDescent="0.2">
      <c r="A99" s="79">
        <v>41091</v>
      </c>
      <c r="B99" s="78">
        <v>16</v>
      </c>
      <c r="I99" s="79">
        <v>41091</v>
      </c>
      <c r="J99" s="660" t="s">
        <v>781</v>
      </c>
      <c r="K99" s="660"/>
      <c r="L99" s="660"/>
      <c r="M99" s="660"/>
      <c r="N99" s="78"/>
    </row>
    <row r="100" spans="1:17" x14ac:dyDescent="0.2">
      <c r="A100" s="79">
        <v>41122</v>
      </c>
      <c r="B100" s="78">
        <v>16</v>
      </c>
      <c r="C100" s="78">
        <v>15</v>
      </c>
      <c r="D100" s="78"/>
      <c r="E100" s="78"/>
      <c r="F100" s="78"/>
      <c r="I100" s="79">
        <v>41122</v>
      </c>
      <c r="J100" s="660" t="s">
        <v>781</v>
      </c>
      <c r="K100" s="660"/>
      <c r="L100" s="660"/>
      <c r="M100" s="660"/>
      <c r="N100" s="82" t="s">
        <v>242</v>
      </c>
      <c r="O100" s="82"/>
      <c r="P100" s="82"/>
      <c r="Q100" s="82"/>
    </row>
    <row r="101" spans="1:17" x14ac:dyDescent="0.2">
      <c r="A101" s="79">
        <v>41153</v>
      </c>
      <c r="B101" s="78">
        <v>16</v>
      </c>
      <c r="C101" s="78">
        <v>15</v>
      </c>
      <c r="D101" s="78"/>
      <c r="E101" s="78"/>
      <c r="F101" s="78"/>
      <c r="I101" s="79">
        <v>41153</v>
      </c>
      <c r="J101" s="660" t="s">
        <v>781</v>
      </c>
      <c r="K101" s="660"/>
      <c r="L101" s="660"/>
      <c r="M101" s="660"/>
      <c r="N101" s="82" t="s">
        <v>242</v>
      </c>
    </row>
    <row r="102" spans="1:17" x14ac:dyDescent="0.2">
      <c r="A102" s="79">
        <v>41183</v>
      </c>
      <c r="B102" s="78">
        <v>16</v>
      </c>
      <c r="C102" s="78">
        <v>15</v>
      </c>
      <c r="D102" s="78"/>
      <c r="E102" s="78"/>
      <c r="F102" s="78"/>
      <c r="I102" s="79">
        <v>41183</v>
      </c>
      <c r="J102" s="660" t="s">
        <v>781</v>
      </c>
      <c r="K102" s="660"/>
      <c r="L102" s="660"/>
      <c r="M102" s="660"/>
      <c r="N102" s="82" t="s">
        <v>242</v>
      </c>
    </row>
    <row r="103" spans="1:17" x14ac:dyDescent="0.2">
      <c r="A103" s="79">
        <v>41214</v>
      </c>
      <c r="B103" s="78">
        <v>16</v>
      </c>
      <c r="C103" s="78">
        <v>15</v>
      </c>
      <c r="D103" s="78"/>
      <c r="E103" s="78"/>
      <c r="F103" s="78"/>
      <c r="I103" s="79">
        <v>41214</v>
      </c>
      <c r="J103" s="660" t="s">
        <v>781</v>
      </c>
      <c r="K103" s="660"/>
      <c r="L103" s="660"/>
      <c r="M103" s="660"/>
      <c r="N103" s="82" t="s">
        <v>242</v>
      </c>
    </row>
    <row r="104" spans="1:17" x14ac:dyDescent="0.2">
      <c r="A104" s="79">
        <v>41244</v>
      </c>
      <c r="B104" s="78">
        <v>16</v>
      </c>
      <c r="C104" s="78">
        <v>15</v>
      </c>
      <c r="D104" s="78"/>
      <c r="E104" s="78"/>
      <c r="F104" s="78"/>
      <c r="I104" s="79">
        <v>41244</v>
      </c>
      <c r="J104" s="660" t="s">
        <v>781</v>
      </c>
      <c r="K104" s="660"/>
      <c r="L104" s="660"/>
      <c r="M104" s="660"/>
      <c r="N104" s="82" t="s">
        <v>242</v>
      </c>
    </row>
    <row r="105" spans="1:17" x14ac:dyDescent="0.2">
      <c r="A105" s="79">
        <v>41275</v>
      </c>
      <c r="B105" s="78">
        <v>16</v>
      </c>
      <c r="C105" s="78">
        <v>15</v>
      </c>
      <c r="D105" s="78"/>
      <c r="E105" s="78"/>
      <c r="F105" s="78"/>
      <c r="I105" s="79">
        <v>41275</v>
      </c>
      <c r="J105" s="660" t="s">
        <v>781</v>
      </c>
      <c r="K105" s="660"/>
      <c r="L105" s="660"/>
      <c r="M105" s="660"/>
      <c r="N105" s="82" t="s">
        <v>242</v>
      </c>
    </row>
    <row r="106" spans="1:17" x14ac:dyDescent="0.2">
      <c r="A106" s="79">
        <v>41306</v>
      </c>
      <c r="B106" s="78">
        <v>16</v>
      </c>
      <c r="C106" s="78">
        <v>15</v>
      </c>
      <c r="D106" s="78"/>
      <c r="E106" s="78"/>
      <c r="F106" s="78"/>
      <c r="I106" s="79">
        <v>41306</v>
      </c>
      <c r="J106" s="660" t="s">
        <v>781</v>
      </c>
      <c r="K106" s="660"/>
      <c r="L106" s="660"/>
      <c r="M106" s="660"/>
      <c r="N106" s="82" t="s">
        <v>242</v>
      </c>
    </row>
    <row r="107" spans="1:17" x14ac:dyDescent="0.2">
      <c r="A107" s="79">
        <v>41334</v>
      </c>
      <c r="B107" s="78">
        <v>16</v>
      </c>
      <c r="C107" s="78">
        <v>15</v>
      </c>
      <c r="D107" s="78"/>
      <c r="E107" s="78"/>
      <c r="F107" s="78"/>
      <c r="I107" s="79">
        <v>41334</v>
      </c>
      <c r="J107" s="660" t="s">
        <v>781</v>
      </c>
      <c r="K107" s="660"/>
      <c r="L107" s="660"/>
      <c r="M107" s="660"/>
      <c r="N107" s="82" t="s">
        <v>242</v>
      </c>
    </row>
    <row r="108" spans="1:17" x14ac:dyDescent="0.2">
      <c r="A108" s="79">
        <v>41365</v>
      </c>
      <c r="B108" s="78">
        <v>16</v>
      </c>
      <c r="C108" s="78">
        <v>15</v>
      </c>
      <c r="D108" s="78"/>
      <c r="E108" s="78"/>
      <c r="F108" s="78"/>
      <c r="I108" s="79">
        <v>41365</v>
      </c>
      <c r="J108" s="660" t="s">
        <v>781</v>
      </c>
      <c r="K108" s="660"/>
      <c r="L108" s="660"/>
      <c r="M108" s="660"/>
      <c r="N108" s="82" t="s">
        <v>242</v>
      </c>
    </row>
    <row r="109" spans="1:17" x14ac:dyDescent="0.2">
      <c r="A109" s="79">
        <v>41395</v>
      </c>
      <c r="B109" s="78">
        <v>16</v>
      </c>
      <c r="C109" s="78">
        <v>15</v>
      </c>
      <c r="D109" s="78"/>
      <c r="E109" s="78"/>
      <c r="F109" s="78"/>
      <c r="I109" s="79">
        <v>41395</v>
      </c>
      <c r="J109" s="660" t="s">
        <v>781</v>
      </c>
      <c r="K109" s="660"/>
      <c r="L109" s="660"/>
      <c r="M109" s="660"/>
      <c r="N109" s="82" t="s">
        <v>242</v>
      </c>
    </row>
    <row r="110" spans="1:17" x14ac:dyDescent="0.2">
      <c r="A110" s="79">
        <v>41426</v>
      </c>
      <c r="B110" s="78">
        <v>16</v>
      </c>
      <c r="C110" s="78">
        <v>15</v>
      </c>
      <c r="D110" s="78"/>
      <c r="E110" s="78"/>
      <c r="F110" s="78"/>
      <c r="I110" s="79">
        <v>41426</v>
      </c>
      <c r="J110" s="660" t="s">
        <v>781</v>
      </c>
      <c r="K110" s="660"/>
      <c r="L110" s="660"/>
      <c r="M110" s="660"/>
      <c r="N110" s="82" t="s">
        <v>242</v>
      </c>
    </row>
    <row r="111" spans="1:17" x14ac:dyDescent="0.2">
      <c r="A111" s="79">
        <v>41456</v>
      </c>
      <c r="B111" s="78">
        <v>16</v>
      </c>
      <c r="C111" s="78">
        <v>15</v>
      </c>
      <c r="D111" s="78"/>
      <c r="E111" s="78"/>
      <c r="F111" s="78"/>
      <c r="I111" s="79">
        <v>41456</v>
      </c>
      <c r="J111" s="660" t="s">
        <v>781</v>
      </c>
      <c r="K111" s="660"/>
      <c r="L111" s="660"/>
      <c r="M111" s="660"/>
      <c r="N111" s="82" t="s">
        <v>242</v>
      </c>
    </row>
    <row r="112" spans="1:17" x14ac:dyDescent="0.2">
      <c r="A112" s="79">
        <v>41487</v>
      </c>
      <c r="B112" s="78">
        <v>16</v>
      </c>
      <c r="C112" s="78">
        <v>15</v>
      </c>
      <c r="D112" s="78"/>
      <c r="E112" s="78"/>
      <c r="F112" s="78"/>
      <c r="I112" s="79">
        <v>41487</v>
      </c>
      <c r="J112" s="660" t="s">
        <v>781</v>
      </c>
      <c r="K112" s="660"/>
      <c r="L112" s="660"/>
      <c r="M112" s="660"/>
      <c r="N112" s="82" t="s">
        <v>242</v>
      </c>
    </row>
    <row r="113" spans="1:14" x14ac:dyDescent="0.2">
      <c r="A113" s="79">
        <v>41518</v>
      </c>
      <c r="B113" s="78">
        <v>16</v>
      </c>
      <c r="C113" s="78">
        <v>15</v>
      </c>
      <c r="D113" s="78"/>
      <c r="E113" s="78"/>
      <c r="F113" s="78"/>
      <c r="I113" s="79">
        <v>41518</v>
      </c>
      <c r="J113" s="660" t="s">
        <v>781</v>
      </c>
      <c r="K113" s="660"/>
      <c r="L113" s="660"/>
      <c r="M113" s="660"/>
      <c r="N113" s="82" t="s">
        <v>242</v>
      </c>
    </row>
    <row r="114" spans="1:14" x14ac:dyDescent="0.2">
      <c r="A114" s="79">
        <v>41548</v>
      </c>
      <c r="B114" s="78">
        <v>16</v>
      </c>
      <c r="C114" s="78">
        <v>15</v>
      </c>
      <c r="D114" s="78"/>
      <c r="E114" s="78"/>
      <c r="F114" s="78"/>
      <c r="I114" s="79">
        <v>41548</v>
      </c>
      <c r="J114" s="660" t="s">
        <v>781</v>
      </c>
      <c r="K114" s="660"/>
      <c r="L114" s="660"/>
      <c r="M114" s="660"/>
      <c r="N114" s="82" t="s">
        <v>242</v>
      </c>
    </row>
    <row r="115" spans="1:14" x14ac:dyDescent="0.2">
      <c r="A115" s="79">
        <v>41579</v>
      </c>
      <c r="B115" s="78">
        <v>16</v>
      </c>
      <c r="C115" s="78">
        <v>15</v>
      </c>
      <c r="D115" s="78"/>
      <c r="E115" s="78"/>
      <c r="F115" s="78"/>
      <c r="I115" s="79">
        <v>41579</v>
      </c>
      <c r="J115" s="660" t="s">
        <v>781</v>
      </c>
      <c r="K115" s="660"/>
      <c r="L115" s="660"/>
      <c r="M115" s="660"/>
      <c r="N115" s="82" t="s">
        <v>242</v>
      </c>
    </row>
    <row r="116" spans="1:14" x14ac:dyDescent="0.2">
      <c r="A116" s="79">
        <v>41609</v>
      </c>
      <c r="B116" s="78">
        <v>16</v>
      </c>
      <c r="C116" s="78">
        <v>15</v>
      </c>
      <c r="D116" s="78"/>
      <c r="E116" s="78"/>
      <c r="F116" s="78"/>
      <c r="I116" s="79">
        <v>41609</v>
      </c>
      <c r="J116" s="660" t="s">
        <v>781</v>
      </c>
      <c r="K116" s="660"/>
      <c r="L116" s="660"/>
      <c r="M116" s="660"/>
      <c r="N116" s="82" t="s">
        <v>242</v>
      </c>
    </row>
    <row r="117" spans="1:14" x14ac:dyDescent="0.2">
      <c r="A117" s="79">
        <v>41640</v>
      </c>
      <c r="B117" s="78">
        <v>16</v>
      </c>
      <c r="C117" s="78">
        <v>15</v>
      </c>
      <c r="D117" s="78"/>
      <c r="E117" s="78"/>
      <c r="F117" s="78"/>
      <c r="I117" s="79">
        <v>41640</v>
      </c>
      <c r="J117" s="660" t="s">
        <v>781</v>
      </c>
      <c r="K117" s="660"/>
      <c r="L117" s="660"/>
      <c r="M117" s="660"/>
      <c r="N117" s="82" t="s">
        <v>242</v>
      </c>
    </row>
    <row r="118" spans="1:14" x14ac:dyDescent="0.2">
      <c r="A118" s="79">
        <v>41671</v>
      </c>
      <c r="B118" s="78">
        <v>16</v>
      </c>
      <c r="C118" s="78">
        <v>15</v>
      </c>
      <c r="D118" s="78"/>
      <c r="E118" s="78"/>
      <c r="F118" s="78"/>
      <c r="I118" s="79">
        <v>41671</v>
      </c>
      <c r="J118" s="660" t="s">
        <v>781</v>
      </c>
      <c r="K118" s="660"/>
      <c r="L118" s="660"/>
      <c r="M118" s="660"/>
      <c r="N118" s="82" t="s">
        <v>242</v>
      </c>
    </row>
    <row r="119" spans="1:14" x14ac:dyDescent="0.2">
      <c r="A119" s="79">
        <v>41699</v>
      </c>
      <c r="B119" s="78">
        <v>16</v>
      </c>
      <c r="C119" s="78">
        <v>15</v>
      </c>
      <c r="D119" s="78"/>
      <c r="E119" s="78"/>
      <c r="F119" s="78"/>
      <c r="I119" s="79">
        <v>41699</v>
      </c>
      <c r="J119" s="660" t="s">
        <v>781</v>
      </c>
      <c r="K119" s="660"/>
      <c r="L119" s="660"/>
      <c r="M119" s="660"/>
      <c r="N119" s="82" t="s">
        <v>242</v>
      </c>
    </row>
    <row r="120" spans="1:14" x14ac:dyDescent="0.2">
      <c r="A120" s="79">
        <v>41730</v>
      </c>
      <c r="B120" s="78">
        <v>16</v>
      </c>
      <c r="C120" s="78">
        <v>15</v>
      </c>
      <c r="D120" s="78"/>
      <c r="E120" s="78"/>
      <c r="F120" s="78"/>
      <c r="I120" s="79">
        <v>41730</v>
      </c>
      <c r="J120" s="660" t="s">
        <v>781</v>
      </c>
      <c r="K120" s="660"/>
      <c r="L120" s="660"/>
      <c r="M120" s="660"/>
      <c r="N120" s="82" t="s">
        <v>242</v>
      </c>
    </row>
    <row r="121" spans="1:14" x14ac:dyDescent="0.2">
      <c r="A121" s="79">
        <v>41760</v>
      </c>
      <c r="B121" s="78">
        <v>16</v>
      </c>
      <c r="C121" s="78">
        <v>15</v>
      </c>
      <c r="D121" s="78"/>
      <c r="E121" s="78"/>
      <c r="F121" s="78"/>
      <c r="I121" s="79">
        <v>41760</v>
      </c>
      <c r="J121" s="660" t="s">
        <v>781</v>
      </c>
      <c r="K121" s="660"/>
      <c r="L121" s="660"/>
      <c r="M121" s="660"/>
      <c r="N121" s="82" t="s">
        <v>242</v>
      </c>
    </row>
    <row r="122" spans="1:14" x14ac:dyDescent="0.2">
      <c r="A122" s="79">
        <v>41791</v>
      </c>
      <c r="B122" s="78">
        <v>16</v>
      </c>
      <c r="C122" s="78">
        <v>15</v>
      </c>
      <c r="D122" s="78"/>
      <c r="E122" s="78"/>
      <c r="F122" s="78"/>
      <c r="I122" s="79">
        <v>41791</v>
      </c>
      <c r="J122" s="660" t="s">
        <v>781</v>
      </c>
      <c r="K122" s="660"/>
      <c r="L122" s="660"/>
      <c r="M122" s="660"/>
      <c r="N122" s="82" t="s">
        <v>242</v>
      </c>
    </row>
    <row r="123" spans="1:14" x14ac:dyDescent="0.2">
      <c r="A123" s="79">
        <v>41821</v>
      </c>
      <c r="B123" s="78">
        <v>16</v>
      </c>
      <c r="C123" s="78">
        <v>15</v>
      </c>
      <c r="D123" s="78"/>
      <c r="E123" s="78"/>
      <c r="F123" s="78"/>
      <c r="I123" s="79">
        <v>41821</v>
      </c>
      <c r="J123" s="660" t="s">
        <v>781</v>
      </c>
      <c r="K123" s="660"/>
      <c r="L123" s="660"/>
      <c r="M123" s="660"/>
      <c r="N123" s="82" t="s">
        <v>242</v>
      </c>
    </row>
    <row r="124" spans="1:14" x14ac:dyDescent="0.2">
      <c r="A124" s="79">
        <v>41852</v>
      </c>
      <c r="B124" s="78">
        <v>16</v>
      </c>
      <c r="C124" s="78">
        <v>15</v>
      </c>
      <c r="D124" s="78"/>
      <c r="E124" s="78"/>
      <c r="F124" s="78"/>
      <c r="I124" s="79">
        <v>41852</v>
      </c>
      <c r="J124" s="660" t="s">
        <v>781</v>
      </c>
      <c r="K124" s="660"/>
      <c r="L124" s="660"/>
      <c r="M124" s="660"/>
      <c r="N124" s="82" t="s">
        <v>242</v>
      </c>
    </row>
    <row r="125" spans="1:14" x14ac:dyDescent="0.2">
      <c r="A125" s="79">
        <v>41883</v>
      </c>
      <c r="B125" s="78">
        <v>16</v>
      </c>
      <c r="C125" s="78">
        <v>15</v>
      </c>
      <c r="D125" s="78"/>
      <c r="E125" s="78"/>
      <c r="F125" s="78"/>
      <c r="I125" s="79">
        <v>41883</v>
      </c>
      <c r="J125" s="660" t="s">
        <v>781</v>
      </c>
      <c r="K125" s="660"/>
      <c r="L125" s="660"/>
      <c r="M125" s="660"/>
      <c r="N125" s="82" t="s">
        <v>242</v>
      </c>
    </row>
    <row r="126" spans="1:14" x14ac:dyDescent="0.2">
      <c r="A126" s="79">
        <v>41913</v>
      </c>
      <c r="B126" s="78">
        <v>16</v>
      </c>
      <c r="C126" s="78">
        <v>15</v>
      </c>
      <c r="D126" s="78"/>
      <c r="E126" s="78"/>
      <c r="F126" s="78"/>
      <c r="I126" s="79">
        <v>41913</v>
      </c>
      <c r="J126" s="660" t="s">
        <v>781</v>
      </c>
      <c r="K126" s="660"/>
      <c r="L126" s="660"/>
      <c r="M126" s="660"/>
      <c r="N126" s="82" t="s">
        <v>242</v>
      </c>
    </row>
    <row r="127" spans="1:14" x14ac:dyDescent="0.2">
      <c r="A127" s="79">
        <v>41944</v>
      </c>
      <c r="B127" s="78">
        <v>16</v>
      </c>
      <c r="C127" s="78">
        <v>15</v>
      </c>
      <c r="D127" s="78"/>
      <c r="E127" s="78"/>
      <c r="F127" s="78"/>
      <c r="I127" s="79">
        <v>41944</v>
      </c>
      <c r="J127" s="660" t="s">
        <v>781</v>
      </c>
      <c r="K127" s="660"/>
      <c r="L127" s="660"/>
      <c r="M127" s="660"/>
      <c r="N127" s="82" t="s">
        <v>242</v>
      </c>
    </row>
    <row r="128" spans="1:14" x14ac:dyDescent="0.2">
      <c r="A128" s="79">
        <v>41974</v>
      </c>
      <c r="B128" s="78">
        <v>16</v>
      </c>
      <c r="C128" s="78">
        <v>15</v>
      </c>
      <c r="D128" s="78"/>
      <c r="E128" s="78"/>
      <c r="F128" s="78"/>
      <c r="I128" s="79">
        <v>41974</v>
      </c>
      <c r="J128" s="660" t="s">
        <v>781</v>
      </c>
      <c r="K128" s="660"/>
      <c r="L128" s="660"/>
      <c r="M128" s="660"/>
      <c r="N128" s="82" t="s">
        <v>242</v>
      </c>
    </row>
    <row r="129" spans="1:14" x14ac:dyDescent="0.2">
      <c r="A129" s="79">
        <v>42005</v>
      </c>
      <c r="B129" s="78">
        <v>16</v>
      </c>
      <c r="C129" s="78">
        <v>15</v>
      </c>
      <c r="D129" s="78"/>
      <c r="E129" s="78"/>
      <c r="F129" s="78"/>
      <c r="I129" s="79">
        <v>42005</v>
      </c>
      <c r="J129" s="660" t="s">
        <v>781</v>
      </c>
      <c r="K129" s="660"/>
      <c r="L129" s="660"/>
      <c r="M129" s="660"/>
      <c r="N129" s="82" t="s">
        <v>242</v>
      </c>
    </row>
    <row r="130" spans="1:14" x14ac:dyDescent="0.2">
      <c r="A130" s="79">
        <v>42036</v>
      </c>
      <c r="B130" s="78">
        <v>16</v>
      </c>
      <c r="C130" s="78">
        <v>15</v>
      </c>
      <c r="D130" s="78"/>
      <c r="E130" s="78"/>
      <c r="F130" s="78"/>
      <c r="I130" s="79">
        <v>42036</v>
      </c>
      <c r="J130" s="660" t="s">
        <v>781</v>
      </c>
      <c r="K130" s="660"/>
      <c r="L130" s="660"/>
      <c r="M130" s="660"/>
      <c r="N130" s="82" t="s">
        <v>242</v>
      </c>
    </row>
    <row r="131" spans="1:14" x14ac:dyDescent="0.2">
      <c r="A131" s="79">
        <v>42064</v>
      </c>
      <c r="B131" s="78">
        <v>16</v>
      </c>
      <c r="C131" s="78">
        <v>15</v>
      </c>
      <c r="D131" s="78"/>
      <c r="E131" s="78"/>
      <c r="F131" s="78"/>
      <c r="I131" s="79">
        <v>42064</v>
      </c>
      <c r="J131" s="660" t="s">
        <v>781</v>
      </c>
      <c r="K131" s="660"/>
      <c r="L131" s="660"/>
      <c r="M131" s="660"/>
      <c r="N131" s="82" t="s">
        <v>242</v>
      </c>
    </row>
    <row r="132" spans="1:14" x14ac:dyDescent="0.2">
      <c r="A132" s="79">
        <v>42095</v>
      </c>
      <c r="B132" s="78">
        <v>16</v>
      </c>
      <c r="C132" s="78">
        <v>15</v>
      </c>
      <c r="D132" s="78"/>
      <c r="E132" s="78"/>
      <c r="F132" s="78"/>
      <c r="I132" s="79">
        <v>42095</v>
      </c>
      <c r="J132" s="660" t="s">
        <v>781</v>
      </c>
      <c r="K132" s="660"/>
      <c r="L132" s="660"/>
      <c r="M132" s="660"/>
      <c r="N132" s="82" t="s">
        <v>242</v>
      </c>
    </row>
    <row r="133" spans="1:14" x14ac:dyDescent="0.2">
      <c r="A133" s="79">
        <v>42125</v>
      </c>
      <c r="B133" s="78">
        <v>16</v>
      </c>
      <c r="C133" s="78">
        <v>15</v>
      </c>
      <c r="D133" s="78"/>
      <c r="E133" s="78"/>
      <c r="F133" s="78"/>
      <c r="I133" s="79">
        <v>42125</v>
      </c>
      <c r="J133" s="660" t="s">
        <v>781</v>
      </c>
      <c r="K133" s="660"/>
      <c r="L133" s="660"/>
      <c r="M133" s="660"/>
      <c r="N133" s="82" t="s">
        <v>242</v>
      </c>
    </row>
    <row r="134" spans="1:14" x14ac:dyDescent="0.2">
      <c r="A134" s="79">
        <v>42156</v>
      </c>
      <c r="B134" s="78">
        <v>16</v>
      </c>
      <c r="C134" s="78">
        <v>15</v>
      </c>
      <c r="D134" s="78"/>
      <c r="E134" s="78"/>
      <c r="F134" s="78"/>
      <c r="I134" s="79">
        <v>42156</v>
      </c>
      <c r="J134" s="660" t="s">
        <v>781</v>
      </c>
      <c r="K134" s="660"/>
      <c r="L134" s="660"/>
      <c r="M134" s="660"/>
      <c r="N134" s="82" t="s">
        <v>242</v>
      </c>
    </row>
    <row r="135" spans="1:14" x14ac:dyDescent="0.2">
      <c r="A135" s="79">
        <v>42156</v>
      </c>
      <c r="B135" s="78">
        <v>15.2</v>
      </c>
      <c r="C135" s="78">
        <v>15</v>
      </c>
      <c r="D135" s="78"/>
      <c r="E135" s="78"/>
      <c r="F135" s="78"/>
      <c r="I135" s="79">
        <v>42156</v>
      </c>
      <c r="J135" s="660" t="s">
        <v>242</v>
      </c>
      <c r="K135" s="660"/>
      <c r="L135" s="660"/>
      <c r="M135" s="660"/>
      <c r="N135" s="82" t="s">
        <v>242</v>
      </c>
    </row>
    <row r="136" spans="1:14" x14ac:dyDescent="0.2">
      <c r="A136" s="79">
        <v>42186</v>
      </c>
      <c r="B136" s="78">
        <v>15.2</v>
      </c>
      <c r="C136" s="78">
        <v>15</v>
      </c>
      <c r="D136" s="78"/>
      <c r="E136" s="78"/>
      <c r="F136" s="78"/>
      <c r="I136" s="79">
        <v>42186</v>
      </c>
      <c r="J136" s="660" t="s">
        <v>242</v>
      </c>
      <c r="K136" s="660"/>
      <c r="L136" s="660"/>
      <c r="M136" s="660"/>
      <c r="N136" s="82" t="s">
        <v>242</v>
      </c>
    </row>
    <row r="137" spans="1:14" x14ac:dyDescent="0.2">
      <c r="A137" s="79">
        <v>42217</v>
      </c>
      <c r="B137" s="78">
        <v>15.2</v>
      </c>
      <c r="C137" s="78">
        <v>15</v>
      </c>
      <c r="D137" s="78"/>
      <c r="E137" s="78"/>
      <c r="F137" s="78"/>
      <c r="I137" s="79">
        <v>42217</v>
      </c>
      <c r="J137" s="660" t="s">
        <v>242</v>
      </c>
      <c r="K137" s="660"/>
      <c r="L137" s="660"/>
      <c r="M137" s="660"/>
      <c r="N137" s="82" t="s">
        <v>242</v>
      </c>
    </row>
    <row r="138" spans="1:14" x14ac:dyDescent="0.2">
      <c r="A138" s="79">
        <v>42248</v>
      </c>
      <c r="B138" s="78">
        <v>15.2</v>
      </c>
      <c r="C138" s="78">
        <v>15</v>
      </c>
      <c r="D138" s="78"/>
      <c r="E138" s="78"/>
      <c r="F138" s="78"/>
      <c r="I138" s="79">
        <v>42248</v>
      </c>
      <c r="J138" s="660" t="s">
        <v>242</v>
      </c>
      <c r="K138" s="660"/>
      <c r="L138" s="660"/>
      <c r="M138" s="660"/>
      <c r="N138" s="82" t="s">
        <v>242</v>
      </c>
    </row>
    <row r="139" spans="1:14" x14ac:dyDescent="0.2">
      <c r="A139" s="79">
        <v>42278</v>
      </c>
      <c r="B139" s="78">
        <v>15.2</v>
      </c>
      <c r="C139" s="78">
        <v>15</v>
      </c>
      <c r="D139" s="78"/>
      <c r="E139" s="78"/>
      <c r="F139" s="78"/>
      <c r="I139" s="79">
        <v>42278</v>
      </c>
      <c r="J139" s="660" t="s">
        <v>242</v>
      </c>
      <c r="K139" s="660"/>
      <c r="L139" s="660"/>
      <c r="M139" s="660"/>
      <c r="N139" s="82" t="s">
        <v>242</v>
      </c>
    </row>
    <row r="140" spans="1:14" x14ac:dyDescent="0.2">
      <c r="A140" s="79">
        <v>42309</v>
      </c>
      <c r="B140" s="78">
        <v>15.2</v>
      </c>
      <c r="C140" s="78">
        <v>15</v>
      </c>
      <c r="D140" s="78"/>
      <c r="E140" s="78"/>
      <c r="F140" s="78"/>
      <c r="I140" s="79">
        <v>42309</v>
      </c>
      <c r="J140" s="660" t="s">
        <v>242</v>
      </c>
      <c r="K140" s="660"/>
      <c r="L140" s="660"/>
      <c r="M140" s="660"/>
      <c r="N140" s="82" t="s">
        <v>242</v>
      </c>
    </row>
    <row r="141" spans="1:14" x14ac:dyDescent="0.2">
      <c r="A141" s="79">
        <v>42339</v>
      </c>
      <c r="B141" s="78">
        <v>15.2</v>
      </c>
      <c r="C141" s="78">
        <v>15</v>
      </c>
      <c r="D141" s="78"/>
      <c r="E141" s="78"/>
      <c r="F141" s="78"/>
      <c r="I141" s="79">
        <v>42339</v>
      </c>
      <c r="J141" s="660" t="s">
        <v>242</v>
      </c>
      <c r="K141" s="660"/>
      <c r="L141" s="660"/>
      <c r="M141" s="660"/>
      <c r="N141" s="82" t="s">
        <v>242</v>
      </c>
    </row>
    <row r="142" spans="1:14" x14ac:dyDescent="0.2">
      <c r="A142" s="79">
        <v>42370</v>
      </c>
      <c r="B142" s="78">
        <v>15.2</v>
      </c>
      <c r="C142" s="78">
        <v>15</v>
      </c>
      <c r="D142" s="78"/>
      <c r="E142" s="78"/>
      <c r="F142" s="78"/>
      <c r="I142" s="79">
        <v>42370</v>
      </c>
      <c r="J142" s="660" t="s">
        <v>242</v>
      </c>
      <c r="K142" s="660"/>
      <c r="L142" s="660"/>
      <c r="M142" s="660"/>
      <c r="N142" s="82" t="s">
        <v>242</v>
      </c>
    </row>
    <row r="143" spans="1:14" x14ac:dyDescent="0.2">
      <c r="A143" s="79">
        <v>42401</v>
      </c>
      <c r="B143" s="78">
        <v>15.2</v>
      </c>
      <c r="C143" s="78">
        <v>15</v>
      </c>
      <c r="D143" s="78"/>
      <c r="E143" s="78"/>
      <c r="F143" s="78"/>
      <c r="I143" s="79">
        <v>42401</v>
      </c>
      <c r="J143" s="660" t="s">
        <v>242</v>
      </c>
      <c r="K143" s="660"/>
      <c r="L143" s="660"/>
      <c r="M143" s="660"/>
      <c r="N143" s="82" t="s">
        <v>242</v>
      </c>
    </row>
    <row r="144" spans="1:14" x14ac:dyDescent="0.2">
      <c r="A144" s="79">
        <v>42430</v>
      </c>
      <c r="B144" s="78">
        <v>15.2</v>
      </c>
      <c r="C144" s="78">
        <v>15</v>
      </c>
      <c r="D144" s="78"/>
      <c r="E144" s="78"/>
      <c r="F144" s="78"/>
      <c r="I144" s="79">
        <v>42430</v>
      </c>
      <c r="J144" s="660" t="s">
        <v>242</v>
      </c>
      <c r="K144" s="660"/>
      <c r="L144" s="660"/>
      <c r="M144" s="660"/>
      <c r="N144" s="82" t="s">
        <v>242</v>
      </c>
    </row>
    <row r="145" spans="1:14" x14ac:dyDescent="0.2">
      <c r="A145" s="79">
        <v>42461</v>
      </c>
      <c r="B145" s="78">
        <v>15.2</v>
      </c>
      <c r="C145" s="78">
        <v>15</v>
      </c>
      <c r="D145" s="78"/>
      <c r="E145" s="78"/>
      <c r="F145" s="78"/>
      <c r="I145" s="79">
        <v>42461</v>
      </c>
      <c r="J145" s="660" t="s">
        <v>242</v>
      </c>
      <c r="K145" s="660"/>
      <c r="L145" s="660"/>
      <c r="M145" s="660"/>
      <c r="N145" s="82" t="s">
        <v>242</v>
      </c>
    </row>
    <row r="146" spans="1:14" x14ac:dyDescent="0.2">
      <c r="A146" s="79">
        <v>42491</v>
      </c>
      <c r="B146" s="78">
        <v>15.2</v>
      </c>
      <c r="C146" s="78">
        <v>15</v>
      </c>
      <c r="D146" s="78"/>
      <c r="E146" s="78"/>
      <c r="F146" s="78"/>
      <c r="I146" s="79">
        <v>42491</v>
      </c>
      <c r="J146" s="660" t="s">
        <v>242</v>
      </c>
      <c r="K146" s="660"/>
      <c r="L146" s="660"/>
      <c r="M146" s="660"/>
      <c r="N146" s="82" t="s">
        <v>242</v>
      </c>
    </row>
    <row r="147" spans="1:14" x14ac:dyDescent="0.2">
      <c r="A147" s="79">
        <v>42522</v>
      </c>
      <c r="B147" s="78">
        <v>15.2</v>
      </c>
      <c r="C147" s="78">
        <v>15</v>
      </c>
      <c r="D147" s="78"/>
      <c r="E147" s="78"/>
      <c r="F147" s="78"/>
      <c r="I147" s="79">
        <v>42522</v>
      </c>
      <c r="J147" s="660" t="s">
        <v>242</v>
      </c>
      <c r="K147" s="660"/>
      <c r="L147" s="660"/>
      <c r="M147" s="660"/>
      <c r="N147" s="82" t="s">
        <v>242</v>
      </c>
    </row>
    <row r="148" spans="1:14" x14ac:dyDescent="0.2">
      <c r="A148" s="79">
        <v>42552</v>
      </c>
      <c r="B148" s="78">
        <v>15.2</v>
      </c>
      <c r="C148" s="78">
        <v>15</v>
      </c>
      <c r="D148" s="78"/>
      <c r="E148" s="78"/>
      <c r="F148" s="78"/>
      <c r="I148" s="79">
        <v>42552</v>
      </c>
      <c r="J148" s="660" t="s">
        <v>242</v>
      </c>
      <c r="K148" s="660"/>
      <c r="L148" s="660"/>
      <c r="M148" s="660"/>
      <c r="N148" s="82" t="s">
        <v>242</v>
      </c>
    </row>
    <row r="149" spans="1:14" x14ac:dyDescent="0.2">
      <c r="A149" s="79">
        <v>42583</v>
      </c>
      <c r="B149" s="78">
        <v>15.2</v>
      </c>
      <c r="C149" s="78">
        <v>15</v>
      </c>
      <c r="D149" s="78"/>
      <c r="E149" s="78"/>
      <c r="F149" s="78"/>
      <c r="I149" s="79">
        <v>42583</v>
      </c>
      <c r="J149" s="660" t="s">
        <v>242</v>
      </c>
      <c r="K149" s="660"/>
      <c r="L149" s="660"/>
      <c r="M149" s="660"/>
      <c r="N149" s="82" t="s">
        <v>242</v>
      </c>
    </row>
    <row r="150" spans="1:14" x14ac:dyDescent="0.2">
      <c r="A150" s="79">
        <v>42614</v>
      </c>
      <c r="B150" s="78">
        <v>15.2</v>
      </c>
      <c r="C150" s="78">
        <v>15</v>
      </c>
      <c r="D150" s="78"/>
      <c r="E150" s="78"/>
      <c r="F150" s="78"/>
      <c r="I150" s="79">
        <v>42614</v>
      </c>
      <c r="J150" s="660" t="s">
        <v>242</v>
      </c>
      <c r="K150" s="660"/>
      <c r="L150" s="660"/>
      <c r="M150" s="660"/>
      <c r="N150" s="82" t="s">
        <v>242</v>
      </c>
    </row>
    <row r="151" spans="1:14" x14ac:dyDescent="0.2">
      <c r="A151" s="79">
        <v>42644</v>
      </c>
      <c r="B151" s="78">
        <v>15.2</v>
      </c>
      <c r="C151" s="78">
        <v>15</v>
      </c>
      <c r="D151" s="78"/>
      <c r="E151" s="78"/>
      <c r="F151" s="78"/>
      <c r="I151" s="79">
        <v>42644</v>
      </c>
      <c r="J151" s="660" t="s">
        <v>242</v>
      </c>
      <c r="K151" s="660"/>
      <c r="L151" s="660"/>
      <c r="M151" s="660"/>
      <c r="N151" s="82" t="s">
        <v>242</v>
      </c>
    </row>
    <row r="152" spans="1:14" x14ac:dyDescent="0.2">
      <c r="A152" s="79">
        <v>42675</v>
      </c>
      <c r="B152" s="78">
        <v>15.2</v>
      </c>
      <c r="C152" s="78">
        <v>15</v>
      </c>
      <c r="D152" s="78"/>
      <c r="E152" s="78"/>
      <c r="F152" s="78"/>
      <c r="I152" s="79">
        <v>42675</v>
      </c>
      <c r="J152" s="660" t="s">
        <v>242</v>
      </c>
      <c r="K152" s="660"/>
      <c r="L152" s="660"/>
      <c r="M152" s="660"/>
      <c r="N152" s="82" t="s">
        <v>242</v>
      </c>
    </row>
    <row r="153" spans="1:14" x14ac:dyDescent="0.2">
      <c r="A153" s="79">
        <v>42705</v>
      </c>
      <c r="B153" s="78">
        <v>15.2</v>
      </c>
      <c r="C153" s="78">
        <v>15</v>
      </c>
      <c r="D153" s="78"/>
      <c r="E153" s="78"/>
      <c r="F153" s="78"/>
      <c r="I153" s="79">
        <v>42705</v>
      </c>
      <c r="J153" s="660" t="s">
        <v>242</v>
      </c>
      <c r="K153" s="660"/>
      <c r="L153" s="660"/>
      <c r="M153" s="660"/>
      <c r="N153" s="82" t="s">
        <v>242</v>
      </c>
    </row>
    <row r="154" spans="1:14" x14ac:dyDescent="0.2">
      <c r="A154" s="79">
        <v>42736</v>
      </c>
      <c r="B154" s="78">
        <v>15.2</v>
      </c>
      <c r="C154" s="78">
        <v>15</v>
      </c>
      <c r="D154" s="78"/>
      <c r="E154" s="78"/>
      <c r="F154" s="78"/>
      <c r="I154" s="79">
        <v>42736</v>
      </c>
      <c r="J154" s="660" t="s">
        <v>242</v>
      </c>
      <c r="K154" s="660"/>
      <c r="L154" s="660"/>
      <c r="M154" s="660"/>
      <c r="N154" s="82" t="s">
        <v>242</v>
      </c>
    </row>
    <row r="155" spans="1:14" x14ac:dyDescent="0.2">
      <c r="A155" s="79">
        <v>42767</v>
      </c>
      <c r="B155" s="78">
        <v>15.2</v>
      </c>
      <c r="C155" s="78">
        <v>15</v>
      </c>
      <c r="D155" s="78"/>
      <c r="E155" s="78"/>
      <c r="F155" s="78"/>
      <c r="I155" s="79">
        <v>42767</v>
      </c>
      <c r="J155" s="660" t="s">
        <v>242</v>
      </c>
      <c r="K155" s="660"/>
      <c r="L155" s="660"/>
      <c r="M155" s="660"/>
      <c r="N155" s="82" t="s">
        <v>242</v>
      </c>
    </row>
    <row r="156" spans="1:14" x14ac:dyDescent="0.2">
      <c r="A156" s="79">
        <v>42795</v>
      </c>
      <c r="B156" s="78">
        <v>15.2</v>
      </c>
      <c r="C156" s="78">
        <v>15</v>
      </c>
      <c r="D156" s="78"/>
      <c r="E156" s="78"/>
      <c r="F156" s="78"/>
      <c r="I156" s="79">
        <v>42795</v>
      </c>
      <c r="J156" s="660" t="s">
        <v>242</v>
      </c>
      <c r="K156" s="660"/>
      <c r="L156" s="660"/>
      <c r="M156" s="660"/>
      <c r="N156" s="82" t="s">
        <v>242</v>
      </c>
    </row>
    <row r="157" spans="1:14" x14ac:dyDescent="0.2">
      <c r="A157" s="79">
        <v>42826</v>
      </c>
      <c r="B157" s="78">
        <v>15.2</v>
      </c>
      <c r="C157" s="78">
        <v>15</v>
      </c>
      <c r="D157" s="78"/>
      <c r="E157" s="78"/>
      <c r="F157" s="78"/>
      <c r="I157" s="79">
        <v>42826</v>
      </c>
      <c r="J157" s="660" t="s">
        <v>242</v>
      </c>
      <c r="K157" s="660"/>
      <c r="L157" s="660"/>
      <c r="M157" s="660"/>
      <c r="N157" s="82" t="s">
        <v>242</v>
      </c>
    </row>
    <row r="158" spans="1:14" x14ac:dyDescent="0.2">
      <c r="A158" s="79">
        <v>42856</v>
      </c>
      <c r="B158" s="78">
        <v>15.2</v>
      </c>
      <c r="C158" s="78">
        <v>15</v>
      </c>
      <c r="D158" s="78"/>
      <c r="E158" s="78"/>
      <c r="F158" s="78"/>
      <c r="I158" s="79">
        <v>42856</v>
      </c>
      <c r="J158" s="660" t="s">
        <v>242</v>
      </c>
      <c r="K158" s="660"/>
      <c r="L158" s="660"/>
      <c r="M158" s="660"/>
      <c r="N158" s="82" t="s">
        <v>242</v>
      </c>
    </row>
    <row r="159" spans="1:14" x14ac:dyDescent="0.2">
      <c r="A159" s="79">
        <v>42887</v>
      </c>
      <c r="B159" s="78">
        <v>15.2</v>
      </c>
      <c r="C159" s="78">
        <v>15</v>
      </c>
      <c r="D159" s="78"/>
      <c r="E159" s="78"/>
      <c r="F159" s="78"/>
      <c r="I159" s="79">
        <v>42887</v>
      </c>
      <c r="J159" s="660" t="s">
        <v>242</v>
      </c>
      <c r="K159" s="660"/>
      <c r="L159" s="660"/>
      <c r="M159" s="660"/>
      <c r="N159" s="82" t="s">
        <v>242</v>
      </c>
    </row>
    <row r="160" spans="1:14" x14ac:dyDescent="0.2">
      <c r="A160" s="79">
        <v>42917</v>
      </c>
      <c r="B160" s="78">
        <v>15.2</v>
      </c>
      <c r="C160" s="78">
        <v>15</v>
      </c>
      <c r="D160" s="78"/>
      <c r="E160" s="78"/>
      <c r="F160" s="78"/>
      <c r="I160" s="79">
        <v>42917</v>
      </c>
      <c r="J160" s="660" t="s">
        <v>242</v>
      </c>
      <c r="K160" s="660"/>
      <c r="L160" s="660"/>
      <c r="M160" s="660"/>
      <c r="N160" s="82" t="s">
        <v>242</v>
      </c>
    </row>
    <row r="161" spans="1:18" x14ac:dyDescent="0.2">
      <c r="A161" s="79">
        <v>42948</v>
      </c>
      <c r="B161" s="78">
        <v>15.2</v>
      </c>
      <c r="C161" s="78">
        <v>15</v>
      </c>
      <c r="D161" s="78"/>
      <c r="E161" s="78"/>
      <c r="F161" s="78"/>
      <c r="I161" s="79">
        <v>42948</v>
      </c>
      <c r="J161" s="660" t="s">
        <v>242</v>
      </c>
      <c r="K161" s="660"/>
      <c r="L161" s="660"/>
      <c r="M161" s="660"/>
      <c r="N161" s="82" t="s">
        <v>242</v>
      </c>
    </row>
    <row r="162" spans="1:18" x14ac:dyDescent="0.2">
      <c r="A162" s="79">
        <v>42979</v>
      </c>
      <c r="B162" s="78">
        <v>15.2</v>
      </c>
      <c r="C162" s="78">
        <v>15</v>
      </c>
      <c r="D162" s="78"/>
      <c r="E162" s="78"/>
      <c r="F162" s="78"/>
      <c r="I162" s="79">
        <v>42979</v>
      </c>
      <c r="J162" s="660" t="s">
        <v>242</v>
      </c>
      <c r="K162" s="660"/>
      <c r="L162" s="660"/>
      <c r="M162" s="660"/>
      <c r="N162" s="82" t="s">
        <v>242</v>
      </c>
    </row>
    <row r="163" spans="1:18" x14ac:dyDescent="0.2">
      <c r="A163" s="79">
        <v>43009</v>
      </c>
      <c r="B163" s="78">
        <v>15.2</v>
      </c>
      <c r="C163" s="78">
        <v>15</v>
      </c>
      <c r="D163" s="78"/>
      <c r="E163" s="78"/>
      <c r="F163" s="78"/>
      <c r="I163" s="79">
        <v>43009</v>
      </c>
      <c r="J163" s="660" t="s">
        <v>242</v>
      </c>
      <c r="K163" s="660"/>
      <c r="L163" s="660"/>
      <c r="M163" s="660"/>
      <c r="N163" s="82" t="s">
        <v>242</v>
      </c>
    </row>
    <row r="164" spans="1:18" x14ac:dyDescent="0.2">
      <c r="A164" s="79">
        <v>43040</v>
      </c>
      <c r="B164" s="78">
        <v>15.2</v>
      </c>
      <c r="C164" s="78">
        <v>15</v>
      </c>
      <c r="D164" s="78"/>
      <c r="E164" s="78"/>
      <c r="F164" s="78"/>
      <c r="I164" s="79">
        <v>43040</v>
      </c>
      <c r="J164" s="660" t="s">
        <v>242</v>
      </c>
      <c r="K164" s="660"/>
      <c r="L164" s="660"/>
      <c r="M164" s="660"/>
      <c r="N164" s="82" t="s">
        <v>242</v>
      </c>
    </row>
    <row r="165" spans="1:18" x14ac:dyDescent="0.2">
      <c r="A165" s="79">
        <v>43070</v>
      </c>
      <c r="B165" s="78">
        <v>15.2</v>
      </c>
      <c r="C165" s="78">
        <v>15</v>
      </c>
      <c r="D165" s="78"/>
      <c r="E165" s="78"/>
      <c r="F165" s="78"/>
      <c r="I165" s="79">
        <v>43070</v>
      </c>
      <c r="J165" s="660" t="s">
        <v>242</v>
      </c>
      <c r="K165" s="660"/>
      <c r="L165" s="660"/>
      <c r="M165" s="660"/>
      <c r="N165" s="82" t="s">
        <v>242</v>
      </c>
    </row>
    <row r="166" spans="1:18" x14ac:dyDescent="0.2">
      <c r="A166" s="79" t="s">
        <v>159</v>
      </c>
      <c r="B166" s="78" t="s">
        <v>159</v>
      </c>
      <c r="C166" s="78" t="s">
        <v>159</v>
      </c>
      <c r="D166" s="78"/>
      <c r="E166" s="78"/>
      <c r="F166" s="78"/>
      <c r="I166" s="79" t="s">
        <v>159</v>
      </c>
      <c r="J166" s="660" t="s">
        <v>159</v>
      </c>
      <c r="K166" s="660"/>
      <c r="L166" s="660"/>
      <c r="M166" s="660"/>
      <c r="N166" s="82" t="s">
        <v>159</v>
      </c>
    </row>
    <row r="167" spans="1:18" x14ac:dyDescent="0.2">
      <c r="A167" s="79" t="s">
        <v>159</v>
      </c>
      <c r="B167" s="78" t="s">
        <v>159</v>
      </c>
      <c r="C167" s="78" t="s">
        <v>159</v>
      </c>
      <c r="D167" s="78"/>
      <c r="E167" s="78"/>
      <c r="F167" s="78"/>
      <c r="I167" s="79" t="s">
        <v>159</v>
      </c>
      <c r="J167" s="660" t="s">
        <v>159</v>
      </c>
      <c r="K167" s="660"/>
      <c r="L167" s="660"/>
      <c r="M167" s="660"/>
      <c r="N167" s="82" t="s">
        <v>159</v>
      </c>
    </row>
    <row r="168" spans="1:18" x14ac:dyDescent="0.2">
      <c r="A168" s="79" t="s">
        <v>159</v>
      </c>
      <c r="B168" s="78" t="s">
        <v>159</v>
      </c>
      <c r="C168" s="78" t="s">
        <v>159</v>
      </c>
      <c r="D168" s="78"/>
      <c r="E168" s="78"/>
      <c r="F168" s="78"/>
      <c r="I168" s="79" t="s">
        <v>159</v>
      </c>
      <c r="J168" s="660" t="s">
        <v>159</v>
      </c>
      <c r="K168" s="660"/>
      <c r="L168" s="660"/>
      <c r="M168" s="660"/>
      <c r="N168" s="82" t="s">
        <v>159</v>
      </c>
    </row>
    <row r="169" spans="1:18" x14ac:dyDescent="0.2">
      <c r="A169" s="79" t="s">
        <v>159</v>
      </c>
      <c r="B169" s="78" t="s">
        <v>159</v>
      </c>
      <c r="C169" s="78" t="s">
        <v>159</v>
      </c>
      <c r="D169" s="78"/>
      <c r="E169" s="78"/>
      <c r="F169" s="78"/>
      <c r="I169" s="79" t="s">
        <v>159</v>
      </c>
      <c r="J169" s="660" t="s">
        <v>159</v>
      </c>
      <c r="K169" s="660"/>
      <c r="L169" s="660"/>
      <c r="M169" s="660"/>
      <c r="N169" s="82" t="s">
        <v>159</v>
      </c>
    </row>
    <row r="170" spans="1:18" x14ac:dyDescent="0.2">
      <c r="A170" s="79" t="s">
        <v>159</v>
      </c>
      <c r="B170" s="78" t="s">
        <v>159</v>
      </c>
      <c r="C170" s="78" t="s">
        <v>159</v>
      </c>
      <c r="D170" s="78"/>
      <c r="E170" s="78"/>
      <c r="F170" s="78"/>
      <c r="I170" s="79" t="s">
        <v>159</v>
      </c>
      <c r="J170" s="660" t="s">
        <v>159</v>
      </c>
      <c r="K170" s="660"/>
      <c r="L170" s="660"/>
      <c r="M170" s="660"/>
      <c r="N170" s="82" t="s">
        <v>159</v>
      </c>
    </row>
    <row r="171" spans="1:18" x14ac:dyDescent="0.2">
      <c r="A171" s="79" t="s">
        <v>159</v>
      </c>
      <c r="B171" s="78" t="s">
        <v>159</v>
      </c>
      <c r="C171" s="78" t="s">
        <v>159</v>
      </c>
      <c r="D171" s="78"/>
      <c r="E171" s="78"/>
      <c r="F171" s="78"/>
      <c r="I171" s="79" t="s">
        <v>159</v>
      </c>
      <c r="J171" s="660" t="s">
        <v>159</v>
      </c>
      <c r="K171" s="660"/>
      <c r="L171" s="660"/>
      <c r="M171" s="660"/>
      <c r="N171" s="82" t="s">
        <v>159</v>
      </c>
    </row>
    <row r="172" spans="1:18" x14ac:dyDescent="0.2">
      <c r="A172" s="79" t="s">
        <v>159</v>
      </c>
      <c r="B172" s="78" t="s">
        <v>159</v>
      </c>
      <c r="C172" s="78" t="s">
        <v>159</v>
      </c>
      <c r="D172" s="78"/>
      <c r="E172" s="78"/>
      <c r="F172" s="78"/>
      <c r="I172" s="79" t="s">
        <v>159</v>
      </c>
      <c r="J172" s="660" t="s">
        <v>159</v>
      </c>
      <c r="K172" s="660"/>
      <c r="L172" s="660"/>
      <c r="M172" s="660"/>
      <c r="N172" s="82" t="s">
        <v>159</v>
      </c>
    </row>
    <row r="173" spans="1:18" x14ac:dyDescent="0.2">
      <c r="A173" s="79" t="s">
        <v>159</v>
      </c>
      <c r="B173" s="78" t="s">
        <v>159</v>
      </c>
      <c r="C173" s="78" t="s">
        <v>159</v>
      </c>
      <c r="D173" s="78"/>
      <c r="E173" s="78"/>
      <c r="F173" s="78"/>
      <c r="I173" s="79" t="s">
        <v>159</v>
      </c>
      <c r="J173" s="660" t="s">
        <v>159</v>
      </c>
      <c r="K173" s="660"/>
      <c r="L173" s="660"/>
      <c r="M173" s="660"/>
      <c r="N173" s="82" t="s">
        <v>159</v>
      </c>
    </row>
    <row r="174" spans="1:18" x14ac:dyDescent="0.2">
      <c r="A174" s="79" t="s">
        <v>159</v>
      </c>
      <c r="B174" s="78" t="s">
        <v>159</v>
      </c>
      <c r="C174" s="78" t="s">
        <v>159</v>
      </c>
      <c r="D174" s="78"/>
      <c r="E174" s="78"/>
      <c r="F174" s="78"/>
      <c r="I174" s="79" t="s">
        <v>159</v>
      </c>
      <c r="J174" s="660" t="s">
        <v>159</v>
      </c>
      <c r="K174" s="660"/>
      <c r="L174" s="660"/>
      <c r="M174" s="660"/>
      <c r="N174" s="82" t="s">
        <v>159</v>
      </c>
    </row>
    <row r="175" spans="1:18" x14ac:dyDescent="0.2">
      <c r="A175" s="79" t="s">
        <v>159</v>
      </c>
      <c r="B175" s="78" t="s">
        <v>159</v>
      </c>
      <c r="C175" s="2" t="s">
        <v>159</v>
      </c>
      <c r="I175" s="79" t="s">
        <v>159</v>
      </c>
      <c r="J175" s="660" t="s">
        <v>159</v>
      </c>
      <c r="K175" s="660"/>
      <c r="L175" s="660"/>
      <c r="M175" s="660"/>
      <c r="N175" s="82" t="s">
        <v>159</v>
      </c>
    </row>
    <row r="176" spans="1:18" x14ac:dyDescent="0.2">
      <c r="Q176" s="78"/>
      <c r="R176" s="78"/>
    </row>
    <row r="177" spans="17:18" x14ac:dyDescent="0.2">
      <c r="Q177" s="78"/>
      <c r="R177" s="78"/>
    </row>
  </sheetData>
  <mergeCells count="134">
    <mergeCell ref="J48:M48"/>
    <mergeCell ref="J49:M49"/>
    <mergeCell ref="J50:M50"/>
    <mergeCell ref="J51:M51"/>
    <mergeCell ref="J52:M52"/>
    <mergeCell ref="J53:M53"/>
    <mergeCell ref="M5:T5"/>
    <mergeCell ref="M7:R7"/>
    <mergeCell ref="J44:M44"/>
    <mergeCell ref="J45:M45"/>
    <mergeCell ref="J46:M46"/>
    <mergeCell ref="J47:M47"/>
    <mergeCell ref="J60:M60"/>
    <mergeCell ref="J61:M61"/>
    <mergeCell ref="J62:M62"/>
    <mergeCell ref="J63:M63"/>
    <mergeCell ref="J64:M64"/>
    <mergeCell ref="J65:M65"/>
    <mergeCell ref="J54:M54"/>
    <mergeCell ref="J55:M55"/>
    <mergeCell ref="J56:M56"/>
    <mergeCell ref="J57:M57"/>
    <mergeCell ref="J58:M58"/>
    <mergeCell ref="J59:M59"/>
    <mergeCell ref="J72:M72"/>
    <mergeCell ref="J73:M73"/>
    <mergeCell ref="J74:M74"/>
    <mergeCell ref="J75:M75"/>
    <mergeCell ref="J76:M76"/>
    <mergeCell ref="J77:M77"/>
    <mergeCell ref="J66:M66"/>
    <mergeCell ref="J67:M67"/>
    <mergeCell ref="J68:M68"/>
    <mergeCell ref="J69:M69"/>
    <mergeCell ref="J70:M70"/>
    <mergeCell ref="J71:M71"/>
    <mergeCell ref="J84:M84"/>
    <mergeCell ref="J85:M85"/>
    <mergeCell ref="J86:M86"/>
    <mergeCell ref="J87:M87"/>
    <mergeCell ref="J88:M88"/>
    <mergeCell ref="J89:M89"/>
    <mergeCell ref="J78:M78"/>
    <mergeCell ref="J79:M79"/>
    <mergeCell ref="J80:M80"/>
    <mergeCell ref="J81:M81"/>
    <mergeCell ref="J82:M82"/>
    <mergeCell ref="J83:M83"/>
    <mergeCell ref="J96:M96"/>
    <mergeCell ref="J97:M97"/>
    <mergeCell ref="J98:M98"/>
    <mergeCell ref="J99:M99"/>
    <mergeCell ref="J100:M100"/>
    <mergeCell ref="J101:M101"/>
    <mergeCell ref="J90:M90"/>
    <mergeCell ref="J91:M91"/>
    <mergeCell ref="J92:M92"/>
    <mergeCell ref="J93:M93"/>
    <mergeCell ref="J94:M94"/>
    <mergeCell ref="J95:M95"/>
    <mergeCell ref="J108:M108"/>
    <mergeCell ref="J109:M109"/>
    <mergeCell ref="J110:M110"/>
    <mergeCell ref="J111:M111"/>
    <mergeCell ref="J112:M112"/>
    <mergeCell ref="J113:M113"/>
    <mergeCell ref="J102:M102"/>
    <mergeCell ref="J103:M103"/>
    <mergeCell ref="J104:M104"/>
    <mergeCell ref="J105:M105"/>
    <mergeCell ref="J106:M106"/>
    <mergeCell ref="J107:M107"/>
    <mergeCell ref="J120:M120"/>
    <mergeCell ref="J121:M121"/>
    <mergeCell ref="J122:M122"/>
    <mergeCell ref="J123:M123"/>
    <mergeCell ref="J124:M124"/>
    <mergeCell ref="J125:M125"/>
    <mergeCell ref="J114:M114"/>
    <mergeCell ref="J115:M115"/>
    <mergeCell ref="J116:M116"/>
    <mergeCell ref="J117:M117"/>
    <mergeCell ref="J118:M118"/>
    <mergeCell ref="J119:M119"/>
    <mergeCell ref="J132:M132"/>
    <mergeCell ref="J133:M133"/>
    <mergeCell ref="J134:M134"/>
    <mergeCell ref="J135:M135"/>
    <mergeCell ref="J136:M136"/>
    <mergeCell ref="J137:M137"/>
    <mergeCell ref="J126:M126"/>
    <mergeCell ref="J127:M127"/>
    <mergeCell ref="J128:M128"/>
    <mergeCell ref="J129:M129"/>
    <mergeCell ref="J130:M130"/>
    <mergeCell ref="J131:M131"/>
    <mergeCell ref="J144:M144"/>
    <mergeCell ref="J145:M145"/>
    <mergeCell ref="J146:M146"/>
    <mergeCell ref="J147:M147"/>
    <mergeCell ref="J148:M148"/>
    <mergeCell ref="J149:M149"/>
    <mergeCell ref="J138:M138"/>
    <mergeCell ref="J139:M139"/>
    <mergeCell ref="J140:M140"/>
    <mergeCell ref="J141:M141"/>
    <mergeCell ref="J142:M142"/>
    <mergeCell ref="J143:M143"/>
    <mergeCell ref="J156:M156"/>
    <mergeCell ref="J157:M157"/>
    <mergeCell ref="J158:M158"/>
    <mergeCell ref="J159:M159"/>
    <mergeCell ref="J160:M160"/>
    <mergeCell ref="J161:M161"/>
    <mergeCell ref="J150:M150"/>
    <mergeCell ref="J151:M151"/>
    <mergeCell ref="J152:M152"/>
    <mergeCell ref="J153:M153"/>
    <mergeCell ref="J154:M154"/>
    <mergeCell ref="J155:M155"/>
    <mergeCell ref="J174:M174"/>
    <mergeCell ref="J175:M175"/>
    <mergeCell ref="J168:M168"/>
    <mergeCell ref="J169:M169"/>
    <mergeCell ref="J170:M170"/>
    <mergeCell ref="J171:M171"/>
    <mergeCell ref="J172:M172"/>
    <mergeCell ref="J173:M173"/>
    <mergeCell ref="J162:M162"/>
    <mergeCell ref="J163:M163"/>
    <mergeCell ref="J164:M164"/>
    <mergeCell ref="J165:M165"/>
    <mergeCell ref="J166:M166"/>
    <mergeCell ref="J167:M167"/>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2">
    <tabColor rgb="FF10137C"/>
    <pageSetUpPr fitToPage="1"/>
  </sheetPr>
  <dimension ref="E3:O39"/>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671</v>
      </c>
    </row>
    <row r="4" spans="5:15" ht="6" customHeight="1" x14ac:dyDescent="0.15"/>
    <row r="5" spans="5:15" ht="10.5" customHeight="1" x14ac:dyDescent="0.15">
      <c r="E5" s="237" t="s">
        <v>712</v>
      </c>
    </row>
    <row r="6" spans="5:15" ht="10.5" customHeight="1" x14ac:dyDescent="0.15">
      <c r="E6" s="237" t="s">
        <v>713</v>
      </c>
    </row>
    <row r="7" spans="5:15" ht="6" customHeight="1" x14ac:dyDescent="0.15"/>
    <row r="8" spans="5:15" ht="12" customHeight="1" x14ac:dyDescent="0.15">
      <c r="E8" s="351" t="s">
        <v>117</v>
      </c>
    </row>
    <row r="9" spans="5:15" ht="43.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1.25" customHeight="1" x14ac:dyDescent="0.15">
      <c r="E10" s="71" t="s">
        <v>644</v>
      </c>
      <c r="F10" s="68"/>
      <c r="G10" s="144"/>
      <c r="H10" s="144"/>
      <c r="I10" s="144"/>
      <c r="J10" s="144"/>
      <c r="K10" s="144"/>
      <c r="L10" s="144"/>
      <c r="M10" s="144"/>
      <c r="N10" s="144"/>
      <c r="O10" s="146"/>
    </row>
    <row r="11" spans="5:15" ht="12" customHeight="1" x14ac:dyDescent="0.15">
      <c r="E11" s="240" t="s">
        <v>645</v>
      </c>
      <c r="F11" s="600">
        <v>160.59641712841136</v>
      </c>
      <c r="G11" s="600">
        <v>19748.385394760415</v>
      </c>
      <c r="H11" s="600">
        <v>11107.657907845462</v>
      </c>
      <c r="I11" s="600">
        <v>3946.9325995760346</v>
      </c>
      <c r="J11" s="600">
        <v>40.492403288320254</v>
      </c>
      <c r="K11" s="600">
        <v>2328.965948667455</v>
      </c>
      <c r="L11" s="600">
        <v>0</v>
      </c>
      <c r="M11" s="600">
        <v>362.22723756027148</v>
      </c>
      <c r="N11" s="600"/>
      <c r="O11" s="601">
        <v>37695.257908826374</v>
      </c>
    </row>
    <row r="12" spans="5:15" ht="12" customHeight="1" x14ac:dyDescent="0.15">
      <c r="E12" s="240" t="s">
        <v>646</v>
      </c>
      <c r="F12" s="600">
        <v>1279.951339757401</v>
      </c>
      <c r="G12" s="600">
        <v>55690.38800530068</v>
      </c>
      <c r="H12" s="600">
        <v>3846.9909558862091</v>
      </c>
      <c r="I12" s="600">
        <v>7104.0304892214554</v>
      </c>
      <c r="J12" s="600">
        <v>197.95717684869993</v>
      </c>
      <c r="K12" s="600">
        <v>2954.9290258264532</v>
      </c>
      <c r="L12" s="600">
        <v>479.56552039328022</v>
      </c>
      <c r="M12" s="600">
        <v>591.04427822502589</v>
      </c>
      <c r="N12" s="600"/>
      <c r="O12" s="601">
        <v>72144.856791459213</v>
      </c>
    </row>
    <row r="13" spans="5:15" ht="12" customHeight="1" x14ac:dyDescent="0.15">
      <c r="E13" s="240" t="s">
        <v>647</v>
      </c>
      <c r="F13" s="600">
        <v>1364.1492754306803</v>
      </c>
      <c r="G13" s="600">
        <v>24838.382168718668</v>
      </c>
      <c r="H13" s="600">
        <v>1375.1890919510327</v>
      </c>
      <c r="I13" s="600">
        <v>1999.5385281500016</v>
      </c>
      <c r="J13" s="600">
        <v>50.597392157929306</v>
      </c>
      <c r="K13" s="600">
        <v>937.87337095660484</v>
      </c>
      <c r="L13" s="600">
        <v>1907.0609756875147</v>
      </c>
      <c r="M13" s="600">
        <v>329.29978499964744</v>
      </c>
      <c r="N13" s="600"/>
      <c r="O13" s="601">
        <v>32802.09058805208</v>
      </c>
    </row>
    <row r="14" spans="5:15" ht="12" customHeight="1" x14ac:dyDescent="0.15">
      <c r="E14" s="240" t="s">
        <v>648</v>
      </c>
      <c r="F14" s="600">
        <v>740.65662276987644</v>
      </c>
      <c r="G14" s="600">
        <v>26214.862147448232</v>
      </c>
      <c r="H14" s="600">
        <v>1366.5448811434126</v>
      </c>
      <c r="I14" s="600">
        <v>1831.6365630295634</v>
      </c>
      <c r="J14" s="600">
        <v>115.56620268047762</v>
      </c>
      <c r="K14" s="600">
        <v>766.51930040865011</v>
      </c>
      <c r="L14" s="600">
        <v>1030.4232541808142</v>
      </c>
      <c r="M14" s="600">
        <v>164.04086940690948</v>
      </c>
      <c r="N14" s="600"/>
      <c r="O14" s="601">
        <v>32230.249841067929</v>
      </c>
    </row>
    <row r="15" spans="5:15" ht="12" customHeight="1" x14ac:dyDescent="0.15">
      <c r="E15" s="240" t="s">
        <v>649</v>
      </c>
      <c r="F15" s="600">
        <v>750.84905962144558</v>
      </c>
      <c r="G15" s="600">
        <v>54994.919127786001</v>
      </c>
      <c r="H15" s="600">
        <v>3347.1363472023281</v>
      </c>
      <c r="I15" s="600">
        <v>3932.4127141221056</v>
      </c>
      <c r="J15" s="600">
        <v>532.19906636134033</v>
      </c>
      <c r="K15" s="600">
        <v>2556.7572742842999</v>
      </c>
      <c r="L15" s="600">
        <v>2874.5270300572361</v>
      </c>
      <c r="M15" s="600">
        <v>522.50542374714723</v>
      </c>
      <c r="N15" s="600"/>
      <c r="O15" s="601">
        <v>69511.306043181903</v>
      </c>
    </row>
    <row r="16" spans="5:15" ht="12" customHeight="1" x14ac:dyDescent="0.15">
      <c r="E16" s="240" t="s">
        <v>650</v>
      </c>
      <c r="F16" s="621">
        <v>465.10166299304706</v>
      </c>
      <c r="G16" s="621">
        <v>31397.21155945009</v>
      </c>
      <c r="H16" s="621">
        <v>1240.3214863799178</v>
      </c>
      <c r="I16" s="621">
        <v>1430.757430489432</v>
      </c>
      <c r="J16" s="621">
        <v>266.0400767162962</v>
      </c>
      <c r="K16" s="621">
        <v>1589.798831780118</v>
      </c>
      <c r="L16" s="621">
        <v>1991.0780029229393</v>
      </c>
      <c r="M16" s="621">
        <v>394.77326417670071</v>
      </c>
      <c r="N16" s="621"/>
      <c r="O16" s="622">
        <v>38775.082314908541</v>
      </c>
    </row>
    <row r="17" spans="5:15" ht="12" customHeight="1" x14ac:dyDescent="0.15">
      <c r="E17" s="240" t="s">
        <v>651</v>
      </c>
      <c r="F17" s="600">
        <v>776.7736157211649</v>
      </c>
      <c r="G17" s="600">
        <v>61970.054578413074</v>
      </c>
      <c r="H17" s="600">
        <v>4923.2790559382584</v>
      </c>
      <c r="I17" s="600">
        <v>3465.2964401831059</v>
      </c>
      <c r="J17" s="600">
        <v>347.78501406167533</v>
      </c>
      <c r="K17" s="600">
        <v>3505.0613951504365</v>
      </c>
      <c r="L17" s="600">
        <v>2357.990488308149</v>
      </c>
      <c r="M17" s="600">
        <v>587.24427064725023</v>
      </c>
      <c r="N17" s="600"/>
      <c r="O17" s="601">
        <v>77933.484858423122</v>
      </c>
    </row>
    <row r="18" spans="5:15" ht="12" customHeight="1" x14ac:dyDescent="0.15">
      <c r="E18" s="240" t="s">
        <v>652</v>
      </c>
      <c r="F18" s="600">
        <v>277.78388890764597</v>
      </c>
      <c r="G18" s="600">
        <v>12419.835197634047</v>
      </c>
      <c r="H18" s="600">
        <v>525.89552866349834</v>
      </c>
      <c r="I18" s="600">
        <v>1110.8760148381086</v>
      </c>
      <c r="J18" s="600">
        <v>54.251474692363125</v>
      </c>
      <c r="K18" s="600">
        <v>829.88311953017717</v>
      </c>
      <c r="L18" s="600">
        <v>1324.6223744146982</v>
      </c>
      <c r="M18" s="600">
        <v>174.06239593451778</v>
      </c>
      <c r="N18" s="600"/>
      <c r="O18" s="601">
        <v>16717.209994615056</v>
      </c>
    </row>
    <row r="19" spans="5:15" ht="12" customHeight="1" x14ac:dyDescent="0.15">
      <c r="E19" s="240" t="s">
        <v>653</v>
      </c>
      <c r="F19" s="600">
        <v>1915.7160839790899</v>
      </c>
      <c r="G19" s="600">
        <v>112.76272960689681</v>
      </c>
      <c r="H19" s="600">
        <v>181.5756764016061</v>
      </c>
      <c r="I19" s="600">
        <v>0</v>
      </c>
      <c r="J19" s="600">
        <v>0</v>
      </c>
      <c r="K19" s="600">
        <v>125.06797734733911</v>
      </c>
      <c r="L19" s="600">
        <v>0</v>
      </c>
      <c r="M19" s="600">
        <v>0</v>
      </c>
      <c r="N19" s="600"/>
      <c r="O19" s="601">
        <v>2335.1224673349316</v>
      </c>
    </row>
    <row r="20" spans="5:15" ht="12" customHeight="1" x14ac:dyDescent="0.15">
      <c r="E20" s="240" t="s">
        <v>654</v>
      </c>
      <c r="F20" s="600">
        <v>23.59299573953712</v>
      </c>
      <c r="G20" s="600">
        <v>0</v>
      </c>
      <c r="H20" s="600">
        <v>12.11895054840979</v>
      </c>
      <c r="I20" s="600">
        <v>0</v>
      </c>
      <c r="J20" s="600">
        <v>0</v>
      </c>
      <c r="K20" s="600">
        <v>1886.1279814508566</v>
      </c>
      <c r="L20" s="600">
        <v>0</v>
      </c>
      <c r="M20" s="600">
        <v>0</v>
      </c>
      <c r="N20" s="600"/>
      <c r="O20" s="601">
        <v>1921.8399277388035</v>
      </c>
    </row>
    <row r="21" spans="5:15" ht="12" customHeight="1" x14ac:dyDescent="0.15">
      <c r="E21" s="607" t="s">
        <v>37</v>
      </c>
      <c r="F21" s="608">
        <v>7755.1709620482998</v>
      </c>
      <c r="G21" s="608">
        <v>287386.80091011868</v>
      </c>
      <c r="H21" s="608">
        <v>27926.709881960134</v>
      </c>
      <c r="I21" s="608">
        <v>24821.480779609807</v>
      </c>
      <c r="J21" s="608">
        <v>1604.8888058066905</v>
      </c>
      <c r="K21" s="608">
        <v>17480.98422540239</v>
      </c>
      <c r="L21" s="608">
        <v>11965.26764496422</v>
      </c>
      <c r="M21" s="608">
        <v>3125.1975256978822</v>
      </c>
      <c r="N21" s="608"/>
      <c r="O21" s="609">
        <v>382066.5007356081</v>
      </c>
    </row>
    <row r="22" spans="5:15" ht="15" customHeight="1" x14ac:dyDescent="0.15">
      <c r="E22" s="71" t="s">
        <v>655</v>
      </c>
      <c r="F22" s="623"/>
      <c r="G22" s="623"/>
      <c r="H22" s="623"/>
      <c r="I22" s="623"/>
      <c r="J22" s="623"/>
      <c r="K22" s="623"/>
      <c r="L22" s="623"/>
      <c r="M22" s="623"/>
      <c r="N22" s="623"/>
      <c r="O22" s="624"/>
    </row>
    <row r="23" spans="5:15" ht="11.25" customHeight="1" x14ac:dyDescent="0.15">
      <c r="E23" s="612" t="s">
        <v>656</v>
      </c>
      <c r="F23" s="625">
        <v>6710.3923781228023</v>
      </c>
      <c r="G23" s="625">
        <v>209910.94211415641</v>
      </c>
      <c r="H23" s="625">
        <v>3271.4122392296408</v>
      </c>
      <c r="I23" s="625">
        <v>1649.5655858280156</v>
      </c>
      <c r="J23" s="625">
        <v>270.52733607551124</v>
      </c>
      <c r="K23" s="625">
        <v>2170.8269927032538</v>
      </c>
      <c r="L23" s="625">
        <v>2463.3321789391716</v>
      </c>
      <c r="M23" s="625">
        <v>183.35327482472351</v>
      </c>
      <c r="N23" s="625"/>
      <c r="O23" s="626">
        <v>226630.35209987953</v>
      </c>
    </row>
    <row r="24" spans="5:15" ht="11.25" customHeight="1" x14ac:dyDescent="0.15">
      <c r="E24" s="612" t="s">
        <v>657</v>
      </c>
      <c r="F24" s="614">
        <v>971.73192863627298</v>
      </c>
      <c r="G24" s="614">
        <v>73060.999153749974</v>
      </c>
      <c r="H24" s="614">
        <v>5522.2835035104063</v>
      </c>
      <c r="I24" s="614">
        <v>2638.1542404510164</v>
      </c>
      <c r="J24" s="614">
        <v>413.34422651514393</v>
      </c>
      <c r="K24" s="614">
        <v>2842.8690958615443</v>
      </c>
      <c r="L24" s="614">
        <v>3628.8312623682755</v>
      </c>
      <c r="M24" s="614">
        <v>476.2016872869122</v>
      </c>
      <c r="N24" s="614"/>
      <c r="O24" s="615">
        <v>89554.415098379541</v>
      </c>
    </row>
    <row r="25" spans="5:15" ht="11.25" customHeight="1" x14ac:dyDescent="0.15">
      <c r="E25" s="612" t="s">
        <v>658</v>
      </c>
      <c r="F25" s="614">
        <v>73.046656289635521</v>
      </c>
      <c r="G25" s="614">
        <v>4152.8103363219579</v>
      </c>
      <c r="H25" s="614">
        <v>11568.31127050965</v>
      </c>
      <c r="I25" s="614">
        <v>7881.960355701668</v>
      </c>
      <c r="J25" s="614">
        <v>709.83498868409481</v>
      </c>
      <c r="K25" s="614">
        <v>4750.1047894397079</v>
      </c>
      <c r="L25" s="614">
        <v>4847.4457380292833</v>
      </c>
      <c r="M25" s="614">
        <v>1069.3012321863821</v>
      </c>
      <c r="N25" s="614"/>
      <c r="O25" s="615">
        <v>35052.815367162373</v>
      </c>
    </row>
    <row r="26" spans="5:15" ht="11.25" customHeight="1" x14ac:dyDescent="0.15">
      <c r="E26" s="612" t="s">
        <v>659</v>
      </c>
      <c r="F26" s="614">
        <v>0</v>
      </c>
      <c r="G26" s="614">
        <v>178.36483290979618</v>
      </c>
      <c r="H26" s="614">
        <v>5015.773536366044</v>
      </c>
      <c r="I26" s="614">
        <v>6612.0442301038847</v>
      </c>
      <c r="J26" s="614">
        <v>157.39520793642004</v>
      </c>
      <c r="K26" s="614">
        <v>2675.8463385061009</v>
      </c>
      <c r="L26" s="614">
        <v>757.78843994755584</v>
      </c>
      <c r="M26" s="614">
        <v>878.93665844342001</v>
      </c>
      <c r="N26" s="614"/>
      <c r="O26" s="615">
        <v>16276.14924421322</v>
      </c>
    </row>
    <row r="27" spans="5:15" ht="11.25" customHeight="1" x14ac:dyDescent="0.15">
      <c r="E27" s="612" t="s">
        <v>660</v>
      </c>
      <c r="F27" s="614">
        <v>0</v>
      </c>
      <c r="G27" s="614">
        <v>83.684472980546246</v>
      </c>
      <c r="H27" s="614">
        <v>1803.6561390080067</v>
      </c>
      <c r="I27" s="614">
        <v>4440.092051423715</v>
      </c>
      <c r="J27" s="614">
        <v>53.78704659552033</v>
      </c>
      <c r="K27" s="614">
        <v>1769.9008438174465</v>
      </c>
      <c r="L27" s="614">
        <v>267.87002567993432</v>
      </c>
      <c r="M27" s="614">
        <v>517.4046719560323</v>
      </c>
      <c r="N27" s="614"/>
      <c r="O27" s="615">
        <v>8936.395251461201</v>
      </c>
    </row>
    <row r="28" spans="5:15" ht="11.25" customHeight="1" x14ac:dyDescent="0.15">
      <c r="E28" s="612" t="s">
        <v>661</v>
      </c>
      <c r="F28" s="614">
        <v>0</v>
      </c>
      <c r="G28" s="614">
        <v>0</v>
      </c>
      <c r="H28" s="614">
        <v>745.27319333638798</v>
      </c>
      <c r="I28" s="614">
        <v>1599.6643151010937</v>
      </c>
      <c r="J28" s="614">
        <v>0</v>
      </c>
      <c r="K28" s="614">
        <v>3271.4361630735129</v>
      </c>
      <c r="L28" s="614">
        <v>0</v>
      </c>
      <c r="M28" s="614">
        <v>0</v>
      </c>
      <c r="N28" s="614"/>
      <c r="O28" s="615">
        <v>5616.3736715109944</v>
      </c>
    </row>
    <row r="29" spans="5:15" ht="11.25" customHeight="1" x14ac:dyDescent="0.15">
      <c r="E29" s="607" t="s">
        <v>37</v>
      </c>
      <c r="F29" s="608">
        <v>7755.1709620482998</v>
      </c>
      <c r="G29" s="608">
        <v>287386.80091011868</v>
      </c>
      <c r="H29" s="608">
        <v>27926.709881960134</v>
      </c>
      <c r="I29" s="608">
        <v>24821.480779609807</v>
      </c>
      <c r="J29" s="608">
        <v>1604.8888058066905</v>
      </c>
      <c r="K29" s="608">
        <v>17480.98422540239</v>
      </c>
      <c r="L29" s="608">
        <v>11965.26764496422</v>
      </c>
      <c r="M29" s="608">
        <v>3125.1975256978822</v>
      </c>
      <c r="N29" s="608"/>
      <c r="O29" s="609">
        <v>382066.5007356081</v>
      </c>
    </row>
    <row r="30" spans="5:15" ht="15" customHeight="1" x14ac:dyDescent="0.15">
      <c r="E30" s="627" t="s">
        <v>662</v>
      </c>
      <c r="F30" s="628"/>
      <c r="G30" s="628"/>
      <c r="H30" s="628"/>
      <c r="I30" s="628"/>
      <c r="J30" s="628"/>
      <c r="K30" s="628"/>
      <c r="L30" s="628"/>
      <c r="M30" s="628"/>
      <c r="N30" s="628"/>
      <c r="O30" s="629"/>
    </row>
    <row r="31" spans="5:15" ht="11.25" customHeight="1" x14ac:dyDescent="0.15">
      <c r="E31" s="612" t="s">
        <v>663</v>
      </c>
      <c r="F31" s="614">
        <v>444.93886566701281</v>
      </c>
      <c r="G31" s="614">
        <v>9175.5114686890411</v>
      </c>
      <c r="H31" s="614">
        <v>592.90487980120315</v>
      </c>
      <c r="I31" s="614">
        <v>1782.0916449299937</v>
      </c>
      <c r="J31" s="614">
        <v>375.0180135426873</v>
      </c>
      <c r="K31" s="614">
        <v>2341.1677332993577</v>
      </c>
      <c r="L31" s="614">
        <v>271.43925730101603</v>
      </c>
      <c r="M31" s="614">
        <v>197.19993426835563</v>
      </c>
      <c r="N31" s="614"/>
      <c r="O31" s="615">
        <v>15180.271797498666</v>
      </c>
    </row>
    <row r="32" spans="5:15" ht="11.25" customHeight="1" x14ac:dyDescent="0.15">
      <c r="E32" s="612" t="s">
        <v>664</v>
      </c>
      <c r="F32" s="614">
        <v>581.39454968002383</v>
      </c>
      <c r="G32" s="614">
        <v>12458.521136496702</v>
      </c>
      <c r="H32" s="614">
        <v>1009.0529089886638</v>
      </c>
      <c r="I32" s="614">
        <v>4098.9867198310476</v>
      </c>
      <c r="J32" s="614">
        <v>445.2978413736754</v>
      </c>
      <c r="K32" s="614">
        <v>2217.7680634055068</v>
      </c>
      <c r="L32" s="614">
        <v>286.67753534980193</v>
      </c>
      <c r="M32" s="614">
        <v>395.67666489629835</v>
      </c>
      <c r="N32" s="614"/>
      <c r="O32" s="615">
        <v>21493.375420021719</v>
      </c>
    </row>
    <row r="33" spans="5:15" ht="11.25" customHeight="1" x14ac:dyDescent="0.15">
      <c r="E33" s="612" t="s">
        <v>665</v>
      </c>
      <c r="F33" s="614">
        <v>977.87208710895288</v>
      </c>
      <c r="G33" s="614">
        <v>33801.812691155756</v>
      </c>
      <c r="H33" s="614">
        <v>5028.9687177479427</v>
      </c>
      <c r="I33" s="614">
        <v>3061.9288847390294</v>
      </c>
      <c r="J33" s="614">
        <v>768.75179700736203</v>
      </c>
      <c r="K33" s="614">
        <v>9079.9592507312464</v>
      </c>
      <c r="L33" s="614">
        <v>1741.9526420542861</v>
      </c>
      <c r="M33" s="614">
        <v>1213.1935381240201</v>
      </c>
      <c r="N33" s="614"/>
      <c r="O33" s="615">
        <v>55674.439608668588</v>
      </c>
    </row>
    <row r="34" spans="5:15" ht="11.25" customHeight="1" x14ac:dyDescent="0.15">
      <c r="E34" s="612" t="s">
        <v>666</v>
      </c>
      <c r="F34" s="614">
        <v>4620.9272711518242</v>
      </c>
      <c r="G34" s="614">
        <v>31698.563847000129</v>
      </c>
      <c r="H34" s="614">
        <v>3859.7124033422233</v>
      </c>
      <c r="I34" s="614">
        <v>5146.2137262016204</v>
      </c>
      <c r="J34" s="614">
        <v>7.9653234678726124</v>
      </c>
      <c r="K34" s="614">
        <v>640.02072741839186</v>
      </c>
      <c r="L34" s="614">
        <v>918.18088114660043</v>
      </c>
      <c r="M34" s="614">
        <v>280.76321880362559</v>
      </c>
      <c r="N34" s="614"/>
      <c r="O34" s="615">
        <v>47172.347398532285</v>
      </c>
    </row>
    <row r="35" spans="5:15" ht="11.25" customHeight="1" x14ac:dyDescent="0.15">
      <c r="E35" s="612" t="s">
        <v>667</v>
      </c>
      <c r="F35" s="614">
        <v>1130.0381884404858</v>
      </c>
      <c r="G35" s="614">
        <v>200252.39176777762</v>
      </c>
      <c r="H35" s="614">
        <v>17436.070971079691</v>
      </c>
      <c r="I35" s="614">
        <v>10732.259802907703</v>
      </c>
      <c r="J35" s="614">
        <v>7.8558314155046336</v>
      </c>
      <c r="K35" s="614">
        <v>3202.0684495474757</v>
      </c>
      <c r="L35" s="614">
        <v>8747.0173301129271</v>
      </c>
      <c r="M35" s="614">
        <v>1038.3641706059941</v>
      </c>
      <c r="N35" s="614"/>
      <c r="O35" s="615">
        <v>242546.06651188742</v>
      </c>
    </row>
    <row r="36" spans="5:15" ht="12" customHeight="1" x14ac:dyDescent="0.15">
      <c r="E36" s="612" t="s">
        <v>668</v>
      </c>
      <c r="F36" s="614">
        <v>0</v>
      </c>
      <c r="G36" s="614">
        <v>0</v>
      </c>
      <c r="H36" s="614">
        <v>0</v>
      </c>
      <c r="I36" s="614">
        <v>0</v>
      </c>
      <c r="J36" s="614">
        <v>0</v>
      </c>
      <c r="K36" s="614">
        <v>0</v>
      </c>
      <c r="L36" s="614">
        <v>0</v>
      </c>
      <c r="M36" s="614">
        <v>0</v>
      </c>
      <c r="N36" s="614"/>
      <c r="O36" s="615">
        <v>0</v>
      </c>
    </row>
    <row r="37" spans="5:15" ht="12" customHeight="1" x14ac:dyDescent="0.15">
      <c r="E37" s="612" t="s">
        <v>669</v>
      </c>
      <c r="F37" s="614">
        <v>0</v>
      </c>
      <c r="G37" s="614">
        <v>0</v>
      </c>
      <c r="H37" s="614">
        <v>0</v>
      </c>
      <c r="I37" s="614">
        <v>0</v>
      </c>
      <c r="J37" s="614">
        <v>0</v>
      </c>
      <c r="K37" s="614">
        <v>0</v>
      </c>
      <c r="L37" s="614">
        <v>0</v>
      </c>
      <c r="M37" s="614">
        <v>0</v>
      </c>
      <c r="N37" s="614"/>
      <c r="O37" s="615">
        <v>0</v>
      </c>
    </row>
    <row r="38" spans="5:15" ht="12" customHeight="1" thickBot="1" x14ac:dyDescent="0.2">
      <c r="E38" s="618" t="s">
        <v>37</v>
      </c>
      <c r="F38" s="619">
        <v>7755.1709620482998</v>
      </c>
      <c r="G38" s="619">
        <v>287386.80091011868</v>
      </c>
      <c r="H38" s="619">
        <v>27926.709881960134</v>
      </c>
      <c r="I38" s="619">
        <v>24821.480779609807</v>
      </c>
      <c r="J38" s="619">
        <v>1604.8888058066905</v>
      </c>
      <c r="K38" s="619">
        <v>17480.98422540239</v>
      </c>
      <c r="L38" s="619">
        <v>11965.26764496422</v>
      </c>
      <c r="M38" s="619">
        <v>3125.1975256978822</v>
      </c>
      <c r="N38" s="619"/>
      <c r="O38" s="620">
        <v>382066.5007356081</v>
      </c>
    </row>
    <row r="39" spans="5:15" ht="19.5" customHeight="1" x14ac:dyDescent="0.15">
      <c r="E39" s="747" t="s">
        <v>724</v>
      </c>
      <c r="F39" s="747"/>
      <c r="G39" s="747"/>
      <c r="H39" s="747"/>
      <c r="I39" s="747"/>
      <c r="J39" s="747"/>
      <c r="K39" s="747"/>
      <c r="L39" s="747"/>
      <c r="M39" s="747"/>
      <c r="N39" s="747"/>
      <c r="O39" s="747"/>
    </row>
  </sheetData>
  <mergeCells count="1">
    <mergeCell ref="E39:O39"/>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3">
    <tabColor rgb="FF10137C"/>
    <pageSetUpPr fitToPage="1"/>
  </sheetPr>
  <dimension ref="E3:O39"/>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672</v>
      </c>
    </row>
    <row r="4" spans="5:15" ht="6" customHeight="1" x14ac:dyDescent="0.3">
      <c r="E4" s="22"/>
    </row>
    <row r="5" spans="5:15" ht="10.5" customHeight="1" x14ac:dyDescent="0.15">
      <c r="E5" s="237" t="s">
        <v>712</v>
      </c>
      <c r="F5" s="630"/>
    </row>
    <row r="6" spans="5:15" ht="10.5" customHeight="1" x14ac:dyDescent="0.15">
      <c r="E6" s="237" t="s">
        <v>713</v>
      </c>
      <c r="F6" s="630"/>
    </row>
    <row r="7" spans="5:15" ht="6" customHeight="1" x14ac:dyDescent="0.15"/>
    <row r="8" spans="5:15" ht="12" customHeight="1" x14ac:dyDescent="0.15">
      <c r="E8" s="351" t="s">
        <v>117</v>
      </c>
    </row>
    <row r="9" spans="5:15" ht="42.7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2" customHeight="1" x14ac:dyDescent="0.15">
      <c r="E10" s="71" t="s">
        <v>628</v>
      </c>
      <c r="F10" s="68"/>
      <c r="G10" s="144"/>
      <c r="H10" s="144"/>
      <c r="I10" s="144"/>
      <c r="J10" s="144"/>
      <c r="K10" s="144"/>
      <c r="L10" s="144"/>
      <c r="M10" s="144"/>
      <c r="N10" s="144"/>
      <c r="O10" s="146"/>
    </row>
    <row r="11" spans="5:15" ht="12" customHeight="1" x14ac:dyDescent="0.15">
      <c r="E11" s="240" t="s">
        <v>629</v>
      </c>
      <c r="F11" s="600">
        <v>348.99575224049994</v>
      </c>
      <c r="G11" s="600">
        <v>4149.1941857713255</v>
      </c>
      <c r="H11" s="600">
        <v>12431.263692967199</v>
      </c>
      <c r="I11" s="600">
        <v>39.135670037339025</v>
      </c>
      <c r="J11" s="600">
        <v>5094.3180098261009</v>
      </c>
      <c r="K11" s="600">
        <v>13944.78677579256</v>
      </c>
      <c r="L11" s="600">
        <v>20958.017342841056</v>
      </c>
      <c r="M11" s="600">
        <v>2388.069467816068</v>
      </c>
      <c r="N11" s="600"/>
      <c r="O11" s="601">
        <v>59353.780897292141</v>
      </c>
    </row>
    <row r="12" spans="5:15" ht="12" customHeight="1" x14ac:dyDescent="0.15">
      <c r="E12" s="240" t="s">
        <v>630</v>
      </c>
      <c r="F12" s="633">
        <v>5.8799245299034006E-3</v>
      </c>
      <c r="G12" s="633">
        <v>6.9906147899006399E-2</v>
      </c>
      <c r="H12" s="633">
        <v>0.20944350140859083</v>
      </c>
      <c r="I12" s="633">
        <v>6.5936271364179402E-4</v>
      </c>
      <c r="J12" s="633">
        <v>8.5829713504544672E-2</v>
      </c>
      <c r="K12" s="633">
        <v>0.23494352954402528</v>
      </c>
      <c r="L12" s="633">
        <v>0.3531033242702355</v>
      </c>
      <c r="M12" s="633">
        <v>4.0234496130052221E-2</v>
      </c>
      <c r="N12" s="633"/>
      <c r="O12" s="634">
        <v>1</v>
      </c>
    </row>
    <row r="13" spans="5:15" ht="12" customHeight="1" x14ac:dyDescent="0.15">
      <c r="E13" s="240" t="s">
        <v>631</v>
      </c>
      <c r="F13" s="600">
        <v>645</v>
      </c>
      <c r="G13" s="600">
        <v>13638</v>
      </c>
      <c r="H13" s="600">
        <v>5760</v>
      </c>
      <c r="I13" s="600">
        <v>5</v>
      </c>
      <c r="J13" s="600">
        <v>743</v>
      </c>
      <c r="K13" s="600">
        <v>4476</v>
      </c>
      <c r="L13" s="600">
        <v>6619</v>
      </c>
      <c r="M13" s="600">
        <v>400</v>
      </c>
      <c r="N13" s="600"/>
      <c r="O13" s="601">
        <v>32286</v>
      </c>
    </row>
    <row r="14" spans="5:15" ht="12" customHeight="1" x14ac:dyDescent="0.15">
      <c r="E14" s="240" t="s">
        <v>632</v>
      </c>
      <c r="F14" s="600">
        <v>643</v>
      </c>
      <c r="G14" s="600">
        <v>13601</v>
      </c>
      <c r="H14" s="600">
        <v>5321</v>
      </c>
      <c r="I14" s="600">
        <v>5</v>
      </c>
      <c r="J14" s="600">
        <v>686</v>
      </c>
      <c r="K14" s="600">
        <v>4110</v>
      </c>
      <c r="L14" s="600">
        <v>4955</v>
      </c>
      <c r="M14" s="600">
        <v>334</v>
      </c>
      <c r="N14" s="600"/>
      <c r="O14" s="601">
        <v>29655</v>
      </c>
    </row>
    <row r="15" spans="5:15" ht="12" customHeight="1" x14ac:dyDescent="0.15">
      <c r="E15" s="240" t="s">
        <v>716</v>
      </c>
      <c r="F15" s="604">
        <v>82.31</v>
      </c>
      <c r="G15" s="604">
        <v>66.540000000000006</v>
      </c>
      <c r="H15" s="604">
        <v>70.23</v>
      </c>
      <c r="I15" s="632" t="s">
        <v>319</v>
      </c>
      <c r="J15" s="604">
        <v>44.89</v>
      </c>
      <c r="K15" s="604">
        <v>52.15</v>
      </c>
      <c r="L15" s="604">
        <v>63.74</v>
      </c>
      <c r="M15" s="604">
        <v>59.04</v>
      </c>
      <c r="N15" s="604"/>
      <c r="O15" s="605">
        <v>60.87</v>
      </c>
    </row>
    <row r="16" spans="5:15" ht="15" customHeight="1" x14ac:dyDescent="0.15">
      <c r="E16" s="71" t="s">
        <v>633</v>
      </c>
      <c r="F16" s="224"/>
      <c r="G16" s="224"/>
      <c r="H16" s="224"/>
      <c r="I16" s="224"/>
      <c r="J16" s="224"/>
      <c r="K16" s="224"/>
      <c r="L16" s="224"/>
      <c r="M16" s="224"/>
      <c r="N16" s="224"/>
      <c r="O16" s="606"/>
    </row>
    <row r="17" spans="5:15" ht="12" customHeight="1" x14ac:dyDescent="0.15">
      <c r="E17" s="240" t="s">
        <v>634</v>
      </c>
      <c r="F17" s="600">
        <v>0</v>
      </c>
      <c r="G17" s="600">
        <v>0</v>
      </c>
      <c r="H17" s="600">
        <v>3.4454306810785016</v>
      </c>
      <c r="I17" s="600">
        <v>0.57261061037873762</v>
      </c>
      <c r="J17" s="600">
        <v>0</v>
      </c>
      <c r="K17" s="600">
        <v>0</v>
      </c>
      <c r="L17" s="600">
        <v>18.295139846585766</v>
      </c>
      <c r="M17" s="600">
        <v>2.0801759237784965</v>
      </c>
      <c r="N17" s="600"/>
      <c r="O17" s="601">
        <v>24.393357061821504</v>
      </c>
    </row>
    <row r="18" spans="5:15" ht="12" customHeight="1" x14ac:dyDescent="0.15">
      <c r="E18" s="240" t="s">
        <v>635</v>
      </c>
      <c r="F18" s="600">
        <v>0</v>
      </c>
      <c r="G18" s="600">
        <v>157.13267232477779</v>
      </c>
      <c r="H18" s="600">
        <v>0</v>
      </c>
      <c r="I18" s="600">
        <v>0</v>
      </c>
      <c r="J18" s="600">
        <v>0</v>
      </c>
      <c r="K18" s="600">
        <v>0</v>
      </c>
      <c r="L18" s="600">
        <v>0</v>
      </c>
      <c r="M18" s="600">
        <v>0</v>
      </c>
      <c r="N18" s="600"/>
      <c r="O18" s="601">
        <v>157.13267232477779</v>
      </c>
    </row>
    <row r="19" spans="5:15" ht="12" customHeight="1" x14ac:dyDescent="0.15">
      <c r="E19" s="240" t="s">
        <v>636</v>
      </c>
      <c r="F19" s="600">
        <v>0</v>
      </c>
      <c r="G19" s="600">
        <v>2750.9466913650199</v>
      </c>
      <c r="H19" s="600">
        <v>0</v>
      </c>
      <c r="I19" s="600">
        <v>0</v>
      </c>
      <c r="J19" s="600">
        <v>0</v>
      </c>
      <c r="K19" s="600">
        <v>0</v>
      </c>
      <c r="L19" s="600">
        <v>0</v>
      </c>
      <c r="M19" s="600">
        <v>0</v>
      </c>
      <c r="N19" s="600"/>
      <c r="O19" s="601">
        <v>2750.9466913650199</v>
      </c>
    </row>
    <row r="20" spans="5:15" ht="12" customHeight="1" x14ac:dyDescent="0.15">
      <c r="E20" s="240" t="s">
        <v>637</v>
      </c>
      <c r="F20" s="600">
        <v>348.99575224049994</v>
      </c>
      <c r="G20" s="600">
        <v>1241.1148220815278</v>
      </c>
      <c r="H20" s="600">
        <v>12427.81826228612</v>
      </c>
      <c r="I20" s="600">
        <v>38.563059426960287</v>
      </c>
      <c r="J20" s="600">
        <v>5094.3180098261009</v>
      </c>
      <c r="K20" s="600">
        <v>13944.78677579256</v>
      </c>
      <c r="L20" s="600">
        <v>20939.722202994471</v>
      </c>
      <c r="M20" s="600">
        <v>2385.9892918922897</v>
      </c>
      <c r="N20" s="600"/>
      <c r="O20" s="601">
        <v>56421.30817654053</v>
      </c>
    </row>
    <row r="21" spans="5:15" ht="12" customHeight="1" x14ac:dyDescent="0.15">
      <c r="E21" s="607" t="s">
        <v>37</v>
      </c>
      <c r="F21" s="608">
        <v>348.99575224049994</v>
      </c>
      <c r="G21" s="608">
        <v>4149.1941857713255</v>
      </c>
      <c r="H21" s="608">
        <v>12431.263692967199</v>
      </c>
      <c r="I21" s="608">
        <v>39.135670037339025</v>
      </c>
      <c r="J21" s="608">
        <v>5094.3180098261009</v>
      </c>
      <c r="K21" s="608">
        <v>13944.78677579256</v>
      </c>
      <c r="L21" s="608">
        <v>20958.017342841056</v>
      </c>
      <c r="M21" s="608">
        <v>2388.069467816068</v>
      </c>
      <c r="N21" s="608"/>
      <c r="O21" s="609">
        <v>59353.780897292148</v>
      </c>
    </row>
    <row r="22" spans="5:15" ht="15" customHeight="1" x14ac:dyDescent="0.15">
      <c r="E22" s="71" t="s">
        <v>638</v>
      </c>
      <c r="F22" s="224"/>
      <c r="G22" s="224"/>
      <c r="H22" s="224"/>
      <c r="I22" s="224"/>
      <c r="J22" s="224"/>
      <c r="K22" s="224"/>
      <c r="L22" s="224"/>
      <c r="M22" s="224"/>
      <c r="N22" s="224"/>
      <c r="O22" s="606"/>
    </row>
    <row r="23" spans="5:15" ht="11.25" customHeight="1" x14ac:dyDescent="0.15">
      <c r="E23" s="612" t="s">
        <v>54</v>
      </c>
      <c r="O23" s="613"/>
    </row>
    <row r="24" spans="5:15" ht="11.25" customHeight="1" x14ac:dyDescent="0.15">
      <c r="E24" s="612" t="s">
        <v>639</v>
      </c>
      <c r="F24" s="614">
        <v>0</v>
      </c>
      <c r="G24" s="614">
        <v>0</v>
      </c>
      <c r="H24" s="614">
        <v>20.439924354665603</v>
      </c>
      <c r="I24" s="614">
        <v>0.57261061037873762</v>
      </c>
      <c r="J24" s="614">
        <v>0.5249760103120269</v>
      </c>
      <c r="K24" s="614">
        <v>6.2463291584149143</v>
      </c>
      <c r="L24" s="614">
        <v>0.921473155809029</v>
      </c>
      <c r="M24" s="614">
        <v>7.278393818980315</v>
      </c>
      <c r="N24" s="614"/>
      <c r="O24" s="615">
        <v>35.98370710856063</v>
      </c>
    </row>
    <row r="25" spans="5:15" ht="11.25" customHeight="1" x14ac:dyDescent="0.15">
      <c r="E25" s="612" t="s">
        <v>640</v>
      </c>
      <c r="F25" s="614">
        <v>0</v>
      </c>
      <c r="G25" s="614">
        <v>0</v>
      </c>
      <c r="H25" s="614">
        <v>0</v>
      </c>
      <c r="I25" s="614">
        <v>0</v>
      </c>
      <c r="J25" s="614">
        <v>0</v>
      </c>
      <c r="K25" s="614">
        <v>0</v>
      </c>
      <c r="L25" s="614">
        <v>0</v>
      </c>
      <c r="M25" s="614">
        <v>0</v>
      </c>
      <c r="N25" s="614"/>
      <c r="O25" s="615">
        <v>0</v>
      </c>
    </row>
    <row r="26" spans="5:15" ht="11.25" customHeight="1" x14ac:dyDescent="0.15">
      <c r="E26" s="612" t="s">
        <v>641</v>
      </c>
      <c r="F26" s="616"/>
      <c r="G26" s="616"/>
      <c r="H26" s="616"/>
      <c r="I26" s="616"/>
      <c r="J26" s="616"/>
      <c r="K26" s="616"/>
      <c r="L26" s="616"/>
      <c r="M26" s="616"/>
      <c r="N26" s="616"/>
      <c r="O26" s="617"/>
    </row>
    <row r="27" spans="5:15" ht="11.25" customHeight="1" x14ac:dyDescent="0.15">
      <c r="E27" s="612" t="s">
        <v>639</v>
      </c>
      <c r="F27" s="614">
        <v>144.22300200816284</v>
      </c>
      <c r="G27" s="614">
        <v>3181.3103307461029</v>
      </c>
      <c r="H27" s="614">
        <v>4102.7421800790671</v>
      </c>
      <c r="I27" s="614">
        <v>0</v>
      </c>
      <c r="J27" s="614">
        <v>955.75472854544</v>
      </c>
      <c r="K27" s="614">
        <v>4300.6428926945973</v>
      </c>
      <c r="L27" s="614">
        <v>4293.7118838130609</v>
      </c>
      <c r="M27" s="614">
        <v>446.56502777908332</v>
      </c>
      <c r="N27" s="614"/>
      <c r="O27" s="615">
        <v>17424.950045665515</v>
      </c>
    </row>
    <row r="28" spans="5:15" ht="11.25" customHeight="1" x14ac:dyDescent="0.15">
      <c r="E28" s="612" t="s">
        <v>640</v>
      </c>
      <c r="F28" s="614">
        <v>3.7114471380760627</v>
      </c>
      <c r="G28" s="614">
        <v>0.6630250876292767</v>
      </c>
      <c r="H28" s="614">
        <v>525.50087027458903</v>
      </c>
      <c r="I28" s="614">
        <v>0</v>
      </c>
      <c r="J28" s="614">
        <v>170.91509392355331</v>
      </c>
      <c r="K28" s="614">
        <v>325.26755486995125</v>
      </c>
      <c r="L28" s="614">
        <v>318.75830252731851</v>
      </c>
      <c r="M28" s="614">
        <v>11.113554861247277</v>
      </c>
      <c r="N28" s="614"/>
      <c r="O28" s="615">
        <v>1355.9298486823643</v>
      </c>
    </row>
    <row r="29" spans="5:15" ht="11.25" customHeight="1" x14ac:dyDescent="0.15">
      <c r="E29" s="612" t="s">
        <v>56</v>
      </c>
      <c r="F29" s="616"/>
      <c r="G29" s="616"/>
      <c r="H29" s="616"/>
      <c r="I29" s="616"/>
      <c r="J29" s="616"/>
      <c r="K29" s="616"/>
      <c r="L29" s="616"/>
      <c r="M29" s="616"/>
      <c r="N29" s="616"/>
      <c r="O29" s="617"/>
    </row>
    <row r="30" spans="5:15" ht="11.25" customHeight="1" x14ac:dyDescent="0.15">
      <c r="E30" s="612" t="s">
        <v>642</v>
      </c>
      <c r="F30" s="616"/>
      <c r="G30" s="616"/>
      <c r="H30" s="616"/>
      <c r="I30" s="616"/>
      <c r="J30" s="616"/>
      <c r="K30" s="616"/>
      <c r="L30" s="616"/>
      <c r="M30" s="616"/>
      <c r="N30" s="616"/>
      <c r="O30" s="617"/>
    </row>
    <row r="31" spans="5:15" ht="11.25" customHeight="1" x14ac:dyDescent="0.15">
      <c r="E31" s="612" t="s">
        <v>639</v>
      </c>
      <c r="F31" s="614">
        <v>90.326027180801049</v>
      </c>
      <c r="G31" s="614">
        <v>894.50835024444075</v>
      </c>
      <c r="H31" s="614">
        <v>28.896961146351909</v>
      </c>
      <c r="I31" s="614">
        <v>0</v>
      </c>
      <c r="J31" s="614">
        <v>2.822353305290433</v>
      </c>
      <c r="K31" s="614">
        <v>13.878453525848194</v>
      </c>
      <c r="L31" s="614">
        <v>34.161649391910395</v>
      </c>
      <c r="M31" s="614">
        <v>0</v>
      </c>
      <c r="N31" s="614"/>
      <c r="O31" s="615">
        <v>1064.5937947946429</v>
      </c>
    </row>
    <row r="32" spans="5:15" ht="11.25" customHeight="1" x14ac:dyDescent="0.15">
      <c r="E32" s="612" t="s">
        <v>640</v>
      </c>
      <c r="F32" s="614">
        <v>0</v>
      </c>
      <c r="G32" s="614">
        <v>0</v>
      </c>
      <c r="H32" s="614">
        <v>0</v>
      </c>
      <c r="I32" s="614">
        <v>0</v>
      </c>
      <c r="J32" s="614">
        <v>0</v>
      </c>
      <c r="K32" s="614">
        <v>0</v>
      </c>
      <c r="L32" s="614">
        <v>0</v>
      </c>
      <c r="M32" s="614">
        <v>0</v>
      </c>
      <c r="N32" s="614"/>
      <c r="O32" s="615">
        <v>0</v>
      </c>
    </row>
    <row r="33" spans="5:15" ht="11.25" customHeight="1" x14ac:dyDescent="0.15">
      <c r="E33" s="612" t="s">
        <v>643</v>
      </c>
      <c r="F33" s="616"/>
      <c r="G33" s="616"/>
      <c r="H33" s="616"/>
      <c r="I33" s="616"/>
      <c r="J33" s="616"/>
      <c r="K33" s="616"/>
      <c r="L33" s="616"/>
      <c r="M33" s="616"/>
      <c r="N33" s="616"/>
      <c r="O33" s="617"/>
    </row>
    <row r="34" spans="5:15" ht="11.25" customHeight="1" x14ac:dyDescent="0.15">
      <c r="E34" s="612" t="s">
        <v>639</v>
      </c>
      <c r="F34" s="614">
        <v>95.847719174924848</v>
      </c>
      <c r="G34" s="614">
        <v>72.712480693724885</v>
      </c>
      <c r="H34" s="614">
        <v>5820.7969009270446</v>
      </c>
      <c r="I34" s="614">
        <v>27.437754731043608</v>
      </c>
      <c r="J34" s="614">
        <v>2700.648842918562</v>
      </c>
      <c r="K34" s="614">
        <v>8615.3289987082644</v>
      </c>
      <c r="L34" s="614">
        <v>13527.805702835065</v>
      </c>
      <c r="M34" s="614">
        <v>1919.3015842942027</v>
      </c>
      <c r="N34" s="614"/>
      <c r="O34" s="615">
        <v>32779.87998428283</v>
      </c>
    </row>
    <row r="35" spans="5:15" ht="11.25" customHeight="1" x14ac:dyDescent="0.15">
      <c r="E35" s="612" t="s">
        <v>640</v>
      </c>
      <c r="F35" s="614">
        <v>14.887556738535171</v>
      </c>
      <c r="G35" s="614">
        <v>0</v>
      </c>
      <c r="H35" s="614">
        <v>1932.8868561854788</v>
      </c>
      <c r="I35" s="614">
        <v>11.125304695916677</v>
      </c>
      <c r="J35" s="614">
        <v>1263.6520151229433</v>
      </c>
      <c r="K35" s="614">
        <v>683.42254783589431</v>
      </c>
      <c r="L35" s="614">
        <v>2782.6583311178911</v>
      </c>
      <c r="M35" s="614">
        <v>3.8109080629659586</v>
      </c>
      <c r="N35" s="614"/>
      <c r="O35" s="615">
        <v>6692.4435197596249</v>
      </c>
    </row>
    <row r="36" spans="5:15" ht="12" customHeight="1" x14ac:dyDescent="0.15">
      <c r="E36" s="612" t="s">
        <v>57</v>
      </c>
      <c r="F36" s="614">
        <v>0</v>
      </c>
      <c r="G36" s="614">
        <v>0</v>
      </c>
      <c r="H36" s="614">
        <v>0</v>
      </c>
      <c r="I36" s="614">
        <v>0</v>
      </c>
      <c r="J36" s="614">
        <v>0</v>
      </c>
      <c r="K36" s="614">
        <v>0</v>
      </c>
      <c r="L36" s="614">
        <v>0</v>
      </c>
      <c r="M36" s="614">
        <v>0</v>
      </c>
      <c r="N36" s="614"/>
      <c r="O36" s="615">
        <v>0</v>
      </c>
    </row>
    <row r="37" spans="5:15" ht="12" customHeight="1" thickBot="1" x14ac:dyDescent="0.2">
      <c r="E37" s="618" t="s">
        <v>37</v>
      </c>
      <c r="F37" s="619">
        <v>348.99575224049994</v>
      </c>
      <c r="G37" s="619">
        <v>4149.1941857713255</v>
      </c>
      <c r="H37" s="619">
        <v>12431.263692967199</v>
      </c>
      <c r="I37" s="619">
        <v>39.135670037339025</v>
      </c>
      <c r="J37" s="619">
        <v>5094.3180098261009</v>
      </c>
      <c r="K37" s="619">
        <v>13944.78677579256</v>
      </c>
      <c r="L37" s="619">
        <v>20958.017342841056</v>
      </c>
      <c r="M37" s="619">
        <v>2388.069467816068</v>
      </c>
      <c r="N37" s="619"/>
      <c r="O37" s="620">
        <v>59353.780897292141</v>
      </c>
    </row>
    <row r="38" spans="5:15" ht="19.5" customHeight="1" x14ac:dyDescent="0.15">
      <c r="E38" s="747" t="s">
        <v>725</v>
      </c>
      <c r="F38" s="747"/>
      <c r="G38" s="747"/>
      <c r="H38" s="747"/>
      <c r="I38" s="747"/>
      <c r="J38" s="747"/>
      <c r="K38" s="747"/>
      <c r="L38" s="747"/>
      <c r="M38" s="747"/>
      <c r="N38" s="747"/>
      <c r="O38" s="747"/>
    </row>
    <row r="39" spans="5:15" ht="9.75" customHeight="1" x14ac:dyDescent="0.2">
      <c r="E39" s="748" t="s">
        <v>723</v>
      </c>
      <c r="F39" s="748"/>
      <c r="G39" s="748"/>
      <c r="H39" s="748"/>
      <c r="I39" s="748"/>
      <c r="J39" s="748"/>
      <c r="K39" s="748"/>
      <c r="L39" s="748"/>
      <c r="M39" s="748"/>
      <c r="N39" s="748"/>
      <c r="O39" s="3"/>
    </row>
  </sheetData>
  <mergeCells count="2">
    <mergeCell ref="E38:O38"/>
    <mergeCell ref="E39:N39"/>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4">
    <tabColor rgb="FF10137C"/>
    <pageSetUpPr fitToPage="1"/>
  </sheetPr>
  <dimension ref="E3:O39"/>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672</v>
      </c>
    </row>
    <row r="4" spans="5:15" ht="6" customHeight="1" x14ac:dyDescent="0.15"/>
    <row r="5" spans="5:15" ht="10.5" customHeight="1" x14ac:dyDescent="0.15">
      <c r="E5" s="237" t="s">
        <v>712</v>
      </c>
    </row>
    <row r="6" spans="5:15" ht="10.5" customHeight="1" x14ac:dyDescent="0.15">
      <c r="E6" s="237" t="s">
        <v>713</v>
      </c>
    </row>
    <row r="7" spans="5:15" ht="6" customHeight="1" x14ac:dyDescent="0.15"/>
    <row r="8" spans="5:15" ht="12" customHeight="1" x14ac:dyDescent="0.15">
      <c r="E8" s="351" t="s">
        <v>117</v>
      </c>
    </row>
    <row r="9" spans="5:15" ht="43.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1.25" customHeight="1" x14ac:dyDescent="0.15">
      <c r="E10" s="71" t="s">
        <v>644</v>
      </c>
      <c r="F10" s="68"/>
      <c r="G10" s="144"/>
      <c r="H10" s="144"/>
      <c r="I10" s="144"/>
      <c r="J10" s="144"/>
      <c r="K10" s="144"/>
      <c r="L10" s="144"/>
      <c r="M10" s="144"/>
      <c r="N10" s="144"/>
      <c r="O10" s="146"/>
    </row>
    <row r="11" spans="5:15" ht="12" customHeight="1" x14ac:dyDescent="0.15">
      <c r="E11" s="240" t="s">
        <v>645</v>
      </c>
      <c r="F11" s="600">
        <v>24.064662814980831</v>
      </c>
      <c r="G11" s="600">
        <v>346.57998269179728</v>
      </c>
      <c r="H11" s="600">
        <v>2608.5945736231365</v>
      </c>
      <c r="I11" s="600">
        <v>0</v>
      </c>
      <c r="J11" s="600">
        <v>9.5626627202871024</v>
      </c>
      <c r="K11" s="600">
        <v>2295.950724991912</v>
      </c>
      <c r="L11" s="600">
        <v>0</v>
      </c>
      <c r="M11" s="600">
        <v>529.49281882974594</v>
      </c>
      <c r="N11" s="600"/>
      <c r="O11" s="601">
        <v>5814.2454256718602</v>
      </c>
    </row>
    <row r="12" spans="5:15" ht="12" customHeight="1" x14ac:dyDescent="0.15">
      <c r="E12" s="240" t="s">
        <v>646</v>
      </c>
      <c r="F12" s="600">
        <v>90.305470722496523</v>
      </c>
      <c r="G12" s="600">
        <v>907.28203365641139</v>
      </c>
      <c r="H12" s="600">
        <v>1720.4045597291681</v>
      </c>
      <c r="I12" s="600">
        <v>0</v>
      </c>
      <c r="J12" s="600">
        <v>146.46886210551369</v>
      </c>
      <c r="K12" s="600">
        <v>3065.5607141170231</v>
      </c>
      <c r="L12" s="600">
        <v>527.2105917685891</v>
      </c>
      <c r="M12" s="600">
        <v>215.54516972763361</v>
      </c>
      <c r="N12" s="600"/>
      <c r="O12" s="601">
        <v>6672.7774018268365</v>
      </c>
    </row>
    <row r="13" spans="5:15" ht="12" customHeight="1" x14ac:dyDescent="0.15">
      <c r="E13" s="240" t="s">
        <v>647</v>
      </c>
      <c r="F13" s="600">
        <v>72.433764104717554</v>
      </c>
      <c r="G13" s="600">
        <v>274.20057743547864</v>
      </c>
      <c r="H13" s="600">
        <v>663.30764721777541</v>
      </c>
      <c r="I13" s="600">
        <v>0.57261061037873762</v>
      </c>
      <c r="J13" s="600">
        <v>645.66624536280983</v>
      </c>
      <c r="K13" s="600">
        <v>1309.2781277633278</v>
      </c>
      <c r="L13" s="600">
        <v>2377.1845000108542</v>
      </c>
      <c r="M13" s="600">
        <v>219.59453590824947</v>
      </c>
      <c r="N13" s="600"/>
      <c r="O13" s="601">
        <v>5562.2380084135921</v>
      </c>
    </row>
    <row r="14" spans="5:15" ht="12" customHeight="1" x14ac:dyDescent="0.15">
      <c r="E14" s="240" t="s">
        <v>648</v>
      </c>
      <c r="F14" s="600">
        <v>29.376576492246741</v>
      </c>
      <c r="G14" s="600">
        <v>323.53771617042287</v>
      </c>
      <c r="H14" s="600">
        <v>969.76509735007426</v>
      </c>
      <c r="I14" s="600">
        <v>0</v>
      </c>
      <c r="J14" s="600">
        <v>267.86432533443013</v>
      </c>
      <c r="K14" s="600">
        <v>652.47889754446874</v>
      </c>
      <c r="L14" s="600">
        <v>1185.6776282347068</v>
      </c>
      <c r="M14" s="600">
        <v>101.94418366897364</v>
      </c>
      <c r="N14" s="600"/>
      <c r="O14" s="601">
        <v>3530.6444247953232</v>
      </c>
    </row>
    <row r="15" spans="5:15" ht="12" customHeight="1" x14ac:dyDescent="0.15">
      <c r="E15" s="240" t="s">
        <v>649</v>
      </c>
      <c r="F15" s="600">
        <v>51.176422409778759</v>
      </c>
      <c r="G15" s="600">
        <v>745.98694445072579</v>
      </c>
      <c r="H15" s="600">
        <v>2482.6679689789858</v>
      </c>
      <c r="I15" s="600">
        <v>38.563059426960287</v>
      </c>
      <c r="J15" s="600">
        <v>1325.8148930968009</v>
      </c>
      <c r="K15" s="600">
        <v>1738.1303363015468</v>
      </c>
      <c r="L15" s="600">
        <v>7708.6035050757719</v>
      </c>
      <c r="M15" s="600">
        <v>257.43762108955593</v>
      </c>
      <c r="N15" s="600"/>
      <c r="O15" s="601">
        <v>14348.380750830125</v>
      </c>
    </row>
    <row r="16" spans="5:15" ht="12" customHeight="1" x14ac:dyDescent="0.15">
      <c r="E16" s="240" t="s">
        <v>650</v>
      </c>
      <c r="F16" s="621">
        <v>38.924216030990173</v>
      </c>
      <c r="G16" s="621">
        <v>432.4400315678219</v>
      </c>
      <c r="H16" s="621">
        <v>781.23411606992977</v>
      </c>
      <c r="I16" s="621">
        <v>0</v>
      </c>
      <c r="J16" s="621">
        <v>429.45923330888968</v>
      </c>
      <c r="K16" s="621">
        <v>1715.8479928521956</v>
      </c>
      <c r="L16" s="621">
        <v>4066.0520132856491</v>
      </c>
      <c r="M16" s="621">
        <v>335.11711163767575</v>
      </c>
      <c r="N16" s="621"/>
      <c r="O16" s="622">
        <v>7799.074714753152</v>
      </c>
    </row>
    <row r="17" spans="5:15" ht="12" customHeight="1" x14ac:dyDescent="0.15">
      <c r="E17" s="240" t="s">
        <v>651</v>
      </c>
      <c r="F17" s="600">
        <v>33.01483651623942</v>
      </c>
      <c r="G17" s="600">
        <v>1001.1083752967947</v>
      </c>
      <c r="H17" s="600">
        <v>3008.8121589584139</v>
      </c>
      <c r="I17" s="600">
        <v>0</v>
      </c>
      <c r="J17" s="600">
        <v>855.96018538262922</v>
      </c>
      <c r="K17" s="600">
        <v>2758.6722446344788</v>
      </c>
      <c r="L17" s="600">
        <v>3591.2951004757783</v>
      </c>
      <c r="M17" s="600">
        <v>609.81041387084747</v>
      </c>
      <c r="N17" s="600"/>
      <c r="O17" s="601">
        <v>11858.673315135182</v>
      </c>
    </row>
    <row r="18" spans="5:15" ht="12" customHeight="1" x14ac:dyDescent="0.15">
      <c r="E18" s="240" t="s">
        <v>652</v>
      </c>
      <c r="F18" s="600">
        <v>9.6998041494616274</v>
      </c>
      <c r="G18" s="600">
        <v>118.05852450187294</v>
      </c>
      <c r="H18" s="600">
        <v>170.74529105527392</v>
      </c>
      <c r="I18" s="600">
        <v>0</v>
      </c>
      <c r="J18" s="600">
        <v>71.444426024730731</v>
      </c>
      <c r="K18" s="600">
        <v>385.2578619025283</v>
      </c>
      <c r="L18" s="600">
        <v>1501.9940029892932</v>
      </c>
      <c r="M18" s="600">
        <v>119.12761508420935</v>
      </c>
      <c r="N18" s="600"/>
      <c r="O18" s="601">
        <v>2376.3275257073701</v>
      </c>
    </row>
    <row r="19" spans="5:15" ht="12" customHeight="1" x14ac:dyDescent="0.15">
      <c r="E19" s="240" t="s">
        <v>653</v>
      </c>
      <c r="F19" s="600">
        <v>0</v>
      </c>
      <c r="G19" s="600">
        <v>0</v>
      </c>
      <c r="H19" s="600">
        <v>3.6483331687594891</v>
      </c>
      <c r="I19" s="600">
        <v>0</v>
      </c>
      <c r="J19" s="600">
        <v>0</v>
      </c>
      <c r="K19" s="600">
        <v>0.31919733917641813</v>
      </c>
      <c r="L19" s="600">
        <v>0</v>
      </c>
      <c r="M19" s="600">
        <v>0</v>
      </c>
      <c r="N19" s="600"/>
      <c r="O19" s="601">
        <v>3.9675305079359071</v>
      </c>
    </row>
    <row r="20" spans="5:15" ht="12" customHeight="1" x14ac:dyDescent="0.15">
      <c r="E20" s="240" t="s">
        <v>654</v>
      </c>
      <c r="F20" s="600">
        <v>0</v>
      </c>
      <c r="G20" s="600">
        <v>0</v>
      </c>
      <c r="H20" s="600">
        <v>22.08394781609223</v>
      </c>
      <c r="I20" s="600">
        <v>0</v>
      </c>
      <c r="J20" s="600">
        <v>1342.0771764900094</v>
      </c>
      <c r="K20" s="600">
        <v>23.290677345489875</v>
      </c>
      <c r="L20" s="600">
        <v>0</v>
      </c>
      <c r="M20" s="600">
        <v>0</v>
      </c>
      <c r="N20" s="600"/>
      <c r="O20" s="601">
        <v>1387.4518016515915</v>
      </c>
    </row>
    <row r="21" spans="5:15" ht="12" customHeight="1" x14ac:dyDescent="0.15">
      <c r="E21" s="607" t="s">
        <v>37</v>
      </c>
      <c r="F21" s="608">
        <v>348.9957532409116</v>
      </c>
      <c r="G21" s="608">
        <v>4149.1941857713255</v>
      </c>
      <c r="H21" s="608">
        <v>12431.26369396761</v>
      </c>
      <c r="I21" s="608">
        <v>39.135670037339025</v>
      </c>
      <c r="J21" s="608">
        <v>5094.3180098261</v>
      </c>
      <c r="K21" s="608">
        <v>13944.786774792148</v>
      </c>
      <c r="L21" s="608">
        <v>20958.017341840645</v>
      </c>
      <c r="M21" s="608">
        <v>2388.0694698168909</v>
      </c>
      <c r="N21" s="608"/>
      <c r="O21" s="609">
        <v>59353.780899292971</v>
      </c>
    </row>
    <row r="22" spans="5:15" ht="15" customHeight="1" x14ac:dyDescent="0.15">
      <c r="E22" s="71" t="s">
        <v>655</v>
      </c>
      <c r="F22" s="623"/>
      <c r="G22" s="623"/>
      <c r="H22" s="623"/>
      <c r="I22" s="623"/>
      <c r="J22" s="623"/>
      <c r="K22" s="623"/>
      <c r="L22" s="623"/>
      <c r="M22" s="623"/>
      <c r="N22" s="623"/>
      <c r="O22" s="624"/>
    </row>
    <row r="23" spans="5:15" ht="11.25" customHeight="1" x14ac:dyDescent="0.15">
      <c r="E23" s="612" t="s">
        <v>656</v>
      </c>
      <c r="F23" s="625">
        <v>266.34999023548687</v>
      </c>
      <c r="G23" s="625">
        <v>4017.5597521812788</v>
      </c>
      <c r="H23" s="625">
        <v>3259.8840147455212</v>
      </c>
      <c r="I23" s="625">
        <v>0.57261061037873762</v>
      </c>
      <c r="J23" s="625">
        <v>410.47289605737075</v>
      </c>
      <c r="K23" s="625">
        <v>2622.3497164106825</v>
      </c>
      <c r="L23" s="625">
        <v>3422.1734234841369</v>
      </c>
      <c r="M23" s="625">
        <v>185.11962862104792</v>
      </c>
      <c r="N23" s="625"/>
      <c r="O23" s="626">
        <v>14184.482032345903</v>
      </c>
    </row>
    <row r="24" spans="5:15" ht="11.25" customHeight="1" x14ac:dyDescent="0.15">
      <c r="E24" s="612" t="s">
        <v>657</v>
      </c>
      <c r="F24" s="614">
        <v>51.061002918465164</v>
      </c>
      <c r="G24" s="614">
        <v>101.31956192338531</v>
      </c>
      <c r="H24" s="614">
        <v>2845.7068935216776</v>
      </c>
      <c r="I24" s="614">
        <v>2.4195495648376282</v>
      </c>
      <c r="J24" s="614">
        <v>416.02554578958262</v>
      </c>
      <c r="K24" s="614">
        <v>2517.7811939128446</v>
      </c>
      <c r="L24" s="614">
        <v>6835.4701775115882</v>
      </c>
      <c r="M24" s="614">
        <v>321.37427591407987</v>
      </c>
      <c r="N24" s="614"/>
      <c r="O24" s="615">
        <v>13091.158201056462</v>
      </c>
    </row>
    <row r="25" spans="5:15" ht="11.25" customHeight="1" x14ac:dyDescent="0.15">
      <c r="E25" s="612" t="s">
        <v>658</v>
      </c>
      <c r="F25" s="614">
        <v>31.584759086547887</v>
      </c>
      <c r="G25" s="614">
        <v>30.314871666661279</v>
      </c>
      <c r="H25" s="614">
        <v>4290.2596313250333</v>
      </c>
      <c r="I25" s="614">
        <v>36.143509862122663</v>
      </c>
      <c r="J25" s="614">
        <v>736.31352472828837</v>
      </c>
      <c r="K25" s="614">
        <v>3816.9361763357742</v>
      </c>
      <c r="L25" s="614">
        <v>9275.4068889875925</v>
      </c>
      <c r="M25" s="614">
        <v>815.52670333845754</v>
      </c>
      <c r="N25" s="614"/>
      <c r="O25" s="615">
        <v>19032.486065330479</v>
      </c>
    </row>
    <row r="26" spans="5:15" ht="11.25" customHeight="1" x14ac:dyDescent="0.15">
      <c r="E26" s="612" t="s">
        <v>659</v>
      </c>
      <c r="F26" s="614">
        <v>0</v>
      </c>
      <c r="G26" s="614">
        <v>0</v>
      </c>
      <c r="H26" s="614">
        <v>1547.4543404186463</v>
      </c>
      <c r="I26" s="614">
        <v>0</v>
      </c>
      <c r="J26" s="614">
        <v>343.4199579850802</v>
      </c>
      <c r="K26" s="614">
        <v>2097.1596010014705</v>
      </c>
      <c r="L26" s="614">
        <v>1184.5967454871086</v>
      </c>
      <c r="M26" s="614">
        <v>434.1279803442971</v>
      </c>
      <c r="N26" s="614"/>
      <c r="O26" s="615">
        <v>5606.7586252366027</v>
      </c>
    </row>
    <row r="27" spans="5:15" ht="11.25" customHeight="1" x14ac:dyDescent="0.15">
      <c r="E27" s="612" t="s">
        <v>660</v>
      </c>
      <c r="F27" s="614">
        <v>0</v>
      </c>
      <c r="G27" s="614">
        <v>0</v>
      </c>
      <c r="H27" s="614">
        <v>132.58911804865454</v>
      </c>
      <c r="I27" s="614">
        <v>0</v>
      </c>
      <c r="J27" s="614">
        <v>199.0243959741681</v>
      </c>
      <c r="K27" s="614">
        <v>1308.4284981687745</v>
      </c>
      <c r="L27" s="614">
        <v>135.12336580801593</v>
      </c>
      <c r="M27" s="614">
        <v>50.460304750983141</v>
      </c>
      <c r="N27" s="614"/>
      <c r="O27" s="615">
        <v>1825.6256827505963</v>
      </c>
    </row>
    <row r="28" spans="5:15" ht="11.25" customHeight="1" x14ac:dyDescent="0.15">
      <c r="E28" s="612" t="s">
        <v>661</v>
      </c>
      <c r="F28" s="614">
        <v>0</v>
      </c>
      <c r="G28" s="614">
        <v>0</v>
      </c>
      <c r="H28" s="614">
        <v>355.36969390725284</v>
      </c>
      <c r="I28" s="614">
        <v>0</v>
      </c>
      <c r="J28" s="614">
        <v>2989.0616902920228</v>
      </c>
      <c r="K28" s="614">
        <v>1582.1315899630124</v>
      </c>
      <c r="L28" s="614">
        <v>105.24674156261273</v>
      </c>
      <c r="M28" s="614">
        <v>581.46057484720234</v>
      </c>
      <c r="N28" s="614"/>
      <c r="O28" s="615">
        <v>5613.2702905721026</v>
      </c>
    </row>
    <row r="29" spans="5:15" ht="11.25" customHeight="1" x14ac:dyDescent="0.15">
      <c r="E29" s="607" t="s">
        <v>37</v>
      </c>
      <c r="F29" s="608">
        <v>348.99575224049994</v>
      </c>
      <c r="G29" s="608">
        <v>4149.1941857713255</v>
      </c>
      <c r="H29" s="608">
        <v>12431.263692967199</v>
      </c>
      <c r="I29" s="608">
        <v>39.135670037339025</v>
      </c>
      <c r="J29" s="608">
        <v>5094.3180098261009</v>
      </c>
      <c r="K29" s="608">
        <v>13944.78677579256</v>
      </c>
      <c r="L29" s="608">
        <v>20958.017342841056</v>
      </c>
      <c r="M29" s="608">
        <v>2388.069467816068</v>
      </c>
      <c r="N29" s="608"/>
      <c r="O29" s="609">
        <v>59353.780897292141</v>
      </c>
    </row>
    <row r="30" spans="5:15" ht="15" customHeight="1" x14ac:dyDescent="0.15">
      <c r="E30" s="627" t="s">
        <v>662</v>
      </c>
      <c r="F30" s="628"/>
      <c r="G30" s="628"/>
      <c r="H30" s="628"/>
      <c r="I30" s="628"/>
      <c r="J30" s="628"/>
      <c r="K30" s="628"/>
      <c r="L30" s="628"/>
      <c r="M30" s="628"/>
      <c r="N30" s="628"/>
      <c r="O30" s="629"/>
    </row>
    <row r="31" spans="5:15" ht="11.25" customHeight="1" x14ac:dyDescent="0.15">
      <c r="E31" s="612" t="s">
        <v>663</v>
      </c>
      <c r="F31" s="614">
        <v>28.869707932553371</v>
      </c>
      <c r="G31" s="614">
        <v>478.14605019321971</v>
      </c>
      <c r="H31" s="614">
        <v>224.38845344719044</v>
      </c>
      <c r="I31" s="614">
        <v>0</v>
      </c>
      <c r="J31" s="614">
        <v>2444.0394486170098</v>
      </c>
      <c r="K31" s="614">
        <v>1869.2486531640275</v>
      </c>
      <c r="L31" s="614">
        <v>331.77100182385806</v>
      </c>
      <c r="M31" s="614">
        <v>126.32936736772584</v>
      </c>
      <c r="N31" s="614"/>
      <c r="O31" s="615">
        <v>5502.7926825455843</v>
      </c>
    </row>
    <row r="32" spans="5:15" ht="11.25" customHeight="1" x14ac:dyDescent="0.15">
      <c r="E32" s="612" t="s">
        <v>664</v>
      </c>
      <c r="F32" s="614">
        <v>9.1131667675290675</v>
      </c>
      <c r="G32" s="614">
        <v>150.77397771202192</v>
      </c>
      <c r="H32" s="614">
        <v>542.36741530152835</v>
      </c>
      <c r="I32" s="614">
        <v>0</v>
      </c>
      <c r="J32" s="614">
        <v>1466.9999801031454</v>
      </c>
      <c r="K32" s="614">
        <v>3989.4522970290341</v>
      </c>
      <c r="L32" s="614">
        <v>670.86965373402575</v>
      </c>
      <c r="M32" s="614">
        <v>250.31267741024649</v>
      </c>
      <c r="N32" s="614"/>
      <c r="O32" s="615">
        <v>7079.8891680575316</v>
      </c>
    </row>
    <row r="33" spans="5:15" ht="11.25" customHeight="1" x14ac:dyDescent="0.15">
      <c r="E33" s="612" t="s">
        <v>665</v>
      </c>
      <c r="F33" s="614">
        <v>117.24278453861055</v>
      </c>
      <c r="G33" s="614">
        <v>166.67744759373517</v>
      </c>
      <c r="H33" s="614">
        <v>3457.4494203932941</v>
      </c>
      <c r="I33" s="614">
        <v>27.437754731043608</v>
      </c>
      <c r="J33" s="614">
        <v>1114.8081427790557</v>
      </c>
      <c r="K33" s="614">
        <v>4647.2448499674274</v>
      </c>
      <c r="L33" s="614">
        <v>7812.8981258720951</v>
      </c>
      <c r="M33" s="614">
        <v>608.56546761652805</v>
      </c>
      <c r="N33" s="614"/>
      <c r="O33" s="615">
        <v>17952.323993491791</v>
      </c>
    </row>
    <row r="34" spans="5:15" ht="11.25" customHeight="1" x14ac:dyDescent="0.15">
      <c r="E34" s="612" t="s">
        <v>666</v>
      </c>
      <c r="F34" s="614">
        <v>156.99382678131417</v>
      </c>
      <c r="G34" s="614">
        <v>2635.6290529773305</v>
      </c>
      <c r="H34" s="614">
        <v>3040.5691769238088</v>
      </c>
      <c r="I34" s="614">
        <v>0.57261061037873762</v>
      </c>
      <c r="J34" s="614">
        <v>65.78393692017417</v>
      </c>
      <c r="K34" s="614">
        <v>1010.9081943774052</v>
      </c>
      <c r="L34" s="614">
        <v>3479.6130409921084</v>
      </c>
      <c r="M34" s="614">
        <v>780.80217534056715</v>
      </c>
      <c r="N34" s="614"/>
      <c r="O34" s="615">
        <v>11170.872014923087</v>
      </c>
    </row>
    <row r="35" spans="5:15" ht="11.25" customHeight="1" x14ac:dyDescent="0.15">
      <c r="E35" s="612" t="s">
        <v>667</v>
      </c>
      <c r="F35" s="614">
        <v>36.776266220492801</v>
      </c>
      <c r="G35" s="614">
        <v>717.96765829559024</v>
      </c>
      <c r="H35" s="614">
        <v>5166.4892269013762</v>
      </c>
      <c r="I35" s="614">
        <v>11.125304695916677</v>
      </c>
      <c r="J35" s="614">
        <v>2.6865024071268504</v>
      </c>
      <c r="K35" s="614">
        <v>2427.9327822550767</v>
      </c>
      <c r="L35" s="614">
        <v>8662.8655214193786</v>
      </c>
      <c r="M35" s="614">
        <v>622.05978008100033</v>
      </c>
      <c r="N35" s="614"/>
      <c r="O35" s="615">
        <v>17647.903042275957</v>
      </c>
    </row>
    <row r="36" spans="5:15" ht="12" customHeight="1" x14ac:dyDescent="0.15">
      <c r="E36" s="612" t="s">
        <v>668</v>
      </c>
      <c r="F36" s="614">
        <v>0</v>
      </c>
      <c r="G36" s="614">
        <v>0</v>
      </c>
      <c r="H36" s="614">
        <v>0</v>
      </c>
      <c r="I36" s="614">
        <v>0</v>
      </c>
      <c r="J36" s="614">
        <v>0</v>
      </c>
      <c r="K36" s="614">
        <v>0</v>
      </c>
      <c r="L36" s="614">
        <v>0</v>
      </c>
      <c r="M36" s="614">
        <v>0</v>
      </c>
      <c r="N36" s="614"/>
      <c r="O36" s="615">
        <v>0</v>
      </c>
    </row>
    <row r="37" spans="5:15" ht="12" customHeight="1" x14ac:dyDescent="0.15">
      <c r="E37" s="612" t="s">
        <v>669</v>
      </c>
      <c r="F37" s="614">
        <v>0</v>
      </c>
      <c r="G37" s="614">
        <v>0</v>
      </c>
      <c r="H37" s="614">
        <v>0</v>
      </c>
      <c r="I37" s="614">
        <v>0</v>
      </c>
      <c r="J37" s="614">
        <v>0</v>
      </c>
      <c r="K37" s="614">
        <v>0</v>
      </c>
      <c r="L37" s="614">
        <v>0</v>
      </c>
      <c r="M37" s="614">
        <v>0</v>
      </c>
      <c r="N37" s="614"/>
      <c r="O37" s="615">
        <v>0</v>
      </c>
    </row>
    <row r="38" spans="5:15" ht="12" customHeight="1" thickBot="1" x14ac:dyDescent="0.2">
      <c r="E38" s="618" t="s">
        <v>37</v>
      </c>
      <c r="F38" s="619">
        <v>348.99575224049994</v>
      </c>
      <c r="G38" s="619">
        <v>4149.1941857713255</v>
      </c>
      <c r="H38" s="619">
        <v>12431.263692967199</v>
      </c>
      <c r="I38" s="619">
        <v>39.135670037339025</v>
      </c>
      <c r="J38" s="619">
        <v>5094.3180098261009</v>
      </c>
      <c r="K38" s="619">
        <v>13944.78677579256</v>
      </c>
      <c r="L38" s="619">
        <v>20958.017342841056</v>
      </c>
      <c r="M38" s="619">
        <v>2388.069467816068</v>
      </c>
      <c r="N38" s="619"/>
      <c r="O38" s="620">
        <v>59353.780897292141</v>
      </c>
    </row>
    <row r="39" spans="5:15" ht="19.5" customHeight="1" x14ac:dyDescent="0.15">
      <c r="E39" s="747" t="s">
        <v>725</v>
      </c>
      <c r="F39" s="747"/>
      <c r="G39" s="747"/>
      <c r="H39" s="747"/>
      <c r="I39" s="747"/>
      <c r="J39" s="747"/>
      <c r="K39" s="747"/>
      <c r="L39" s="747"/>
      <c r="M39" s="747"/>
      <c r="N39" s="747"/>
      <c r="O39" s="747"/>
    </row>
  </sheetData>
  <mergeCells count="1">
    <mergeCell ref="E39:O39"/>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5">
    <tabColor rgb="FF10137C"/>
    <pageSetUpPr fitToPage="1"/>
  </sheetPr>
  <dimension ref="E3:O39"/>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673</v>
      </c>
    </row>
    <row r="4" spans="5:15" ht="6" customHeight="1" x14ac:dyDescent="0.3">
      <c r="E4" s="22"/>
    </row>
    <row r="5" spans="5:15" ht="10.5" customHeight="1" x14ac:dyDescent="0.15">
      <c r="E5" s="237" t="s">
        <v>712</v>
      </c>
      <c r="F5" s="630"/>
    </row>
    <row r="6" spans="5:15" ht="10.5" customHeight="1" x14ac:dyDescent="0.15">
      <c r="E6" s="237" t="s">
        <v>713</v>
      </c>
      <c r="F6" s="630"/>
    </row>
    <row r="7" spans="5:15" ht="6" customHeight="1" x14ac:dyDescent="0.15"/>
    <row r="8" spans="5:15" ht="12" customHeight="1" x14ac:dyDescent="0.15">
      <c r="E8" s="351" t="s">
        <v>117</v>
      </c>
    </row>
    <row r="9" spans="5:15" ht="42.7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2" customHeight="1" x14ac:dyDescent="0.15">
      <c r="E10" s="71" t="s">
        <v>628</v>
      </c>
      <c r="F10" s="68"/>
      <c r="G10" s="144"/>
      <c r="H10" s="144"/>
      <c r="I10" s="144"/>
      <c r="J10" s="144"/>
      <c r="K10" s="144"/>
      <c r="L10" s="144"/>
      <c r="M10" s="144"/>
      <c r="N10" s="144"/>
      <c r="O10" s="146"/>
    </row>
    <row r="11" spans="5:15" ht="12" customHeight="1" x14ac:dyDescent="0.15">
      <c r="E11" s="240" t="s">
        <v>629</v>
      </c>
      <c r="F11" s="600">
        <v>60235.079469360986</v>
      </c>
      <c r="G11" s="600">
        <v>336272.40201735706</v>
      </c>
      <c r="H11" s="600">
        <v>71872.598138432353</v>
      </c>
      <c r="I11" s="600">
        <v>20998.039785756184</v>
      </c>
      <c r="J11" s="600">
        <v>5999.6124606316716</v>
      </c>
      <c r="K11" s="600">
        <v>76174.322477106311</v>
      </c>
      <c r="L11" s="600">
        <v>50482.712437006827</v>
      </c>
      <c r="M11" s="600">
        <v>6689.4506472913235</v>
      </c>
      <c r="N11" s="600"/>
      <c r="O11" s="601">
        <v>628724.21743294282</v>
      </c>
    </row>
    <row r="12" spans="5:15" ht="12" customHeight="1" x14ac:dyDescent="0.15">
      <c r="E12" s="240" t="s">
        <v>630</v>
      </c>
      <c r="F12" s="633">
        <v>9.5805247832346174E-2</v>
      </c>
      <c r="G12" s="633">
        <v>0.53484881398452333</v>
      </c>
      <c r="H12" s="633">
        <v>0.11431498285827998</v>
      </c>
      <c r="I12" s="633">
        <v>3.3397854263496299E-2</v>
      </c>
      <c r="J12" s="633">
        <v>9.542518475155708E-3</v>
      </c>
      <c r="K12" s="633">
        <v>0.12115697211111603</v>
      </c>
      <c r="L12" s="633">
        <v>8.0293888858179868E-2</v>
      </c>
      <c r="M12" s="633">
        <v>1.0639721616902395E-2</v>
      </c>
      <c r="N12" s="633"/>
      <c r="O12" s="634">
        <v>0.99999999999999989</v>
      </c>
    </row>
    <row r="13" spans="5:15" ht="12" customHeight="1" x14ac:dyDescent="0.15">
      <c r="E13" s="240" t="s">
        <v>631</v>
      </c>
      <c r="F13" s="600">
        <v>54780</v>
      </c>
      <c r="G13" s="600">
        <v>283553</v>
      </c>
      <c r="H13" s="600">
        <v>16671</v>
      </c>
      <c r="I13" s="600">
        <v>2499</v>
      </c>
      <c r="J13" s="600">
        <v>1063</v>
      </c>
      <c r="K13" s="600">
        <v>9768</v>
      </c>
      <c r="L13" s="600">
        <v>16735</v>
      </c>
      <c r="M13" s="600">
        <v>557</v>
      </c>
      <c r="N13" s="600"/>
      <c r="O13" s="601">
        <v>385626</v>
      </c>
    </row>
    <row r="14" spans="5:15" ht="12" customHeight="1" x14ac:dyDescent="0.15">
      <c r="E14" s="240" t="s">
        <v>632</v>
      </c>
      <c r="F14" s="600">
        <v>49340</v>
      </c>
      <c r="G14" s="600">
        <v>258302</v>
      </c>
      <c r="H14" s="600">
        <v>14630</v>
      </c>
      <c r="I14" s="600">
        <v>1434</v>
      </c>
      <c r="J14" s="600">
        <v>992</v>
      </c>
      <c r="K14" s="600">
        <v>8526</v>
      </c>
      <c r="L14" s="600">
        <v>11974</v>
      </c>
      <c r="M14" s="600">
        <v>455</v>
      </c>
      <c r="N14" s="600"/>
      <c r="O14" s="601">
        <v>345653</v>
      </c>
    </row>
    <row r="15" spans="5:15" ht="12" customHeight="1" x14ac:dyDescent="0.15">
      <c r="E15" s="240" t="s">
        <v>716</v>
      </c>
      <c r="F15" s="604">
        <v>64.099999999999994</v>
      </c>
      <c r="G15" s="604">
        <v>67.27</v>
      </c>
      <c r="H15" s="604">
        <v>56.1</v>
      </c>
      <c r="I15" s="632" t="s">
        <v>319</v>
      </c>
      <c r="J15" s="604">
        <v>35.36</v>
      </c>
      <c r="K15" s="604">
        <v>44</v>
      </c>
      <c r="L15" s="604">
        <v>44.48</v>
      </c>
      <c r="M15" s="604">
        <v>35.83</v>
      </c>
      <c r="N15" s="604"/>
      <c r="O15" s="605">
        <v>59.57</v>
      </c>
    </row>
    <row r="16" spans="5:15" ht="15" customHeight="1" x14ac:dyDescent="0.15">
      <c r="E16" s="71" t="s">
        <v>633</v>
      </c>
      <c r="F16" s="224"/>
      <c r="G16" s="224"/>
      <c r="H16" s="224"/>
      <c r="I16" s="224"/>
      <c r="J16" s="224"/>
      <c r="K16" s="224"/>
      <c r="L16" s="224"/>
      <c r="M16" s="224"/>
      <c r="N16" s="224"/>
      <c r="O16" s="606"/>
    </row>
    <row r="17" spans="5:15" ht="12" customHeight="1" x14ac:dyDescent="0.15">
      <c r="E17" s="240" t="s">
        <v>634</v>
      </c>
      <c r="F17" s="600">
        <v>0</v>
      </c>
      <c r="G17" s="600">
        <v>0</v>
      </c>
      <c r="H17" s="600">
        <v>39.950444290068873</v>
      </c>
      <c r="I17" s="600">
        <v>12351.95076131194</v>
      </c>
      <c r="J17" s="600">
        <v>0</v>
      </c>
      <c r="K17" s="600">
        <v>0</v>
      </c>
      <c r="L17" s="600">
        <v>114.82000064295248</v>
      </c>
      <c r="M17" s="600">
        <v>12.27118918958908</v>
      </c>
      <c r="N17" s="600"/>
      <c r="O17" s="601">
        <v>12518.99239543455</v>
      </c>
    </row>
    <row r="18" spans="5:15" ht="12" customHeight="1" x14ac:dyDescent="0.15">
      <c r="E18" s="240" t="s">
        <v>635</v>
      </c>
      <c r="F18" s="600">
        <v>0</v>
      </c>
      <c r="G18" s="600">
        <v>15366.407831027025</v>
      </c>
      <c r="H18" s="600">
        <v>0</v>
      </c>
      <c r="I18" s="600">
        <v>0</v>
      </c>
      <c r="J18" s="600">
        <v>0</v>
      </c>
      <c r="K18" s="600">
        <v>0</v>
      </c>
      <c r="L18" s="600">
        <v>0</v>
      </c>
      <c r="M18" s="600">
        <v>0</v>
      </c>
      <c r="N18" s="600"/>
      <c r="O18" s="601">
        <v>15366.407831027025</v>
      </c>
    </row>
    <row r="19" spans="5:15" ht="12" customHeight="1" x14ac:dyDescent="0.15">
      <c r="E19" s="240" t="s">
        <v>636</v>
      </c>
      <c r="F19" s="600">
        <v>0</v>
      </c>
      <c r="G19" s="600">
        <v>60193.530334543459</v>
      </c>
      <c r="H19" s="600">
        <v>0</v>
      </c>
      <c r="I19" s="600">
        <v>0</v>
      </c>
      <c r="J19" s="600">
        <v>0</v>
      </c>
      <c r="K19" s="600">
        <v>0</v>
      </c>
      <c r="L19" s="600">
        <v>0</v>
      </c>
      <c r="M19" s="600">
        <v>0</v>
      </c>
      <c r="N19" s="600"/>
      <c r="O19" s="601">
        <v>60193.530334543459</v>
      </c>
    </row>
    <row r="20" spans="5:15" ht="12" customHeight="1" x14ac:dyDescent="0.15">
      <c r="E20" s="240" t="s">
        <v>637</v>
      </c>
      <c r="F20" s="600">
        <v>60235.079469360986</v>
      </c>
      <c r="G20" s="600">
        <v>260712.4638517866</v>
      </c>
      <c r="H20" s="600">
        <v>71832.647694142288</v>
      </c>
      <c r="I20" s="600">
        <v>8646.0890244442435</v>
      </c>
      <c r="J20" s="600">
        <v>5999.6124606316716</v>
      </c>
      <c r="K20" s="600">
        <v>76174.322477106311</v>
      </c>
      <c r="L20" s="600">
        <v>50367.892436363873</v>
      </c>
      <c r="M20" s="600">
        <v>6677.1794581017348</v>
      </c>
      <c r="N20" s="600"/>
      <c r="O20" s="601">
        <v>540645.28687193769</v>
      </c>
    </row>
    <row r="21" spans="5:15" ht="12" customHeight="1" x14ac:dyDescent="0.15">
      <c r="E21" s="607" t="s">
        <v>37</v>
      </c>
      <c r="F21" s="608">
        <v>60235.079469360986</v>
      </c>
      <c r="G21" s="608">
        <v>336272.40201735706</v>
      </c>
      <c r="H21" s="608">
        <v>71872.598138432353</v>
      </c>
      <c r="I21" s="608">
        <v>20998.039785756184</v>
      </c>
      <c r="J21" s="608">
        <v>5999.6124606316716</v>
      </c>
      <c r="K21" s="608">
        <v>76174.322477106311</v>
      </c>
      <c r="L21" s="608">
        <v>50482.712437006827</v>
      </c>
      <c r="M21" s="608">
        <v>6689.4506472913235</v>
      </c>
      <c r="N21" s="608"/>
      <c r="O21" s="609">
        <v>628724.21743294271</v>
      </c>
    </row>
    <row r="22" spans="5:15" ht="15" customHeight="1" x14ac:dyDescent="0.15">
      <c r="E22" s="71" t="s">
        <v>638</v>
      </c>
      <c r="F22" s="224"/>
      <c r="G22" s="224"/>
      <c r="H22" s="224"/>
      <c r="I22" s="224"/>
      <c r="J22" s="224"/>
      <c r="K22" s="224"/>
      <c r="L22" s="224"/>
      <c r="M22" s="224"/>
      <c r="N22" s="224"/>
      <c r="O22" s="606"/>
    </row>
    <row r="23" spans="5:15" ht="11.25" customHeight="1" x14ac:dyDescent="0.15">
      <c r="E23" s="612" t="s">
        <v>54</v>
      </c>
      <c r="O23" s="613"/>
    </row>
    <row r="24" spans="5:15" ht="11.25" customHeight="1" x14ac:dyDescent="0.15">
      <c r="E24" s="612" t="s">
        <v>639</v>
      </c>
      <c r="F24" s="614">
        <v>0</v>
      </c>
      <c r="G24" s="614">
        <v>0</v>
      </c>
      <c r="H24" s="614">
        <v>0</v>
      </c>
      <c r="I24" s="614">
        <v>0</v>
      </c>
      <c r="J24" s="614">
        <v>0</v>
      </c>
      <c r="K24" s="614">
        <v>0</v>
      </c>
      <c r="L24" s="614">
        <v>0</v>
      </c>
      <c r="M24" s="614">
        <v>0</v>
      </c>
      <c r="N24" s="614"/>
      <c r="O24" s="615">
        <v>0</v>
      </c>
    </row>
    <row r="25" spans="5:15" ht="11.25" customHeight="1" x14ac:dyDescent="0.15">
      <c r="E25" s="612" t="s">
        <v>640</v>
      </c>
      <c r="F25" s="614">
        <v>0</v>
      </c>
      <c r="G25" s="614">
        <v>0</v>
      </c>
      <c r="H25" s="614">
        <v>0</v>
      </c>
      <c r="I25" s="614">
        <v>0</v>
      </c>
      <c r="J25" s="614">
        <v>0</v>
      </c>
      <c r="K25" s="614">
        <v>0</v>
      </c>
      <c r="L25" s="614">
        <v>0</v>
      </c>
      <c r="M25" s="614">
        <v>0</v>
      </c>
      <c r="N25" s="614"/>
      <c r="O25" s="615">
        <v>0</v>
      </c>
    </row>
    <row r="26" spans="5:15" ht="11.25" customHeight="1" x14ac:dyDescent="0.15">
      <c r="E26" s="612" t="s">
        <v>641</v>
      </c>
      <c r="F26" s="616"/>
      <c r="G26" s="616"/>
      <c r="H26" s="616"/>
      <c r="I26" s="616"/>
      <c r="J26" s="616"/>
      <c r="K26" s="616"/>
      <c r="L26" s="616"/>
      <c r="M26" s="616"/>
      <c r="N26" s="616"/>
      <c r="O26" s="617"/>
    </row>
    <row r="27" spans="5:15" ht="11.25" customHeight="1" x14ac:dyDescent="0.15">
      <c r="E27" s="612" t="s">
        <v>639</v>
      </c>
      <c r="F27" s="614">
        <v>15957.897206332727</v>
      </c>
      <c r="G27" s="614">
        <v>66822.489273164945</v>
      </c>
      <c r="H27" s="614">
        <v>7621.1731503686815</v>
      </c>
      <c r="I27" s="614">
        <v>20684.176297283393</v>
      </c>
      <c r="J27" s="614">
        <v>1931.8341410279149</v>
      </c>
      <c r="K27" s="614">
        <v>10461.536824331755</v>
      </c>
      <c r="L27" s="614">
        <v>5599.3720348983243</v>
      </c>
      <c r="M27" s="614">
        <v>813.55592742917645</v>
      </c>
      <c r="N27" s="614"/>
      <c r="O27" s="615">
        <v>129892.03485483689</v>
      </c>
    </row>
    <row r="28" spans="5:15" ht="11.25" customHeight="1" x14ac:dyDescent="0.15">
      <c r="E28" s="612" t="s">
        <v>640</v>
      </c>
      <c r="F28" s="614">
        <v>27509.523415489984</v>
      </c>
      <c r="G28" s="614">
        <v>164896.26905174929</v>
      </c>
      <c r="H28" s="614">
        <v>21994.923962713001</v>
      </c>
      <c r="I28" s="614">
        <v>18.263394784539837</v>
      </c>
      <c r="J28" s="614">
        <v>266.63562176343919</v>
      </c>
      <c r="K28" s="614">
        <v>10457.267326574256</v>
      </c>
      <c r="L28" s="614">
        <v>14608.266958002794</v>
      </c>
      <c r="M28" s="614">
        <v>180.77505597270789</v>
      </c>
      <c r="N28" s="614"/>
      <c r="O28" s="615">
        <v>239931.92478705003</v>
      </c>
    </row>
    <row r="29" spans="5:15" ht="11.25" customHeight="1" x14ac:dyDescent="0.15">
      <c r="E29" s="612" t="s">
        <v>56</v>
      </c>
      <c r="F29" s="616"/>
      <c r="G29" s="616"/>
      <c r="H29" s="616"/>
      <c r="I29" s="616"/>
      <c r="J29" s="616"/>
      <c r="K29" s="616"/>
      <c r="L29" s="616"/>
      <c r="M29" s="616"/>
      <c r="N29" s="616"/>
      <c r="O29" s="617"/>
    </row>
    <row r="30" spans="5:15" ht="11.25" customHeight="1" x14ac:dyDescent="0.15">
      <c r="E30" s="612" t="s">
        <v>642</v>
      </c>
      <c r="F30" s="616"/>
      <c r="G30" s="616"/>
      <c r="H30" s="616"/>
      <c r="I30" s="616"/>
      <c r="J30" s="616"/>
      <c r="K30" s="616"/>
      <c r="L30" s="616"/>
      <c r="M30" s="616"/>
      <c r="N30" s="616"/>
      <c r="O30" s="617"/>
    </row>
    <row r="31" spans="5:15" ht="11.25" customHeight="1" x14ac:dyDescent="0.15">
      <c r="E31" s="612" t="s">
        <v>639</v>
      </c>
      <c r="F31" s="614">
        <v>4997.6479572881217</v>
      </c>
      <c r="G31" s="614">
        <v>15321.008529768687</v>
      </c>
      <c r="H31" s="614">
        <v>383.96024097431808</v>
      </c>
      <c r="I31" s="614">
        <v>0</v>
      </c>
      <c r="J31" s="614">
        <v>24.688377452981282</v>
      </c>
      <c r="K31" s="614">
        <v>387.07767669628976</v>
      </c>
      <c r="L31" s="614">
        <v>863.71774636309135</v>
      </c>
      <c r="M31" s="614">
        <v>103.19073658438106</v>
      </c>
      <c r="N31" s="614"/>
      <c r="O31" s="615">
        <v>22081.291265127868</v>
      </c>
    </row>
    <row r="32" spans="5:15" ht="11.25" customHeight="1" x14ac:dyDescent="0.15">
      <c r="E32" s="612" t="s">
        <v>640</v>
      </c>
      <c r="F32" s="614">
        <v>1728.2292053127317</v>
      </c>
      <c r="G32" s="614">
        <v>14859.0229233832</v>
      </c>
      <c r="H32" s="614">
        <v>195.2278758313567</v>
      </c>
      <c r="I32" s="614">
        <v>0</v>
      </c>
      <c r="J32" s="614">
        <v>2.4833228054225831</v>
      </c>
      <c r="K32" s="614">
        <v>51.004671740043314</v>
      </c>
      <c r="L32" s="614">
        <v>609.56782105190428</v>
      </c>
      <c r="M32" s="614">
        <v>1.7069273442995618</v>
      </c>
      <c r="N32" s="614"/>
      <c r="O32" s="615">
        <v>17447.242747468958</v>
      </c>
    </row>
    <row r="33" spans="5:15" ht="11.25" customHeight="1" x14ac:dyDescent="0.15">
      <c r="E33" s="612" t="s">
        <v>643</v>
      </c>
      <c r="F33" s="616"/>
      <c r="G33" s="616"/>
      <c r="H33" s="616"/>
      <c r="I33" s="616"/>
      <c r="J33" s="616"/>
      <c r="K33" s="616"/>
      <c r="L33" s="616"/>
      <c r="M33" s="616"/>
      <c r="N33" s="616"/>
      <c r="O33" s="617"/>
    </row>
    <row r="34" spans="5:15" ht="11.25" customHeight="1" x14ac:dyDescent="0.15">
      <c r="E34" s="612" t="s">
        <v>639</v>
      </c>
      <c r="F34" s="614">
        <v>1452.3167254281707</v>
      </c>
      <c r="G34" s="614">
        <v>23750.768954884406</v>
      </c>
      <c r="H34" s="614">
        <v>3795.4697476084184</v>
      </c>
      <c r="I34" s="614">
        <v>236.66103020771919</v>
      </c>
      <c r="J34" s="614">
        <v>2005.8351910190781</v>
      </c>
      <c r="K34" s="614">
        <v>13132.184690838099</v>
      </c>
      <c r="L34" s="614">
        <v>3792.7592523290159</v>
      </c>
      <c r="M34" s="614">
        <v>1935.9997840526169</v>
      </c>
      <c r="N34" s="614"/>
      <c r="O34" s="615">
        <v>50101.995376367529</v>
      </c>
    </row>
    <row r="35" spans="5:15" ht="11.25" customHeight="1" x14ac:dyDescent="0.15">
      <c r="E35" s="612" t="s">
        <v>640</v>
      </c>
      <c r="F35" s="614">
        <v>8589.4649595092542</v>
      </c>
      <c r="G35" s="614">
        <v>50622.843284406554</v>
      </c>
      <c r="H35" s="614">
        <v>37881.843161936995</v>
      </c>
      <c r="I35" s="614">
        <v>58.939063480530379</v>
      </c>
      <c r="J35" s="614">
        <v>1768.1358065628356</v>
      </c>
      <c r="K35" s="614">
        <v>41685.251287926272</v>
      </c>
      <c r="L35" s="614">
        <v>25009.028624361697</v>
      </c>
      <c r="M35" s="614">
        <v>3654.2222159081421</v>
      </c>
      <c r="N35" s="614"/>
      <c r="O35" s="615">
        <v>169269.72840409228</v>
      </c>
    </row>
    <row r="36" spans="5:15" ht="12" customHeight="1" x14ac:dyDescent="0.15">
      <c r="E36" s="612" t="s">
        <v>57</v>
      </c>
      <c r="F36" s="614">
        <v>0</v>
      </c>
      <c r="G36" s="614">
        <v>0</v>
      </c>
      <c r="H36" s="614">
        <v>0</v>
      </c>
      <c r="I36" s="614">
        <v>0</v>
      </c>
      <c r="J36" s="614">
        <v>0</v>
      </c>
      <c r="K36" s="614">
        <v>0</v>
      </c>
      <c r="L36" s="614">
        <v>0</v>
      </c>
      <c r="M36" s="614">
        <v>0</v>
      </c>
      <c r="N36" s="614"/>
      <c r="O36" s="615">
        <v>0</v>
      </c>
    </row>
    <row r="37" spans="5:15" ht="12" customHeight="1" thickBot="1" x14ac:dyDescent="0.2">
      <c r="E37" s="618" t="s">
        <v>37</v>
      </c>
      <c r="F37" s="619">
        <v>60235.079469360986</v>
      </c>
      <c r="G37" s="619">
        <v>336272.40201735706</v>
      </c>
      <c r="H37" s="619">
        <v>71872.598138432353</v>
      </c>
      <c r="I37" s="619">
        <v>20998.039785756184</v>
      </c>
      <c r="J37" s="619">
        <v>5999.6124606316716</v>
      </c>
      <c r="K37" s="619">
        <v>76174.322477106311</v>
      </c>
      <c r="L37" s="619">
        <v>50482.712437006827</v>
      </c>
      <c r="M37" s="619">
        <v>6689.4506472913235</v>
      </c>
      <c r="N37" s="619"/>
      <c r="O37" s="620">
        <v>628724.21743294282</v>
      </c>
    </row>
    <row r="38" spans="5:15" ht="19.5" customHeight="1" x14ac:dyDescent="0.15">
      <c r="E38" s="747" t="s">
        <v>726</v>
      </c>
      <c r="F38" s="747"/>
      <c r="G38" s="747"/>
      <c r="H38" s="747"/>
      <c r="I38" s="747"/>
      <c r="J38" s="747"/>
      <c r="K38" s="747"/>
      <c r="L38" s="747"/>
      <c r="M38" s="747"/>
      <c r="N38" s="747"/>
      <c r="O38" s="747"/>
    </row>
    <row r="39" spans="5:15" ht="9.75" customHeight="1" x14ac:dyDescent="0.2">
      <c r="E39" s="748" t="s">
        <v>723</v>
      </c>
      <c r="F39" s="748"/>
      <c r="G39" s="748"/>
      <c r="H39" s="748"/>
      <c r="I39" s="748"/>
      <c r="J39" s="748"/>
      <c r="K39" s="748"/>
      <c r="L39" s="748"/>
      <c r="M39" s="748"/>
      <c r="N39" s="748"/>
      <c r="O39" s="3"/>
    </row>
  </sheetData>
  <mergeCells count="2">
    <mergeCell ref="E38:O38"/>
    <mergeCell ref="E39:N39"/>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6">
    <tabColor rgb="FF10137C"/>
    <pageSetUpPr fitToPage="1"/>
  </sheetPr>
  <dimension ref="E3:O39"/>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31" style="6" customWidth="1"/>
    <col min="6" max="6" width="11.125" style="6" bestFit="1" customWidth="1"/>
    <col min="7" max="7" width="11.375" style="6" bestFit="1" customWidth="1"/>
    <col min="8" max="10" width="10.125" style="6" customWidth="1"/>
    <col min="11" max="13" width="9.25" style="6" customWidth="1"/>
    <col min="14" max="14" width="1.625" style="6" customWidth="1"/>
    <col min="15" max="15" width="11.5" style="6" customWidth="1"/>
    <col min="16" max="16384" width="11" style="6"/>
  </cols>
  <sheetData>
    <row r="3" spans="5:15" ht="22.5" x14ac:dyDescent="0.3">
      <c r="E3" s="22" t="s">
        <v>673</v>
      </c>
    </row>
    <row r="4" spans="5:15" ht="6" customHeight="1" x14ac:dyDescent="0.15"/>
    <row r="5" spans="5:15" ht="10.5" customHeight="1" x14ac:dyDescent="0.15">
      <c r="E5" s="237" t="s">
        <v>712</v>
      </c>
    </row>
    <row r="6" spans="5:15" ht="10.5" customHeight="1" x14ac:dyDescent="0.15">
      <c r="E6" s="237" t="s">
        <v>713</v>
      </c>
    </row>
    <row r="7" spans="5:15" ht="6" customHeight="1" x14ac:dyDescent="0.15"/>
    <row r="8" spans="5:15" ht="12" customHeight="1" x14ac:dyDescent="0.15">
      <c r="E8" s="351" t="s">
        <v>117</v>
      </c>
    </row>
    <row r="9" spans="5:15" ht="43.5" customHeight="1" x14ac:dyDescent="0.15">
      <c r="E9" s="562" t="s">
        <v>284</v>
      </c>
      <c r="F9" s="597" t="s">
        <v>589</v>
      </c>
      <c r="G9" s="598" t="s">
        <v>590</v>
      </c>
      <c r="H9" s="598" t="s">
        <v>92</v>
      </c>
      <c r="I9" s="598" t="s">
        <v>714</v>
      </c>
      <c r="J9" s="597" t="s">
        <v>93</v>
      </c>
      <c r="K9" s="598" t="s">
        <v>94</v>
      </c>
      <c r="L9" s="598" t="s">
        <v>419</v>
      </c>
      <c r="M9" s="598" t="s">
        <v>39</v>
      </c>
      <c r="N9" s="598"/>
      <c r="O9" s="599" t="s">
        <v>591</v>
      </c>
    </row>
    <row r="10" spans="5:15" ht="11.25" customHeight="1" x14ac:dyDescent="0.15">
      <c r="E10" s="71" t="s">
        <v>644</v>
      </c>
      <c r="F10" s="68"/>
      <c r="G10" s="144"/>
      <c r="H10" s="144"/>
      <c r="I10" s="144"/>
      <c r="J10" s="144"/>
      <c r="K10" s="144"/>
      <c r="L10" s="144"/>
      <c r="M10" s="144"/>
      <c r="N10" s="144"/>
      <c r="O10" s="146"/>
    </row>
    <row r="11" spans="5:15" ht="12" customHeight="1" x14ac:dyDescent="0.15">
      <c r="E11" s="240" t="s">
        <v>645</v>
      </c>
      <c r="F11" s="600">
        <v>2120.4544620684237</v>
      </c>
      <c r="G11" s="600">
        <v>27574.563081682289</v>
      </c>
      <c r="H11" s="600">
        <v>13555.259325095074</v>
      </c>
      <c r="I11" s="600">
        <v>2111.7543232482717</v>
      </c>
      <c r="J11" s="600">
        <v>24.719701341728289</v>
      </c>
      <c r="K11" s="600">
        <v>11389.235397694763</v>
      </c>
      <c r="L11" s="600">
        <v>0</v>
      </c>
      <c r="M11" s="600">
        <v>1302.4482564965833</v>
      </c>
      <c r="N11" s="600"/>
      <c r="O11" s="601">
        <v>58078.434547627134</v>
      </c>
    </row>
    <row r="12" spans="5:15" ht="12" customHeight="1" x14ac:dyDescent="0.15">
      <c r="E12" s="240" t="s">
        <v>646</v>
      </c>
      <c r="F12" s="600">
        <v>15410.272391784823</v>
      </c>
      <c r="G12" s="600">
        <v>76200.904387942559</v>
      </c>
      <c r="H12" s="600">
        <v>8818.9906827735213</v>
      </c>
      <c r="I12" s="600">
        <v>5363.7460535790815</v>
      </c>
      <c r="J12" s="600">
        <v>528.19599723043325</v>
      </c>
      <c r="K12" s="600">
        <v>10858.715595295153</v>
      </c>
      <c r="L12" s="600">
        <v>1996.3613668529258</v>
      </c>
      <c r="M12" s="600">
        <v>1947.1138571270917</v>
      </c>
      <c r="N12" s="600"/>
      <c r="O12" s="601">
        <v>121124.30033258558</v>
      </c>
    </row>
    <row r="13" spans="5:15" ht="12" customHeight="1" x14ac:dyDescent="0.15">
      <c r="E13" s="240" t="s">
        <v>647</v>
      </c>
      <c r="F13" s="600">
        <v>6396.9069021897049</v>
      </c>
      <c r="G13" s="600">
        <v>27752.475306811513</v>
      </c>
      <c r="H13" s="600">
        <v>2952.5920582413764</v>
      </c>
      <c r="I13" s="600">
        <v>1630.4334315776111</v>
      </c>
      <c r="J13" s="600">
        <v>395.50877181383282</v>
      </c>
      <c r="K13" s="600">
        <v>4376.1363017422873</v>
      </c>
      <c r="L13" s="600">
        <v>6835.2755934466632</v>
      </c>
      <c r="M13" s="600">
        <v>253.84182653870468</v>
      </c>
      <c r="N13" s="600"/>
      <c r="O13" s="601">
        <v>50593.170192361693</v>
      </c>
    </row>
    <row r="14" spans="5:15" ht="12" customHeight="1" x14ac:dyDescent="0.15">
      <c r="E14" s="240" t="s">
        <v>648</v>
      </c>
      <c r="F14" s="600">
        <v>3565.49040669545</v>
      </c>
      <c r="G14" s="600">
        <v>27895.167968994381</v>
      </c>
      <c r="H14" s="600">
        <v>4046.7082419617991</v>
      </c>
      <c r="I14" s="600">
        <v>1433.3645402290949</v>
      </c>
      <c r="J14" s="600">
        <v>564.55230265090916</v>
      </c>
      <c r="K14" s="600">
        <v>2212.7597716586506</v>
      </c>
      <c r="L14" s="600">
        <v>4275.0438375277754</v>
      </c>
      <c r="M14" s="600">
        <v>260.88486251569623</v>
      </c>
      <c r="N14" s="600"/>
      <c r="O14" s="601">
        <v>44253.971932233762</v>
      </c>
    </row>
    <row r="15" spans="5:15" ht="12" customHeight="1" x14ac:dyDescent="0.15">
      <c r="E15" s="240" t="s">
        <v>649</v>
      </c>
      <c r="F15" s="600">
        <v>6762.1745347722408</v>
      </c>
      <c r="G15" s="600">
        <v>53325.804459833154</v>
      </c>
      <c r="H15" s="600">
        <v>8714.0213273461541</v>
      </c>
      <c r="I15" s="600">
        <v>3658.7780854982038</v>
      </c>
      <c r="J15" s="600">
        <v>1278.0646454449234</v>
      </c>
      <c r="K15" s="600">
        <v>6314.4486863537541</v>
      </c>
      <c r="L15" s="600">
        <v>16700.554420279885</v>
      </c>
      <c r="M15" s="600">
        <v>603.5477980109921</v>
      </c>
      <c r="N15" s="600"/>
      <c r="O15" s="601">
        <v>97357.393957539287</v>
      </c>
    </row>
    <row r="16" spans="5:15" ht="12" customHeight="1" x14ac:dyDescent="0.15">
      <c r="E16" s="240" t="s">
        <v>650</v>
      </c>
      <c r="F16" s="621">
        <v>4778.7783406602448</v>
      </c>
      <c r="G16" s="621">
        <v>32522.638307345565</v>
      </c>
      <c r="H16" s="621">
        <v>3755.0676554801616</v>
      </c>
      <c r="I16" s="621">
        <v>1734.281033440388</v>
      </c>
      <c r="J16" s="621">
        <v>795.18828174883163</v>
      </c>
      <c r="K16" s="621">
        <v>5611.2765832272917</v>
      </c>
      <c r="L16" s="621">
        <v>6983.2670590532953</v>
      </c>
      <c r="M16" s="621">
        <v>783.07593691845693</v>
      </c>
      <c r="N16" s="621"/>
      <c r="O16" s="622">
        <v>56963.573197874241</v>
      </c>
    </row>
    <row r="17" spans="5:15" ht="12" customHeight="1" x14ac:dyDescent="0.15">
      <c r="E17" s="240" t="s">
        <v>651</v>
      </c>
      <c r="F17" s="600">
        <v>9253.7864488896375</v>
      </c>
      <c r="G17" s="600">
        <v>81029.940351362675</v>
      </c>
      <c r="H17" s="600">
        <v>12140.467615973357</v>
      </c>
      <c r="I17" s="600">
        <v>3946.6259974193604</v>
      </c>
      <c r="J17" s="600">
        <v>1021.8215228520987</v>
      </c>
      <c r="K17" s="600">
        <v>11601.249450484251</v>
      </c>
      <c r="L17" s="600">
        <v>10560.022644998427</v>
      </c>
      <c r="M17" s="600">
        <v>1018.9514919290413</v>
      </c>
      <c r="N17" s="600"/>
      <c r="O17" s="601">
        <v>130572.86552390884</v>
      </c>
    </row>
    <row r="18" spans="5:15" ht="12" customHeight="1" x14ac:dyDescent="0.15">
      <c r="E18" s="240" t="s">
        <v>652</v>
      </c>
      <c r="F18" s="600">
        <v>1340.9002082063828</v>
      </c>
      <c r="G18" s="600">
        <v>9965.2720479158525</v>
      </c>
      <c r="H18" s="600">
        <v>927.63358862393181</v>
      </c>
      <c r="I18" s="600">
        <v>1119.0563197637598</v>
      </c>
      <c r="J18" s="600">
        <v>133.15858336484848</v>
      </c>
      <c r="K18" s="600">
        <v>1041.8432661390486</v>
      </c>
      <c r="L18" s="600">
        <v>3098.0703137449482</v>
      </c>
      <c r="M18" s="600">
        <v>184.76074095060937</v>
      </c>
      <c r="N18" s="600"/>
      <c r="O18" s="601">
        <v>17810.695068709381</v>
      </c>
    </row>
    <row r="19" spans="5:15" ht="12" customHeight="1" x14ac:dyDescent="0.15">
      <c r="E19" s="240" t="s">
        <v>653</v>
      </c>
      <c r="F19" s="600">
        <v>18.870360530923843</v>
      </c>
      <c r="G19" s="600">
        <v>5.6361054691048658</v>
      </c>
      <c r="H19" s="600">
        <v>5.6740276752318222</v>
      </c>
      <c r="I19" s="600">
        <v>0</v>
      </c>
      <c r="J19" s="600">
        <v>0</v>
      </c>
      <c r="K19" s="600">
        <v>1.2481885884329182</v>
      </c>
      <c r="L19" s="600">
        <v>0</v>
      </c>
      <c r="M19" s="600">
        <v>0</v>
      </c>
      <c r="N19" s="600"/>
      <c r="O19" s="601">
        <v>31.42868226369345</v>
      </c>
    </row>
    <row r="20" spans="5:15" ht="12" customHeight="1" x14ac:dyDescent="0.15">
      <c r="E20" s="240" t="s">
        <v>654</v>
      </c>
      <c r="F20" s="600">
        <v>10587.445414563568</v>
      </c>
      <c r="G20" s="600">
        <v>0</v>
      </c>
      <c r="H20" s="600">
        <v>16956.183614261336</v>
      </c>
      <c r="I20" s="600">
        <v>0</v>
      </c>
      <c r="J20" s="600">
        <v>1258.402654184066</v>
      </c>
      <c r="K20" s="600">
        <v>22767.409234922256</v>
      </c>
      <c r="L20" s="600">
        <v>34.117202103317219</v>
      </c>
      <c r="M20" s="600">
        <v>334.82587580373644</v>
      </c>
      <c r="N20" s="600"/>
      <c r="O20" s="601">
        <v>51938.383995838274</v>
      </c>
    </row>
    <row r="21" spans="5:15" ht="12" customHeight="1" x14ac:dyDescent="0.15">
      <c r="E21" s="607" t="s">
        <v>37</v>
      </c>
      <c r="F21" s="608">
        <v>60235.079469360986</v>
      </c>
      <c r="G21" s="608">
        <v>336272.40201735706</v>
      </c>
      <c r="H21" s="608">
        <v>71872.598138432353</v>
      </c>
      <c r="I21" s="608">
        <v>20998.039785756184</v>
      </c>
      <c r="J21" s="608">
        <v>5999.6124606316716</v>
      </c>
      <c r="K21" s="608">
        <v>76174.322477106311</v>
      </c>
      <c r="L21" s="608">
        <v>50482.712437006827</v>
      </c>
      <c r="M21" s="608">
        <v>6689.4506472913235</v>
      </c>
      <c r="N21" s="608"/>
      <c r="O21" s="609">
        <v>628724.21743294282</v>
      </c>
    </row>
    <row r="22" spans="5:15" ht="15" customHeight="1" x14ac:dyDescent="0.15">
      <c r="E22" s="71" t="s">
        <v>655</v>
      </c>
      <c r="F22" s="623"/>
      <c r="G22" s="623"/>
      <c r="H22" s="623"/>
      <c r="I22" s="623"/>
      <c r="J22" s="623"/>
      <c r="K22" s="623"/>
      <c r="L22" s="623"/>
      <c r="M22" s="623"/>
      <c r="N22" s="623"/>
      <c r="O22" s="624"/>
    </row>
    <row r="23" spans="5:15" ht="11.25" customHeight="1" x14ac:dyDescent="0.15">
      <c r="E23" s="612" t="s">
        <v>656</v>
      </c>
      <c r="F23" s="625">
        <v>38403.838794922063</v>
      </c>
      <c r="G23" s="625">
        <v>222636.28977093764</v>
      </c>
      <c r="H23" s="625">
        <v>9976.6894016098886</v>
      </c>
      <c r="I23" s="625">
        <v>619.02361279831086</v>
      </c>
      <c r="J23" s="625">
        <v>564.36143411480236</v>
      </c>
      <c r="K23" s="625">
        <v>5169.1255816744051</v>
      </c>
      <c r="L23" s="625">
        <v>8695.3877942619129</v>
      </c>
      <c r="M23" s="625">
        <v>215.84936389349909</v>
      </c>
      <c r="N23" s="625"/>
      <c r="O23" s="626">
        <v>286280.5657542125</v>
      </c>
    </row>
    <row r="24" spans="5:15" ht="11.25" customHeight="1" x14ac:dyDescent="0.15">
      <c r="E24" s="612" t="s">
        <v>657</v>
      </c>
      <c r="F24" s="614">
        <v>15351.750878112267</v>
      </c>
      <c r="G24" s="614">
        <v>102358.43667177881</v>
      </c>
      <c r="H24" s="614">
        <v>9844.3972437505581</v>
      </c>
      <c r="I24" s="614">
        <v>1167.0702999328691</v>
      </c>
      <c r="J24" s="614">
        <v>823.40838839188132</v>
      </c>
      <c r="K24" s="614">
        <v>6796.0622944675752</v>
      </c>
      <c r="L24" s="614">
        <v>16243.192859083421</v>
      </c>
      <c r="M24" s="614">
        <v>448.62049853750113</v>
      </c>
      <c r="N24" s="614"/>
      <c r="O24" s="615">
        <v>153032.93913405485</v>
      </c>
    </row>
    <row r="25" spans="5:15" ht="11.25" customHeight="1" x14ac:dyDescent="0.15">
      <c r="E25" s="612" t="s">
        <v>658</v>
      </c>
      <c r="F25" s="614">
        <v>5561.2666557917191</v>
      </c>
      <c r="G25" s="614">
        <v>10976.17516340019</v>
      </c>
      <c r="H25" s="614">
        <v>18846.127441806995</v>
      </c>
      <c r="I25" s="614">
        <v>7114.6367363422996</v>
      </c>
      <c r="J25" s="614">
        <v>1516.9452469330124</v>
      </c>
      <c r="K25" s="614">
        <v>13640.803959890622</v>
      </c>
      <c r="L25" s="614">
        <v>22640.188909954868</v>
      </c>
      <c r="M25" s="614">
        <v>1526.7258343221126</v>
      </c>
      <c r="N25" s="614"/>
      <c r="O25" s="615">
        <v>81822.869948441832</v>
      </c>
    </row>
    <row r="26" spans="5:15" ht="11.25" customHeight="1" x14ac:dyDescent="0.15">
      <c r="E26" s="612" t="s">
        <v>659</v>
      </c>
      <c r="F26" s="614">
        <v>716.48858241844914</v>
      </c>
      <c r="G26" s="614">
        <v>301.50041124043923</v>
      </c>
      <c r="H26" s="614">
        <v>9812.5032784358464</v>
      </c>
      <c r="I26" s="614">
        <v>6388.6004463571162</v>
      </c>
      <c r="J26" s="614">
        <v>633.1923197538714</v>
      </c>
      <c r="K26" s="614">
        <v>8319.6481808046628</v>
      </c>
      <c r="L26" s="614">
        <v>2647.635856823405</v>
      </c>
      <c r="M26" s="614">
        <v>1065.0136810004931</v>
      </c>
      <c r="N26" s="614"/>
      <c r="O26" s="615">
        <v>29884.582756834283</v>
      </c>
    </row>
    <row r="27" spans="5:15" ht="11.25" customHeight="1" x14ac:dyDescent="0.15">
      <c r="E27" s="612" t="s">
        <v>660</v>
      </c>
      <c r="F27" s="614">
        <v>100.17822803648052</v>
      </c>
      <c r="G27" s="614">
        <v>0</v>
      </c>
      <c r="H27" s="614">
        <v>4957.8143670796526</v>
      </c>
      <c r="I27" s="614">
        <v>3350.7921744546561</v>
      </c>
      <c r="J27" s="614">
        <v>374.47822043562877</v>
      </c>
      <c r="K27" s="614">
        <v>7979.2586097238373</v>
      </c>
      <c r="L27" s="614">
        <v>256.30701688321767</v>
      </c>
      <c r="M27" s="614">
        <v>617.92716864770875</v>
      </c>
      <c r="N27" s="614"/>
      <c r="O27" s="615">
        <v>17636.755785261179</v>
      </c>
    </row>
    <row r="28" spans="5:15" ht="11.25" customHeight="1" x14ac:dyDescent="0.15">
      <c r="E28" s="612" t="s">
        <v>661</v>
      </c>
      <c r="F28" s="614">
        <v>101.55633008001504</v>
      </c>
      <c r="G28" s="614">
        <v>0</v>
      </c>
      <c r="H28" s="614">
        <v>18435.066405749418</v>
      </c>
      <c r="I28" s="614">
        <v>2357.9165158709311</v>
      </c>
      <c r="J28" s="614">
        <v>2087.226851002476</v>
      </c>
      <c r="K28" s="614">
        <v>34269.423850545201</v>
      </c>
      <c r="L28" s="614">
        <v>0</v>
      </c>
      <c r="M28" s="614">
        <v>2815.3141008900088</v>
      </c>
      <c r="N28" s="614"/>
      <c r="O28" s="615">
        <v>60066.504054138051</v>
      </c>
    </row>
    <row r="29" spans="5:15" ht="11.25" customHeight="1" x14ac:dyDescent="0.15">
      <c r="E29" s="607" t="s">
        <v>37</v>
      </c>
      <c r="F29" s="608">
        <v>60235.079469360986</v>
      </c>
      <c r="G29" s="608">
        <v>336272.40201735706</v>
      </c>
      <c r="H29" s="608">
        <v>71872.598138432353</v>
      </c>
      <c r="I29" s="608">
        <v>20998.039785756184</v>
      </c>
      <c r="J29" s="608">
        <v>5999.6124606316716</v>
      </c>
      <c r="K29" s="608">
        <v>76174.322477106311</v>
      </c>
      <c r="L29" s="608">
        <v>50482.712437006827</v>
      </c>
      <c r="M29" s="608">
        <v>6689.4506472913235</v>
      </c>
      <c r="N29" s="608"/>
      <c r="O29" s="609">
        <v>628724.21743294282</v>
      </c>
    </row>
    <row r="30" spans="5:15" ht="15" customHeight="1" x14ac:dyDescent="0.15">
      <c r="E30" s="627" t="s">
        <v>662</v>
      </c>
      <c r="F30" s="628"/>
      <c r="G30" s="628"/>
      <c r="H30" s="628"/>
      <c r="I30" s="628"/>
      <c r="J30" s="628"/>
      <c r="K30" s="628"/>
      <c r="L30" s="628"/>
      <c r="M30" s="628"/>
      <c r="N30" s="628"/>
      <c r="O30" s="629"/>
    </row>
    <row r="31" spans="5:15" ht="11.25" customHeight="1" x14ac:dyDescent="0.15">
      <c r="E31" s="612" t="s">
        <v>663</v>
      </c>
      <c r="F31" s="614">
        <v>1455.9582157813372</v>
      </c>
      <c r="G31" s="614">
        <v>4270.5225878406673</v>
      </c>
      <c r="H31" s="614">
        <v>12968.735325815733</v>
      </c>
      <c r="I31" s="614">
        <v>1611.6738006082496</v>
      </c>
      <c r="J31" s="614">
        <v>1497.6121650074974</v>
      </c>
      <c r="K31" s="614">
        <v>28303.302608445254</v>
      </c>
      <c r="L31" s="614">
        <v>749.65169194414136</v>
      </c>
      <c r="M31" s="614">
        <v>527.98642399796086</v>
      </c>
      <c r="N31" s="614"/>
      <c r="O31" s="615">
        <v>51385.442819440839</v>
      </c>
    </row>
    <row r="32" spans="5:15" ht="11.25" customHeight="1" x14ac:dyDescent="0.15">
      <c r="E32" s="612" t="s">
        <v>664</v>
      </c>
      <c r="F32" s="614">
        <v>3996.4811531714913</v>
      </c>
      <c r="G32" s="614">
        <v>8278.7660033638094</v>
      </c>
      <c r="H32" s="614">
        <v>7952.5095963871599</v>
      </c>
      <c r="I32" s="614">
        <v>4542.7406499361623</v>
      </c>
      <c r="J32" s="614">
        <v>2864.4493994446475</v>
      </c>
      <c r="K32" s="614">
        <v>16213.122295038187</v>
      </c>
      <c r="L32" s="614">
        <v>2132.1567801863312</v>
      </c>
      <c r="M32" s="614">
        <v>542.51831339111493</v>
      </c>
      <c r="N32" s="614"/>
      <c r="O32" s="615">
        <v>46522.7441909189</v>
      </c>
    </row>
    <row r="33" spans="5:15" ht="11.25" customHeight="1" x14ac:dyDescent="0.15">
      <c r="E33" s="612" t="s">
        <v>665</v>
      </c>
      <c r="F33" s="614">
        <v>15857.615130566332</v>
      </c>
      <c r="G33" s="614">
        <v>42886.404259975796</v>
      </c>
      <c r="H33" s="614">
        <v>6280.7039945261286</v>
      </c>
      <c r="I33" s="614">
        <v>4675.8008578227464</v>
      </c>
      <c r="J33" s="614">
        <v>1389.3184957346343</v>
      </c>
      <c r="K33" s="614">
        <v>17787.739874233615</v>
      </c>
      <c r="L33" s="614">
        <v>7085.4479571224365</v>
      </c>
      <c r="M33" s="614">
        <v>913.09337780678618</v>
      </c>
      <c r="N33" s="614"/>
      <c r="O33" s="615">
        <v>96876.123947788481</v>
      </c>
    </row>
    <row r="34" spans="5:15" ht="11.25" customHeight="1" x14ac:dyDescent="0.15">
      <c r="E34" s="612" t="s">
        <v>666</v>
      </c>
      <c r="F34" s="614">
        <v>34870.153402941083</v>
      </c>
      <c r="G34" s="614">
        <v>104401.56642857101</v>
      </c>
      <c r="H34" s="614">
        <v>19104.139271164313</v>
      </c>
      <c r="I34" s="614">
        <v>7698.4576784027549</v>
      </c>
      <c r="J34" s="614">
        <v>224.97181848266041</v>
      </c>
      <c r="K34" s="614">
        <v>6322.5137358556003</v>
      </c>
      <c r="L34" s="614">
        <v>11713.011986081186</v>
      </c>
      <c r="M34" s="614">
        <v>3669.0836518988513</v>
      </c>
      <c r="N34" s="614"/>
      <c r="O34" s="615">
        <v>188003.89797339746</v>
      </c>
    </row>
    <row r="35" spans="5:15" ht="11.25" customHeight="1" x14ac:dyDescent="0.15">
      <c r="E35" s="612" t="s">
        <v>667</v>
      </c>
      <c r="F35" s="614">
        <v>4054.8715679011575</v>
      </c>
      <c r="G35" s="614">
        <v>176435.14273760581</v>
      </c>
      <c r="H35" s="614">
        <v>25566.509949538609</v>
      </c>
      <c r="I35" s="614">
        <v>2469.3667989862702</v>
      </c>
      <c r="J35" s="614">
        <v>23.260582962643991</v>
      </c>
      <c r="K35" s="614">
        <v>7547.6439645340542</v>
      </c>
      <c r="L35" s="614">
        <v>28802.444020672319</v>
      </c>
      <c r="M35" s="614">
        <v>1036.7688801966108</v>
      </c>
      <c r="N35" s="614"/>
      <c r="O35" s="615">
        <v>245936.00850239748</v>
      </c>
    </row>
    <row r="36" spans="5:15" ht="12" customHeight="1" x14ac:dyDescent="0.15">
      <c r="E36" s="612" t="s">
        <v>668</v>
      </c>
      <c r="F36" s="614">
        <v>0</v>
      </c>
      <c r="G36" s="614">
        <v>0</v>
      </c>
      <c r="H36" s="614">
        <v>0</v>
      </c>
      <c r="I36" s="614">
        <v>0</v>
      </c>
      <c r="J36" s="614">
        <v>0</v>
      </c>
      <c r="K36" s="614">
        <v>0</v>
      </c>
      <c r="L36" s="614">
        <v>0</v>
      </c>
      <c r="M36" s="614">
        <v>0</v>
      </c>
      <c r="N36" s="614"/>
      <c r="O36" s="615">
        <v>0</v>
      </c>
    </row>
    <row r="37" spans="5:15" ht="12" customHeight="1" x14ac:dyDescent="0.15">
      <c r="E37" s="612" t="s">
        <v>669</v>
      </c>
      <c r="F37" s="614">
        <v>0</v>
      </c>
      <c r="G37" s="614">
        <v>0</v>
      </c>
      <c r="H37" s="614">
        <v>0</v>
      </c>
      <c r="I37" s="614">
        <v>0</v>
      </c>
      <c r="J37" s="614">
        <v>0</v>
      </c>
      <c r="K37" s="614">
        <v>0</v>
      </c>
      <c r="L37" s="614">
        <v>0</v>
      </c>
      <c r="M37" s="614">
        <v>0</v>
      </c>
      <c r="N37" s="614"/>
      <c r="O37" s="615">
        <v>0</v>
      </c>
    </row>
    <row r="38" spans="5:15" ht="12" customHeight="1" thickBot="1" x14ac:dyDescent="0.2">
      <c r="E38" s="618" t="s">
        <v>37</v>
      </c>
      <c r="F38" s="619">
        <v>60235.079469360986</v>
      </c>
      <c r="G38" s="619">
        <v>336272.40201735706</v>
      </c>
      <c r="H38" s="619">
        <v>71872.598138432353</v>
      </c>
      <c r="I38" s="619">
        <v>20998.039785756184</v>
      </c>
      <c r="J38" s="619">
        <v>5999.6124606316716</v>
      </c>
      <c r="K38" s="619">
        <v>76174.322477106311</v>
      </c>
      <c r="L38" s="619">
        <v>50482.712437006827</v>
      </c>
      <c r="M38" s="619">
        <v>6689.4506472913235</v>
      </c>
      <c r="N38" s="619"/>
      <c r="O38" s="620">
        <v>628724.21743294282</v>
      </c>
    </row>
    <row r="39" spans="5:15" ht="19.5" customHeight="1" x14ac:dyDescent="0.15">
      <c r="E39" s="747" t="s">
        <v>726</v>
      </c>
      <c r="F39" s="747"/>
      <c r="G39" s="747"/>
      <c r="H39" s="747"/>
      <c r="I39" s="747"/>
      <c r="J39" s="747"/>
      <c r="K39" s="747"/>
      <c r="L39" s="747"/>
      <c r="M39" s="747"/>
      <c r="N39" s="747"/>
      <c r="O39" s="747"/>
    </row>
  </sheetData>
  <mergeCells count="1">
    <mergeCell ref="E39:O39"/>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7">
    <tabColor rgb="FF10137C"/>
    <pageSetUpPr fitToPage="1"/>
  </sheetPr>
  <dimension ref="E3:R41"/>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22.875" style="6" customWidth="1"/>
    <col min="6" max="14" width="8.75" style="6" customWidth="1"/>
    <col min="15" max="15" width="10.875" style="6" customWidth="1"/>
    <col min="16" max="16" width="1.25" style="6" customWidth="1"/>
    <col min="17" max="17" width="10" style="159" customWidth="1"/>
    <col min="18" max="16384" width="11" style="6"/>
  </cols>
  <sheetData>
    <row r="3" spans="5:17" ht="22.5" x14ac:dyDescent="0.3">
      <c r="E3" s="22" t="s">
        <v>192</v>
      </c>
    </row>
    <row r="4" spans="5:17" ht="15.75" customHeight="1" x14ac:dyDescent="0.2">
      <c r="E4" s="635" t="s">
        <v>117</v>
      </c>
    </row>
    <row r="5" spans="5:17" ht="6" customHeight="1" x14ac:dyDescent="0.15"/>
    <row r="6" spans="5:17" ht="10.5" customHeight="1" x14ac:dyDescent="0.15">
      <c r="E6" s="237" t="s">
        <v>712</v>
      </c>
    </row>
    <row r="7" spans="5:17" ht="10.5" customHeight="1" x14ac:dyDescent="0.15">
      <c r="E7" s="237" t="s">
        <v>713</v>
      </c>
    </row>
    <row r="8" spans="5:17" ht="15" customHeight="1" x14ac:dyDescent="0.15"/>
    <row r="9" spans="5:17" ht="12" customHeight="1" x14ac:dyDescent="0.15">
      <c r="E9" s="571" t="s">
        <v>727</v>
      </c>
      <c r="F9" s="390"/>
      <c r="G9" s="390"/>
      <c r="H9" s="390"/>
      <c r="I9" s="390"/>
      <c r="J9" s="390"/>
      <c r="K9" s="390"/>
    </row>
    <row r="10" spans="5:17" ht="12" customHeight="1" x14ac:dyDescent="0.15">
      <c r="E10" s="636" t="s">
        <v>674</v>
      </c>
      <c r="F10" s="390"/>
      <c r="G10" s="390"/>
      <c r="H10" s="390"/>
      <c r="I10" s="390"/>
      <c r="J10" s="390"/>
      <c r="K10" s="390"/>
    </row>
    <row r="11" spans="5:17" ht="12" customHeight="1" x14ac:dyDescent="0.15">
      <c r="E11" s="637"/>
      <c r="I11" s="34" t="s">
        <v>728</v>
      </c>
    </row>
    <row r="12" spans="5:17" ht="12" customHeight="1" x14ac:dyDescent="0.15">
      <c r="E12" s="562" t="s">
        <v>284</v>
      </c>
      <c r="F12" s="638" t="s">
        <v>592</v>
      </c>
      <c r="G12" s="638" t="s">
        <v>593</v>
      </c>
      <c r="H12" s="638" t="s">
        <v>594</v>
      </c>
      <c r="I12" s="638" t="s">
        <v>595</v>
      </c>
      <c r="J12" s="638" t="s">
        <v>596</v>
      </c>
      <c r="K12" s="638" t="s">
        <v>597</v>
      </c>
      <c r="L12" s="638" t="s">
        <v>598</v>
      </c>
      <c r="M12" s="638" t="s">
        <v>599</v>
      </c>
      <c r="N12" s="639" t="s">
        <v>600</v>
      </c>
      <c r="O12" s="638" t="s">
        <v>601</v>
      </c>
      <c r="P12" s="638"/>
      <c r="Q12" s="640" t="s">
        <v>37</v>
      </c>
    </row>
    <row r="13" spans="5:17" ht="12" customHeight="1" x14ac:dyDescent="0.15">
      <c r="E13" s="240" t="s">
        <v>432</v>
      </c>
      <c r="F13" s="600">
        <v>235867.13624805948</v>
      </c>
      <c r="G13" s="600">
        <v>210526.96504610631</v>
      </c>
      <c r="H13" s="600">
        <v>167844.02020194009</v>
      </c>
      <c r="I13" s="600">
        <v>59171.967124609611</v>
      </c>
      <c r="J13" s="600">
        <v>36422.989571357015</v>
      </c>
      <c r="K13" s="600">
        <v>6320.264636636025</v>
      </c>
      <c r="L13" s="600">
        <v>3222.3216867674387</v>
      </c>
      <c r="M13" s="600">
        <v>2016.7313954843939</v>
      </c>
      <c r="N13" s="600">
        <v>1327.4065769708307</v>
      </c>
      <c r="O13" s="600">
        <v>2702.1034065440035</v>
      </c>
      <c r="P13" s="600"/>
      <c r="Q13" s="601">
        <v>725421.90589447517</v>
      </c>
    </row>
    <row r="14" spans="5:17" ht="12" customHeight="1" x14ac:dyDescent="0.15">
      <c r="E14" s="240" t="s">
        <v>675</v>
      </c>
      <c r="F14" s="600">
        <v>31676.212624662247</v>
      </c>
      <c r="G14" s="600">
        <v>23887.55504097369</v>
      </c>
      <c r="H14" s="600">
        <v>15741.832856979803</v>
      </c>
      <c r="I14" s="600">
        <v>4712.8328482653214</v>
      </c>
      <c r="J14" s="600">
        <v>2808.8996545569221</v>
      </c>
      <c r="K14" s="600">
        <v>745.15204348722114</v>
      </c>
      <c r="L14" s="600">
        <v>501.80692599805877</v>
      </c>
      <c r="M14" s="600">
        <v>338.44125441278157</v>
      </c>
      <c r="N14" s="600">
        <v>231.49529467793937</v>
      </c>
      <c r="O14" s="600">
        <v>603.39334846009638</v>
      </c>
      <c r="P14" s="600"/>
      <c r="Q14" s="601">
        <v>81247.621892474082</v>
      </c>
    </row>
    <row r="15" spans="5:17" ht="12" customHeight="1" x14ac:dyDescent="0.15">
      <c r="E15" s="240" t="s">
        <v>676</v>
      </c>
      <c r="F15" s="600">
        <v>204190.92362339725</v>
      </c>
      <c r="G15" s="600">
        <v>186639.41000513264</v>
      </c>
      <c r="H15" s="600">
        <v>152102.18734496029</v>
      </c>
      <c r="I15" s="600">
        <v>54459.134276344288</v>
      </c>
      <c r="J15" s="600">
        <v>33614.089916800091</v>
      </c>
      <c r="K15" s="600">
        <v>5575.1125931488041</v>
      </c>
      <c r="L15" s="600">
        <v>2720.5147607693798</v>
      </c>
      <c r="M15" s="600">
        <v>1678.2901410716124</v>
      </c>
      <c r="N15" s="600">
        <v>1095.9112822928912</v>
      </c>
      <c r="O15" s="600">
        <v>2098.7100580839074</v>
      </c>
      <c r="P15" s="600"/>
      <c r="Q15" s="601">
        <v>644174.2840020014</v>
      </c>
    </row>
    <row r="16" spans="5:17" ht="12" customHeight="1" x14ac:dyDescent="0.15">
      <c r="E16" s="240" t="s">
        <v>92</v>
      </c>
      <c r="F16" s="600">
        <v>46507.676646894863</v>
      </c>
      <c r="G16" s="600">
        <v>37884.675518358243</v>
      </c>
      <c r="H16" s="600">
        <v>28250.100439507598</v>
      </c>
      <c r="I16" s="600">
        <v>7763.9932501288431</v>
      </c>
      <c r="J16" s="600">
        <v>3589.4078529356661</v>
      </c>
      <c r="K16" s="600">
        <v>722.06204071269804</v>
      </c>
      <c r="L16" s="600">
        <v>515.8652535361299</v>
      </c>
      <c r="M16" s="600">
        <v>375.03695133496421</v>
      </c>
      <c r="N16" s="600">
        <v>265.71722787464694</v>
      </c>
      <c r="O16" s="600">
        <v>645.13613423956815</v>
      </c>
      <c r="P16" s="600"/>
      <c r="Q16" s="601">
        <v>126519.67131552321</v>
      </c>
    </row>
    <row r="17" spans="5:17" ht="12" customHeight="1" x14ac:dyDescent="0.15">
      <c r="E17" s="240" t="s">
        <v>729</v>
      </c>
      <c r="F17" s="600">
        <v>0</v>
      </c>
      <c r="G17" s="600">
        <v>0</v>
      </c>
      <c r="H17" s="600">
        <v>0</v>
      </c>
      <c r="I17" s="600">
        <v>0</v>
      </c>
      <c r="J17" s="600">
        <v>0</v>
      </c>
      <c r="K17" s="600">
        <v>0</v>
      </c>
      <c r="L17" s="600">
        <v>0</v>
      </c>
      <c r="M17" s="600">
        <v>0</v>
      </c>
      <c r="N17" s="600">
        <v>0</v>
      </c>
      <c r="O17" s="600">
        <v>0</v>
      </c>
      <c r="P17" s="600"/>
      <c r="Q17" s="601">
        <v>69833.379610271193</v>
      </c>
    </row>
    <row r="18" spans="5:17" ht="12" customHeight="1" x14ac:dyDescent="0.15">
      <c r="E18" s="240" t="s">
        <v>93</v>
      </c>
      <c r="F18" s="600">
        <v>10386.76051034503</v>
      </c>
      <c r="G18" s="600">
        <v>7393.7917304144958</v>
      </c>
      <c r="H18" s="600">
        <v>3262.7447828572372</v>
      </c>
      <c r="I18" s="600">
        <v>215.81239468188792</v>
      </c>
      <c r="J18" s="600">
        <v>82.058104203211371</v>
      </c>
      <c r="K18" s="600">
        <v>26.729961497474395</v>
      </c>
      <c r="L18" s="600">
        <v>19.229414269694043</v>
      </c>
      <c r="M18" s="600">
        <v>14.213696467260672</v>
      </c>
      <c r="N18" s="600">
        <v>12.440216738850264</v>
      </c>
      <c r="O18" s="600">
        <v>52.866372768608777</v>
      </c>
      <c r="P18" s="600"/>
      <c r="Q18" s="601">
        <v>21466.64718424375</v>
      </c>
    </row>
    <row r="19" spans="5:17" ht="12" customHeight="1" x14ac:dyDescent="0.15">
      <c r="E19" s="240" t="s">
        <v>94</v>
      </c>
      <c r="F19" s="600">
        <v>51874.09911573054</v>
      </c>
      <c r="G19" s="600">
        <v>39545.78675584108</v>
      </c>
      <c r="H19" s="600">
        <v>19617.028366109353</v>
      </c>
      <c r="I19" s="600">
        <v>1715.159275467709</v>
      </c>
      <c r="J19" s="600">
        <v>796.6874766180697</v>
      </c>
      <c r="K19" s="600">
        <v>221.48673648637356</v>
      </c>
      <c r="L19" s="600">
        <v>172.0710095447038</v>
      </c>
      <c r="M19" s="600">
        <v>123.28125116845126</v>
      </c>
      <c r="N19" s="600">
        <v>91.090244631074299</v>
      </c>
      <c r="O19" s="600">
        <v>334.70171271472077</v>
      </c>
      <c r="P19" s="600"/>
      <c r="Q19" s="601">
        <v>114491.39194431208</v>
      </c>
    </row>
    <row r="20" spans="5:17" ht="12" customHeight="1" x14ac:dyDescent="0.15">
      <c r="E20" s="240" t="s">
        <v>419</v>
      </c>
      <c r="F20" s="600">
        <v>37082.437301793769</v>
      </c>
      <c r="G20" s="600">
        <v>28935.44850763158</v>
      </c>
      <c r="H20" s="600">
        <v>17168.732390071706</v>
      </c>
      <c r="I20" s="600">
        <v>4098.9619446368733</v>
      </c>
      <c r="J20" s="600">
        <v>1840.1858497790645</v>
      </c>
      <c r="K20" s="600">
        <v>511.08976157870791</v>
      </c>
      <c r="L20" s="600">
        <v>344.41623792141189</v>
      </c>
      <c r="M20" s="600">
        <v>228.376174262772</v>
      </c>
      <c r="N20" s="600">
        <v>159.98421422711087</v>
      </c>
      <c r="O20" s="600">
        <v>542.10921806188094</v>
      </c>
      <c r="P20" s="600"/>
      <c r="Q20" s="601">
        <v>90911.74159996488</v>
      </c>
    </row>
    <row r="21" spans="5:17" ht="12" customHeight="1" x14ac:dyDescent="0.15">
      <c r="E21" s="240" t="s">
        <v>39</v>
      </c>
      <c r="F21" s="600">
        <v>7595.8878052832106</v>
      </c>
      <c r="G21" s="600">
        <v>4760.390209550822</v>
      </c>
      <c r="H21" s="600">
        <v>2239.9442441724163</v>
      </c>
      <c r="I21" s="600">
        <v>460.66130393175763</v>
      </c>
      <c r="J21" s="600">
        <v>107.88286123890771</v>
      </c>
      <c r="K21" s="600">
        <v>18.447536552803601</v>
      </c>
      <c r="L21" s="600">
        <v>14.888272032855191</v>
      </c>
      <c r="M21" s="600">
        <v>11.933204119881257</v>
      </c>
      <c r="N21" s="600">
        <v>7.1292574542854732</v>
      </c>
      <c r="O21" s="600">
        <v>32.891759874260899</v>
      </c>
      <c r="P21" s="600"/>
      <c r="Q21" s="601">
        <v>15250.056454211201</v>
      </c>
    </row>
    <row r="22" spans="5:17" ht="12" customHeight="1" thickBot="1" x14ac:dyDescent="0.2">
      <c r="E22" s="641" t="s">
        <v>37</v>
      </c>
      <c r="F22" s="642">
        <v>389313.99762810691</v>
      </c>
      <c r="G22" s="642">
        <v>329047.0577679025</v>
      </c>
      <c r="H22" s="642">
        <v>238382.57042465842</v>
      </c>
      <c r="I22" s="642">
        <v>73426.55529345668</v>
      </c>
      <c r="J22" s="642">
        <v>42839.211716131933</v>
      </c>
      <c r="K22" s="642">
        <v>7820.0806734640828</v>
      </c>
      <c r="L22" s="642">
        <v>4288.7918740722344</v>
      </c>
      <c r="M22" s="642">
        <v>2769.572672837724</v>
      </c>
      <c r="N22" s="642">
        <v>1863.7677378967983</v>
      </c>
      <c r="O22" s="642">
        <v>4309.8086042030427</v>
      </c>
      <c r="P22" s="642"/>
      <c r="Q22" s="643">
        <v>1163894.7940030019</v>
      </c>
    </row>
    <row r="23" spans="5:17" ht="15" customHeight="1" x14ac:dyDescent="0.15">
      <c r="E23" s="71"/>
      <c r="F23" s="224"/>
      <c r="G23" s="224"/>
      <c r="H23" s="224"/>
      <c r="I23" s="224"/>
      <c r="J23" s="224"/>
      <c r="K23" s="224"/>
      <c r="L23" s="224"/>
      <c r="M23" s="224"/>
      <c r="N23" s="224"/>
      <c r="O23" s="224"/>
      <c r="P23" s="224"/>
      <c r="Q23" s="224"/>
    </row>
    <row r="24" spans="5:17" ht="15" customHeight="1" x14ac:dyDescent="0.15">
      <c r="E24" s="71"/>
      <c r="F24" s="224"/>
      <c r="G24" s="224"/>
      <c r="H24" s="224"/>
      <c r="I24" s="224"/>
      <c r="J24" s="224"/>
      <c r="K24" s="224"/>
      <c r="L24" s="224"/>
      <c r="M24" s="224"/>
      <c r="N24" s="224"/>
      <c r="O24" s="224"/>
      <c r="P24" s="224"/>
      <c r="Q24" s="224"/>
    </row>
    <row r="25" spans="5:17" ht="11.25" customHeight="1" x14ac:dyDescent="0.15">
      <c r="E25" s="571" t="s">
        <v>727</v>
      </c>
      <c r="F25" s="390"/>
      <c r="G25" s="390"/>
      <c r="H25" s="390"/>
      <c r="I25" s="390"/>
      <c r="J25" s="390"/>
      <c r="K25" s="390"/>
    </row>
    <row r="26" spans="5:17" ht="11.25" customHeight="1" x14ac:dyDescent="0.15">
      <c r="E26" s="636" t="s">
        <v>674</v>
      </c>
      <c r="F26" s="390"/>
      <c r="G26" s="390"/>
      <c r="H26" s="390"/>
      <c r="I26" s="390"/>
      <c r="J26" s="390"/>
      <c r="K26" s="390"/>
    </row>
    <row r="27" spans="5:17" ht="11.25" customHeight="1" x14ac:dyDescent="0.15">
      <c r="E27" s="637"/>
      <c r="I27" s="34" t="s">
        <v>730</v>
      </c>
    </row>
    <row r="28" spans="5:17" ht="11.25" customHeight="1" x14ac:dyDescent="0.15">
      <c r="E28" s="562" t="s">
        <v>271</v>
      </c>
      <c r="F28" s="638" t="s">
        <v>592</v>
      </c>
      <c r="G28" s="638" t="s">
        <v>593</v>
      </c>
      <c r="H28" s="638" t="s">
        <v>594</v>
      </c>
      <c r="I28" s="638" t="s">
        <v>595</v>
      </c>
      <c r="J28" s="638" t="s">
        <v>596</v>
      </c>
      <c r="K28" s="638" t="s">
        <v>597</v>
      </c>
      <c r="L28" s="638" t="s">
        <v>598</v>
      </c>
      <c r="M28" s="638" t="s">
        <v>599</v>
      </c>
      <c r="N28" s="639" t="s">
        <v>600</v>
      </c>
      <c r="O28" s="638" t="s">
        <v>601</v>
      </c>
      <c r="P28" s="638"/>
      <c r="Q28" s="640" t="s">
        <v>602</v>
      </c>
    </row>
    <row r="29" spans="5:17" ht="11.25" customHeight="1" x14ac:dyDescent="0.15">
      <c r="E29" s="240" t="s">
        <v>432</v>
      </c>
      <c r="F29" s="604">
        <v>32.514476655791853</v>
      </c>
      <c r="G29" s="604">
        <v>29.021313436422613</v>
      </c>
      <c r="H29" s="604">
        <v>23.137434758739673</v>
      </c>
      <c r="I29" s="604">
        <v>8.1569038160831564</v>
      </c>
      <c r="J29" s="604">
        <v>5.0209387496295639</v>
      </c>
      <c r="K29" s="604">
        <v>0.87125362293035225</v>
      </c>
      <c r="L29" s="604">
        <v>0.44419966650913068</v>
      </c>
      <c r="M29" s="604">
        <v>0.27800806387252408</v>
      </c>
      <c r="N29" s="604">
        <v>0.18298407674001566</v>
      </c>
      <c r="O29" s="604">
        <v>0.37248715328112381</v>
      </c>
      <c r="P29" s="604"/>
      <c r="Q29" s="605">
        <v>31.69855475169431</v>
      </c>
    </row>
    <row r="30" spans="5:17" ht="11.25" customHeight="1" x14ac:dyDescent="0.15">
      <c r="E30" s="240" t="s">
        <v>675</v>
      </c>
      <c r="F30" s="604">
        <v>38.987248964140321</v>
      </c>
      <c r="G30" s="604">
        <v>29.400928278968347</v>
      </c>
      <c r="H30" s="604">
        <v>19.375130607284838</v>
      </c>
      <c r="I30" s="604">
        <v>5.8005794366540941</v>
      </c>
      <c r="J30" s="604">
        <v>3.4572084562355769</v>
      </c>
      <c r="K30" s="604">
        <v>0.91713705106763765</v>
      </c>
      <c r="L30" s="604">
        <v>0.61762660162800509</v>
      </c>
      <c r="M30" s="604">
        <v>0.41655527451706398</v>
      </c>
      <c r="N30" s="604">
        <v>0.28492562525006365</v>
      </c>
      <c r="O30" s="604">
        <v>0.74265970425404948</v>
      </c>
      <c r="P30" s="604"/>
      <c r="Q30" s="605">
        <v>26.98320194880209</v>
      </c>
    </row>
    <row r="31" spans="5:17" ht="11.25" customHeight="1" x14ac:dyDescent="0.15">
      <c r="E31" s="240" t="s">
        <v>676</v>
      </c>
      <c r="F31" s="604">
        <v>31.698086790245551</v>
      </c>
      <c r="G31" s="604">
        <v>28.97343384240914</v>
      </c>
      <c r="H31" s="604">
        <v>23.611962029904273</v>
      </c>
      <c r="I31" s="604">
        <v>8.4540993996238267</v>
      </c>
      <c r="J31" s="604">
        <v>5.218167001012362</v>
      </c>
      <c r="K31" s="604">
        <v>0.86546649433330725</v>
      </c>
      <c r="L31" s="604">
        <v>0.42232588731544696</v>
      </c>
      <c r="M31" s="604">
        <v>0.26053355167254671</v>
      </c>
      <c r="N31" s="604">
        <v>0.17012651847640137</v>
      </c>
      <c r="O31" s="604">
        <v>0.32579848500710823</v>
      </c>
      <c r="P31" s="604"/>
      <c r="Q31" s="605">
        <v>32.544774975903081</v>
      </c>
    </row>
    <row r="32" spans="5:17" ht="11.25" customHeight="1" x14ac:dyDescent="0.15">
      <c r="E32" s="240" t="s">
        <v>92</v>
      </c>
      <c r="F32" s="604">
        <v>36.759245549184925</v>
      </c>
      <c r="G32" s="604">
        <v>29.943703713771836</v>
      </c>
      <c r="H32" s="604">
        <v>22.328623008398125</v>
      </c>
      <c r="I32" s="604">
        <v>6.1365898040996942</v>
      </c>
      <c r="J32" s="604">
        <v>2.8370353918989886</v>
      </c>
      <c r="K32" s="604">
        <v>0.5707112840278975</v>
      </c>
      <c r="L32" s="604">
        <v>0.40773521474746055</v>
      </c>
      <c r="M32" s="604">
        <v>0.29642580275099828</v>
      </c>
      <c r="N32" s="604">
        <v>0.21002048544054747</v>
      </c>
      <c r="O32" s="604">
        <v>0.50990974567953506</v>
      </c>
      <c r="P32" s="604"/>
      <c r="Q32" s="605">
        <v>28.536234218767042</v>
      </c>
    </row>
    <row r="33" spans="5:18" ht="11.25" customHeight="1" x14ac:dyDescent="0.15">
      <c r="E33" s="240" t="s">
        <v>729</v>
      </c>
      <c r="F33" s="604">
        <v>0</v>
      </c>
      <c r="G33" s="604">
        <v>0</v>
      </c>
      <c r="H33" s="604">
        <v>0</v>
      </c>
      <c r="I33" s="604">
        <v>0</v>
      </c>
      <c r="J33" s="604">
        <v>0</v>
      </c>
      <c r="K33" s="604">
        <v>0</v>
      </c>
      <c r="L33" s="604">
        <v>0</v>
      </c>
      <c r="M33" s="604">
        <v>0</v>
      </c>
      <c r="N33" s="604">
        <v>0</v>
      </c>
      <c r="O33" s="604">
        <v>0</v>
      </c>
      <c r="P33" s="604"/>
      <c r="Q33" s="605">
        <v>0</v>
      </c>
    </row>
    <row r="34" spans="5:18" ht="11.25" customHeight="1" x14ac:dyDescent="0.15">
      <c r="E34" s="240" t="s">
        <v>93</v>
      </c>
      <c r="F34" s="604">
        <v>48.385574240810101</v>
      </c>
      <c r="G34" s="604">
        <v>34.443160438400675</v>
      </c>
      <c r="H34" s="604">
        <v>15.199135453495744</v>
      </c>
      <c r="I34" s="604">
        <v>1.0053381547179454</v>
      </c>
      <c r="J34" s="604">
        <v>0.38225859631885595</v>
      </c>
      <c r="K34" s="604">
        <v>0.12451856718963478</v>
      </c>
      <c r="L34" s="604">
        <v>8.9578098082350718E-2</v>
      </c>
      <c r="M34" s="604">
        <v>6.6212931834522093E-2</v>
      </c>
      <c r="N34" s="604">
        <v>5.7951372806747517E-2</v>
      </c>
      <c r="O34" s="604">
        <v>0.24627214634343103</v>
      </c>
      <c r="P34" s="604"/>
      <c r="Q34" s="605">
        <v>21.033949801816206</v>
      </c>
    </row>
    <row r="35" spans="5:18" ht="11.25" customHeight="1" x14ac:dyDescent="0.15">
      <c r="E35" s="240" t="s">
        <v>94</v>
      </c>
      <c r="F35" s="604">
        <v>45.308296313631843</v>
      </c>
      <c r="G35" s="604">
        <v>34.540401757955664</v>
      </c>
      <c r="H35" s="604">
        <v>17.13406399640154</v>
      </c>
      <c r="I35" s="604">
        <v>1.4980683231643757</v>
      </c>
      <c r="J35" s="604">
        <v>0.69584923642606566</v>
      </c>
      <c r="K35" s="604">
        <v>0.19345274149003566</v>
      </c>
      <c r="L35" s="604">
        <v>0.15029165653641288</v>
      </c>
      <c r="M35" s="604">
        <v>0.10767731012337985</v>
      </c>
      <c r="N35" s="604">
        <v>7.9560780146144122E-2</v>
      </c>
      <c r="O35" s="604">
        <v>0.29233788412452671</v>
      </c>
      <c r="P35" s="604"/>
      <c r="Q35" s="605">
        <v>22.613292688745428</v>
      </c>
    </row>
    <row r="36" spans="5:18" ht="11.25" customHeight="1" x14ac:dyDescent="0.15">
      <c r="E36" s="240" t="s">
        <v>419</v>
      </c>
      <c r="F36" s="604">
        <v>40.789491708305469</v>
      </c>
      <c r="G36" s="604">
        <v>31.828065328409416</v>
      </c>
      <c r="H36" s="604">
        <v>18.885054986206907</v>
      </c>
      <c r="I36" s="604">
        <v>4.5087266754533903</v>
      </c>
      <c r="J36" s="604">
        <v>2.0241454155353851</v>
      </c>
      <c r="K36" s="604">
        <v>0.56218234584882854</v>
      </c>
      <c r="L36" s="604">
        <v>0.37884681544979326</v>
      </c>
      <c r="M36" s="604">
        <v>0.25120646711146077</v>
      </c>
      <c r="N36" s="604">
        <v>0.17597750456820274</v>
      </c>
      <c r="O36" s="604">
        <v>0.59630275311114522</v>
      </c>
      <c r="P36" s="604"/>
      <c r="Q36" s="605">
        <v>25.40748204787398</v>
      </c>
    </row>
    <row r="37" spans="5:18" ht="11.25" customHeight="1" x14ac:dyDescent="0.15">
      <c r="E37" s="240" t="s">
        <v>39</v>
      </c>
      <c r="F37" s="604">
        <v>49.808915974115344</v>
      </c>
      <c r="G37" s="604">
        <v>31.215557947893842</v>
      </c>
      <c r="H37" s="604">
        <v>14.688104604057846</v>
      </c>
      <c r="I37" s="604">
        <v>3.0207186794023251</v>
      </c>
      <c r="J37" s="604">
        <v>0.70742597945672903</v>
      </c>
      <c r="K37" s="604">
        <v>0.12096700499564011</v>
      </c>
      <c r="L37" s="604">
        <v>9.7627651920881228E-2</v>
      </c>
      <c r="M37" s="604">
        <v>7.825022914315824E-2</v>
      </c>
      <c r="N37" s="604">
        <v>4.6749056147374304E-2</v>
      </c>
      <c r="O37" s="604">
        <v>0.21568287286686116</v>
      </c>
      <c r="P37" s="604"/>
      <c r="Q37" s="605">
        <v>20.301139693643517</v>
      </c>
    </row>
    <row r="38" spans="5:18" ht="12" customHeight="1" thickBot="1" x14ac:dyDescent="0.2">
      <c r="E38" s="641" t="s">
        <v>37</v>
      </c>
      <c r="F38" s="644">
        <v>35.584291019366539</v>
      </c>
      <c r="G38" s="644">
        <v>30.075739207980689</v>
      </c>
      <c r="H38" s="644">
        <v>21.788774129921677</v>
      </c>
      <c r="I38" s="644">
        <v>6.7113741813308359</v>
      </c>
      <c r="J38" s="644">
        <v>3.9156130682033297</v>
      </c>
      <c r="K38" s="644">
        <v>0.71477529237284132</v>
      </c>
      <c r="L38" s="644">
        <v>0.39200650143143662</v>
      </c>
      <c r="M38" s="644">
        <v>0.25314599677889221</v>
      </c>
      <c r="N38" s="644">
        <v>0.1703531185158651</v>
      </c>
      <c r="O38" s="644">
        <v>0.39392748409788719</v>
      </c>
      <c r="P38" s="644"/>
      <c r="Q38" s="645">
        <v>28.666531012631012</v>
      </c>
    </row>
    <row r="39" spans="5:18" ht="12" customHeight="1" x14ac:dyDescent="0.15">
      <c r="E39" s="612"/>
      <c r="F39" s="646"/>
      <c r="G39" s="646"/>
      <c r="H39" s="646"/>
      <c r="I39" s="646"/>
      <c r="J39" s="646"/>
      <c r="K39" s="646"/>
      <c r="L39" s="646"/>
      <c r="M39" s="646"/>
      <c r="N39" s="646"/>
      <c r="O39" s="646"/>
      <c r="P39" s="646"/>
      <c r="Q39" s="646"/>
    </row>
    <row r="40" spans="5:18" ht="12" customHeight="1" x14ac:dyDescent="0.15">
      <c r="E40" s="667" t="s">
        <v>731</v>
      </c>
      <c r="F40" s="667"/>
      <c r="G40" s="667"/>
      <c r="H40" s="667"/>
      <c r="I40" s="667"/>
      <c r="J40" s="667"/>
      <c r="K40" s="667"/>
      <c r="L40" s="667"/>
      <c r="M40" s="667"/>
      <c r="N40" s="667"/>
      <c r="O40" s="667"/>
      <c r="P40" s="667"/>
      <c r="Q40" s="667"/>
      <c r="R40" s="23"/>
    </row>
    <row r="41" spans="5:18" ht="13.5" customHeight="1" x14ac:dyDescent="0.15">
      <c r="E41" s="667"/>
      <c r="F41" s="667"/>
      <c r="G41" s="667"/>
      <c r="H41" s="667"/>
      <c r="I41" s="667"/>
      <c r="J41" s="667"/>
      <c r="K41" s="667"/>
      <c r="L41" s="667"/>
      <c r="M41" s="667"/>
      <c r="N41" s="667"/>
      <c r="O41" s="667"/>
      <c r="P41" s="667"/>
      <c r="Q41" s="667"/>
      <c r="R41" s="23"/>
    </row>
  </sheetData>
  <mergeCells count="1">
    <mergeCell ref="E40:Q41"/>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8">
    <tabColor rgb="FF10137C"/>
    <pageSetUpPr fitToPage="1"/>
  </sheetPr>
  <dimension ref="E3:R41"/>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22.875" style="6" customWidth="1"/>
    <col min="6" max="14" width="8.75" style="6" customWidth="1"/>
    <col min="15" max="15" width="10.875" style="6" customWidth="1"/>
    <col min="16" max="16" width="1.25" style="6" customWidth="1"/>
    <col min="17" max="17" width="12.25" style="159" customWidth="1"/>
    <col min="18" max="19" width="11" style="6" customWidth="1"/>
    <col min="20" max="16384" width="11" style="6"/>
  </cols>
  <sheetData>
    <row r="3" spans="5:17" ht="22.5" x14ac:dyDescent="0.3">
      <c r="E3" s="22" t="s">
        <v>192</v>
      </c>
    </row>
    <row r="4" spans="5:17" ht="15.75" customHeight="1" x14ac:dyDescent="0.2">
      <c r="E4" s="635" t="s">
        <v>117</v>
      </c>
    </row>
    <row r="5" spans="5:17" ht="6" customHeight="1" x14ac:dyDescent="0.15"/>
    <row r="6" spans="5:17" ht="10.5" customHeight="1" x14ac:dyDescent="0.15">
      <c r="E6" s="237" t="s">
        <v>712</v>
      </c>
    </row>
    <row r="7" spans="5:17" ht="10.5" customHeight="1" x14ac:dyDescent="0.15">
      <c r="E7" s="237" t="s">
        <v>713</v>
      </c>
    </row>
    <row r="8" spans="5:17" ht="15" customHeight="1" x14ac:dyDescent="0.15"/>
    <row r="9" spans="5:17" ht="12" customHeight="1" x14ac:dyDescent="0.15">
      <c r="E9" s="571" t="s">
        <v>727</v>
      </c>
      <c r="F9" s="390"/>
      <c r="G9" s="390"/>
      <c r="H9" s="390"/>
      <c r="I9" s="390"/>
      <c r="J9" s="390"/>
      <c r="K9" s="390"/>
    </row>
    <row r="10" spans="5:17" ht="12" customHeight="1" x14ac:dyDescent="0.15">
      <c r="E10" s="636" t="s">
        <v>677</v>
      </c>
      <c r="F10" s="390"/>
      <c r="G10" s="390"/>
      <c r="H10" s="390"/>
      <c r="I10" s="390"/>
      <c r="J10" s="390"/>
      <c r="K10" s="390"/>
    </row>
    <row r="11" spans="5:17" ht="12" customHeight="1" x14ac:dyDescent="0.15">
      <c r="E11" s="637"/>
      <c r="I11" s="34" t="s">
        <v>728</v>
      </c>
    </row>
    <row r="12" spans="5:17" ht="12" customHeight="1" x14ac:dyDescent="0.15">
      <c r="E12" s="562" t="s">
        <v>284</v>
      </c>
      <c r="F12" s="638" t="s">
        <v>592</v>
      </c>
      <c r="G12" s="638" t="s">
        <v>593</v>
      </c>
      <c r="H12" s="638" t="s">
        <v>594</v>
      </c>
      <c r="I12" s="638" t="s">
        <v>595</v>
      </c>
      <c r="J12" s="638" t="s">
        <v>596</v>
      </c>
      <c r="K12" s="638" t="s">
        <v>597</v>
      </c>
      <c r="L12" s="638" t="s">
        <v>598</v>
      </c>
      <c r="M12" s="638" t="s">
        <v>599</v>
      </c>
      <c r="N12" s="639" t="s">
        <v>600</v>
      </c>
      <c r="O12" s="638" t="s">
        <v>601</v>
      </c>
      <c r="P12" s="638"/>
      <c r="Q12" s="640" t="s">
        <v>37</v>
      </c>
    </row>
    <row r="13" spans="5:17" ht="12" customHeight="1" x14ac:dyDescent="0.15">
      <c r="E13" s="240" t="s">
        <v>432</v>
      </c>
      <c r="F13" s="600">
        <v>16504.650211831606</v>
      </c>
      <c r="G13" s="600">
        <v>66042.908114455859</v>
      </c>
      <c r="H13" s="600">
        <v>164978.6135988399</v>
      </c>
      <c r="I13" s="600">
        <v>119104.484546241</v>
      </c>
      <c r="J13" s="600">
        <v>195658.31402469985</v>
      </c>
      <c r="K13" s="600">
        <v>88404.356178114074</v>
      </c>
      <c r="L13" s="600">
        <v>26680.800664869425</v>
      </c>
      <c r="M13" s="600">
        <v>15020.941573772019</v>
      </c>
      <c r="N13" s="600">
        <v>10243.38889625487</v>
      </c>
      <c r="O13" s="600">
        <v>22783.448087397424</v>
      </c>
      <c r="P13" s="600"/>
      <c r="Q13" s="601">
        <v>725421.90589647589</v>
      </c>
    </row>
    <row r="14" spans="5:17" ht="12" customHeight="1" x14ac:dyDescent="0.15">
      <c r="E14" s="240" t="s">
        <v>675</v>
      </c>
      <c r="F14" s="600">
        <v>4794.6981891527867</v>
      </c>
      <c r="G14" s="600">
        <v>13481.492719570075</v>
      </c>
      <c r="H14" s="600">
        <v>21281.063352618476</v>
      </c>
      <c r="I14" s="600">
        <v>12803.264573058988</v>
      </c>
      <c r="J14" s="600">
        <v>12237.718635560115</v>
      </c>
      <c r="K14" s="600">
        <v>5461.9849646505991</v>
      </c>
      <c r="L14" s="600">
        <v>3275.7255129995247</v>
      </c>
      <c r="M14" s="600">
        <v>2131.0657832770894</v>
      </c>
      <c r="N14" s="600">
        <v>1617.4882040434763</v>
      </c>
      <c r="O14" s="600">
        <v>4163.1199595437693</v>
      </c>
      <c r="P14" s="600"/>
      <c r="Q14" s="601">
        <v>81247.621894474913</v>
      </c>
    </row>
    <row r="15" spans="5:17" ht="12" customHeight="1" x14ac:dyDescent="0.15">
      <c r="E15" s="240" t="s">
        <v>676</v>
      </c>
      <c r="F15" s="600">
        <v>11709.952022678821</v>
      </c>
      <c r="G15" s="600">
        <v>52561.415394885786</v>
      </c>
      <c r="H15" s="600">
        <v>143697.55024622142</v>
      </c>
      <c r="I15" s="600">
        <v>106301.21997318201</v>
      </c>
      <c r="J15" s="600">
        <v>183420.59538913972</v>
      </c>
      <c r="K15" s="600">
        <v>82942.37121346347</v>
      </c>
      <c r="L15" s="600">
        <v>23405.0751518699</v>
      </c>
      <c r="M15" s="600">
        <v>12889.875790494931</v>
      </c>
      <c r="N15" s="600">
        <v>8625.9006922113931</v>
      </c>
      <c r="O15" s="600">
        <v>18620.328127853656</v>
      </c>
      <c r="P15" s="600"/>
      <c r="Q15" s="601">
        <v>644174.28400200116</v>
      </c>
    </row>
    <row r="16" spans="5:17" ht="12" customHeight="1" x14ac:dyDescent="0.15">
      <c r="E16" s="240" t="s">
        <v>92</v>
      </c>
      <c r="F16" s="600">
        <v>10423.960460897652</v>
      </c>
      <c r="G16" s="600">
        <v>24184.555978062792</v>
      </c>
      <c r="H16" s="600">
        <v>49169.960550906522</v>
      </c>
      <c r="I16" s="600">
        <v>19082.14102161023</v>
      </c>
      <c r="J16" s="600">
        <v>12270.976712161628</v>
      </c>
      <c r="K16" s="600">
        <v>3359.545803284183</v>
      </c>
      <c r="L16" s="600">
        <v>1775.4643130015061</v>
      </c>
      <c r="M16" s="600">
        <v>1566.7320395559707</v>
      </c>
      <c r="N16" s="600">
        <v>1151.5155086493271</v>
      </c>
      <c r="O16" s="600">
        <v>3534.818927393409</v>
      </c>
      <c r="P16" s="600"/>
      <c r="Q16" s="601">
        <v>126519.67131552323</v>
      </c>
    </row>
    <row r="17" spans="5:17" ht="12" customHeight="1" x14ac:dyDescent="0.15">
      <c r="E17" s="240" t="s">
        <v>729</v>
      </c>
      <c r="F17" s="600">
        <v>0</v>
      </c>
      <c r="G17" s="600">
        <v>0</v>
      </c>
      <c r="H17" s="600">
        <v>0</v>
      </c>
      <c r="I17" s="600">
        <v>0</v>
      </c>
      <c r="J17" s="600">
        <v>0</v>
      </c>
      <c r="K17" s="600">
        <v>0</v>
      </c>
      <c r="L17" s="600">
        <v>0</v>
      </c>
      <c r="M17" s="600">
        <v>0</v>
      </c>
      <c r="N17" s="600">
        <v>0</v>
      </c>
      <c r="O17" s="600">
        <v>0</v>
      </c>
      <c r="P17" s="600"/>
      <c r="Q17" s="601">
        <v>69833.379610271193</v>
      </c>
    </row>
    <row r="18" spans="5:17" ht="12" customHeight="1" x14ac:dyDescent="0.15">
      <c r="E18" s="240" t="s">
        <v>93</v>
      </c>
      <c r="F18" s="600">
        <v>3565.2582201583482</v>
      </c>
      <c r="G18" s="600">
        <v>6003.8907229955175</v>
      </c>
      <c r="H18" s="600">
        <v>9932.7205798900541</v>
      </c>
      <c r="I18" s="600">
        <v>1249.872863456535</v>
      </c>
      <c r="J18" s="600">
        <v>228.71585402979187</v>
      </c>
      <c r="K18" s="600">
        <v>106.77203216938605</v>
      </c>
      <c r="L18" s="600">
        <v>72.816095421443279</v>
      </c>
      <c r="M18" s="600">
        <v>86.796246792600328</v>
      </c>
      <c r="N18" s="600">
        <v>22.171237733013808</v>
      </c>
      <c r="O18" s="600">
        <v>197.63332859582596</v>
      </c>
      <c r="P18" s="600"/>
      <c r="Q18" s="601">
        <v>21466.647181242515</v>
      </c>
    </row>
    <row r="19" spans="5:17" ht="12" customHeight="1" x14ac:dyDescent="0.15">
      <c r="E19" s="240" t="s">
        <v>94</v>
      </c>
      <c r="F19" s="600">
        <v>14473.945441129166</v>
      </c>
      <c r="G19" s="600">
        <v>41932.597024538241</v>
      </c>
      <c r="H19" s="600">
        <v>46143.632333667891</v>
      </c>
      <c r="I19" s="600">
        <v>5666.6441421515028</v>
      </c>
      <c r="J19" s="600">
        <v>2559.9845061837768</v>
      </c>
      <c r="K19" s="600">
        <v>678.36732877999805</v>
      </c>
      <c r="L19" s="600">
        <v>512.675461041733</v>
      </c>
      <c r="M19" s="600">
        <v>714.49972707007532</v>
      </c>
      <c r="N19" s="600">
        <v>388.15809625330007</v>
      </c>
      <c r="O19" s="600">
        <v>1420.8878824959775</v>
      </c>
      <c r="P19" s="600"/>
      <c r="Q19" s="601">
        <v>114491.39194331168</v>
      </c>
    </row>
    <row r="20" spans="5:17" ht="12" customHeight="1" x14ac:dyDescent="0.15">
      <c r="E20" s="240" t="s">
        <v>419</v>
      </c>
      <c r="F20" s="600">
        <v>13817.131780972863</v>
      </c>
      <c r="G20" s="600">
        <v>27170.857563662772</v>
      </c>
      <c r="H20" s="600">
        <v>31013.035546169194</v>
      </c>
      <c r="I20" s="600">
        <v>8424.1038958859699</v>
      </c>
      <c r="J20" s="600">
        <v>4990.213836392586</v>
      </c>
      <c r="K20" s="600">
        <v>1468.9923789095355</v>
      </c>
      <c r="L20" s="600">
        <v>1102.6761848785495</v>
      </c>
      <c r="M20" s="600">
        <v>740.90058815358464</v>
      </c>
      <c r="N20" s="600">
        <v>621.44210892969534</v>
      </c>
      <c r="O20" s="600">
        <v>1562.3877160101281</v>
      </c>
      <c r="P20" s="600"/>
      <c r="Q20" s="601">
        <v>90911.741599964895</v>
      </c>
    </row>
    <row r="21" spans="5:17" ht="12" customHeight="1" x14ac:dyDescent="0.15">
      <c r="E21" s="240" t="s">
        <v>39</v>
      </c>
      <c r="F21" s="600">
        <v>2852.1577218247448</v>
      </c>
      <c r="G21" s="600">
        <v>6063.1471200483447</v>
      </c>
      <c r="H21" s="600">
        <v>4691.6504033879528</v>
      </c>
      <c r="I21" s="600">
        <v>946.84757854701604</v>
      </c>
      <c r="J21" s="600">
        <v>394.50873233057155</v>
      </c>
      <c r="K21" s="600">
        <v>87.448471161414616</v>
      </c>
      <c r="L21" s="600">
        <v>16.644166525521136</v>
      </c>
      <c r="M21" s="600">
        <v>52.039956725666251</v>
      </c>
      <c r="N21" s="600">
        <v>20.808374959936412</v>
      </c>
      <c r="O21" s="600">
        <v>124.80392870003034</v>
      </c>
      <c r="P21" s="600"/>
      <c r="Q21" s="601">
        <v>15250.056454211202</v>
      </c>
    </row>
    <row r="22" spans="5:17" ht="12" customHeight="1" thickBot="1" x14ac:dyDescent="0.2">
      <c r="E22" s="641" t="s">
        <v>37</v>
      </c>
      <c r="F22" s="642">
        <v>61637.103836814385</v>
      </c>
      <c r="G22" s="642">
        <v>171397.95652376354</v>
      </c>
      <c r="H22" s="642">
        <v>305929.61301286152</v>
      </c>
      <c r="I22" s="642">
        <v>154474.09404789226</v>
      </c>
      <c r="J22" s="642">
        <v>216102.71366579819</v>
      </c>
      <c r="K22" s="642">
        <v>94105.482192418611</v>
      </c>
      <c r="L22" s="642">
        <v>30161.076885738181</v>
      </c>
      <c r="M22" s="642">
        <v>18181.910132069916</v>
      </c>
      <c r="N22" s="642">
        <v>12447.484222780144</v>
      </c>
      <c r="O22" s="642">
        <v>29623.979870592797</v>
      </c>
      <c r="P22" s="642"/>
      <c r="Q22" s="643">
        <v>1163894.7940010009</v>
      </c>
    </row>
    <row r="23" spans="5:17" ht="15" customHeight="1" x14ac:dyDescent="0.15">
      <c r="E23" s="71"/>
      <c r="F23" s="224"/>
      <c r="G23" s="224"/>
      <c r="H23" s="224"/>
      <c r="I23" s="224"/>
      <c r="J23" s="224"/>
      <c r="K23" s="224"/>
      <c r="L23" s="224"/>
      <c r="M23" s="224"/>
      <c r="N23" s="224"/>
      <c r="O23" s="224"/>
      <c r="P23" s="224"/>
      <c r="Q23" s="224"/>
    </row>
    <row r="24" spans="5:17" ht="11.25" customHeight="1" x14ac:dyDescent="0.15">
      <c r="E24" s="571" t="s">
        <v>727</v>
      </c>
      <c r="F24" s="390"/>
      <c r="G24" s="390"/>
      <c r="H24" s="390"/>
      <c r="I24" s="390"/>
      <c r="J24" s="390"/>
      <c r="K24" s="390"/>
    </row>
    <row r="25" spans="5:17" ht="11.25" customHeight="1" x14ac:dyDescent="0.15">
      <c r="E25" s="636" t="s">
        <v>677</v>
      </c>
      <c r="F25" s="390"/>
      <c r="G25" s="390"/>
      <c r="H25" s="390"/>
      <c r="I25" s="390"/>
      <c r="J25" s="390"/>
      <c r="K25" s="390"/>
    </row>
    <row r="26" spans="5:17" ht="11.25" customHeight="1" x14ac:dyDescent="0.15">
      <c r="E26" s="637"/>
      <c r="I26" s="34" t="s">
        <v>728</v>
      </c>
    </row>
    <row r="27" spans="5:17" ht="11.25" customHeight="1" x14ac:dyDescent="0.15">
      <c r="E27" s="562" t="s">
        <v>271</v>
      </c>
      <c r="F27" s="638" t="s">
        <v>592</v>
      </c>
      <c r="G27" s="638" t="s">
        <v>593</v>
      </c>
      <c r="H27" s="638" t="s">
        <v>594</v>
      </c>
      <c r="I27" s="638" t="s">
        <v>595</v>
      </c>
      <c r="J27" s="638" t="s">
        <v>596</v>
      </c>
      <c r="K27" s="638" t="s">
        <v>597</v>
      </c>
      <c r="L27" s="638" t="s">
        <v>598</v>
      </c>
      <c r="M27" s="638" t="s">
        <v>599</v>
      </c>
      <c r="N27" s="639" t="s">
        <v>600</v>
      </c>
      <c r="O27" s="638" t="s">
        <v>601</v>
      </c>
      <c r="P27" s="638"/>
      <c r="Q27" s="640" t="s">
        <v>732</v>
      </c>
    </row>
    <row r="28" spans="5:17" ht="11.25" customHeight="1" x14ac:dyDescent="0.15">
      <c r="E28" s="240" t="s">
        <v>432</v>
      </c>
      <c r="F28" s="604">
        <v>2.2751794614521836</v>
      </c>
      <c r="G28" s="604">
        <v>9.1040686223612273</v>
      </c>
      <c r="H28" s="604">
        <v>22.7424361268715</v>
      </c>
      <c r="I28" s="604">
        <v>16.418650109421741</v>
      </c>
      <c r="J28" s="604">
        <v>26.971657794494842</v>
      </c>
      <c r="K28" s="604">
        <v>12.186612433334783</v>
      </c>
      <c r="L28" s="604">
        <v>3.6779700816860923</v>
      </c>
      <c r="M28" s="604">
        <v>2.0706490184093833</v>
      </c>
      <c r="N28" s="604">
        <v>1.4120594943429641</v>
      </c>
      <c r="O28" s="604">
        <v>3.1407168576253093</v>
      </c>
      <c r="P28" s="604"/>
      <c r="Q28" s="605">
        <v>68.34</v>
      </c>
    </row>
    <row r="29" spans="5:17" ht="11.25" customHeight="1" x14ac:dyDescent="0.15">
      <c r="E29" s="240" t="s">
        <v>675</v>
      </c>
      <c r="F29" s="604">
        <v>5.9013397282940545</v>
      </c>
      <c r="G29" s="604">
        <v>16.593092087150502</v>
      </c>
      <c r="H29" s="604">
        <v>26.192844610588722</v>
      </c>
      <c r="I29" s="604">
        <v>15.758325320201957</v>
      </c>
      <c r="J29" s="604">
        <v>15.062248408272879</v>
      </c>
      <c r="K29" s="604">
        <v>6.7226397983003991</v>
      </c>
      <c r="L29" s="604">
        <v>4.0317801759835685</v>
      </c>
      <c r="M29" s="604">
        <v>2.6229269652285154</v>
      </c>
      <c r="N29" s="604">
        <v>1.9908129817562947</v>
      </c>
      <c r="O29" s="604">
        <v>5.1239899242230917</v>
      </c>
      <c r="P29" s="604"/>
      <c r="Q29" s="605">
        <v>62</v>
      </c>
    </row>
    <row r="30" spans="5:17" ht="11.25" customHeight="1" x14ac:dyDescent="0.15">
      <c r="E30" s="240" t="s">
        <v>676</v>
      </c>
      <c r="F30" s="604">
        <v>1.8178235787261638</v>
      </c>
      <c r="G30" s="604">
        <v>8.159502280709253</v>
      </c>
      <c r="H30" s="604">
        <v>22.307247248909896</v>
      </c>
      <c r="I30" s="604">
        <v>16.501934742376612</v>
      </c>
      <c r="J30" s="604">
        <v>28.473753135505468</v>
      </c>
      <c r="K30" s="604">
        <v>12.875765654315657</v>
      </c>
      <c r="L30" s="604">
        <v>3.6333451572241264</v>
      </c>
      <c r="M30" s="604">
        <v>2.0009919847180502</v>
      </c>
      <c r="N30" s="604">
        <v>1.3390631862268809</v>
      </c>
      <c r="O30" s="604">
        <v>2.8905730312878819</v>
      </c>
      <c r="P30" s="604"/>
      <c r="Q30" s="605">
        <v>69.14</v>
      </c>
    </row>
    <row r="31" spans="5:17" ht="11.25" customHeight="1" x14ac:dyDescent="0.15">
      <c r="E31" s="240" t="s">
        <v>92</v>
      </c>
      <c r="F31" s="604">
        <v>8.2390037474106936</v>
      </c>
      <c r="G31" s="604">
        <v>19.115253562230436</v>
      </c>
      <c r="H31" s="604">
        <v>38.863490585810311</v>
      </c>
      <c r="I31" s="604">
        <v>15.0823510867507</v>
      </c>
      <c r="J31" s="604">
        <v>9.6988686301274392</v>
      </c>
      <c r="K31" s="604">
        <v>2.6553545139284487</v>
      </c>
      <c r="L31" s="604">
        <v>1.4033108800715537</v>
      </c>
      <c r="M31" s="604">
        <v>1.2383307854545003</v>
      </c>
      <c r="N31" s="604">
        <v>0.91014740765299695</v>
      </c>
      <c r="O31" s="604">
        <v>2.7938888005629106</v>
      </c>
      <c r="P31" s="604"/>
      <c r="Q31" s="605">
        <v>62.69</v>
      </c>
    </row>
    <row r="32" spans="5:17" ht="11.25" customHeight="1" x14ac:dyDescent="0.15">
      <c r="E32" s="240" t="s">
        <v>729</v>
      </c>
      <c r="F32" s="604">
        <v>0</v>
      </c>
      <c r="G32" s="604">
        <v>0</v>
      </c>
      <c r="H32" s="604">
        <v>0</v>
      </c>
      <c r="I32" s="604">
        <v>0</v>
      </c>
      <c r="J32" s="604">
        <v>0</v>
      </c>
      <c r="K32" s="604">
        <v>0</v>
      </c>
      <c r="L32" s="604">
        <v>0</v>
      </c>
      <c r="M32" s="604">
        <v>0</v>
      </c>
      <c r="N32" s="604">
        <v>0</v>
      </c>
      <c r="O32" s="604">
        <v>0</v>
      </c>
      <c r="P32" s="604"/>
      <c r="Q32" s="647" t="s">
        <v>319</v>
      </c>
    </row>
    <row r="33" spans="5:18" ht="11.25" customHeight="1" x14ac:dyDescent="0.15">
      <c r="E33" s="240" t="s">
        <v>93</v>
      </c>
      <c r="F33" s="604">
        <v>16.608360821589592</v>
      </c>
      <c r="G33" s="604">
        <v>27.968460432152149</v>
      </c>
      <c r="H33" s="604">
        <v>46.27047948395608</v>
      </c>
      <c r="I33" s="604">
        <v>5.8223944005036321</v>
      </c>
      <c r="J33" s="604">
        <v>1.0654474920966839</v>
      </c>
      <c r="K33" s="604">
        <v>0.49738569450511627</v>
      </c>
      <c r="L33" s="604">
        <v>0.33920572135302873</v>
      </c>
      <c r="M33" s="604">
        <v>0.40433070921500308</v>
      </c>
      <c r="N33" s="604">
        <v>0.10328225710248297</v>
      </c>
      <c r="O33" s="604">
        <v>0.92065298752623692</v>
      </c>
      <c r="P33" s="604"/>
      <c r="Q33" s="605">
        <v>47.34</v>
      </c>
    </row>
    <row r="34" spans="5:18" ht="11.25" customHeight="1" x14ac:dyDescent="0.15">
      <c r="E34" s="240" t="s">
        <v>94</v>
      </c>
      <c r="F34" s="604">
        <v>12.641950801240739</v>
      </c>
      <c r="G34" s="604">
        <v>36.62510893858326</v>
      </c>
      <c r="H34" s="604">
        <v>40.303145546972708</v>
      </c>
      <c r="I34" s="604">
        <v>4.949406279344772</v>
      </c>
      <c r="J34" s="604">
        <v>2.2359624271589835</v>
      </c>
      <c r="K34" s="604">
        <v>0.59250509340988644</v>
      </c>
      <c r="L34" s="604">
        <v>0.447785158639328</v>
      </c>
      <c r="M34" s="604">
        <v>0.62406414573407121</v>
      </c>
      <c r="N34" s="604">
        <v>0.33902819213298535</v>
      </c>
      <c r="O34" s="604">
        <v>1.2410434167832496</v>
      </c>
      <c r="P34" s="604"/>
      <c r="Q34" s="605">
        <v>49.86</v>
      </c>
    </row>
    <row r="35" spans="5:18" ht="11.25" customHeight="1" x14ac:dyDescent="0.15">
      <c r="E35" s="240" t="s">
        <v>419</v>
      </c>
      <c r="F35" s="604">
        <v>15.198401810155399</v>
      </c>
      <c r="G35" s="604">
        <v>29.887071884753404</v>
      </c>
      <c r="H35" s="604">
        <v>34.113344437547518</v>
      </c>
      <c r="I35" s="604">
        <v>9.2662441040390586</v>
      </c>
      <c r="J35" s="604">
        <v>5.4890751717757356</v>
      </c>
      <c r="K35" s="604">
        <v>1.6158445026534425</v>
      </c>
      <c r="L35" s="604">
        <v>1.212908437867805</v>
      </c>
      <c r="M35" s="604">
        <v>0.81496688449082655</v>
      </c>
      <c r="N35" s="604">
        <v>0.68356638866759456</v>
      </c>
      <c r="O35" s="604">
        <v>1.7185763780492038</v>
      </c>
      <c r="P35" s="604"/>
      <c r="Q35" s="605">
        <v>57.34</v>
      </c>
    </row>
    <row r="36" spans="5:18" ht="11.25" customHeight="1" x14ac:dyDescent="0.15">
      <c r="E36" s="240" t="s">
        <v>39</v>
      </c>
      <c r="F36" s="604">
        <v>18.702604350275308</v>
      </c>
      <c r="G36" s="604">
        <v>39.758194589332462</v>
      </c>
      <c r="H36" s="604">
        <v>30.764806789239032</v>
      </c>
      <c r="I36" s="604">
        <v>6.2088135961329529</v>
      </c>
      <c r="J36" s="604">
        <v>2.5869329304786315</v>
      </c>
      <c r="K36" s="604">
        <v>0.57343047498861088</v>
      </c>
      <c r="L36" s="604">
        <v>0.10914167154394343</v>
      </c>
      <c r="M36" s="604">
        <v>0.34124435461545954</v>
      </c>
      <c r="N36" s="604">
        <v>0.1364478552745968</v>
      </c>
      <c r="O36" s="604">
        <v>0.81838338811897682</v>
      </c>
      <c r="P36" s="604"/>
      <c r="Q36" s="605">
        <v>47.75</v>
      </c>
    </row>
    <row r="37" spans="5:18" ht="12" customHeight="1" thickBot="1" x14ac:dyDescent="0.2">
      <c r="E37" s="641" t="s">
        <v>37</v>
      </c>
      <c r="F37" s="644">
        <v>5.6337882888539115</v>
      </c>
      <c r="G37" s="644">
        <v>15.666209800408062</v>
      </c>
      <c r="H37" s="644">
        <v>27.962745874118074</v>
      </c>
      <c r="I37" s="644">
        <v>14.11932566271128</v>
      </c>
      <c r="J37" s="644">
        <v>19.752338472346487</v>
      </c>
      <c r="K37" s="644">
        <v>8.6014807719752095</v>
      </c>
      <c r="L37" s="644">
        <v>2.7567992517617985</v>
      </c>
      <c r="M37" s="644">
        <v>1.6618728978935078</v>
      </c>
      <c r="N37" s="644">
        <v>1.1377317634140316</v>
      </c>
      <c r="O37" s="644">
        <v>2.7077072165176448</v>
      </c>
      <c r="P37" s="644"/>
      <c r="Q37" s="645">
        <v>62.74</v>
      </c>
    </row>
    <row r="38" spans="5:18" ht="12" customHeight="1" x14ac:dyDescent="0.15">
      <c r="E38" s="612"/>
      <c r="F38" s="646"/>
      <c r="G38" s="646"/>
      <c r="H38" s="646"/>
      <c r="I38" s="646"/>
      <c r="J38" s="646"/>
      <c r="K38" s="646"/>
      <c r="L38" s="646"/>
      <c r="M38" s="646"/>
      <c r="N38" s="646"/>
      <c r="O38" s="646"/>
      <c r="P38" s="646"/>
      <c r="Q38" s="646"/>
    </row>
    <row r="39" spans="5:18" ht="12" customHeight="1" x14ac:dyDescent="0.15">
      <c r="E39" s="667" t="s">
        <v>731</v>
      </c>
      <c r="F39" s="667"/>
      <c r="G39" s="667"/>
      <c r="H39" s="667"/>
      <c r="I39" s="667"/>
      <c r="J39" s="667"/>
      <c r="K39" s="667"/>
      <c r="L39" s="667"/>
      <c r="M39" s="667"/>
      <c r="N39" s="667"/>
      <c r="O39" s="667"/>
      <c r="P39" s="667"/>
      <c r="Q39" s="667"/>
      <c r="R39" s="23"/>
    </row>
    <row r="40" spans="5:18" ht="13.5" customHeight="1" x14ac:dyDescent="0.15">
      <c r="E40" s="667"/>
      <c r="F40" s="667"/>
      <c r="G40" s="667"/>
      <c r="H40" s="667"/>
      <c r="I40" s="667"/>
      <c r="J40" s="667"/>
      <c r="K40" s="667"/>
      <c r="L40" s="667"/>
      <c r="M40" s="667"/>
      <c r="N40" s="667"/>
      <c r="O40" s="667"/>
      <c r="P40" s="667"/>
      <c r="Q40" s="667"/>
      <c r="R40" s="23"/>
    </row>
    <row r="41" spans="5:18" ht="12" customHeight="1" x14ac:dyDescent="0.15">
      <c r="E41" s="667" t="s">
        <v>733</v>
      </c>
      <c r="F41" s="667"/>
      <c r="G41" s="667"/>
      <c r="H41" s="667"/>
      <c r="I41" s="667"/>
      <c r="J41" s="667"/>
      <c r="K41" s="667"/>
      <c r="L41" s="667"/>
      <c r="M41" s="667"/>
      <c r="N41" s="667"/>
      <c r="O41" s="667"/>
      <c r="P41" s="667"/>
      <c r="Q41" s="667"/>
    </row>
  </sheetData>
  <mergeCells count="2">
    <mergeCell ref="E39:Q40"/>
    <mergeCell ref="E41:Q41"/>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9">
    <tabColor rgb="FF10137C"/>
    <pageSetUpPr fitToPage="1"/>
  </sheetPr>
  <dimension ref="E3:R41"/>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22.875" style="6" customWidth="1"/>
    <col min="6" max="14" width="8.75" style="6" customWidth="1"/>
    <col min="15" max="15" width="10.875" style="6" customWidth="1"/>
    <col min="16" max="16" width="1.25" style="6" customWidth="1"/>
    <col min="17" max="17" width="10" style="159" customWidth="1"/>
    <col min="18" max="16384" width="11" style="6"/>
  </cols>
  <sheetData>
    <row r="3" spans="5:17" ht="22.5" x14ac:dyDescent="0.3">
      <c r="E3" s="22" t="s">
        <v>192</v>
      </c>
    </row>
    <row r="4" spans="5:17" ht="15.75" customHeight="1" x14ac:dyDescent="0.2">
      <c r="E4" s="635" t="s">
        <v>117</v>
      </c>
    </row>
    <row r="5" spans="5:17" ht="6" customHeight="1" x14ac:dyDescent="0.15"/>
    <row r="6" spans="5:17" ht="10.5" customHeight="1" x14ac:dyDescent="0.15">
      <c r="E6" s="237" t="s">
        <v>712</v>
      </c>
    </row>
    <row r="7" spans="5:17" ht="10.5" customHeight="1" x14ac:dyDescent="0.15">
      <c r="E7" s="237" t="s">
        <v>713</v>
      </c>
    </row>
    <row r="8" spans="5:17" ht="15" customHeight="1" x14ac:dyDescent="0.15"/>
    <row r="9" spans="5:17" ht="12" customHeight="1" x14ac:dyDescent="0.15">
      <c r="E9" s="571" t="s">
        <v>734</v>
      </c>
      <c r="F9" s="390"/>
      <c r="G9" s="390"/>
      <c r="H9" s="390"/>
      <c r="I9" s="390"/>
      <c r="J9" s="390"/>
      <c r="K9" s="390"/>
    </row>
    <row r="10" spans="5:17" ht="12" customHeight="1" x14ac:dyDescent="0.15">
      <c r="E10" s="636" t="s">
        <v>735</v>
      </c>
      <c r="F10" s="390"/>
      <c r="G10" s="390"/>
      <c r="H10" s="390"/>
      <c r="I10" s="390"/>
      <c r="J10" s="390"/>
      <c r="K10" s="390"/>
    </row>
    <row r="11" spans="5:17" ht="12" customHeight="1" x14ac:dyDescent="0.15">
      <c r="E11" s="637"/>
      <c r="I11" s="34" t="s">
        <v>728</v>
      </c>
    </row>
    <row r="12" spans="5:17" ht="12" customHeight="1" x14ac:dyDescent="0.15">
      <c r="E12" s="562" t="s">
        <v>615</v>
      </c>
      <c r="F12" s="638" t="s">
        <v>592</v>
      </c>
      <c r="G12" s="638" t="s">
        <v>593</v>
      </c>
      <c r="H12" s="638" t="s">
        <v>594</v>
      </c>
      <c r="I12" s="638" t="s">
        <v>595</v>
      </c>
      <c r="J12" s="638" t="s">
        <v>596</v>
      </c>
      <c r="K12" s="638" t="s">
        <v>597</v>
      </c>
      <c r="L12" s="638" t="s">
        <v>598</v>
      </c>
      <c r="M12" s="638" t="s">
        <v>599</v>
      </c>
      <c r="N12" s="639" t="s">
        <v>600</v>
      </c>
      <c r="O12" s="638" t="s">
        <v>601</v>
      </c>
      <c r="P12" s="638"/>
      <c r="Q12" s="640" t="s">
        <v>37</v>
      </c>
    </row>
    <row r="13" spans="5:17" ht="12" customHeight="1" x14ac:dyDescent="0.15">
      <c r="E13" s="240" t="s">
        <v>432</v>
      </c>
      <c r="F13" s="600">
        <v>50633</v>
      </c>
      <c r="G13" s="600">
        <v>90475</v>
      </c>
      <c r="H13" s="600">
        <v>162744</v>
      </c>
      <c r="I13" s="600">
        <v>102931</v>
      </c>
      <c r="J13" s="600">
        <v>147148</v>
      </c>
      <c r="K13" s="600">
        <v>64485</v>
      </c>
      <c r="L13" s="600">
        <v>21682</v>
      </c>
      <c r="M13" s="600">
        <v>12151</v>
      </c>
      <c r="N13" s="600">
        <v>8182</v>
      </c>
      <c r="O13" s="600">
        <v>19014</v>
      </c>
      <c r="P13" s="600"/>
      <c r="Q13" s="601">
        <v>679445</v>
      </c>
    </row>
    <row r="14" spans="5:17" ht="12" customHeight="1" x14ac:dyDescent="0.15">
      <c r="E14" s="240" t="s">
        <v>675</v>
      </c>
      <c r="F14" s="600">
        <v>19882</v>
      </c>
      <c r="G14" s="600">
        <v>21991</v>
      </c>
      <c r="H14" s="600">
        <v>22035</v>
      </c>
      <c r="I14" s="600">
        <v>10637</v>
      </c>
      <c r="J14" s="600">
        <v>9430</v>
      </c>
      <c r="K14" s="600">
        <v>3626</v>
      </c>
      <c r="L14" s="600">
        <v>2387</v>
      </c>
      <c r="M14" s="600">
        <v>1711</v>
      </c>
      <c r="N14" s="600">
        <v>1256</v>
      </c>
      <c r="O14" s="600">
        <v>3657</v>
      </c>
      <c r="P14" s="600"/>
      <c r="Q14" s="601">
        <v>96612</v>
      </c>
    </row>
    <row r="15" spans="5:17" ht="12" customHeight="1" x14ac:dyDescent="0.15">
      <c r="E15" s="240" t="s">
        <v>676</v>
      </c>
      <c r="F15" s="600">
        <v>30751</v>
      </c>
      <c r="G15" s="600">
        <v>68484</v>
      </c>
      <c r="H15" s="600">
        <v>140709</v>
      </c>
      <c r="I15" s="600">
        <v>92294</v>
      </c>
      <c r="J15" s="600">
        <v>137718</v>
      </c>
      <c r="K15" s="600">
        <v>60859</v>
      </c>
      <c r="L15" s="600">
        <v>19295</v>
      </c>
      <c r="M15" s="600">
        <v>10440</v>
      </c>
      <c r="N15" s="600">
        <v>6926</v>
      </c>
      <c r="O15" s="600">
        <v>15357</v>
      </c>
      <c r="P15" s="600"/>
      <c r="Q15" s="601">
        <v>582833</v>
      </c>
    </row>
    <row r="16" spans="5:17" ht="12" customHeight="1" x14ac:dyDescent="0.15">
      <c r="E16" s="240" t="s">
        <v>92</v>
      </c>
      <c r="F16" s="600">
        <v>3460</v>
      </c>
      <c r="G16" s="600">
        <v>5978</v>
      </c>
      <c r="H16" s="600">
        <v>10808</v>
      </c>
      <c r="I16" s="600">
        <v>4932</v>
      </c>
      <c r="J16" s="600">
        <v>4593</v>
      </c>
      <c r="K16" s="600">
        <v>1098</v>
      </c>
      <c r="L16" s="600">
        <v>512</v>
      </c>
      <c r="M16" s="600">
        <v>402</v>
      </c>
      <c r="N16" s="600">
        <v>274</v>
      </c>
      <c r="O16" s="600">
        <v>1025</v>
      </c>
      <c r="P16" s="600"/>
      <c r="Q16" s="601">
        <v>33082</v>
      </c>
    </row>
    <row r="17" spans="5:17" ht="12" customHeight="1" x14ac:dyDescent="0.15">
      <c r="E17" s="240" t="s">
        <v>729</v>
      </c>
      <c r="F17" s="600">
        <v>8156</v>
      </c>
      <c r="G17" s="600">
        <v>2820</v>
      </c>
      <c r="H17" s="600">
        <v>1641</v>
      </c>
      <c r="I17" s="600">
        <v>1359</v>
      </c>
      <c r="J17" s="600">
        <v>1238</v>
      </c>
      <c r="K17" s="600">
        <v>0</v>
      </c>
      <c r="L17" s="600">
        <v>0</v>
      </c>
      <c r="M17" s="600">
        <v>0</v>
      </c>
      <c r="N17" s="600">
        <v>0</v>
      </c>
      <c r="O17" s="600">
        <v>0</v>
      </c>
      <c r="P17" s="600"/>
      <c r="Q17" s="601">
        <v>15214</v>
      </c>
    </row>
    <row r="18" spans="5:17" ht="12" customHeight="1" x14ac:dyDescent="0.15">
      <c r="E18" s="240" t="s">
        <v>93</v>
      </c>
      <c r="F18" s="600">
        <v>494</v>
      </c>
      <c r="G18" s="600">
        <v>805</v>
      </c>
      <c r="H18" s="600">
        <v>1176</v>
      </c>
      <c r="I18" s="600">
        <v>286</v>
      </c>
      <c r="J18" s="600">
        <v>92</v>
      </c>
      <c r="K18" s="600">
        <v>31</v>
      </c>
      <c r="L18" s="600">
        <v>22</v>
      </c>
      <c r="M18" s="600">
        <v>13</v>
      </c>
      <c r="N18" s="600">
        <v>5</v>
      </c>
      <c r="O18" s="600">
        <v>43</v>
      </c>
      <c r="P18" s="600"/>
      <c r="Q18" s="601">
        <v>2967</v>
      </c>
    </row>
    <row r="19" spans="5:17" ht="12" customHeight="1" x14ac:dyDescent="0.15">
      <c r="E19" s="240" t="s">
        <v>94</v>
      </c>
      <c r="F19" s="600">
        <v>3665</v>
      </c>
      <c r="G19" s="600">
        <v>8005</v>
      </c>
      <c r="H19" s="600">
        <v>6414</v>
      </c>
      <c r="I19" s="600">
        <v>1410</v>
      </c>
      <c r="J19" s="600">
        <v>731</v>
      </c>
      <c r="K19" s="600">
        <v>207</v>
      </c>
      <c r="L19" s="600">
        <v>135</v>
      </c>
      <c r="M19" s="600">
        <v>95</v>
      </c>
      <c r="N19" s="600">
        <v>94</v>
      </c>
      <c r="O19" s="600">
        <v>326</v>
      </c>
      <c r="P19" s="600"/>
      <c r="Q19" s="601">
        <v>21082</v>
      </c>
    </row>
    <row r="20" spans="5:17" ht="12" customHeight="1" x14ac:dyDescent="0.15">
      <c r="E20" s="240" t="s">
        <v>419</v>
      </c>
      <c r="F20" s="600">
        <v>8472</v>
      </c>
      <c r="G20" s="600">
        <v>8599</v>
      </c>
      <c r="H20" s="600">
        <v>9312</v>
      </c>
      <c r="I20" s="600">
        <v>2883</v>
      </c>
      <c r="J20" s="600">
        <v>1442</v>
      </c>
      <c r="K20" s="600">
        <v>373</v>
      </c>
      <c r="L20" s="600">
        <v>259</v>
      </c>
      <c r="M20" s="600">
        <v>177</v>
      </c>
      <c r="N20" s="600">
        <v>121</v>
      </c>
      <c r="O20" s="600">
        <v>333</v>
      </c>
      <c r="P20" s="600"/>
      <c r="Q20" s="601">
        <v>31971</v>
      </c>
    </row>
    <row r="21" spans="5:17" ht="12" customHeight="1" x14ac:dyDescent="0.15">
      <c r="E21" s="240" t="s">
        <v>39</v>
      </c>
      <c r="F21" s="600">
        <v>671</v>
      </c>
      <c r="G21" s="600">
        <v>746</v>
      </c>
      <c r="H21" s="600">
        <v>674</v>
      </c>
      <c r="I21" s="600">
        <v>111</v>
      </c>
      <c r="J21" s="600">
        <v>64</v>
      </c>
      <c r="K21" s="600">
        <v>17</v>
      </c>
      <c r="L21" s="600">
        <v>10</v>
      </c>
      <c r="M21" s="600">
        <v>10</v>
      </c>
      <c r="N21" s="600">
        <v>6</v>
      </c>
      <c r="O21" s="600">
        <v>43</v>
      </c>
      <c r="P21" s="600"/>
      <c r="Q21" s="601">
        <v>2352</v>
      </c>
    </row>
    <row r="22" spans="5:17" ht="12" customHeight="1" thickBot="1" x14ac:dyDescent="0.2">
      <c r="E22" s="641" t="s">
        <v>37</v>
      </c>
      <c r="F22" s="642">
        <v>75551</v>
      </c>
      <c r="G22" s="642">
        <v>117428</v>
      </c>
      <c r="H22" s="642">
        <v>192769</v>
      </c>
      <c r="I22" s="642">
        <v>113912</v>
      </c>
      <c r="J22" s="642">
        <v>155308</v>
      </c>
      <c r="K22" s="642">
        <v>66211</v>
      </c>
      <c r="L22" s="642">
        <v>22620</v>
      </c>
      <c r="M22" s="642">
        <v>12848</v>
      </c>
      <c r="N22" s="642">
        <v>8682</v>
      </c>
      <c r="O22" s="642">
        <v>20784</v>
      </c>
      <c r="P22" s="642"/>
      <c r="Q22" s="643">
        <v>786113</v>
      </c>
    </row>
    <row r="23" spans="5:17" ht="15" customHeight="1" x14ac:dyDescent="0.15">
      <c r="E23" s="71"/>
      <c r="F23" s="224"/>
      <c r="G23" s="224"/>
      <c r="H23" s="224"/>
      <c r="I23" s="224"/>
      <c r="J23" s="224"/>
      <c r="K23" s="224"/>
      <c r="L23" s="224"/>
      <c r="M23" s="224"/>
      <c r="N23" s="224"/>
      <c r="O23" s="224"/>
      <c r="P23" s="224"/>
      <c r="Q23" s="224"/>
    </row>
    <row r="24" spans="5:17" ht="15" customHeight="1" x14ac:dyDescent="0.15">
      <c r="E24" s="667" t="s">
        <v>731</v>
      </c>
      <c r="F24" s="667"/>
      <c r="G24" s="667"/>
      <c r="H24" s="667"/>
      <c r="I24" s="667"/>
      <c r="J24" s="667"/>
      <c r="K24" s="667"/>
      <c r="L24" s="667"/>
      <c r="M24" s="667"/>
      <c r="N24" s="667"/>
      <c r="O24" s="667"/>
      <c r="P24" s="667"/>
      <c r="Q24" s="667"/>
    </row>
    <row r="25" spans="5:17" ht="11.25" customHeight="1" x14ac:dyDescent="0.15">
      <c r="E25" s="667"/>
      <c r="F25" s="667"/>
      <c r="G25" s="667"/>
      <c r="H25" s="667"/>
      <c r="I25" s="667"/>
      <c r="J25" s="667"/>
      <c r="K25" s="667"/>
      <c r="L25" s="667"/>
      <c r="M25" s="667"/>
      <c r="N25" s="667"/>
      <c r="O25" s="667"/>
      <c r="P25" s="667"/>
      <c r="Q25" s="667"/>
    </row>
    <row r="26" spans="5:17" ht="11.25" customHeight="1" x14ac:dyDescent="0.2">
      <c r="E26" s="3"/>
      <c r="F26" s="3"/>
      <c r="G26" s="3"/>
      <c r="H26" s="3"/>
      <c r="I26" s="3"/>
      <c r="J26" s="3"/>
      <c r="K26" s="3"/>
      <c r="L26" s="3"/>
      <c r="M26" s="3"/>
      <c r="N26" s="3"/>
      <c r="O26" s="3"/>
      <c r="P26" s="3"/>
      <c r="Q26" s="3"/>
    </row>
    <row r="27" spans="5:17" ht="11.25" customHeight="1" x14ac:dyDescent="0.2">
      <c r="E27" s="3"/>
      <c r="F27" s="3"/>
      <c r="G27" s="3"/>
      <c r="H27" s="3"/>
      <c r="I27" s="3"/>
      <c r="J27" s="3"/>
      <c r="K27" s="3"/>
      <c r="L27" s="3"/>
      <c r="M27" s="3"/>
      <c r="N27" s="3"/>
      <c r="O27" s="3"/>
      <c r="P27" s="3"/>
      <c r="Q27" s="3"/>
    </row>
    <row r="28" spans="5:17" ht="11.25" customHeight="1" x14ac:dyDescent="0.2">
      <c r="E28" s="3"/>
      <c r="F28" s="3"/>
      <c r="G28" s="3"/>
      <c r="H28" s="3"/>
      <c r="I28" s="3"/>
      <c r="J28" s="3"/>
      <c r="K28" s="3"/>
      <c r="L28" s="3"/>
      <c r="M28" s="3"/>
      <c r="N28" s="3"/>
      <c r="O28" s="3"/>
      <c r="P28" s="3"/>
      <c r="Q28" s="3"/>
    </row>
    <row r="29" spans="5:17" ht="11.25" customHeight="1" x14ac:dyDescent="0.2">
      <c r="E29" s="3"/>
      <c r="F29" s="3"/>
      <c r="G29" s="3"/>
      <c r="H29" s="3"/>
      <c r="I29" s="3"/>
      <c r="J29" s="3"/>
      <c r="K29" s="3"/>
      <c r="L29" s="3"/>
      <c r="M29" s="3"/>
      <c r="N29" s="3"/>
      <c r="O29" s="3"/>
      <c r="P29" s="3"/>
      <c r="Q29" s="3"/>
    </row>
    <row r="30" spans="5:17" ht="11.25" customHeight="1" x14ac:dyDescent="0.2">
      <c r="E30" s="3"/>
      <c r="F30" s="3"/>
      <c r="G30" s="3"/>
      <c r="H30" s="3"/>
      <c r="I30" s="3"/>
      <c r="J30" s="3"/>
      <c r="K30" s="3"/>
      <c r="L30" s="3"/>
      <c r="M30" s="3"/>
      <c r="N30" s="3"/>
      <c r="O30" s="3"/>
      <c r="P30" s="3"/>
      <c r="Q30" s="3"/>
    </row>
    <row r="31" spans="5:17" ht="11.25" customHeight="1" x14ac:dyDescent="0.2">
      <c r="E31" s="3"/>
      <c r="F31" s="3"/>
      <c r="G31" s="3"/>
      <c r="H31" s="3"/>
      <c r="I31" s="3"/>
      <c r="J31" s="3"/>
      <c r="K31" s="3"/>
      <c r="L31" s="3"/>
      <c r="M31" s="3"/>
      <c r="N31" s="3"/>
      <c r="O31" s="3"/>
      <c r="P31" s="3"/>
      <c r="Q31" s="3"/>
    </row>
    <row r="32" spans="5:17" ht="11.25" customHeight="1" x14ac:dyDescent="0.2">
      <c r="E32" s="3"/>
      <c r="F32" s="3"/>
      <c r="G32" s="3"/>
      <c r="H32" s="3"/>
      <c r="I32" s="3"/>
      <c r="J32" s="3"/>
      <c r="K32" s="3"/>
      <c r="L32" s="3"/>
      <c r="M32" s="3"/>
      <c r="N32" s="3"/>
      <c r="O32" s="3"/>
      <c r="P32" s="3"/>
      <c r="Q32" s="3"/>
    </row>
    <row r="33" spans="5:18" ht="11.25" customHeight="1" x14ac:dyDescent="0.2">
      <c r="E33" s="3"/>
      <c r="F33" s="3"/>
      <c r="G33" s="3"/>
      <c r="H33" s="3"/>
      <c r="I33" s="3"/>
      <c r="J33" s="3"/>
      <c r="K33" s="3"/>
      <c r="L33" s="3"/>
      <c r="M33" s="3"/>
      <c r="N33" s="3"/>
      <c r="O33" s="3"/>
      <c r="P33" s="3"/>
      <c r="Q33" s="3"/>
    </row>
    <row r="34" spans="5:18" ht="11.25" customHeight="1" x14ac:dyDescent="0.2">
      <c r="E34" s="3"/>
      <c r="F34" s="3"/>
      <c r="G34" s="3"/>
      <c r="H34" s="3"/>
      <c r="I34" s="3"/>
      <c r="J34" s="3"/>
      <c r="K34" s="3"/>
      <c r="L34" s="3"/>
      <c r="M34" s="3"/>
      <c r="N34" s="3"/>
      <c r="O34" s="3"/>
      <c r="P34" s="3"/>
      <c r="Q34" s="3"/>
    </row>
    <row r="35" spans="5:18" ht="11.25" customHeight="1" x14ac:dyDescent="0.2">
      <c r="E35" s="3"/>
      <c r="F35" s="3"/>
      <c r="G35" s="3"/>
      <c r="H35" s="3"/>
      <c r="I35" s="3"/>
      <c r="J35" s="3"/>
      <c r="K35" s="3"/>
      <c r="L35" s="3"/>
      <c r="M35" s="3"/>
      <c r="N35" s="3"/>
      <c r="O35" s="3"/>
      <c r="P35" s="3"/>
      <c r="Q35" s="3"/>
    </row>
    <row r="36" spans="5:18" ht="11.25" customHeight="1" x14ac:dyDescent="0.2">
      <c r="E36" s="3"/>
      <c r="F36" s="3"/>
      <c r="G36" s="3"/>
      <c r="H36" s="3"/>
      <c r="I36" s="3"/>
      <c r="J36" s="3"/>
      <c r="K36" s="3"/>
      <c r="L36" s="3"/>
      <c r="M36" s="3"/>
      <c r="N36" s="3"/>
      <c r="O36" s="3"/>
      <c r="P36" s="3"/>
      <c r="Q36" s="3"/>
    </row>
    <row r="37" spans="5:18" ht="11.25" customHeight="1" x14ac:dyDescent="0.2">
      <c r="E37" s="3"/>
      <c r="F37" s="3"/>
      <c r="G37" s="3"/>
      <c r="H37" s="3"/>
      <c r="I37" s="3"/>
      <c r="J37" s="3"/>
      <c r="K37" s="3"/>
      <c r="L37" s="3"/>
      <c r="M37" s="3"/>
      <c r="N37" s="3"/>
      <c r="O37" s="3"/>
      <c r="P37" s="3"/>
      <c r="Q37" s="3"/>
    </row>
    <row r="38" spans="5:18" ht="12" customHeight="1" x14ac:dyDescent="0.2">
      <c r="E38" s="3"/>
      <c r="F38" s="3"/>
      <c r="G38" s="3"/>
      <c r="H38" s="3"/>
      <c r="I38" s="3"/>
      <c r="J38" s="3"/>
      <c r="K38" s="3"/>
      <c r="L38" s="3"/>
      <c r="M38" s="3"/>
      <c r="N38" s="3"/>
      <c r="O38" s="3"/>
      <c r="P38" s="3"/>
      <c r="Q38" s="3"/>
    </row>
    <row r="39" spans="5:18" ht="12" customHeight="1" x14ac:dyDescent="0.15">
      <c r="E39" s="612"/>
      <c r="F39" s="646"/>
      <c r="G39" s="646"/>
      <c r="H39" s="646"/>
      <c r="I39" s="646"/>
      <c r="J39" s="646"/>
      <c r="K39" s="646"/>
      <c r="L39" s="646"/>
      <c r="M39" s="646"/>
      <c r="N39" s="646"/>
      <c r="O39" s="646"/>
      <c r="P39" s="646"/>
      <c r="Q39" s="646"/>
    </row>
    <row r="40" spans="5:18" ht="12" customHeight="1" x14ac:dyDescent="0.15">
      <c r="R40" s="23"/>
    </row>
    <row r="41" spans="5:18" ht="13.5" customHeight="1" x14ac:dyDescent="0.15">
      <c r="R41" s="23"/>
    </row>
  </sheetData>
  <mergeCells count="1">
    <mergeCell ref="E24:Q25"/>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0">
    <tabColor rgb="FF10137C"/>
    <pageSetUpPr fitToPage="1"/>
  </sheetPr>
  <dimension ref="E3:S41"/>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22.25" style="6" customWidth="1"/>
    <col min="6" max="14" width="8.875" style="6" customWidth="1"/>
    <col min="15" max="15" width="10" style="6" customWidth="1"/>
    <col min="16" max="16" width="0.75" style="6" customWidth="1"/>
    <col min="17" max="17" width="8.75" style="159" customWidth="1"/>
    <col min="18" max="18" width="0.875" style="6" customWidth="1"/>
    <col min="19" max="19" width="9.125" style="6" bestFit="1" customWidth="1"/>
    <col min="20" max="16384" width="11" style="6"/>
  </cols>
  <sheetData>
    <row r="3" spans="5:19" ht="22.5" x14ac:dyDescent="0.3">
      <c r="E3" s="22" t="s">
        <v>194</v>
      </c>
    </row>
    <row r="4" spans="5:19" ht="15.75" customHeight="1" x14ac:dyDescent="0.2">
      <c r="E4" s="635" t="s">
        <v>117</v>
      </c>
    </row>
    <row r="5" spans="5:19" ht="6" customHeight="1" x14ac:dyDescent="0.15"/>
    <row r="6" spans="5:19" ht="10.5" customHeight="1" x14ac:dyDescent="0.15">
      <c r="E6" s="237" t="s">
        <v>712</v>
      </c>
    </row>
    <row r="7" spans="5:19" ht="10.5" customHeight="1" x14ac:dyDescent="0.15">
      <c r="E7" s="237" t="s">
        <v>713</v>
      </c>
    </row>
    <row r="8" spans="5:19" ht="15" customHeight="1" x14ac:dyDescent="0.15"/>
    <row r="9" spans="5:19" ht="12" customHeight="1" x14ac:dyDescent="0.15">
      <c r="E9" s="571" t="s">
        <v>736</v>
      </c>
      <c r="F9" s="390"/>
      <c r="G9" s="390"/>
      <c r="H9" s="390"/>
      <c r="I9" s="390"/>
      <c r="J9" s="390"/>
      <c r="K9" s="390"/>
    </row>
    <row r="10" spans="5:19" ht="12" customHeight="1" x14ac:dyDescent="0.15">
      <c r="E10" s="636" t="s">
        <v>677</v>
      </c>
      <c r="F10" s="390"/>
      <c r="G10" s="390"/>
      <c r="H10" s="390"/>
      <c r="I10" s="390"/>
      <c r="J10" s="390"/>
      <c r="K10" s="390"/>
    </row>
    <row r="11" spans="5:19" ht="12" customHeight="1" x14ac:dyDescent="0.15">
      <c r="E11" s="637"/>
      <c r="I11" s="34" t="s">
        <v>728</v>
      </c>
    </row>
    <row r="12" spans="5:19" ht="12" customHeight="1" x14ac:dyDescent="0.15">
      <c r="E12" s="562" t="s">
        <v>284</v>
      </c>
      <c r="F12" s="648" t="s">
        <v>592</v>
      </c>
      <c r="G12" s="648" t="s">
        <v>593</v>
      </c>
      <c r="H12" s="648" t="s">
        <v>594</v>
      </c>
      <c r="I12" s="648" t="s">
        <v>595</v>
      </c>
      <c r="J12" s="648" t="s">
        <v>596</v>
      </c>
      <c r="K12" s="648" t="s">
        <v>597</v>
      </c>
      <c r="L12" s="648" t="s">
        <v>598</v>
      </c>
      <c r="M12" s="648" t="s">
        <v>599</v>
      </c>
      <c r="N12" s="649" t="s">
        <v>600</v>
      </c>
      <c r="O12" s="648" t="s">
        <v>601</v>
      </c>
      <c r="P12" s="648"/>
      <c r="Q12" s="648" t="s">
        <v>37</v>
      </c>
      <c r="R12" s="648"/>
      <c r="S12" s="650" t="s">
        <v>737</v>
      </c>
    </row>
    <row r="13" spans="5:19" ht="12" customHeight="1" x14ac:dyDescent="0.15">
      <c r="E13" s="240" t="s">
        <v>678</v>
      </c>
      <c r="F13" s="600">
        <v>147.22083287060093</v>
      </c>
      <c r="G13" s="600">
        <v>204.8271762745193</v>
      </c>
      <c r="H13" s="600">
        <v>97.39160188924879</v>
      </c>
      <c r="I13" s="600">
        <v>35.945512994074043</v>
      </c>
      <c r="J13" s="600">
        <v>4.6962503521151255</v>
      </c>
      <c r="K13" s="600">
        <v>4.1268405399720018</v>
      </c>
      <c r="L13" s="600">
        <v>2.4988129204806069</v>
      </c>
      <c r="M13" s="600">
        <v>0.66526073284809029</v>
      </c>
      <c r="N13" s="600">
        <v>0</v>
      </c>
      <c r="O13" s="600">
        <v>1.2849277053677053</v>
      </c>
      <c r="P13" s="600"/>
      <c r="Q13" s="600">
        <v>498.65721627922653</v>
      </c>
      <c r="R13" s="600"/>
      <c r="S13" s="605">
        <v>32.57</v>
      </c>
    </row>
    <row r="14" spans="5:19" ht="12" customHeight="1" x14ac:dyDescent="0.15">
      <c r="E14" s="240" t="s">
        <v>679</v>
      </c>
      <c r="F14" s="600">
        <v>488.57346073252234</v>
      </c>
      <c r="G14" s="600">
        <v>1041.1277907445237</v>
      </c>
      <c r="H14" s="600">
        <v>916.11654973413056</v>
      </c>
      <c r="I14" s="600">
        <v>309.23918417792657</v>
      </c>
      <c r="J14" s="600">
        <v>233.18537717495548</v>
      </c>
      <c r="K14" s="600">
        <v>111.8477589002658</v>
      </c>
      <c r="L14" s="600">
        <v>117.61553458112463</v>
      </c>
      <c r="M14" s="600">
        <v>67.77109680522409</v>
      </c>
      <c r="N14" s="600">
        <v>53.024957188114392</v>
      </c>
      <c r="O14" s="600">
        <v>140.43847417061446</v>
      </c>
      <c r="P14" s="600"/>
      <c r="Q14" s="600">
        <v>3478.940184209403</v>
      </c>
      <c r="R14" s="600"/>
      <c r="S14" s="605">
        <v>49.35</v>
      </c>
    </row>
    <row r="15" spans="5:19" ht="12" customHeight="1" x14ac:dyDescent="0.15">
      <c r="E15" s="240" t="s">
        <v>680</v>
      </c>
      <c r="F15" s="600">
        <v>118.49221940561908</v>
      </c>
      <c r="G15" s="600">
        <v>461.9915917075075</v>
      </c>
      <c r="H15" s="600">
        <v>842.20838439204681</v>
      </c>
      <c r="I15" s="600">
        <v>448.99946957259982</v>
      </c>
      <c r="J15" s="600">
        <v>396.95486387053262</v>
      </c>
      <c r="K15" s="600">
        <v>164.45538015609554</v>
      </c>
      <c r="L15" s="600">
        <v>124.86670506916592</v>
      </c>
      <c r="M15" s="600">
        <v>156.48949313684588</v>
      </c>
      <c r="N15" s="600">
        <v>102.67412398308591</v>
      </c>
      <c r="O15" s="600">
        <v>573.08000976548203</v>
      </c>
      <c r="P15" s="600"/>
      <c r="Q15" s="600">
        <v>3390.2122410589809</v>
      </c>
      <c r="R15" s="600"/>
      <c r="S15" s="605">
        <v>70.03</v>
      </c>
    </row>
    <row r="16" spans="5:19" ht="12" customHeight="1" x14ac:dyDescent="0.15">
      <c r="E16" s="240" t="s">
        <v>45</v>
      </c>
      <c r="F16" s="600">
        <v>119.60137881925876</v>
      </c>
      <c r="G16" s="600">
        <v>376.79013163306701</v>
      </c>
      <c r="H16" s="600">
        <v>531.17067511971959</v>
      </c>
      <c r="I16" s="600">
        <v>233.0692617721279</v>
      </c>
      <c r="J16" s="600">
        <v>206.06760357345141</v>
      </c>
      <c r="K16" s="600">
        <v>82.880300770440215</v>
      </c>
      <c r="L16" s="600">
        <v>65.982608808094795</v>
      </c>
      <c r="M16" s="600">
        <v>51.602470618784523</v>
      </c>
      <c r="N16" s="600">
        <v>49.00671752918862</v>
      </c>
      <c r="O16" s="600">
        <v>124.2126085079382</v>
      </c>
      <c r="P16" s="600"/>
      <c r="Q16" s="600">
        <v>1840.383757152071</v>
      </c>
      <c r="R16" s="600"/>
      <c r="S16" s="605">
        <v>58.77</v>
      </c>
    </row>
    <row r="17" spans="5:19" ht="12" customHeight="1" x14ac:dyDescent="0.15">
      <c r="E17" s="240" t="s">
        <v>46</v>
      </c>
      <c r="F17" s="600">
        <v>143.43274129458973</v>
      </c>
      <c r="G17" s="600">
        <v>555.1504930027736</v>
      </c>
      <c r="H17" s="600">
        <v>835.88156557686841</v>
      </c>
      <c r="I17" s="600">
        <v>334.64177685638487</v>
      </c>
      <c r="J17" s="600">
        <v>217.84418338732874</v>
      </c>
      <c r="K17" s="600">
        <v>79.314569450582951</v>
      </c>
      <c r="L17" s="600">
        <v>77.82645077664607</v>
      </c>
      <c r="M17" s="600">
        <v>43.360107599334853</v>
      </c>
      <c r="N17" s="600">
        <v>35.224824671807525</v>
      </c>
      <c r="O17" s="600">
        <v>48.337389032662571</v>
      </c>
      <c r="P17" s="600"/>
      <c r="Q17" s="600">
        <v>2371.0141016489792</v>
      </c>
      <c r="R17" s="600"/>
      <c r="S17" s="605">
        <v>53.46</v>
      </c>
    </row>
    <row r="18" spans="5:19" ht="12" customHeight="1" x14ac:dyDescent="0.15">
      <c r="E18" s="240" t="s">
        <v>48</v>
      </c>
      <c r="F18" s="600">
        <v>89.553892766973007</v>
      </c>
      <c r="G18" s="600">
        <v>360.0447431793022</v>
      </c>
      <c r="H18" s="600">
        <v>566.80273909366554</v>
      </c>
      <c r="I18" s="600">
        <v>234.29183035403275</v>
      </c>
      <c r="J18" s="600">
        <v>190.24384305233019</v>
      </c>
      <c r="K18" s="600">
        <v>65.565019014524083</v>
      </c>
      <c r="L18" s="600">
        <v>45.974537050867553</v>
      </c>
      <c r="M18" s="600">
        <v>37.744867035193089</v>
      </c>
      <c r="N18" s="600">
        <v>29.658984580930664</v>
      </c>
      <c r="O18" s="600">
        <v>50.132080101761225</v>
      </c>
      <c r="P18" s="600"/>
      <c r="Q18" s="600">
        <v>1670.0125362295803</v>
      </c>
      <c r="R18" s="600"/>
      <c r="S18" s="605">
        <v>55.39</v>
      </c>
    </row>
    <row r="19" spans="5:19" ht="12" customHeight="1" x14ac:dyDescent="0.15">
      <c r="E19" s="240" t="s">
        <v>44</v>
      </c>
      <c r="F19" s="600">
        <v>236.35946595557039</v>
      </c>
      <c r="G19" s="600">
        <v>706.99577088728097</v>
      </c>
      <c r="H19" s="600">
        <v>829.97751188304676</v>
      </c>
      <c r="I19" s="600">
        <v>320.29677816779173</v>
      </c>
      <c r="J19" s="600">
        <v>250.81804462674481</v>
      </c>
      <c r="K19" s="600">
        <v>90.776176170537056</v>
      </c>
      <c r="L19" s="600">
        <v>93.843983049127388</v>
      </c>
      <c r="M19" s="600">
        <v>70.91611404223687</v>
      </c>
      <c r="N19" s="600">
        <v>73.157032149384975</v>
      </c>
      <c r="O19" s="600">
        <v>101.01521247855165</v>
      </c>
      <c r="P19" s="600"/>
      <c r="Q19" s="600">
        <v>2774.1560894102727</v>
      </c>
      <c r="R19" s="600"/>
      <c r="S19" s="605">
        <v>53.46</v>
      </c>
    </row>
    <row r="20" spans="5:19" ht="12" customHeight="1" x14ac:dyDescent="0.15">
      <c r="E20" s="240" t="s">
        <v>47</v>
      </c>
      <c r="F20" s="600">
        <v>34.478575328611377</v>
      </c>
      <c r="G20" s="600">
        <v>157.79215863684806</v>
      </c>
      <c r="H20" s="600">
        <v>233.56047677418644</v>
      </c>
      <c r="I20" s="600">
        <v>168.8139315323422</v>
      </c>
      <c r="J20" s="600">
        <v>106.09306705975288</v>
      </c>
      <c r="K20" s="600">
        <v>43.34522768976754</v>
      </c>
      <c r="L20" s="600">
        <v>36.867967646971302</v>
      </c>
      <c r="M20" s="600">
        <v>42.505703518595055</v>
      </c>
      <c r="N20" s="600">
        <v>20.358208068001098</v>
      </c>
      <c r="O20" s="600">
        <v>66.002750005822961</v>
      </c>
      <c r="P20" s="600"/>
      <c r="Q20" s="600">
        <v>909.81806626089895</v>
      </c>
      <c r="R20" s="600"/>
      <c r="S20" s="605">
        <v>62.35</v>
      </c>
    </row>
    <row r="21" spans="5:19" ht="12" customHeight="1" x14ac:dyDescent="0.15">
      <c r="E21" s="240" t="s">
        <v>43</v>
      </c>
      <c r="F21" s="600">
        <v>4.3245073921489583</v>
      </c>
      <c r="G21" s="600">
        <v>19.584461902154136</v>
      </c>
      <c r="H21" s="600">
        <v>17.270060511872462</v>
      </c>
      <c r="I21" s="600">
        <v>6.1370819046754468</v>
      </c>
      <c r="J21" s="600">
        <v>11.374902343081628</v>
      </c>
      <c r="K21" s="600">
        <v>1.9057256073406843</v>
      </c>
      <c r="L21" s="600">
        <v>0</v>
      </c>
      <c r="M21" s="600">
        <v>0</v>
      </c>
      <c r="N21" s="600">
        <v>0</v>
      </c>
      <c r="O21" s="600">
        <v>0</v>
      </c>
      <c r="P21" s="600"/>
      <c r="Q21" s="600">
        <v>60.596739661273318</v>
      </c>
      <c r="R21" s="600"/>
      <c r="S21" s="605">
        <v>49.09</v>
      </c>
    </row>
    <row r="22" spans="5:19" ht="12" customHeight="1" x14ac:dyDescent="0.15">
      <c r="E22" s="240" t="s">
        <v>681</v>
      </c>
      <c r="F22" s="600">
        <v>182.88128261549798</v>
      </c>
      <c r="G22" s="600">
        <v>417.52134526172682</v>
      </c>
      <c r="H22" s="600">
        <v>31.569607852314761</v>
      </c>
      <c r="I22" s="600">
        <v>32.182369983720008</v>
      </c>
      <c r="J22" s="600">
        <v>25.92498427589971</v>
      </c>
      <c r="K22" s="600">
        <v>10.725900354204326</v>
      </c>
      <c r="L22" s="600">
        <v>8.827933403408089</v>
      </c>
      <c r="M22" s="600">
        <v>15.183628562324797</v>
      </c>
      <c r="N22" s="600">
        <v>9.08696098471383</v>
      </c>
      <c r="O22" s="600">
        <v>1.6910177980460512</v>
      </c>
      <c r="P22" s="600"/>
      <c r="Q22" s="600">
        <v>735.59503109185653</v>
      </c>
      <c r="R22" s="600"/>
      <c r="S22" s="605">
        <v>33.54</v>
      </c>
    </row>
    <row r="23" spans="5:19" ht="12" customHeight="1" thickBot="1" x14ac:dyDescent="0.2">
      <c r="E23" s="641" t="s">
        <v>37</v>
      </c>
      <c r="F23" s="642">
        <v>1564.9183571813924</v>
      </c>
      <c r="G23" s="642">
        <v>4301.8256632297034</v>
      </c>
      <c r="H23" s="642">
        <v>4901.9491728271005</v>
      </c>
      <c r="I23" s="642">
        <v>2123.6171973156756</v>
      </c>
      <c r="J23" s="642">
        <v>1643.2031197161928</v>
      </c>
      <c r="K23" s="642">
        <v>654.94289865373014</v>
      </c>
      <c r="L23" s="642">
        <v>574.30453330588637</v>
      </c>
      <c r="M23" s="642">
        <v>486.23874205138725</v>
      </c>
      <c r="N23" s="642">
        <v>372.19180915522702</v>
      </c>
      <c r="O23" s="642">
        <v>1106.1944695662467</v>
      </c>
      <c r="P23" s="642"/>
      <c r="Q23" s="642">
        <v>17729.38596300254</v>
      </c>
      <c r="R23" s="642"/>
      <c r="S23" s="645">
        <v>55.58</v>
      </c>
    </row>
    <row r="24" spans="5:19" ht="13.5" customHeight="1" x14ac:dyDescent="0.15">
      <c r="E24" s="71"/>
      <c r="F24" s="224"/>
      <c r="G24" s="224"/>
      <c r="H24" s="224"/>
      <c r="I24" s="224"/>
      <c r="J24" s="224"/>
      <c r="K24" s="224"/>
      <c r="L24" s="224"/>
      <c r="M24" s="224"/>
      <c r="N24" s="224"/>
      <c r="O24" s="224"/>
      <c r="P24" s="224"/>
      <c r="Q24" s="224"/>
    </row>
    <row r="25" spans="5:19" ht="11.25" customHeight="1" x14ac:dyDescent="0.15">
      <c r="E25" s="571" t="s">
        <v>738</v>
      </c>
      <c r="F25" s="390"/>
      <c r="G25" s="390"/>
      <c r="H25" s="390"/>
      <c r="I25" s="390"/>
      <c r="J25" s="390"/>
      <c r="K25" s="390"/>
    </row>
    <row r="26" spans="5:19" ht="11.25" customHeight="1" x14ac:dyDescent="0.15">
      <c r="E26" s="636" t="s">
        <v>677</v>
      </c>
      <c r="F26" s="390"/>
      <c r="G26" s="390"/>
      <c r="H26" s="390"/>
      <c r="I26" s="390"/>
      <c r="J26" s="390"/>
      <c r="K26" s="390"/>
    </row>
    <row r="27" spans="5:19" ht="12.75" customHeight="1" x14ac:dyDescent="0.15">
      <c r="E27" s="637"/>
      <c r="I27" s="34" t="s">
        <v>728</v>
      </c>
    </row>
    <row r="28" spans="5:19" ht="11.25" customHeight="1" x14ac:dyDescent="0.15">
      <c r="E28" s="562" t="s">
        <v>284</v>
      </c>
      <c r="F28" s="648" t="s">
        <v>592</v>
      </c>
      <c r="G28" s="648" t="s">
        <v>593</v>
      </c>
      <c r="H28" s="648" t="s">
        <v>594</v>
      </c>
      <c r="I28" s="648" t="s">
        <v>595</v>
      </c>
      <c r="J28" s="648" t="s">
        <v>596</v>
      </c>
      <c r="K28" s="648" t="s">
        <v>597</v>
      </c>
      <c r="L28" s="648" t="s">
        <v>598</v>
      </c>
      <c r="M28" s="648" t="s">
        <v>599</v>
      </c>
      <c r="N28" s="649" t="s">
        <v>600</v>
      </c>
      <c r="O28" s="648" t="s">
        <v>601</v>
      </c>
      <c r="P28" s="648"/>
      <c r="Q28" s="648" t="s">
        <v>37</v>
      </c>
      <c r="R28" s="648"/>
      <c r="S28" s="650" t="s">
        <v>737</v>
      </c>
    </row>
    <row r="29" spans="5:19" ht="11.25" customHeight="1" x14ac:dyDescent="0.15">
      <c r="E29" s="240" t="s">
        <v>678</v>
      </c>
      <c r="F29" s="600">
        <v>521.82113010415287</v>
      </c>
      <c r="G29" s="600">
        <v>2549.5150493228471</v>
      </c>
      <c r="H29" s="600">
        <v>5970.3498609510152</v>
      </c>
      <c r="I29" s="600">
        <v>3947.544740857777</v>
      </c>
      <c r="J29" s="600">
        <v>5575.2314113421517</v>
      </c>
      <c r="K29" s="600">
        <v>1277.6166051431042</v>
      </c>
      <c r="L29" s="600">
        <v>22.828001014089697</v>
      </c>
      <c r="M29" s="600">
        <v>4.7342779078849535</v>
      </c>
      <c r="N29" s="600">
        <v>0</v>
      </c>
      <c r="O29" s="600">
        <v>39.34073624605626</v>
      </c>
      <c r="P29" s="600"/>
      <c r="Q29" s="600">
        <v>19908.981812889077</v>
      </c>
      <c r="R29" s="600"/>
      <c r="S29" s="605">
        <v>60.36</v>
      </c>
    </row>
    <row r="30" spans="5:19" ht="11.25" customHeight="1" x14ac:dyDescent="0.15">
      <c r="E30" s="240" t="s">
        <v>679</v>
      </c>
      <c r="F30" s="600">
        <v>1307.1480822566702</v>
      </c>
      <c r="G30" s="600">
        <v>6280.2353903146886</v>
      </c>
      <c r="H30" s="600">
        <v>14360.665733248736</v>
      </c>
      <c r="I30" s="600">
        <v>10855.779189646861</v>
      </c>
      <c r="J30" s="600">
        <v>14741.086187972634</v>
      </c>
      <c r="K30" s="600">
        <v>7856.7726566538759</v>
      </c>
      <c r="L30" s="600">
        <v>533.57292462154237</v>
      </c>
      <c r="M30" s="600">
        <v>306.86616130197325</v>
      </c>
      <c r="N30" s="600">
        <v>207.2656817512345</v>
      </c>
      <c r="O30" s="600">
        <v>520.94733628928975</v>
      </c>
      <c r="P30" s="600"/>
      <c r="Q30" s="600">
        <v>56970.339344057502</v>
      </c>
      <c r="R30" s="600"/>
      <c r="S30" s="605">
        <v>63.52</v>
      </c>
    </row>
    <row r="31" spans="5:19" ht="11.25" customHeight="1" x14ac:dyDescent="0.15">
      <c r="E31" s="240" t="s">
        <v>680</v>
      </c>
      <c r="F31" s="600">
        <v>257.43428895165732</v>
      </c>
      <c r="G31" s="600">
        <v>1352.1466162852323</v>
      </c>
      <c r="H31" s="600">
        <v>5020.3854601855201</v>
      </c>
      <c r="I31" s="600">
        <v>4315.6408345771442</v>
      </c>
      <c r="J31" s="600">
        <v>6813.536857079539</v>
      </c>
      <c r="K31" s="600">
        <v>4245.7359516672068</v>
      </c>
      <c r="L31" s="600">
        <v>946.07347254701438</v>
      </c>
      <c r="M31" s="600">
        <v>704.10189361818175</v>
      </c>
      <c r="N31" s="600">
        <v>614.78690047785426</v>
      </c>
      <c r="O31" s="600">
        <v>1932.689168759998</v>
      </c>
      <c r="P31" s="600"/>
      <c r="Q31" s="600">
        <v>26202.53144414935</v>
      </c>
      <c r="R31" s="600"/>
      <c r="S31" s="605">
        <v>72.25</v>
      </c>
    </row>
    <row r="32" spans="5:19" ht="11.25" customHeight="1" x14ac:dyDescent="0.15">
      <c r="E32" s="240" t="s">
        <v>45</v>
      </c>
      <c r="F32" s="600">
        <v>282.67422406000168</v>
      </c>
      <c r="G32" s="600">
        <v>1471.9470885901876</v>
      </c>
      <c r="H32" s="600">
        <v>4386.1214223286061</v>
      </c>
      <c r="I32" s="600">
        <v>4244.0998484247939</v>
      </c>
      <c r="J32" s="600">
        <v>7953.8088159576228</v>
      </c>
      <c r="K32" s="600">
        <v>5372.2540279870536</v>
      </c>
      <c r="L32" s="600">
        <v>1137.0050415140695</v>
      </c>
      <c r="M32" s="600">
        <v>619.71753146259675</v>
      </c>
      <c r="N32" s="600">
        <v>392.07991832902621</v>
      </c>
      <c r="O32" s="600">
        <v>1095.8108535651347</v>
      </c>
      <c r="P32" s="600"/>
      <c r="Q32" s="600">
        <v>26955.518772219093</v>
      </c>
      <c r="R32" s="600"/>
      <c r="S32" s="605">
        <v>71.430000000000007</v>
      </c>
    </row>
    <row r="33" spans="5:19" ht="11.25" customHeight="1" x14ac:dyDescent="0.15">
      <c r="E33" s="240" t="s">
        <v>46</v>
      </c>
      <c r="F33" s="600">
        <v>402.55950920006921</v>
      </c>
      <c r="G33" s="600">
        <v>2711.9705720127413</v>
      </c>
      <c r="H33" s="600">
        <v>9476.1441234980248</v>
      </c>
      <c r="I33" s="600">
        <v>9464.9620823584282</v>
      </c>
      <c r="J33" s="600">
        <v>16071.483469076064</v>
      </c>
      <c r="K33" s="600">
        <v>11582.65179689972</v>
      </c>
      <c r="L33" s="600">
        <v>3692.4274050373178</v>
      </c>
      <c r="M33" s="600">
        <v>1062.6129721259824</v>
      </c>
      <c r="N33" s="600">
        <v>522.53898394852263</v>
      </c>
      <c r="O33" s="600">
        <v>758.41727124943327</v>
      </c>
      <c r="P33" s="600"/>
      <c r="Q33" s="600">
        <v>55745.768185406305</v>
      </c>
      <c r="R33" s="600"/>
      <c r="S33" s="605">
        <v>70.66</v>
      </c>
    </row>
    <row r="34" spans="5:19" ht="11.25" customHeight="1" x14ac:dyDescent="0.15">
      <c r="E34" s="240" t="s">
        <v>48</v>
      </c>
      <c r="F34" s="600">
        <v>209.02595939627301</v>
      </c>
      <c r="G34" s="600">
        <v>1398.5730558065891</v>
      </c>
      <c r="H34" s="600">
        <v>5281.2924179260517</v>
      </c>
      <c r="I34" s="600">
        <v>5071.4296313149889</v>
      </c>
      <c r="J34" s="600">
        <v>9214.9152968405615</v>
      </c>
      <c r="K34" s="600">
        <v>6642.0982841704608</v>
      </c>
      <c r="L34" s="600">
        <v>1987.1740601744691</v>
      </c>
      <c r="M34" s="600">
        <v>805.02548944429429</v>
      </c>
      <c r="N34" s="600">
        <v>484.89253704519734</v>
      </c>
      <c r="O34" s="600">
        <v>767.88648732301624</v>
      </c>
      <c r="P34" s="600"/>
      <c r="Q34" s="600">
        <v>31862.313219441901</v>
      </c>
      <c r="R34" s="600"/>
      <c r="S34" s="605">
        <v>71.599999999999994</v>
      </c>
    </row>
    <row r="35" spans="5:19" ht="11.25" customHeight="1" x14ac:dyDescent="0.15">
      <c r="E35" s="240" t="s">
        <v>44</v>
      </c>
      <c r="F35" s="600">
        <v>669.33246988088877</v>
      </c>
      <c r="G35" s="600">
        <v>3707.4762958621577</v>
      </c>
      <c r="H35" s="600">
        <v>11201.47336806258</v>
      </c>
      <c r="I35" s="600">
        <v>9962.4171542061631</v>
      </c>
      <c r="J35" s="600">
        <v>17741.739265292887</v>
      </c>
      <c r="K35" s="600">
        <v>13689.28628136521</v>
      </c>
      <c r="L35" s="600">
        <v>2774.126967519092</v>
      </c>
      <c r="M35" s="600">
        <v>1105.7006668023216</v>
      </c>
      <c r="N35" s="600">
        <v>714.23737226970491</v>
      </c>
      <c r="O35" s="600">
        <v>1181.0383538738106</v>
      </c>
      <c r="P35" s="600"/>
      <c r="Q35" s="600">
        <v>62746.828195134818</v>
      </c>
      <c r="R35" s="600"/>
      <c r="S35" s="605">
        <v>69.959999999999994</v>
      </c>
    </row>
    <row r="36" spans="5:19" ht="11.25" customHeight="1" x14ac:dyDescent="0.15">
      <c r="E36" s="240" t="s">
        <v>47</v>
      </c>
      <c r="F36" s="600">
        <v>68.842980410132185</v>
      </c>
      <c r="G36" s="600">
        <v>609.53687240553313</v>
      </c>
      <c r="H36" s="600">
        <v>1872.6970280062676</v>
      </c>
      <c r="I36" s="600">
        <v>1807.1852764796256</v>
      </c>
      <c r="J36" s="600">
        <v>3264.5349487598987</v>
      </c>
      <c r="K36" s="600">
        <v>2354.8412389284185</v>
      </c>
      <c r="L36" s="600">
        <v>1121.3519171146149</v>
      </c>
      <c r="M36" s="600">
        <v>535.47622425287034</v>
      </c>
      <c r="N36" s="600">
        <v>329.83293548735662</v>
      </c>
      <c r="O36" s="600">
        <v>733.3196656973879</v>
      </c>
      <c r="P36" s="600"/>
      <c r="Q36" s="600">
        <v>12697.619087542105</v>
      </c>
      <c r="R36" s="600"/>
      <c r="S36" s="605">
        <v>74.150000000000006</v>
      </c>
    </row>
    <row r="37" spans="5:19" ht="11.25" customHeight="1" x14ac:dyDescent="0.15">
      <c r="E37" s="240" t="s">
        <v>43</v>
      </c>
      <c r="F37" s="600">
        <v>6.9919554336262868</v>
      </c>
      <c r="G37" s="600">
        <v>75.341458697890602</v>
      </c>
      <c r="H37" s="600">
        <v>322.95677784153378</v>
      </c>
      <c r="I37" s="600">
        <v>467.97484567348249</v>
      </c>
      <c r="J37" s="600">
        <v>966.95895316573717</v>
      </c>
      <c r="K37" s="600">
        <v>173.78481984448013</v>
      </c>
      <c r="L37" s="600">
        <v>7.1456772104735418</v>
      </c>
      <c r="M37" s="600">
        <v>1.6148624626374974</v>
      </c>
      <c r="N37" s="600">
        <v>3.0716939007210087</v>
      </c>
      <c r="O37" s="600">
        <v>2.637768354671747</v>
      </c>
      <c r="P37" s="600"/>
      <c r="Q37" s="600">
        <v>2028.4788125852544</v>
      </c>
      <c r="R37" s="600"/>
      <c r="S37" s="605">
        <v>68.430000000000007</v>
      </c>
    </row>
    <row r="38" spans="5:19" ht="12" customHeight="1" x14ac:dyDescent="0.15">
      <c r="E38" s="240" t="s">
        <v>681</v>
      </c>
      <c r="F38" s="600">
        <v>0</v>
      </c>
      <c r="G38" s="600">
        <v>0.6957872935208953</v>
      </c>
      <c r="H38" s="600">
        <v>2.2471756386527186</v>
      </c>
      <c r="I38" s="600">
        <v>0</v>
      </c>
      <c r="J38" s="600">
        <v>0.95835233037291068</v>
      </c>
      <c r="K38" s="600">
        <v>2.8539553084723579</v>
      </c>
      <c r="L38" s="600">
        <v>0</v>
      </c>
      <c r="M38" s="600">
        <v>0.76957265376284112</v>
      </c>
      <c r="N38" s="600">
        <v>3.2050907891405269</v>
      </c>
      <c r="O38" s="600">
        <v>12.863062726026508</v>
      </c>
      <c r="P38" s="600"/>
      <c r="Q38" s="600">
        <v>23.592996739948759</v>
      </c>
      <c r="R38" s="600"/>
      <c r="S38" s="605">
        <v>100.51</v>
      </c>
    </row>
    <row r="39" spans="5:19" ht="12" customHeight="1" thickBot="1" x14ac:dyDescent="0.2">
      <c r="E39" s="641" t="s">
        <v>37</v>
      </c>
      <c r="F39" s="642">
        <v>3725.830599693471</v>
      </c>
      <c r="G39" s="642">
        <v>20157.438186591389</v>
      </c>
      <c r="H39" s="642">
        <v>57894.333367686988</v>
      </c>
      <c r="I39" s="642">
        <v>50137.033603539261</v>
      </c>
      <c r="J39" s="642">
        <v>82344.253557817472</v>
      </c>
      <c r="K39" s="642">
        <v>53197.895617968003</v>
      </c>
      <c r="L39" s="642">
        <v>12221.705466752685</v>
      </c>
      <c r="M39" s="642">
        <v>5146.6196520325057</v>
      </c>
      <c r="N39" s="642">
        <v>3271.9111139987585</v>
      </c>
      <c r="O39" s="642">
        <v>7044.9507040848248</v>
      </c>
      <c r="P39" s="642"/>
      <c r="Q39" s="642">
        <v>295141.97187016532</v>
      </c>
      <c r="R39" s="642"/>
      <c r="S39" s="645">
        <v>68.89</v>
      </c>
    </row>
    <row r="40" spans="5:19" ht="12" customHeight="1" x14ac:dyDescent="0.15">
      <c r="E40" s="750" t="s">
        <v>739</v>
      </c>
      <c r="F40" s="751"/>
      <c r="G40" s="751"/>
      <c r="H40" s="751"/>
      <c r="I40" s="751"/>
      <c r="J40" s="751"/>
      <c r="K40" s="751"/>
      <c r="L40" s="751"/>
      <c r="M40" s="751"/>
      <c r="N40" s="751"/>
      <c r="O40" s="751"/>
      <c r="P40" s="751"/>
      <c r="Q40" s="751"/>
      <c r="R40" s="751"/>
      <c r="S40" s="751"/>
    </row>
    <row r="41" spans="5:19" ht="13.5" customHeight="1" x14ac:dyDescent="0.15">
      <c r="E41" s="667"/>
      <c r="F41" s="667"/>
      <c r="G41" s="667"/>
      <c r="H41" s="667"/>
      <c r="I41" s="667"/>
      <c r="J41" s="667"/>
      <c r="K41" s="667"/>
      <c r="L41" s="667"/>
      <c r="M41" s="667"/>
      <c r="N41" s="667"/>
      <c r="O41" s="667"/>
      <c r="P41" s="667"/>
      <c r="Q41" s="667"/>
      <c r="R41" s="667"/>
      <c r="S41" s="667"/>
    </row>
  </sheetData>
  <mergeCells count="1">
    <mergeCell ref="E40:S41"/>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1">
    <tabColor rgb="FF10137C"/>
    <pageSetUpPr fitToPage="1"/>
  </sheetPr>
  <dimension ref="E3:S41"/>
  <sheetViews>
    <sheetView showGridLines="0" view="pageBreakPreview" zoomScaleNormal="100" zoomScaleSheetLayoutView="100" workbookViewId="0"/>
  </sheetViews>
  <sheetFormatPr defaultColWidth="11" defaultRowHeight="10.5" x14ac:dyDescent="0.15"/>
  <cols>
    <col min="1" max="3" width="11" style="6"/>
    <col min="4" max="4" width="4" style="6" customWidth="1"/>
    <col min="5" max="5" width="22.25" style="6" customWidth="1"/>
    <col min="6" max="14" width="8.875" style="6" customWidth="1"/>
    <col min="15" max="15" width="10" style="6" customWidth="1"/>
    <col min="16" max="16" width="0.75" style="6" customWidth="1"/>
    <col min="17" max="17" width="8.5" style="159" customWidth="1"/>
    <col min="18" max="18" width="0.875" style="6" customWidth="1"/>
    <col min="19" max="19" width="9.125" style="6" bestFit="1" customWidth="1"/>
    <col min="20" max="16384" width="11" style="6"/>
  </cols>
  <sheetData>
    <row r="3" spans="5:19" ht="22.5" x14ac:dyDescent="0.3">
      <c r="E3" s="22" t="s">
        <v>194</v>
      </c>
    </row>
    <row r="4" spans="5:19" ht="15.75" customHeight="1" x14ac:dyDescent="0.2">
      <c r="E4" s="635" t="s">
        <v>117</v>
      </c>
    </row>
    <row r="5" spans="5:19" ht="6" customHeight="1" x14ac:dyDescent="0.15"/>
    <row r="6" spans="5:19" ht="10.5" customHeight="1" x14ac:dyDescent="0.15">
      <c r="E6" s="237" t="s">
        <v>712</v>
      </c>
    </row>
    <row r="7" spans="5:19" ht="10.5" customHeight="1" x14ac:dyDescent="0.15">
      <c r="E7" s="237" t="s">
        <v>713</v>
      </c>
    </row>
    <row r="8" spans="5:19" ht="15" customHeight="1" x14ac:dyDescent="0.15"/>
    <row r="9" spans="5:19" ht="12" customHeight="1" x14ac:dyDescent="0.15">
      <c r="E9" s="571" t="s">
        <v>740</v>
      </c>
      <c r="F9" s="390"/>
      <c r="G9" s="390"/>
      <c r="H9" s="390"/>
      <c r="I9" s="390"/>
      <c r="J9" s="390"/>
      <c r="K9" s="390"/>
    </row>
    <row r="10" spans="5:19" ht="12" customHeight="1" x14ac:dyDescent="0.15">
      <c r="E10" s="636" t="s">
        <v>677</v>
      </c>
      <c r="F10" s="390"/>
      <c r="G10" s="390"/>
      <c r="H10" s="390"/>
      <c r="I10" s="390"/>
      <c r="J10" s="390"/>
      <c r="K10" s="390"/>
    </row>
    <row r="11" spans="5:19" ht="12" customHeight="1" x14ac:dyDescent="0.15">
      <c r="E11" s="637"/>
      <c r="I11" s="74" t="s">
        <v>741</v>
      </c>
    </row>
    <row r="12" spans="5:19" ht="12" customHeight="1" x14ac:dyDescent="0.15">
      <c r="E12" s="562" t="s">
        <v>284</v>
      </c>
      <c r="F12" s="648" t="s">
        <v>592</v>
      </c>
      <c r="G12" s="648" t="s">
        <v>593</v>
      </c>
      <c r="H12" s="648" t="s">
        <v>594</v>
      </c>
      <c r="I12" s="648" t="s">
        <v>595</v>
      </c>
      <c r="J12" s="648" t="s">
        <v>596</v>
      </c>
      <c r="K12" s="648" t="s">
        <v>597</v>
      </c>
      <c r="L12" s="648" t="s">
        <v>598</v>
      </c>
      <c r="M12" s="648" t="s">
        <v>599</v>
      </c>
      <c r="N12" s="649" t="s">
        <v>600</v>
      </c>
      <c r="O12" s="648" t="s">
        <v>601</v>
      </c>
      <c r="P12" s="648"/>
      <c r="Q12" s="648" t="s">
        <v>37</v>
      </c>
      <c r="R12" s="648"/>
      <c r="S12" s="650" t="s">
        <v>737</v>
      </c>
    </row>
    <row r="13" spans="5:19" ht="12" customHeight="1" x14ac:dyDescent="0.15">
      <c r="E13" s="240" t="s">
        <v>678</v>
      </c>
      <c r="F13" s="600">
        <v>1113.3599053091721</v>
      </c>
      <c r="G13" s="600">
        <v>4990.6716253315362</v>
      </c>
      <c r="H13" s="600">
        <v>10166.251342849766</v>
      </c>
      <c r="I13" s="600">
        <v>5927.711106373873</v>
      </c>
      <c r="J13" s="600">
        <v>7264.1884323391387</v>
      </c>
      <c r="K13" s="600">
        <v>146.22489563745904</v>
      </c>
      <c r="L13" s="600">
        <v>31.392136815414393</v>
      </c>
      <c r="M13" s="600">
        <v>27.840917630538687</v>
      </c>
      <c r="N13" s="600">
        <v>8.1495046054371176</v>
      </c>
      <c r="O13" s="600">
        <v>19.22767785878786</v>
      </c>
      <c r="P13" s="600"/>
      <c r="Q13" s="600">
        <v>29695.017544751125</v>
      </c>
      <c r="R13" s="600"/>
      <c r="S13" s="605">
        <v>57.12</v>
      </c>
    </row>
    <row r="14" spans="5:19" ht="12" customHeight="1" x14ac:dyDescent="0.15">
      <c r="E14" s="240" t="s">
        <v>679</v>
      </c>
      <c r="F14" s="600">
        <v>3734.2469679036026</v>
      </c>
      <c r="G14" s="600">
        <v>12708.607290179631</v>
      </c>
      <c r="H14" s="600">
        <v>28058.708972905992</v>
      </c>
      <c r="I14" s="600">
        <v>16139.693248093841</v>
      </c>
      <c r="J14" s="600">
        <v>22641.679565346636</v>
      </c>
      <c r="K14" s="600">
        <v>3177.5501966381839</v>
      </c>
      <c r="L14" s="600">
        <v>1502.4675747116707</v>
      </c>
      <c r="M14" s="600">
        <v>1129.080658768039</v>
      </c>
      <c r="N14" s="600">
        <v>867.59008969264653</v>
      </c>
      <c r="O14" s="600">
        <v>1651.5522134863184</v>
      </c>
      <c r="P14" s="600"/>
      <c r="Q14" s="600">
        <v>91611.176777726563</v>
      </c>
      <c r="R14" s="600"/>
      <c r="S14" s="605">
        <v>61.03</v>
      </c>
    </row>
    <row r="15" spans="5:19" ht="12" customHeight="1" x14ac:dyDescent="0.15">
      <c r="E15" s="240" t="s">
        <v>680</v>
      </c>
      <c r="F15" s="600">
        <v>474.05221196866961</v>
      </c>
      <c r="G15" s="600">
        <v>2138.1941829473981</v>
      </c>
      <c r="H15" s="600">
        <v>6625.3740951942627</v>
      </c>
      <c r="I15" s="600">
        <v>4450.0545117333122</v>
      </c>
      <c r="J15" s="600">
        <v>7812.5353888557638</v>
      </c>
      <c r="K15" s="600">
        <v>2645.8409816653971</v>
      </c>
      <c r="L15" s="600">
        <v>1973.2664732361648</v>
      </c>
      <c r="M15" s="600">
        <v>1720.985969047478</v>
      </c>
      <c r="N15" s="600">
        <v>1519.0764562542572</v>
      </c>
      <c r="O15" s="600">
        <v>4790.0019390990856</v>
      </c>
      <c r="P15" s="600"/>
      <c r="Q15" s="600">
        <v>34149.382210001793</v>
      </c>
      <c r="R15" s="600"/>
      <c r="S15" s="605">
        <v>75.73</v>
      </c>
    </row>
    <row r="16" spans="5:19" ht="12" customHeight="1" x14ac:dyDescent="0.15">
      <c r="E16" s="240" t="s">
        <v>45</v>
      </c>
      <c r="F16" s="600">
        <v>582.41296072206637</v>
      </c>
      <c r="G16" s="600">
        <v>2388.0199245728363</v>
      </c>
      <c r="H16" s="600">
        <v>6480.5171924400702</v>
      </c>
      <c r="I16" s="600">
        <v>4452.2061229938627</v>
      </c>
      <c r="J16" s="600">
        <v>9715.8302433560439</v>
      </c>
      <c r="K16" s="600">
        <v>2682.9092966357548</v>
      </c>
      <c r="L16" s="600">
        <v>1308.1219701680682</v>
      </c>
      <c r="M16" s="600">
        <v>1106.7904109888054</v>
      </c>
      <c r="N16" s="600">
        <v>893.68309416195143</v>
      </c>
      <c r="O16" s="600">
        <v>1850.1671626517693</v>
      </c>
      <c r="P16" s="600"/>
      <c r="Q16" s="600">
        <v>31460.658378691227</v>
      </c>
      <c r="R16" s="600"/>
      <c r="S16" s="605">
        <v>70.760000000000005</v>
      </c>
    </row>
    <row r="17" spans="5:19" ht="12" customHeight="1" x14ac:dyDescent="0.15">
      <c r="E17" s="240" t="s">
        <v>46</v>
      </c>
      <c r="F17" s="600">
        <v>1112.4839043821451</v>
      </c>
      <c r="G17" s="600">
        <v>4284.8718159529662</v>
      </c>
      <c r="H17" s="600">
        <v>13119.367504809388</v>
      </c>
      <c r="I17" s="600">
        <v>10112.449612999588</v>
      </c>
      <c r="J17" s="600">
        <v>17750.286701092387</v>
      </c>
      <c r="K17" s="600">
        <v>8487.3020300768367</v>
      </c>
      <c r="L17" s="600">
        <v>2343.4778223159942</v>
      </c>
      <c r="M17" s="600">
        <v>1185.2880781271285</v>
      </c>
      <c r="N17" s="600">
        <v>651.85169894287299</v>
      </c>
      <c r="O17" s="600">
        <v>1040.5998269066549</v>
      </c>
      <c r="P17" s="600"/>
      <c r="Q17" s="600">
        <v>60087.978995605969</v>
      </c>
      <c r="R17" s="600"/>
      <c r="S17" s="605">
        <v>68.209999999999994</v>
      </c>
    </row>
    <row r="18" spans="5:19" ht="12" customHeight="1" x14ac:dyDescent="0.15">
      <c r="E18" s="240" t="s">
        <v>48</v>
      </c>
      <c r="F18" s="600">
        <v>696.6967113344117</v>
      </c>
      <c r="G18" s="600">
        <v>2876.9272249397432</v>
      </c>
      <c r="H18" s="600">
        <v>8573.1922208827473</v>
      </c>
      <c r="I18" s="600">
        <v>5864.7119887401786</v>
      </c>
      <c r="J18" s="600">
        <v>10737.328661769707</v>
      </c>
      <c r="K18" s="600">
        <v>4484.8219394878834</v>
      </c>
      <c r="L18" s="600">
        <v>1624.2126651146532</v>
      </c>
      <c r="M18" s="600">
        <v>902.05883919781013</v>
      </c>
      <c r="N18" s="600">
        <v>534.36622914870952</v>
      </c>
      <c r="O18" s="600">
        <v>1007.1001693911079</v>
      </c>
      <c r="P18" s="600"/>
      <c r="Q18" s="600">
        <v>37301.416650006955</v>
      </c>
      <c r="R18" s="600"/>
      <c r="S18" s="605">
        <v>68.239999999999995</v>
      </c>
    </row>
    <row r="19" spans="5:19" ht="12" customHeight="1" x14ac:dyDescent="0.15">
      <c r="E19" s="240" t="s">
        <v>44</v>
      </c>
      <c r="F19" s="600">
        <v>2055.330690824615</v>
      </c>
      <c r="G19" s="600">
        <v>7706.48633265838</v>
      </c>
      <c r="H19" s="600">
        <v>20111.741189245869</v>
      </c>
      <c r="I19" s="600">
        <v>13571.22166299884</v>
      </c>
      <c r="J19" s="600">
        <v>28217.824651008417</v>
      </c>
      <c r="K19" s="600">
        <v>9191.7573897999409</v>
      </c>
      <c r="L19" s="600">
        <v>3410.4775678203387</v>
      </c>
      <c r="M19" s="600">
        <v>2264.9255943644375</v>
      </c>
      <c r="N19" s="600">
        <v>1477.5553550027107</v>
      </c>
      <c r="O19" s="600">
        <v>2276.4063685297419</v>
      </c>
      <c r="P19" s="600"/>
      <c r="Q19" s="600">
        <v>90283.726802253295</v>
      </c>
      <c r="R19" s="600"/>
      <c r="S19" s="605">
        <v>68.08</v>
      </c>
    </row>
    <row r="20" spans="5:19" ht="12" customHeight="1" x14ac:dyDescent="0.15">
      <c r="E20" s="240" t="s">
        <v>47</v>
      </c>
      <c r="F20" s="600">
        <v>190.12825673831964</v>
      </c>
      <c r="G20" s="600">
        <v>880.76952948077985</v>
      </c>
      <c r="H20" s="600">
        <v>2187.9320182059232</v>
      </c>
      <c r="I20" s="600">
        <v>1688.4410498358397</v>
      </c>
      <c r="J20" s="600">
        <v>2753.5289041219394</v>
      </c>
      <c r="K20" s="600">
        <v>1222.7093993376757</v>
      </c>
      <c r="L20" s="600">
        <v>702.59392996353506</v>
      </c>
      <c r="M20" s="600">
        <v>527.14540739337258</v>
      </c>
      <c r="N20" s="600">
        <v>392.75747458148254</v>
      </c>
      <c r="O20" s="600">
        <v>760.16628846451113</v>
      </c>
      <c r="P20" s="600"/>
      <c r="Q20" s="600">
        <v>11306.172258123377</v>
      </c>
      <c r="R20" s="600"/>
      <c r="S20" s="605">
        <v>71.75</v>
      </c>
    </row>
    <row r="21" spans="5:19" ht="12" customHeight="1" x14ac:dyDescent="0.15">
      <c r="E21" s="240" t="s">
        <v>43</v>
      </c>
      <c r="F21" s="600">
        <v>1.0246336029302952</v>
      </c>
      <c r="G21" s="600">
        <v>0.58536785956598314</v>
      </c>
      <c r="H21" s="600">
        <v>12.501549477455379</v>
      </c>
      <c r="I21" s="600">
        <v>8.1022517047293174</v>
      </c>
      <c r="J21" s="600">
        <v>0</v>
      </c>
      <c r="K21" s="600">
        <v>0</v>
      </c>
      <c r="L21" s="600">
        <v>2.2926633553477367</v>
      </c>
      <c r="M21" s="600">
        <v>0</v>
      </c>
      <c r="N21" s="600">
        <v>0</v>
      </c>
      <c r="O21" s="600">
        <v>0</v>
      </c>
      <c r="P21" s="600"/>
      <c r="Q21" s="600">
        <v>24.506466000028713</v>
      </c>
      <c r="R21" s="600"/>
      <c r="S21" s="605">
        <v>55.73</v>
      </c>
    </row>
    <row r="22" spans="5:19" ht="12" customHeight="1" x14ac:dyDescent="0.15">
      <c r="E22" s="240" t="s">
        <v>681</v>
      </c>
      <c r="F22" s="600">
        <v>103.26139365743602</v>
      </c>
      <c r="G22" s="600">
        <v>617.80563764170847</v>
      </c>
      <c r="H22" s="600">
        <v>1930.4285386689078</v>
      </c>
      <c r="I22" s="600">
        <v>1919.6476947072213</v>
      </c>
      <c r="J22" s="600">
        <v>2180.276591901631</v>
      </c>
      <c r="K22" s="600">
        <v>1852.9432660350533</v>
      </c>
      <c r="L22" s="600">
        <v>659.93685524806472</v>
      </c>
      <c r="M22" s="600">
        <v>293.64517030175875</v>
      </c>
      <c r="N22" s="600">
        <v>139.47976432230973</v>
      </c>
      <c r="O22" s="600">
        <v>890.02050207947809</v>
      </c>
      <c r="P22" s="600"/>
      <c r="Q22" s="600">
        <v>10587.44541456357</v>
      </c>
      <c r="R22" s="600"/>
      <c r="S22" s="605">
        <v>73.760000000000005</v>
      </c>
    </row>
    <row r="23" spans="5:19" ht="12" customHeight="1" thickBot="1" x14ac:dyDescent="0.2">
      <c r="E23" s="641" t="s">
        <v>37</v>
      </c>
      <c r="F23" s="642">
        <v>10062.99763644337</v>
      </c>
      <c r="G23" s="642">
        <v>38592.938931564546</v>
      </c>
      <c r="H23" s="642">
        <v>97266.014624680378</v>
      </c>
      <c r="I23" s="642">
        <v>64134.239250181294</v>
      </c>
      <c r="J23" s="642">
        <v>109073.47913979166</v>
      </c>
      <c r="K23" s="642">
        <v>33892.05939531418</v>
      </c>
      <c r="L23" s="642">
        <v>13558.239658749251</v>
      </c>
      <c r="M23" s="642">
        <v>9157.7610458193685</v>
      </c>
      <c r="N23" s="642">
        <v>6484.5096667123789</v>
      </c>
      <c r="O23" s="642">
        <v>14285.242148467456</v>
      </c>
      <c r="P23" s="642"/>
      <c r="Q23" s="642">
        <v>396507.4814977239</v>
      </c>
      <c r="R23" s="642"/>
      <c r="S23" s="645">
        <v>66.790000000000006</v>
      </c>
    </row>
    <row r="24" spans="5:19" ht="13.5" customHeight="1" x14ac:dyDescent="0.15">
      <c r="E24" s="71"/>
      <c r="F24" s="224"/>
      <c r="G24" s="224"/>
      <c r="H24" s="224"/>
      <c r="I24" s="224"/>
      <c r="J24" s="224"/>
      <c r="K24" s="224"/>
      <c r="L24" s="224"/>
      <c r="M24" s="224"/>
      <c r="N24" s="224"/>
      <c r="O24" s="224"/>
      <c r="P24" s="224"/>
      <c r="Q24" s="224"/>
    </row>
    <row r="25" spans="5:19" ht="11.25" customHeight="1" x14ac:dyDescent="0.15">
      <c r="E25" s="571" t="s">
        <v>742</v>
      </c>
      <c r="F25" s="390"/>
      <c r="G25" s="390"/>
      <c r="H25" s="390"/>
      <c r="I25" s="390"/>
      <c r="J25" s="390"/>
      <c r="K25" s="390"/>
    </row>
    <row r="26" spans="5:19" ht="11.25" customHeight="1" x14ac:dyDescent="0.15">
      <c r="E26" s="636" t="s">
        <v>677</v>
      </c>
      <c r="F26" s="390"/>
      <c r="G26" s="390"/>
      <c r="H26" s="390"/>
      <c r="I26" s="390"/>
      <c r="J26" s="390"/>
      <c r="K26" s="390"/>
    </row>
    <row r="27" spans="5:19" ht="12.75" customHeight="1" x14ac:dyDescent="0.15">
      <c r="E27" s="637"/>
      <c r="I27" s="74" t="s">
        <v>741</v>
      </c>
    </row>
    <row r="28" spans="5:19" ht="11.25" customHeight="1" x14ac:dyDescent="0.15">
      <c r="E28" s="562" t="s">
        <v>284</v>
      </c>
      <c r="F28" s="648" t="s">
        <v>592</v>
      </c>
      <c r="G28" s="648" t="s">
        <v>593</v>
      </c>
      <c r="H28" s="648" t="s">
        <v>594</v>
      </c>
      <c r="I28" s="648" t="s">
        <v>595</v>
      </c>
      <c r="J28" s="648" t="s">
        <v>596</v>
      </c>
      <c r="K28" s="648" t="s">
        <v>597</v>
      </c>
      <c r="L28" s="648" t="s">
        <v>598</v>
      </c>
      <c r="M28" s="648" t="s">
        <v>599</v>
      </c>
      <c r="N28" s="649" t="s">
        <v>600</v>
      </c>
      <c r="O28" s="648" t="s">
        <v>601</v>
      </c>
      <c r="P28" s="648"/>
      <c r="Q28" s="648" t="s">
        <v>37</v>
      </c>
      <c r="R28" s="648"/>
      <c r="S28" s="650" t="s">
        <v>737</v>
      </c>
    </row>
    <row r="29" spans="5:19" ht="11.25" customHeight="1" x14ac:dyDescent="0.15">
      <c r="E29" s="240" t="s">
        <v>678</v>
      </c>
      <c r="F29" s="600">
        <v>1857.2271175255248</v>
      </c>
      <c r="G29" s="600">
        <v>7826.9489157558983</v>
      </c>
      <c r="H29" s="600">
        <v>16541.089017010268</v>
      </c>
      <c r="I29" s="600">
        <v>10031.815054594153</v>
      </c>
      <c r="J29" s="600">
        <v>12893.623111728599</v>
      </c>
      <c r="K29" s="600">
        <v>1434.7874657059144</v>
      </c>
      <c r="L29" s="600">
        <v>59.268800910187323</v>
      </c>
      <c r="M29" s="600">
        <v>33.240456271271725</v>
      </c>
      <c r="N29" s="600">
        <v>8.1495046054371176</v>
      </c>
      <c r="O29" s="600">
        <v>61.735364594062446</v>
      </c>
      <c r="P29" s="600"/>
      <c r="Q29" s="600">
        <v>50747.88480870131</v>
      </c>
      <c r="R29" s="600"/>
      <c r="S29" s="605">
        <v>59.67</v>
      </c>
    </row>
    <row r="30" spans="5:19" ht="11.25" customHeight="1" x14ac:dyDescent="0.15">
      <c r="E30" s="240" t="s">
        <v>679</v>
      </c>
      <c r="F30" s="600">
        <v>5797.1033521702784</v>
      </c>
      <c r="G30" s="600">
        <v>20453.424472674855</v>
      </c>
      <c r="H30" s="600">
        <v>44109.50857208173</v>
      </c>
      <c r="I30" s="600">
        <v>27863.775326574359</v>
      </c>
      <c r="J30" s="600">
        <v>37979.859760673062</v>
      </c>
      <c r="K30" s="600">
        <v>11215.83967782453</v>
      </c>
      <c r="L30" s="600">
        <v>2191.4729394499477</v>
      </c>
      <c r="M30" s="600">
        <v>1544.7925690694181</v>
      </c>
      <c r="N30" s="600">
        <v>1141.4819116478734</v>
      </c>
      <c r="O30" s="600">
        <v>2369.9002730790321</v>
      </c>
      <c r="P30" s="600"/>
      <c r="Q30" s="600">
        <v>154667.15885524504</v>
      </c>
      <c r="R30" s="600"/>
      <c r="S30" s="605">
        <v>63</v>
      </c>
    </row>
    <row r="31" spans="5:19" ht="11.25" customHeight="1" x14ac:dyDescent="0.15">
      <c r="E31" s="240" t="s">
        <v>680</v>
      </c>
      <c r="F31" s="600">
        <v>944.71288028907509</v>
      </c>
      <c r="G31" s="600">
        <v>4211.059625689586</v>
      </c>
      <c r="H31" s="600">
        <v>13065.067585331048</v>
      </c>
      <c r="I31" s="600">
        <v>9624.0688637698568</v>
      </c>
      <c r="J31" s="600">
        <v>15332.037205850787</v>
      </c>
      <c r="K31" s="600">
        <v>7169.2615057931562</v>
      </c>
      <c r="L31" s="600">
        <v>3117.0460612616807</v>
      </c>
      <c r="M31" s="600">
        <v>2648.8362606864202</v>
      </c>
      <c r="N31" s="600">
        <v>2281.6126200217168</v>
      </c>
      <c r="O31" s="600">
        <v>7443.4987807879606</v>
      </c>
      <c r="P31" s="600"/>
      <c r="Q31" s="600">
        <v>65837.201389481284</v>
      </c>
      <c r="R31" s="600"/>
      <c r="S31" s="605">
        <v>74.67</v>
      </c>
    </row>
    <row r="32" spans="5:19" ht="11.25" customHeight="1" x14ac:dyDescent="0.15">
      <c r="E32" s="240" t="s">
        <v>45</v>
      </c>
      <c r="F32" s="600">
        <v>1099.7763286950897</v>
      </c>
      <c r="G32" s="600">
        <v>4553.590349592514</v>
      </c>
      <c r="H32" s="600">
        <v>11861.671950738215</v>
      </c>
      <c r="I32" s="600">
        <v>9194.3687063087727</v>
      </c>
      <c r="J32" s="600">
        <v>18135.515307446742</v>
      </c>
      <c r="K32" s="600">
        <v>8215.2416577559416</v>
      </c>
      <c r="L32" s="600">
        <v>2543.2572336309127</v>
      </c>
      <c r="M32" s="600">
        <v>1807.4920481856811</v>
      </c>
      <c r="N32" s="600">
        <v>1341.7229563066298</v>
      </c>
      <c r="O32" s="600">
        <v>3107.8059213233482</v>
      </c>
      <c r="P32" s="600"/>
      <c r="Q32" s="600">
        <v>61860.442459983838</v>
      </c>
      <c r="R32" s="600"/>
      <c r="S32" s="605">
        <v>71.540000000000006</v>
      </c>
    </row>
    <row r="33" spans="5:19" ht="11.25" customHeight="1" x14ac:dyDescent="0.15">
      <c r="E33" s="240" t="s">
        <v>46</v>
      </c>
      <c r="F33" s="600">
        <v>1857.0950079383792</v>
      </c>
      <c r="G33" s="600">
        <v>8246.8739757312924</v>
      </c>
      <c r="H33" s="600">
        <v>24470.784799768815</v>
      </c>
      <c r="I33" s="600">
        <v>20340.865345891936</v>
      </c>
      <c r="J33" s="600">
        <v>34558.790651934731</v>
      </c>
      <c r="K33" s="600">
        <v>20276.933433541071</v>
      </c>
      <c r="L33" s="600">
        <v>6160.9424925272733</v>
      </c>
      <c r="M33" s="600">
        <v>2311.5779193295321</v>
      </c>
      <c r="N33" s="600">
        <v>1219.6044800685042</v>
      </c>
      <c r="O33" s="600">
        <v>1869.4962790940585</v>
      </c>
      <c r="P33" s="600"/>
      <c r="Q33" s="600">
        <v>121312.9643858256</v>
      </c>
      <c r="R33" s="600"/>
      <c r="S33" s="605">
        <v>69.66</v>
      </c>
    </row>
    <row r="34" spans="5:19" ht="11.25" customHeight="1" x14ac:dyDescent="0.15">
      <c r="E34" s="240" t="s">
        <v>48</v>
      </c>
      <c r="F34" s="600">
        <v>1100.9470005583494</v>
      </c>
      <c r="G34" s="600">
        <v>5014.0427418528661</v>
      </c>
      <c r="H34" s="600">
        <v>15021.94326165735</v>
      </c>
      <c r="I34" s="600">
        <v>11426.94875693844</v>
      </c>
      <c r="J34" s="600">
        <v>20466.889411506036</v>
      </c>
      <c r="K34" s="600">
        <v>11272.509372245913</v>
      </c>
      <c r="L34" s="600">
        <v>3698.0759505765318</v>
      </c>
      <c r="M34" s="600">
        <v>1766.9815086094002</v>
      </c>
      <c r="N34" s="600">
        <v>1062.4133885704521</v>
      </c>
      <c r="O34" s="600">
        <v>1844.000186079797</v>
      </c>
      <c r="P34" s="600"/>
      <c r="Q34" s="600">
        <v>72674.75157859514</v>
      </c>
      <c r="R34" s="600"/>
      <c r="S34" s="605">
        <v>70.16</v>
      </c>
    </row>
    <row r="35" spans="5:19" ht="11.25" customHeight="1" x14ac:dyDescent="0.15">
      <c r="E35" s="240" t="s">
        <v>44</v>
      </c>
      <c r="F35" s="600">
        <v>3175.7033762856008</v>
      </c>
      <c r="G35" s="600">
        <v>12723.623344115505</v>
      </c>
      <c r="H35" s="600">
        <v>33019.894457632996</v>
      </c>
      <c r="I35" s="600">
        <v>24385.99419945047</v>
      </c>
      <c r="J35" s="600">
        <v>46850.426044804211</v>
      </c>
      <c r="K35" s="600">
        <v>23096.802750608993</v>
      </c>
      <c r="L35" s="600">
        <v>6337.1940912352848</v>
      </c>
      <c r="M35" s="600">
        <v>3477.2151989480162</v>
      </c>
      <c r="N35" s="600">
        <v>2282.1752448425814</v>
      </c>
      <c r="O35" s="600">
        <v>3591.7997464845612</v>
      </c>
      <c r="P35" s="600"/>
      <c r="Q35" s="600">
        <v>158940.82845440821</v>
      </c>
      <c r="R35" s="600"/>
      <c r="S35" s="605">
        <v>69.62</v>
      </c>
    </row>
    <row r="36" spans="5:19" ht="11.25" customHeight="1" x14ac:dyDescent="0.15">
      <c r="E36" s="240" t="s">
        <v>47</v>
      </c>
      <c r="F36" s="600">
        <v>339.97019254497161</v>
      </c>
      <c r="G36" s="600">
        <v>1793.1795325442924</v>
      </c>
      <c r="H36" s="600">
        <v>4554.6468409452964</v>
      </c>
      <c r="I36" s="600">
        <v>3802.6040467382027</v>
      </c>
      <c r="J36" s="600">
        <v>6254.9416893226917</v>
      </c>
      <c r="K36" s="600">
        <v>3680.7666454878399</v>
      </c>
      <c r="L36" s="600">
        <v>1895.3399650597398</v>
      </c>
      <c r="M36" s="600">
        <v>1119.5923786917958</v>
      </c>
      <c r="N36" s="600">
        <v>751.38528019494902</v>
      </c>
      <c r="O36" s="600">
        <v>1587.9991839958095</v>
      </c>
      <c r="P36" s="600"/>
      <c r="Q36" s="600">
        <v>25780.425755525586</v>
      </c>
      <c r="R36" s="600"/>
      <c r="S36" s="605">
        <v>73.36</v>
      </c>
    </row>
    <row r="37" spans="5:19" ht="11.25" customHeight="1" x14ac:dyDescent="0.15">
      <c r="E37" s="240" t="s">
        <v>43</v>
      </c>
      <c r="F37" s="600">
        <v>12.693705515714113</v>
      </c>
      <c r="G37" s="600">
        <v>96.179270381332572</v>
      </c>
      <c r="H37" s="600">
        <v>352.72838783102208</v>
      </c>
      <c r="I37" s="600">
        <v>482.2141792828873</v>
      </c>
      <c r="J37" s="600">
        <v>979.07091492591474</v>
      </c>
      <c r="K37" s="600">
        <v>175.69054645239288</v>
      </c>
      <c r="L37" s="600">
        <v>9.438340565821278</v>
      </c>
      <c r="M37" s="600">
        <v>1.6148624626374974</v>
      </c>
      <c r="N37" s="600">
        <v>3.0716939007210087</v>
      </c>
      <c r="O37" s="600">
        <v>2.637768354671747</v>
      </c>
      <c r="P37" s="600"/>
      <c r="Q37" s="600">
        <v>2115.3396696731152</v>
      </c>
      <c r="R37" s="600"/>
      <c r="S37" s="605">
        <v>67.760000000000005</v>
      </c>
    </row>
    <row r="38" spans="5:19" ht="12" customHeight="1" x14ac:dyDescent="0.15">
      <c r="E38" s="240" t="s">
        <v>681</v>
      </c>
      <c r="F38" s="600">
        <v>319.42124730722838</v>
      </c>
      <c r="G38" s="600">
        <v>1123.9858891189488</v>
      </c>
      <c r="H38" s="600">
        <v>1981.2787298452947</v>
      </c>
      <c r="I38" s="600">
        <v>1951.8300636905296</v>
      </c>
      <c r="J38" s="600">
        <v>2207.1599285079037</v>
      </c>
      <c r="K38" s="600">
        <v>1866.5231216977302</v>
      </c>
      <c r="L38" s="600">
        <v>668.76478865147283</v>
      </c>
      <c r="M38" s="600">
        <v>309.59837151784643</v>
      </c>
      <c r="N38" s="600">
        <v>151.77181709657575</v>
      </c>
      <c r="O38" s="600">
        <v>904.57458260355065</v>
      </c>
      <c r="P38" s="600"/>
      <c r="Q38" s="600">
        <v>11484.908540037082</v>
      </c>
      <c r="R38" s="600"/>
      <c r="S38" s="605">
        <v>70.73</v>
      </c>
    </row>
    <row r="39" spans="5:19" ht="12" customHeight="1" thickBot="1" x14ac:dyDescent="0.2">
      <c r="E39" s="641" t="s">
        <v>37</v>
      </c>
      <c r="F39" s="642">
        <v>16504.650208830211</v>
      </c>
      <c r="G39" s="642">
        <v>66042.908117457089</v>
      </c>
      <c r="H39" s="642">
        <v>164978.61360284203</v>
      </c>
      <c r="I39" s="642">
        <v>119104.48454323961</v>
      </c>
      <c r="J39" s="642">
        <v>195658.31402670068</v>
      </c>
      <c r="K39" s="642">
        <v>88404.35617711347</v>
      </c>
      <c r="L39" s="642">
        <v>26680.800663868849</v>
      </c>
      <c r="M39" s="642">
        <v>15020.941573772021</v>
      </c>
      <c r="N39" s="642">
        <v>10243.388897255441</v>
      </c>
      <c r="O39" s="642">
        <v>22783.448086396849</v>
      </c>
      <c r="P39" s="642"/>
      <c r="Q39" s="642">
        <v>725421.90589747624</v>
      </c>
      <c r="R39" s="642"/>
      <c r="S39" s="645">
        <v>68.34</v>
      </c>
    </row>
    <row r="40" spans="5:19" ht="12" customHeight="1" x14ac:dyDescent="0.15">
      <c r="E40" s="750" t="s">
        <v>739</v>
      </c>
      <c r="F40" s="751"/>
      <c r="G40" s="751"/>
      <c r="H40" s="751"/>
      <c r="I40" s="751"/>
      <c r="J40" s="751"/>
      <c r="K40" s="751"/>
      <c r="L40" s="751"/>
      <c r="M40" s="751"/>
      <c r="N40" s="751"/>
      <c r="O40" s="751"/>
      <c r="P40" s="751"/>
      <c r="Q40" s="751"/>
      <c r="R40" s="751"/>
      <c r="S40" s="751"/>
    </row>
    <row r="41" spans="5:19" ht="13.5" customHeight="1" x14ac:dyDescent="0.15">
      <c r="E41" s="667"/>
      <c r="F41" s="667"/>
      <c r="G41" s="667"/>
      <c r="H41" s="667"/>
      <c r="I41" s="667"/>
      <c r="J41" s="667"/>
      <c r="K41" s="667"/>
      <c r="L41" s="667"/>
      <c r="M41" s="667"/>
      <c r="N41" s="667"/>
      <c r="O41" s="667"/>
      <c r="P41" s="667"/>
      <c r="Q41" s="667"/>
      <c r="R41" s="667"/>
      <c r="S41" s="667"/>
    </row>
  </sheetData>
  <mergeCells count="1">
    <mergeCell ref="E40:S41"/>
  </mergeCells>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10137C"/>
    <pageSetUpPr fitToPage="1"/>
  </sheetPr>
  <dimension ref="A1:R47"/>
  <sheetViews>
    <sheetView showGridLines="0" view="pageBreakPreview" zoomScale="90" zoomScaleNormal="100" zoomScaleSheetLayoutView="90" workbookViewId="0"/>
  </sheetViews>
  <sheetFormatPr defaultColWidth="11" defaultRowHeight="10.5" x14ac:dyDescent="0.15"/>
  <cols>
    <col min="1" max="1" width="38.625" style="6" customWidth="1"/>
    <col min="2" max="3" width="2.625" style="6" customWidth="1"/>
    <col min="4" max="4" width="5.125" style="6" customWidth="1"/>
    <col min="5" max="5" width="40" style="6" customWidth="1"/>
    <col min="6" max="6" width="12.75" style="6" customWidth="1"/>
    <col min="7" max="10" width="15.875" style="6" customWidth="1"/>
    <col min="11" max="11" width="2.625" style="6" customWidth="1"/>
    <col min="12" max="13" width="11" style="6"/>
    <col min="14" max="14" width="10.25" style="6" customWidth="1"/>
    <col min="15" max="15" width="2.875" style="6" customWidth="1"/>
    <col min="16" max="17" width="11" style="6"/>
    <col min="18" max="18" width="11" style="23"/>
    <col min="19" max="16384" width="11" style="6"/>
  </cols>
  <sheetData>
    <row r="1" spans="4:13" ht="12" customHeight="1" x14ac:dyDescent="0.15"/>
    <row r="2" spans="4:13" ht="12" customHeight="1" x14ac:dyDescent="0.15"/>
    <row r="3" spans="4:13" ht="22.5" customHeight="1" x14ac:dyDescent="0.3">
      <c r="E3" s="22" t="s">
        <v>4</v>
      </c>
      <c r="G3" s="83"/>
    </row>
    <row r="4" spans="4:13" ht="16.5" customHeight="1" x14ac:dyDescent="0.2">
      <c r="E4" s="51" t="s">
        <v>263</v>
      </c>
    </row>
    <row r="5" spans="4:13" ht="12" customHeight="1" x14ac:dyDescent="0.15">
      <c r="E5" s="67" t="s">
        <v>264</v>
      </c>
      <c r="F5" s="84" t="s">
        <v>782</v>
      </c>
      <c r="G5" s="84" t="s">
        <v>783</v>
      </c>
      <c r="H5" s="84" t="s">
        <v>784</v>
      </c>
      <c r="I5" s="84" t="s">
        <v>785</v>
      </c>
      <c r="J5" s="85" t="s">
        <v>786</v>
      </c>
    </row>
    <row r="6" spans="4:13" ht="12" customHeight="1" x14ac:dyDescent="0.15">
      <c r="E6" s="57" t="s">
        <v>265</v>
      </c>
      <c r="F6" s="86">
        <v>30.584477913759997</v>
      </c>
      <c r="G6" s="86">
        <v>33.336540505190015</v>
      </c>
      <c r="H6" s="86">
        <v>33.721877899289986</v>
      </c>
      <c r="I6" s="86">
        <v>30.234745120199999</v>
      </c>
      <c r="J6" s="87">
        <v>28.472420173440007</v>
      </c>
    </row>
    <row r="7" spans="4:13" ht="12" customHeight="1" x14ac:dyDescent="0.15">
      <c r="E7" s="57" t="s">
        <v>266</v>
      </c>
      <c r="F7" s="86">
        <v>13.582541266059991</v>
      </c>
      <c r="G7" s="86">
        <v>13.94117536696</v>
      </c>
      <c r="H7" s="86">
        <v>13.838442075029997</v>
      </c>
      <c r="I7" s="86">
        <v>13.048108455780003</v>
      </c>
      <c r="J7" s="87">
        <v>13.12903996715</v>
      </c>
    </row>
    <row r="8" spans="4:13" ht="12" customHeight="1" x14ac:dyDescent="0.15">
      <c r="E8" s="57" t="s">
        <v>39</v>
      </c>
      <c r="F8" s="86">
        <v>37.023766574270006</v>
      </c>
      <c r="G8" s="86">
        <v>26.009272414739989</v>
      </c>
      <c r="H8" s="86">
        <v>25.34367823458</v>
      </c>
      <c r="I8" s="86">
        <v>28.776096312099995</v>
      </c>
      <c r="J8" s="87">
        <v>37.495089861070007</v>
      </c>
    </row>
    <row r="9" spans="4:13" ht="12" customHeight="1" x14ac:dyDescent="0.15">
      <c r="E9" s="57" t="s">
        <v>267</v>
      </c>
      <c r="F9" s="86">
        <v>1053.362642582</v>
      </c>
      <c r="G9" s="86">
        <v>1054.4838580319997</v>
      </c>
      <c r="H9" s="86">
        <v>1058.8916828299998</v>
      </c>
      <c r="I9" s="86">
        <v>1065.5336100880002</v>
      </c>
      <c r="J9" s="87">
        <v>1070.554420358</v>
      </c>
    </row>
    <row r="10" spans="4:13" ht="12" customHeight="1" x14ac:dyDescent="0.15">
      <c r="E10" s="57" t="s">
        <v>268</v>
      </c>
      <c r="F10" s="86">
        <v>1019.60351723441</v>
      </c>
      <c r="G10" s="86">
        <v>1023.2225261331497</v>
      </c>
      <c r="H10" s="86">
        <v>1028.8660270513999</v>
      </c>
      <c r="I10" s="86">
        <v>1037.2484872070102</v>
      </c>
      <c r="J10" s="87">
        <v>1043.90397805054</v>
      </c>
    </row>
    <row r="11" spans="4:13" ht="12" customHeight="1" x14ac:dyDescent="0.15">
      <c r="E11" s="57" t="s">
        <v>269</v>
      </c>
      <c r="F11" s="86">
        <v>604.58281798899998</v>
      </c>
      <c r="G11" s="86">
        <v>605.52162058799991</v>
      </c>
      <c r="H11" s="86">
        <v>610.62957026300001</v>
      </c>
      <c r="I11" s="86">
        <v>619.23269048300006</v>
      </c>
      <c r="J11" s="87">
        <v>623.58353855199994</v>
      </c>
    </row>
    <row r="12" spans="4:13" ht="12" customHeight="1" x14ac:dyDescent="0.15">
      <c r="E12" s="57" t="s">
        <v>270</v>
      </c>
      <c r="F12" s="86">
        <v>570.82369264140993</v>
      </c>
      <c r="G12" s="86">
        <v>574.26028868914989</v>
      </c>
      <c r="H12" s="86">
        <v>580.60391448439998</v>
      </c>
      <c r="I12" s="86">
        <v>590.94756760201005</v>
      </c>
      <c r="J12" s="87">
        <v>596.93309624453991</v>
      </c>
    </row>
    <row r="13" spans="4:13" ht="12" customHeight="1" thickBot="1" x14ac:dyDescent="0.25">
      <c r="D13" s="2"/>
      <c r="E13" s="88" t="s">
        <v>37</v>
      </c>
      <c r="F13" s="89">
        <v>1134.5534283360898</v>
      </c>
      <c r="G13" s="89">
        <v>1127.7708463188899</v>
      </c>
      <c r="H13" s="89">
        <v>1131.7956810388998</v>
      </c>
      <c r="I13" s="89">
        <v>1137.5925599760799</v>
      </c>
      <c r="J13" s="90">
        <v>1149.6509703596603</v>
      </c>
    </row>
    <row r="14" spans="4:13" ht="11.25" customHeight="1" x14ac:dyDescent="0.2">
      <c r="D14" s="2"/>
      <c r="E14" s="57"/>
      <c r="F14" s="69"/>
      <c r="G14" s="69"/>
      <c r="H14" s="69"/>
      <c r="I14" s="69"/>
      <c r="J14" s="91"/>
    </row>
    <row r="15" spans="4:13" ht="12" customHeight="1" x14ac:dyDescent="0.2">
      <c r="D15" s="2"/>
      <c r="E15" s="67" t="s">
        <v>271</v>
      </c>
      <c r="F15" s="84" t="s">
        <v>782</v>
      </c>
      <c r="G15" s="84" t="s">
        <v>783</v>
      </c>
      <c r="H15" s="84" t="s">
        <v>784</v>
      </c>
      <c r="I15" s="84" t="s">
        <v>785</v>
      </c>
      <c r="J15" s="85" t="s">
        <v>786</v>
      </c>
    </row>
    <row r="16" spans="4:13" ht="12" customHeight="1" x14ac:dyDescent="0.2">
      <c r="D16" s="2"/>
      <c r="E16" s="57" t="s">
        <v>265</v>
      </c>
      <c r="F16" s="92">
        <v>6.820149881681703E-2</v>
      </c>
      <c r="G16" s="93">
        <v>7.2475734752134049E-2</v>
      </c>
      <c r="H16" s="93">
        <v>7.3001032390325918E-2</v>
      </c>
      <c r="I16" s="93">
        <v>6.6978397308081514E-2</v>
      </c>
      <c r="J16" s="94">
        <v>6.4806991216041832E-2</v>
      </c>
      <c r="M16" s="9"/>
    </row>
    <row r="17" spans="4:14" ht="12" customHeight="1" x14ac:dyDescent="0.2">
      <c r="D17" s="2"/>
      <c r="E17" s="57" t="s">
        <v>266</v>
      </c>
      <c r="F17" s="92">
        <v>3.285288233989693E-2</v>
      </c>
      <c r="G17" s="92">
        <v>3.4027981058605689E-2</v>
      </c>
      <c r="H17" s="92">
        <v>3.4137089349903851E-2</v>
      </c>
      <c r="I17" s="92">
        <v>3.2564780753046814E-2</v>
      </c>
      <c r="J17" s="94">
        <v>3.2832466073930214E-2</v>
      </c>
      <c r="M17" s="95"/>
      <c r="N17" s="96"/>
    </row>
    <row r="18" spans="4:14" ht="12" customHeight="1" x14ac:dyDescent="0.2">
      <c r="D18" s="2"/>
      <c r="E18" s="57" t="s">
        <v>39</v>
      </c>
      <c r="F18" s="92">
        <v>0.14016015160238385</v>
      </c>
      <c r="G18" s="92">
        <v>0.10789104406582654</v>
      </c>
      <c r="H18" s="92">
        <v>0.10087867233073521</v>
      </c>
      <c r="I18" s="92">
        <v>0.11512893073643307</v>
      </c>
      <c r="J18" s="94">
        <v>0.14409749284056803</v>
      </c>
      <c r="M18" s="9"/>
    </row>
    <row r="19" spans="4:14" ht="12" customHeight="1" x14ac:dyDescent="0.2">
      <c r="D19" s="2"/>
      <c r="E19" s="57" t="s">
        <v>267</v>
      </c>
      <c r="F19" s="92">
        <v>0.41205415875420826</v>
      </c>
      <c r="G19" s="92">
        <v>0.41143895770947547</v>
      </c>
      <c r="H19" s="92">
        <v>0.4116271102683014</v>
      </c>
      <c r="I19" s="92">
        <v>0.41079138250013758</v>
      </c>
      <c r="J19" s="94">
        <v>0.4108794662430838</v>
      </c>
      <c r="M19" s="9"/>
    </row>
    <row r="20" spans="4:14" ht="12" customHeight="1" x14ac:dyDescent="0.2">
      <c r="D20" s="2"/>
      <c r="E20" s="57" t="s">
        <v>268</v>
      </c>
      <c r="F20" s="92">
        <v>0.39884827178513793</v>
      </c>
      <c r="G20" s="92">
        <v>0.39924139800753972</v>
      </c>
      <c r="H20" s="92">
        <v>0.39995511952320073</v>
      </c>
      <c r="I20" s="92">
        <v>0.39988671968850781</v>
      </c>
      <c r="J20" s="94">
        <v>0.40065100956474925</v>
      </c>
    </row>
    <row r="21" spans="4:14" ht="12" customHeight="1" x14ac:dyDescent="0.2">
      <c r="D21" s="2"/>
      <c r="E21" s="57" t="s">
        <v>269</v>
      </c>
      <c r="F21" s="92">
        <v>0.45407205379637483</v>
      </c>
      <c r="G21" s="92">
        <v>0.45341780999604175</v>
      </c>
      <c r="H21" s="92">
        <v>0.45365031915421561</v>
      </c>
      <c r="I21" s="92">
        <v>0.45478071097376693</v>
      </c>
      <c r="J21" s="94">
        <v>0.45547277368256173</v>
      </c>
    </row>
    <row r="22" spans="4:14" ht="12" customHeight="1" x14ac:dyDescent="0.2">
      <c r="D22" s="2"/>
      <c r="E22" s="57" t="s">
        <v>270</v>
      </c>
      <c r="F22" s="92">
        <v>0.42799999999999999</v>
      </c>
      <c r="G22" s="92">
        <v>0.43000915840508497</v>
      </c>
      <c r="H22" s="92">
        <v>0.43134359018118235</v>
      </c>
      <c r="I22" s="92">
        <v>0.43400737569690445</v>
      </c>
      <c r="J22" s="94">
        <v>0.43600697619561651</v>
      </c>
    </row>
    <row r="23" spans="4:14" ht="12" customHeight="1" thickBot="1" x14ac:dyDescent="0.25">
      <c r="D23" s="2"/>
      <c r="E23" s="97" t="s">
        <v>37</v>
      </c>
      <c r="F23" s="98">
        <v>0.30810155090286062</v>
      </c>
      <c r="G23" s="98">
        <v>0.30798899175079547</v>
      </c>
      <c r="H23" s="98">
        <v>0.30663672202492082</v>
      </c>
      <c r="I23" s="98">
        <v>0.30779898072742062</v>
      </c>
      <c r="J23" s="99">
        <v>0.31030156335273751</v>
      </c>
    </row>
    <row r="24" spans="4:14" ht="21" customHeight="1" thickTop="1" x14ac:dyDescent="0.2">
      <c r="D24" s="2"/>
      <c r="E24" s="665"/>
      <c r="F24" s="665"/>
      <c r="G24" s="665"/>
      <c r="H24" s="665"/>
      <c r="I24" s="665"/>
    </row>
    <row r="25" spans="4:14" ht="9" customHeight="1" x14ac:dyDescent="0.15">
      <c r="E25" s="666"/>
      <c r="F25" s="666"/>
      <c r="G25" s="666"/>
      <c r="H25" s="666"/>
      <c r="I25" s="666"/>
    </row>
    <row r="26" spans="4:14" ht="12" customHeight="1" x14ac:dyDescent="0.15"/>
    <row r="27" spans="4:14" ht="12" customHeight="1" x14ac:dyDescent="0.2">
      <c r="D27" s="2"/>
    </row>
    <row r="28" spans="4:14" ht="12" customHeight="1" x14ac:dyDescent="0.2">
      <c r="D28" s="2"/>
    </row>
    <row r="29" spans="4:14" ht="12" customHeight="1" x14ac:dyDescent="0.15"/>
    <row r="30" spans="4:14" ht="12" customHeight="1" x14ac:dyDescent="0.15"/>
    <row r="31" spans="4:14" ht="12" customHeight="1" x14ac:dyDescent="0.15"/>
    <row r="32" spans="4:14" ht="12" customHeight="1" x14ac:dyDescent="0.15"/>
    <row r="33" spans="1:15" ht="12" customHeight="1" x14ac:dyDescent="0.15"/>
    <row r="34" spans="1:15" ht="12" customHeight="1" x14ac:dyDescent="0.15"/>
    <row r="35" spans="1:15" ht="12" customHeight="1" x14ac:dyDescent="0.15"/>
    <row r="36" spans="1:15" ht="12" customHeight="1" x14ac:dyDescent="0.15"/>
    <row r="37" spans="1:15" ht="12" customHeight="1" x14ac:dyDescent="0.15"/>
    <row r="38" spans="1:15" ht="12" customHeight="1" x14ac:dyDescent="0.15"/>
    <row r="39" spans="1:15" ht="12" customHeight="1" x14ac:dyDescent="0.15">
      <c r="E39" s="100" t="s">
        <v>272</v>
      </c>
    </row>
    <row r="40" spans="1:15" ht="12" customHeight="1" x14ac:dyDescent="0.15">
      <c r="E40" s="49" t="s">
        <v>273</v>
      </c>
    </row>
    <row r="41" spans="1:15" ht="11.25" customHeight="1" x14ac:dyDescent="0.15">
      <c r="E41" s="49"/>
    </row>
    <row r="42" spans="1:15" ht="12" customHeight="1" x14ac:dyDescent="0.15">
      <c r="A42" s="101" t="s">
        <v>274</v>
      </c>
      <c r="E42" s="101" t="s">
        <v>275</v>
      </c>
      <c r="F42" s="34"/>
      <c r="G42" s="34"/>
      <c r="H42" s="34"/>
      <c r="I42" s="34"/>
      <c r="J42" s="34"/>
    </row>
    <row r="43" spans="1:15" ht="12" customHeight="1" x14ac:dyDescent="0.15">
      <c r="A43" s="34" t="s">
        <v>276</v>
      </c>
      <c r="E43" s="34"/>
      <c r="F43" s="102" t="s">
        <v>782</v>
      </c>
      <c r="G43" s="102" t="s">
        <v>783</v>
      </c>
      <c r="H43" s="102" t="s">
        <v>784</v>
      </c>
      <c r="I43" s="102" t="s">
        <v>785</v>
      </c>
      <c r="J43" s="102" t="s">
        <v>786</v>
      </c>
    </row>
    <row r="44" spans="1:15" ht="12" customHeight="1" x14ac:dyDescent="0.15">
      <c r="A44" s="34" t="s">
        <v>277</v>
      </c>
      <c r="E44" s="34" t="s">
        <v>278</v>
      </c>
      <c r="F44" s="103">
        <v>1053.362642582</v>
      </c>
      <c r="G44" s="103">
        <v>1054.4838580319997</v>
      </c>
      <c r="H44" s="103">
        <v>1058.8916828299998</v>
      </c>
      <c r="I44" s="103">
        <v>1065.5336100880002</v>
      </c>
      <c r="J44" s="103">
        <v>1070.554420358</v>
      </c>
    </row>
    <row r="45" spans="1:15" ht="12" customHeight="1" x14ac:dyDescent="0.15">
      <c r="A45" s="34" t="s">
        <v>279</v>
      </c>
      <c r="E45" s="34" t="s">
        <v>280</v>
      </c>
      <c r="F45" s="103">
        <v>2556.3694</v>
      </c>
      <c r="G45" s="103">
        <v>2562.9168999999997</v>
      </c>
      <c r="H45" s="103">
        <v>2572.4537</v>
      </c>
      <c r="I45" s="103">
        <v>2593.8557999999998</v>
      </c>
      <c r="J45" s="103">
        <v>2605.5194000000006</v>
      </c>
    </row>
    <row r="46" spans="1:15" ht="12" customHeight="1" x14ac:dyDescent="0.15">
      <c r="D46" s="23"/>
      <c r="E46" s="34" t="s">
        <v>281</v>
      </c>
      <c r="F46" s="103">
        <v>81.190785754089987</v>
      </c>
      <c r="G46" s="103">
        <v>73.286988286890008</v>
      </c>
      <c r="H46" s="103">
        <v>72.903998208899978</v>
      </c>
      <c r="I46" s="103">
        <v>72.058949888079994</v>
      </c>
      <c r="J46" s="103">
        <v>79.096550001660006</v>
      </c>
      <c r="K46" s="23"/>
      <c r="L46" s="23"/>
      <c r="M46" s="23"/>
      <c r="N46" s="23"/>
      <c r="O46" s="23"/>
    </row>
    <row r="47" spans="1:15" ht="11.25" customHeight="1" x14ac:dyDescent="0.15">
      <c r="D47" s="23"/>
      <c r="E47" s="34" t="s">
        <v>282</v>
      </c>
      <c r="F47" s="103">
        <v>1126.0315000000003</v>
      </c>
      <c r="G47" s="103">
        <v>1110.7355</v>
      </c>
      <c r="H47" s="103">
        <v>1118.5448000000004</v>
      </c>
      <c r="I47" s="103">
        <v>1102.0387000000001</v>
      </c>
      <c r="J47" s="103">
        <v>1099.4280000000003</v>
      </c>
      <c r="K47" s="23"/>
      <c r="L47" s="23"/>
      <c r="M47" s="23"/>
      <c r="N47" s="23"/>
      <c r="O47" s="23"/>
    </row>
  </sheetData>
  <mergeCells count="2">
    <mergeCell ref="E24:I24"/>
    <mergeCell ref="E25:I25"/>
  </mergeCells>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4">
    <tabColor rgb="FF10137C"/>
    <pageSetUpPr fitToPage="1"/>
  </sheetPr>
  <dimension ref="A1:F36"/>
  <sheetViews>
    <sheetView showGridLines="0" view="pageBreakPreview" zoomScaleNormal="85" zoomScaleSheetLayoutView="100" workbookViewId="0">
      <selection activeCell="B24" sqref="B24"/>
    </sheetView>
  </sheetViews>
  <sheetFormatPr defaultColWidth="11" defaultRowHeight="10.5" x14ac:dyDescent="0.15"/>
  <cols>
    <col min="1" max="1" width="11" style="6" customWidth="1"/>
    <col min="2" max="2" width="11" style="6"/>
    <col min="3" max="3" width="11" style="6" customWidth="1"/>
    <col min="4" max="4" width="4" style="6" customWidth="1"/>
    <col min="5" max="5" width="40.25" style="6" customWidth="1"/>
    <col min="6" max="6" width="84.25" style="6" customWidth="1"/>
    <col min="7" max="7" width="3.875" style="6" customWidth="1"/>
    <col min="8" max="8" width="18.5" style="6" customWidth="1"/>
    <col min="9" max="9" width="5.625" style="6" customWidth="1"/>
    <col min="10" max="11" width="11" style="6" customWidth="1"/>
    <col min="12" max="16384" width="11" style="6"/>
  </cols>
  <sheetData>
    <row r="1" spans="5:6" ht="12" customHeight="1" x14ac:dyDescent="0.15"/>
    <row r="2" spans="5:6" ht="12" customHeight="1" x14ac:dyDescent="0.15"/>
    <row r="3" spans="5:6" ht="22.5" customHeight="1" x14ac:dyDescent="0.3">
      <c r="E3" s="22" t="s">
        <v>27</v>
      </c>
    </row>
    <row r="4" spans="5:6" ht="8.25" customHeight="1" x14ac:dyDescent="0.15"/>
    <row r="5" spans="5:6" ht="12.75" x14ac:dyDescent="0.2">
      <c r="E5" s="651" t="s">
        <v>743</v>
      </c>
      <c r="F5" s="651" t="s">
        <v>744</v>
      </c>
    </row>
    <row r="6" spans="5:6" ht="30" customHeight="1" x14ac:dyDescent="0.15">
      <c r="E6" s="652" t="s">
        <v>76</v>
      </c>
      <c r="F6" s="652" t="s">
        <v>745</v>
      </c>
    </row>
    <row r="7" spans="5:6" ht="24" customHeight="1" x14ac:dyDescent="0.15">
      <c r="E7" s="652" t="s">
        <v>352</v>
      </c>
      <c r="F7" s="653" t="s">
        <v>746</v>
      </c>
    </row>
    <row r="8" spans="5:6" ht="14.25" customHeight="1" x14ac:dyDescent="0.15">
      <c r="E8" s="652" t="s">
        <v>125</v>
      </c>
      <c r="F8" s="652" t="s">
        <v>747</v>
      </c>
    </row>
    <row r="9" spans="5:6" ht="14.25" customHeight="1" x14ac:dyDescent="0.15">
      <c r="E9" s="652" t="s">
        <v>126</v>
      </c>
      <c r="F9" s="652" t="s">
        <v>748</v>
      </c>
    </row>
    <row r="10" spans="5:6" ht="14.25" customHeight="1" x14ac:dyDescent="0.15">
      <c r="E10" s="652" t="s">
        <v>370</v>
      </c>
      <c r="F10" s="652" t="s">
        <v>749</v>
      </c>
    </row>
    <row r="11" spans="5:6" ht="14.25" customHeight="1" x14ac:dyDescent="0.15">
      <c r="E11" s="652" t="s">
        <v>750</v>
      </c>
      <c r="F11" s="652" t="s">
        <v>751</v>
      </c>
    </row>
    <row r="12" spans="5:6" ht="14.25" customHeight="1" x14ac:dyDescent="0.15">
      <c r="E12" s="652" t="s">
        <v>752</v>
      </c>
      <c r="F12" s="652" t="s">
        <v>753</v>
      </c>
    </row>
    <row r="13" spans="5:6" ht="14.25" customHeight="1" x14ac:dyDescent="0.15">
      <c r="E13" s="652" t="s">
        <v>348</v>
      </c>
      <c r="F13" s="652" t="s">
        <v>754</v>
      </c>
    </row>
    <row r="14" spans="5:6" ht="14.25" customHeight="1" x14ac:dyDescent="0.15">
      <c r="E14" s="652" t="s">
        <v>289</v>
      </c>
      <c r="F14" s="652" t="s">
        <v>755</v>
      </c>
    </row>
    <row r="15" spans="5:6" ht="14.25" customHeight="1" x14ac:dyDescent="0.15">
      <c r="E15" s="652" t="s">
        <v>499</v>
      </c>
      <c r="F15" s="652" t="s">
        <v>756</v>
      </c>
    </row>
    <row r="16" spans="5:6" ht="14.25" customHeight="1" x14ac:dyDescent="0.15">
      <c r="E16" s="652" t="s">
        <v>757</v>
      </c>
      <c r="F16" s="652" t="s">
        <v>758</v>
      </c>
    </row>
    <row r="17" spans="1:6" ht="14.25" customHeight="1" x14ac:dyDescent="0.15">
      <c r="E17" s="652" t="s">
        <v>759</v>
      </c>
      <c r="F17" s="652" t="s">
        <v>760</v>
      </c>
    </row>
    <row r="18" spans="1:6" ht="14.25" customHeight="1" x14ac:dyDescent="0.15">
      <c r="E18" s="652" t="s">
        <v>53</v>
      </c>
      <c r="F18" s="652" t="s">
        <v>761</v>
      </c>
    </row>
    <row r="19" spans="1:6" ht="14.25" customHeight="1" x14ac:dyDescent="0.15">
      <c r="E19" s="652" t="s">
        <v>762</v>
      </c>
      <c r="F19" s="652" t="s">
        <v>763</v>
      </c>
    </row>
    <row r="20" spans="1:6" ht="14.25" customHeight="1" x14ac:dyDescent="0.15">
      <c r="E20" s="652" t="s">
        <v>764</v>
      </c>
      <c r="F20" s="652" t="s">
        <v>765</v>
      </c>
    </row>
    <row r="21" spans="1:6" ht="14.25" customHeight="1" x14ac:dyDescent="0.15">
      <c r="E21" s="652" t="s">
        <v>766</v>
      </c>
      <c r="F21" s="652" t="s">
        <v>767</v>
      </c>
    </row>
    <row r="22" spans="1:6" ht="31.5" x14ac:dyDescent="0.15">
      <c r="E22" s="652" t="s">
        <v>768</v>
      </c>
      <c r="F22" s="652" t="s">
        <v>769</v>
      </c>
    </row>
    <row r="23" spans="1:6" ht="14.25" customHeight="1" x14ac:dyDescent="0.15">
      <c r="E23" s="652" t="s">
        <v>770</v>
      </c>
      <c r="F23" s="652" t="s">
        <v>771</v>
      </c>
    </row>
    <row r="24" spans="1:6" ht="14.25" customHeight="1" x14ac:dyDescent="0.15">
      <c r="E24" s="654" t="s">
        <v>142</v>
      </c>
      <c r="F24" s="652" t="s">
        <v>772</v>
      </c>
    </row>
    <row r="25" spans="1:6" x14ac:dyDescent="0.15">
      <c r="A25" s="38"/>
      <c r="E25" s="655"/>
      <c r="F25" s="655"/>
    </row>
    <row r="26" spans="1:6" x14ac:dyDescent="0.15">
      <c r="E26" s="34" t="s">
        <v>318</v>
      </c>
      <c r="F26" s="34"/>
    </row>
    <row r="27" spans="1:6" x14ac:dyDescent="0.15">
      <c r="E27" s="34" t="s">
        <v>773</v>
      </c>
      <c r="F27" s="34"/>
    </row>
    <row r="28" spans="1:6" x14ac:dyDescent="0.15">
      <c r="E28" s="34" t="s">
        <v>774</v>
      </c>
      <c r="F28" s="34"/>
    </row>
    <row r="29" spans="1:6" x14ac:dyDescent="0.15">
      <c r="E29" s="34" t="s">
        <v>398</v>
      </c>
      <c r="F29" s="34"/>
    </row>
    <row r="30" spans="1:6" ht="4.5" customHeight="1" x14ac:dyDescent="0.15">
      <c r="E30" s="34"/>
      <c r="F30" s="34"/>
    </row>
    <row r="31" spans="1:6" x14ac:dyDescent="0.15">
      <c r="E31" s="34" t="s">
        <v>775</v>
      </c>
      <c r="F31" s="34"/>
    </row>
    <row r="32" spans="1:6" x14ac:dyDescent="0.15">
      <c r="E32" s="34" t="s">
        <v>776</v>
      </c>
      <c r="F32" s="34"/>
    </row>
    <row r="33" spans="5:6" x14ac:dyDescent="0.15">
      <c r="E33" s="34" t="s">
        <v>777</v>
      </c>
      <c r="F33" s="34"/>
    </row>
    <row r="34" spans="5:6" ht="5.25" customHeight="1" x14ac:dyDescent="0.15"/>
    <row r="35" spans="5:6" x14ac:dyDescent="0.15">
      <c r="E35" s="34" t="s">
        <v>778</v>
      </c>
    </row>
    <row r="36" spans="5:6" x14ac:dyDescent="0.15">
      <c r="E36" s="34" t="s">
        <v>779</v>
      </c>
    </row>
  </sheetData>
  <pageMargins left="0.70866141732283472" right="0.70866141732283472" top="0.74803149606299213" bottom="0.74803149606299213" header="0.31496062992125984" footer="0.31496062992125984"/>
  <pageSetup paperSize="9" scale="97" orientation="landscape" r:id="rId1"/>
  <headerFooter>
    <oddFooter>&amp;L&amp;8&amp;K10137CFact Book Q4/2017 - The Nykredit Group&amp;R&amp;8&amp;K10137C&amp;P/&amp;N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4">
    <tabColor rgb="FF10137C"/>
    <pageSetUpPr fitToPage="1"/>
  </sheetPr>
  <dimension ref="C1:V40"/>
  <sheetViews>
    <sheetView showGridLines="0" view="pageBreakPreview" zoomScaleNormal="85" zoomScaleSheetLayoutView="100" workbookViewId="0"/>
  </sheetViews>
  <sheetFormatPr defaultColWidth="11" defaultRowHeight="10.5" x14ac:dyDescent="0.15"/>
  <cols>
    <col min="1" max="1" width="11" style="6" customWidth="1"/>
    <col min="2" max="3" width="11" style="6"/>
    <col min="4" max="4" width="4" style="6" customWidth="1"/>
    <col min="5" max="5" width="53.75" style="6" customWidth="1"/>
    <col min="6" max="10" width="13.125" style="6" customWidth="1"/>
    <col min="11" max="11" width="3.875" style="6" customWidth="1"/>
    <col min="12" max="16" width="11" style="6" customWidth="1"/>
    <col min="17" max="16384" width="11" style="6"/>
  </cols>
  <sheetData>
    <row r="1" spans="5:22" ht="12" customHeight="1" x14ac:dyDescent="0.2">
      <c r="H1" s="105"/>
    </row>
    <row r="2" spans="5:22" ht="12" customHeight="1" x14ac:dyDescent="0.15"/>
    <row r="3" spans="5:22" ht="22.5" customHeight="1" x14ac:dyDescent="0.3">
      <c r="E3" s="22" t="s">
        <v>283</v>
      </c>
      <c r="L3" s="109"/>
      <c r="M3" s="109"/>
    </row>
    <row r="4" spans="5:22" ht="12" customHeight="1" x14ac:dyDescent="0.15">
      <c r="L4" s="109"/>
      <c r="M4" s="109"/>
    </row>
    <row r="5" spans="5:22" ht="10.5" customHeight="1" x14ac:dyDescent="0.2">
      <c r="E5" s="51" t="s">
        <v>164</v>
      </c>
      <c r="F5" s="54"/>
      <c r="G5" s="54"/>
      <c r="H5" s="54"/>
      <c r="I5" s="2"/>
      <c r="J5" s="54"/>
      <c r="L5" s="109"/>
      <c r="M5" s="109"/>
      <c r="N5" s="2"/>
      <c r="O5" s="2"/>
      <c r="P5" s="2"/>
      <c r="Q5" s="2"/>
    </row>
    <row r="6" spans="5:22" ht="12" customHeight="1" x14ac:dyDescent="0.2">
      <c r="E6" s="53" t="s">
        <v>284</v>
      </c>
      <c r="F6" s="84" t="s">
        <v>782</v>
      </c>
      <c r="G6" s="84" t="s">
        <v>783</v>
      </c>
      <c r="H6" s="84" t="s">
        <v>784</v>
      </c>
      <c r="I6" s="84" t="s">
        <v>785</v>
      </c>
      <c r="J6" s="85" t="s">
        <v>786</v>
      </c>
      <c r="L6" s="109"/>
      <c r="M6" s="109"/>
      <c r="N6" s="110"/>
      <c r="O6" s="110"/>
      <c r="P6" s="2"/>
      <c r="Q6" s="2"/>
      <c r="R6" s="111"/>
      <c r="S6" s="111"/>
      <c r="T6" s="111"/>
      <c r="U6" s="111"/>
      <c r="V6" s="111"/>
    </row>
    <row r="7" spans="5:22" ht="12" customHeight="1" x14ac:dyDescent="0.2">
      <c r="E7" s="112" t="s">
        <v>33</v>
      </c>
      <c r="F7" s="113">
        <v>2272.1842296759701</v>
      </c>
      <c r="G7" s="113">
        <v>2239</v>
      </c>
      <c r="H7" s="113">
        <v>2259</v>
      </c>
      <c r="I7" s="113">
        <v>2276</v>
      </c>
      <c r="J7" s="114">
        <v>2232</v>
      </c>
      <c r="L7" s="109"/>
      <c r="M7" s="109"/>
      <c r="N7" s="115"/>
      <c r="O7" s="115"/>
      <c r="P7" s="2"/>
      <c r="Q7" s="2"/>
    </row>
    <row r="8" spans="5:22" ht="12" customHeight="1" x14ac:dyDescent="0.2">
      <c r="E8" s="116" t="s">
        <v>285</v>
      </c>
      <c r="F8" s="117">
        <v>618.20546649972107</v>
      </c>
      <c r="G8" s="117">
        <v>582</v>
      </c>
      <c r="H8" s="117">
        <v>584</v>
      </c>
      <c r="I8" s="117">
        <v>640</v>
      </c>
      <c r="J8" s="118">
        <v>664</v>
      </c>
      <c r="L8" s="109"/>
      <c r="M8" s="109"/>
      <c r="N8" s="115"/>
      <c r="O8" s="115"/>
      <c r="P8" s="2"/>
      <c r="Q8" s="2"/>
      <c r="R8" s="111"/>
    </row>
    <row r="9" spans="5:22" ht="12" customHeight="1" x14ac:dyDescent="0.2">
      <c r="E9" s="116" t="s">
        <v>286</v>
      </c>
      <c r="F9" s="117">
        <v>328.06811916285</v>
      </c>
      <c r="G9" s="117">
        <v>342</v>
      </c>
      <c r="H9" s="117">
        <v>349</v>
      </c>
      <c r="I9" s="117">
        <v>356</v>
      </c>
      <c r="J9" s="118">
        <v>355</v>
      </c>
      <c r="K9" s="119"/>
      <c r="L9" s="109"/>
      <c r="M9" s="109"/>
      <c r="N9" s="115"/>
      <c r="O9" s="115"/>
      <c r="P9" s="2"/>
      <c r="Q9" s="2"/>
    </row>
    <row r="10" spans="5:22" ht="12" customHeight="1" x14ac:dyDescent="0.2">
      <c r="E10" s="116" t="s">
        <v>287</v>
      </c>
      <c r="F10" s="117">
        <v>-84.824521514710995</v>
      </c>
      <c r="G10" s="117">
        <v>-107</v>
      </c>
      <c r="H10" s="117">
        <v>-97</v>
      </c>
      <c r="I10" s="117">
        <v>-70</v>
      </c>
      <c r="J10" s="118">
        <v>-87</v>
      </c>
      <c r="L10" s="120"/>
      <c r="M10" s="77"/>
      <c r="N10" s="115"/>
      <c r="O10" s="115"/>
      <c r="P10" s="2"/>
      <c r="Q10" s="2"/>
    </row>
    <row r="11" spans="5:22" ht="12" customHeight="1" x14ac:dyDescent="0.2">
      <c r="E11" s="116" t="s">
        <v>288</v>
      </c>
      <c r="F11" s="117">
        <v>654.19588637846107</v>
      </c>
      <c r="G11" s="117">
        <v>752</v>
      </c>
      <c r="H11" s="117">
        <v>516</v>
      </c>
      <c r="I11" s="117">
        <v>425</v>
      </c>
      <c r="J11" s="118">
        <v>-202</v>
      </c>
      <c r="K11" s="11"/>
      <c r="L11" s="120"/>
      <c r="M11" s="77"/>
      <c r="N11" s="115"/>
      <c r="O11" s="115"/>
      <c r="P11" s="2"/>
      <c r="Q11" s="2"/>
    </row>
    <row r="12" spans="5:22" s="10" customFormat="1" ht="12" customHeight="1" x14ac:dyDescent="0.2">
      <c r="E12" s="121" t="s">
        <v>289</v>
      </c>
      <c r="F12" s="122">
        <v>3788</v>
      </c>
      <c r="G12" s="122">
        <v>3808</v>
      </c>
      <c r="H12" s="122">
        <v>3612</v>
      </c>
      <c r="I12" s="122">
        <v>3628</v>
      </c>
      <c r="J12" s="123">
        <v>2961</v>
      </c>
      <c r="L12" s="124"/>
      <c r="M12" s="75"/>
      <c r="N12" s="125"/>
      <c r="O12" s="125"/>
      <c r="P12" s="105"/>
      <c r="Q12" s="105"/>
    </row>
    <row r="13" spans="5:22" ht="12" customHeight="1" x14ac:dyDescent="0.2">
      <c r="E13" s="116" t="s">
        <v>35</v>
      </c>
      <c r="F13" s="117">
        <v>1577.8270948494999</v>
      </c>
      <c r="G13" s="117">
        <v>1181.0579081987701</v>
      </c>
      <c r="H13" s="117">
        <v>1193.0759130418701</v>
      </c>
      <c r="I13" s="117">
        <v>1216.0697658627</v>
      </c>
      <c r="J13" s="118">
        <v>1477.25904793737</v>
      </c>
      <c r="K13" s="126"/>
      <c r="L13" s="120"/>
      <c r="M13" s="77"/>
      <c r="N13" s="115"/>
      <c r="O13" s="115"/>
      <c r="P13" s="2"/>
      <c r="Q13" s="2"/>
    </row>
    <row r="14" spans="5:22" ht="12" customHeight="1" x14ac:dyDescent="0.2">
      <c r="E14" s="121" t="s">
        <v>290</v>
      </c>
      <c r="F14" s="122">
        <v>2210.0020853527899</v>
      </c>
      <c r="G14" s="122">
        <v>2627</v>
      </c>
      <c r="H14" s="122">
        <v>2419</v>
      </c>
      <c r="I14" s="122">
        <v>2413</v>
      </c>
      <c r="J14" s="123">
        <v>1485</v>
      </c>
      <c r="K14" s="126"/>
      <c r="L14" s="120"/>
      <c r="M14" s="77"/>
      <c r="N14" s="115"/>
      <c r="O14" s="115"/>
      <c r="P14" s="2"/>
      <c r="Q14" s="2"/>
    </row>
    <row r="15" spans="5:22" ht="12" customHeight="1" x14ac:dyDescent="0.2">
      <c r="E15" s="116" t="s">
        <v>102</v>
      </c>
      <c r="F15" s="117">
        <v>377.52225099999998</v>
      </c>
      <c r="G15" s="117">
        <v>33</v>
      </c>
      <c r="H15" s="117">
        <v>-274</v>
      </c>
      <c r="I15" s="117">
        <v>-42</v>
      </c>
      <c r="J15" s="118">
        <v>764</v>
      </c>
      <c r="L15" s="120"/>
      <c r="M15" s="77"/>
      <c r="N15" s="115"/>
      <c r="O15" s="115"/>
      <c r="P15" s="2"/>
      <c r="Q15" s="2"/>
    </row>
    <row r="16" spans="5:22" ht="12" customHeight="1" x14ac:dyDescent="0.2">
      <c r="E16" s="116" t="s">
        <v>101</v>
      </c>
      <c r="F16" s="117">
        <v>-82.446772120000006</v>
      </c>
      <c r="G16" s="117">
        <v>-55</v>
      </c>
      <c r="H16" s="117">
        <v>-152</v>
      </c>
      <c r="I16" s="117">
        <v>-60</v>
      </c>
      <c r="J16" s="118">
        <v>166</v>
      </c>
      <c r="L16" s="120"/>
      <c r="M16" s="77"/>
      <c r="N16" s="115"/>
      <c r="O16" s="115"/>
      <c r="P16" s="2"/>
      <c r="Q16" s="2"/>
    </row>
    <row r="17" spans="3:17" ht="12" customHeight="1" x14ac:dyDescent="0.2">
      <c r="E17" s="121" t="s">
        <v>291</v>
      </c>
      <c r="F17" s="122">
        <v>1915</v>
      </c>
      <c r="G17" s="122">
        <v>2648</v>
      </c>
      <c r="H17" s="122">
        <v>2846</v>
      </c>
      <c r="I17" s="122">
        <v>2515</v>
      </c>
      <c r="J17" s="123">
        <v>555</v>
      </c>
      <c r="K17" s="126"/>
      <c r="L17" s="120"/>
      <c r="M17" s="77"/>
      <c r="N17" s="115"/>
      <c r="O17" s="115"/>
      <c r="P17" s="2"/>
      <c r="Q17" s="2"/>
    </row>
    <row r="18" spans="3:17" ht="12" customHeight="1" x14ac:dyDescent="0.2">
      <c r="E18" s="116" t="s">
        <v>143</v>
      </c>
      <c r="F18" s="117">
        <v>421.50261085633997</v>
      </c>
      <c r="G18" s="117">
        <v>337</v>
      </c>
      <c r="H18" s="117">
        <v>1029</v>
      </c>
      <c r="I18" s="117">
        <v>122</v>
      </c>
      <c r="J18" s="118">
        <v>29</v>
      </c>
      <c r="K18" s="126"/>
      <c r="L18" s="120"/>
      <c r="M18" s="77"/>
      <c r="N18" s="115"/>
      <c r="O18" s="115"/>
      <c r="P18" s="2"/>
      <c r="Q18" s="2"/>
    </row>
    <row r="19" spans="3:17" ht="12" customHeight="1" x14ac:dyDescent="0.2">
      <c r="C19" s="127"/>
      <c r="E19" s="121" t="s">
        <v>292</v>
      </c>
      <c r="F19" s="122">
        <v>2336</v>
      </c>
      <c r="G19" s="122">
        <v>2985</v>
      </c>
      <c r="H19" s="122">
        <v>3875</v>
      </c>
      <c r="I19" s="122">
        <v>2637</v>
      </c>
      <c r="J19" s="123">
        <v>584</v>
      </c>
      <c r="K19" s="126"/>
      <c r="L19" s="120"/>
      <c r="M19" s="77"/>
      <c r="N19" s="115"/>
      <c r="O19" s="115"/>
      <c r="P19" s="2"/>
      <c r="Q19" s="2"/>
    </row>
    <row r="20" spans="3:17" ht="12" customHeight="1" x14ac:dyDescent="0.2">
      <c r="E20" s="116" t="s">
        <v>60</v>
      </c>
      <c r="F20" s="117">
        <v>471.00948625540002</v>
      </c>
      <c r="G20" s="117">
        <v>639</v>
      </c>
      <c r="H20" s="117">
        <v>794</v>
      </c>
      <c r="I20" s="117">
        <v>509</v>
      </c>
      <c r="J20" s="118">
        <v>135</v>
      </c>
      <c r="K20" s="126"/>
      <c r="L20" s="120"/>
      <c r="M20" s="77"/>
      <c r="N20" s="115"/>
      <c r="O20" s="115"/>
      <c r="P20" s="2"/>
      <c r="Q20" s="2"/>
    </row>
    <row r="21" spans="3:17" ht="12" customHeight="1" thickBot="1" x14ac:dyDescent="0.25">
      <c r="E21" s="128" t="s">
        <v>293</v>
      </c>
      <c r="F21" s="129">
        <v>1865</v>
      </c>
      <c r="G21" s="129">
        <v>2346</v>
      </c>
      <c r="H21" s="129">
        <v>3081</v>
      </c>
      <c r="I21" s="129">
        <v>2128</v>
      </c>
      <c r="J21" s="130">
        <v>449</v>
      </c>
      <c r="K21" s="126"/>
      <c r="L21" s="120"/>
      <c r="M21" s="77"/>
      <c r="N21" s="115"/>
      <c r="O21" s="115"/>
      <c r="P21" s="2"/>
      <c r="Q21" s="2"/>
    </row>
    <row r="22" spans="3:17" ht="12" hidden="1" customHeight="1" x14ac:dyDescent="0.2">
      <c r="E22" s="131" t="s">
        <v>294</v>
      </c>
      <c r="F22" s="132">
        <v>-58.467811000000005</v>
      </c>
      <c r="G22" s="132">
        <v>-60</v>
      </c>
      <c r="H22" s="132">
        <v>-32</v>
      </c>
      <c r="I22" s="132">
        <v>-58</v>
      </c>
      <c r="J22" s="133">
        <v>-46</v>
      </c>
      <c r="K22" s="119"/>
      <c r="L22" s="120"/>
      <c r="M22" s="77"/>
      <c r="N22" s="115"/>
      <c r="O22" s="115"/>
      <c r="P22" s="2"/>
      <c r="Q22" s="2"/>
    </row>
    <row r="23" spans="3:17" ht="12" hidden="1" customHeight="1" x14ac:dyDescent="0.2">
      <c r="E23" s="131" t="s">
        <v>295</v>
      </c>
      <c r="F23" s="132">
        <v>293.40802399999995</v>
      </c>
      <c r="G23" s="132">
        <v>-2</v>
      </c>
      <c r="H23" s="132">
        <v>128</v>
      </c>
      <c r="I23" s="132">
        <v>-53</v>
      </c>
      <c r="J23" s="133">
        <v>-78</v>
      </c>
      <c r="K23" s="119"/>
      <c r="L23" s="115"/>
      <c r="M23" s="115"/>
      <c r="N23" s="115"/>
      <c r="O23" s="115"/>
      <c r="P23" s="2"/>
      <c r="Q23" s="2"/>
    </row>
    <row r="24" spans="3:17" ht="12" hidden="1" customHeight="1" thickBot="1" x14ac:dyDescent="0.25">
      <c r="E24" s="128" t="s">
        <v>296</v>
      </c>
      <c r="F24" s="134">
        <v>2091.9398140737298</v>
      </c>
      <c r="G24" s="134">
        <v>2285</v>
      </c>
      <c r="H24" s="134">
        <v>3122</v>
      </c>
      <c r="I24" s="134">
        <v>2022</v>
      </c>
      <c r="J24" s="135">
        <v>329</v>
      </c>
      <c r="L24" s="115"/>
      <c r="M24" s="115"/>
      <c r="N24" s="115"/>
      <c r="O24" s="115"/>
      <c r="P24" s="2"/>
      <c r="Q24" s="2"/>
    </row>
    <row r="25" spans="3:17" ht="5.25" customHeight="1" x14ac:dyDescent="0.2">
      <c r="E25" s="136"/>
      <c r="F25" s="136"/>
      <c r="G25" s="136"/>
      <c r="H25" s="137"/>
      <c r="I25" s="136"/>
      <c r="J25" s="136"/>
      <c r="L25" s="115"/>
      <c r="M25" s="115"/>
      <c r="N25" s="115"/>
      <c r="O25" s="115"/>
      <c r="P25" s="2"/>
      <c r="Q25" s="2"/>
    </row>
    <row r="26" spans="3:17" ht="10.5" hidden="1" customHeight="1" x14ac:dyDescent="0.2">
      <c r="E26" s="136"/>
      <c r="F26" s="136"/>
      <c r="G26" s="136"/>
      <c r="H26" s="136"/>
      <c r="I26" s="136"/>
      <c r="J26" s="136"/>
      <c r="L26" s="115"/>
      <c r="M26" s="115"/>
      <c r="N26" s="115"/>
      <c r="O26" s="115"/>
      <c r="P26" s="2"/>
      <c r="Q26" s="2"/>
    </row>
    <row r="27" spans="3:17" ht="10.5" hidden="1" customHeight="1" x14ac:dyDescent="0.2">
      <c r="E27" s="136"/>
      <c r="F27" s="136"/>
      <c r="G27" s="136"/>
      <c r="H27" s="136"/>
      <c r="I27" s="136"/>
      <c r="J27" s="136"/>
      <c r="L27" s="115"/>
      <c r="M27" s="115"/>
      <c r="N27" s="115"/>
      <c r="O27" s="115"/>
      <c r="P27" s="2"/>
      <c r="Q27" s="2"/>
    </row>
    <row r="28" spans="3:17" ht="10.5" hidden="1" customHeight="1" x14ac:dyDescent="0.2">
      <c r="E28" s="136"/>
      <c r="F28" s="136"/>
      <c r="G28" s="136"/>
      <c r="H28" s="136"/>
      <c r="I28" s="136"/>
      <c r="J28" s="136"/>
      <c r="L28" s="115"/>
      <c r="M28" s="115"/>
      <c r="N28" s="115"/>
      <c r="O28" s="115"/>
      <c r="P28" s="2"/>
      <c r="Q28" s="2"/>
    </row>
    <row r="29" spans="3:17" ht="10.5" hidden="1" customHeight="1" x14ac:dyDescent="0.2">
      <c r="E29" s="136"/>
      <c r="F29" s="136"/>
      <c r="G29" s="136"/>
      <c r="H29" s="136"/>
      <c r="I29" s="136"/>
      <c r="J29" s="136"/>
      <c r="L29" s="115"/>
      <c r="M29" s="115"/>
      <c r="N29" s="115"/>
      <c r="O29" s="115"/>
      <c r="P29" s="2"/>
      <c r="Q29" s="2"/>
    </row>
    <row r="30" spans="3:17" ht="10.5" hidden="1" customHeight="1" x14ac:dyDescent="0.2">
      <c r="E30" s="136"/>
      <c r="F30" s="136"/>
      <c r="G30" s="136"/>
      <c r="H30" s="136"/>
      <c r="I30" s="136"/>
      <c r="J30" s="136"/>
      <c r="L30" s="115"/>
      <c r="M30" s="115"/>
      <c r="N30" s="115"/>
      <c r="O30" s="115"/>
      <c r="P30" s="2"/>
      <c r="Q30" s="2"/>
    </row>
    <row r="31" spans="3:17" ht="10.5" hidden="1" customHeight="1" x14ac:dyDescent="0.2">
      <c r="E31" s="136"/>
      <c r="F31" s="136"/>
      <c r="G31" s="136"/>
      <c r="H31" s="136"/>
      <c r="I31" s="136"/>
      <c r="J31" s="136"/>
      <c r="L31" s="115"/>
      <c r="M31" s="115"/>
      <c r="N31" s="115"/>
      <c r="O31" s="115"/>
      <c r="P31" s="2"/>
      <c r="Q31" s="2"/>
    </row>
    <row r="32" spans="3:17" ht="12" hidden="1" customHeight="1" x14ac:dyDescent="0.2">
      <c r="E32" s="136"/>
      <c r="F32" s="136"/>
      <c r="G32" s="136"/>
      <c r="H32" s="136"/>
      <c r="I32" s="136"/>
      <c r="J32" s="136"/>
      <c r="L32" s="115"/>
      <c r="M32" s="115"/>
      <c r="N32" s="115"/>
      <c r="O32" s="115"/>
      <c r="P32" s="2"/>
      <c r="Q32" s="2"/>
    </row>
    <row r="33" spans="5:17" ht="10.5" customHeight="1" x14ac:dyDescent="0.2">
      <c r="E33" s="138" t="s">
        <v>297</v>
      </c>
      <c r="F33" s="136"/>
      <c r="G33" s="136"/>
      <c r="H33" s="139"/>
      <c r="I33" s="136"/>
      <c r="J33" s="136"/>
      <c r="L33" s="115"/>
      <c r="M33" s="115"/>
      <c r="N33" s="115"/>
      <c r="O33" s="115"/>
      <c r="P33" s="2"/>
      <c r="Q33" s="2"/>
    </row>
    <row r="34" spans="5:17" ht="10.5" customHeight="1" x14ac:dyDescent="0.2">
      <c r="E34" s="667" t="s">
        <v>298</v>
      </c>
      <c r="F34" s="667"/>
      <c r="G34" s="667"/>
      <c r="H34" s="667"/>
      <c r="I34" s="667"/>
      <c r="J34" s="667"/>
      <c r="L34" s="115"/>
      <c r="M34" s="115"/>
      <c r="N34" s="115"/>
      <c r="O34" s="115"/>
      <c r="P34" s="2"/>
      <c r="Q34" s="2"/>
    </row>
    <row r="35" spans="5:17" ht="10.5" customHeight="1" x14ac:dyDescent="0.2">
      <c r="E35" s="667"/>
      <c r="F35" s="667"/>
      <c r="G35" s="667"/>
      <c r="H35" s="667"/>
      <c r="I35" s="667"/>
      <c r="J35" s="667"/>
      <c r="L35" s="115"/>
      <c r="M35" s="115"/>
      <c r="N35" s="115"/>
      <c r="O35" s="110"/>
      <c r="P35" s="2"/>
      <c r="Q35" s="2"/>
    </row>
    <row r="36" spans="5:17" ht="10.5" customHeight="1" x14ac:dyDescent="0.2">
      <c r="F36" s="138"/>
      <c r="G36" s="138"/>
      <c r="H36" s="138"/>
      <c r="I36" s="138"/>
      <c r="J36" s="138"/>
      <c r="L36" s="115"/>
      <c r="M36" s="115"/>
      <c r="N36" s="115"/>
      <c r="O36" s="110"/>
      <c r="P36" s="2"/>
      <c r="Q36" s="2"/>
    </row>
    <row r="37" spans="5:17" ht="10.5" customHeight="1" x14ac:dyDescent="0.2">
      <c r="E37" s="138"/>
      <c r="F37" s="138"/>
      <c r="G37" s="138"/>
      <c r="H37" s="138"/>
      <c r="I37" s="138"/>
      <c r="J37" s="138"/>
      <c r="L37" s="115"/>
      <c r="M37" s="115"/>
      <c r="N37" s="115"/>
    </row>
    <row r="38" spans="5:17" ht="12" customHeight="1" x14ac:dyDescent="0.2">
      <c r="E38" s="138"/>
      <c r="F38" s="138"/>
      <c r="G38" s="138"/>
      <c r="H38" s="138"/>
      <c r="I38" s="138"/>
      <c r="J38" s="138"/>
      <c r="L38" s="115"/>
      <c r="M38" s="115"/>
      <c r="N38" s="115"/>
    </row>
    <row r="39" spans="5:17" ht="12" customHeight="1" x14ac:dyDescent="0.2">
      <c r="E39" s="138"/>
      <c r="F39" s="138"/>
      <c r="G39" s="138"/>
      <c r="H39" s="138"/>
      <c r="I39" s="138"/>
      <c r="J39" s="138"/>
      <c r="L39" s="115"/>
      <c r="M39" s="115"/>
      <c r="N39" s="115"/>
    </row>
    <row r="40" spans="5:17" ht="12" customHeight="1" x14ac:dyDescent="0.2">
      <c r="E40" s="136"/>
      <c r="F40" s="139"/>
      <c r="G40" s="136"/>
      <c r="H40" s="136"/>
      <c r="I40" s="136"/>
      <c r="J40" s="136"/>
      <c r="L40" s="115"/>
      <c r="M40" s="115"/>
      <c r="N40" s="115"/>
    </row>
  </sheetData>
  <mergeCells count="1">
    <mergeCell ref="E34:J35"/>
  </mergeCells>
  <pageMargins left="0.70866141732283472" right="0.70866141732283472" top="0.74803149606299213" bottom="0.74803149606299213" header="0.31496062992125984" footer="0.31496062992125984"/>
  <pageSetup paperSize="9" orientation="landscape" r:id="rId1"/>
  <headerFooter>
    <oddFooter>&amp;L&amp;8&amp;K10137CFact Book Q4/2017 - The Nykredit Group&amp;R&amp;8&amp;K10137C&amp;P/&amp;N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7">
    <tabColor rgb="FF10137C"/>
    <pageSetUpPr fitToPage="1"/>
  </sheetPr>
  <dimension ref="D1:Q63"/>
  <sheetViews>
    <sheetView showGridLines="0" view="pageBreakPreview" zoomScale="90" zoomScaleNormal="85" zoomScaleSheetLayoutView="90" workbookViewId="0"/>
  </sheetViews>
  <sheetFormatPr defaultColWidth="11" defaultRowHeight="10.5" x14ac:dyDescent="0.15"/>
  <cols>
    <col min="1" max="1" width="11" style="6" customWidth="1"/>
    <col min="2" max="2" width="11" style="6"/>
    <col min="3" max="3" width="14.375" style="6" customWidth="1"/>
    <col min="4" max="4" width="4" style="6" customWidth="1"/>
    <col min="5" max="5" width="50.5" style="6" customWidth="1"/>
    <col min="6" max="10" width="13.875" style="6" customWidth="1"/>
    <col min="11" max="11" width="6.875" style="6" customWidth="1"/>
    <col min="12" max="14" width="11" style="6" customWidth="1"/>
    <col min="15" max="15" width="13.125" style="6" customWidth="1"/>
    <col min="16" max="16" width="12.5" style="6" customWidth="1"/>
    <col min="17" max="19" width="11" style="6" customWidth="1"/>
    <col min="20" max="16384" width="11" style="6"/>
  </cols>
  <sheetData>
    <row r="1" spans="5:17" ht="12" customHeight="1" x14ac:dyDescent="0.15"/>
    <row r="2" spans="5:17" ht="12" customHeight="1" x14ac:dyDescent="0.15"/>
    <row r="3" spans="5:17" ht="22.5" customHeight="1" x14ac:dyDescent="0.3">
      <c r="E3" s="22" t="s">
        <v>299</v>
      </c>
    </row>
    <row r="4" spans="5:17" ht="12" customHeight="1" x14ac:dyDescent="0.2">
      <c r="P4" s="2"/>
      <c r="Q4" s="2"/>
    </row>
    <row r="5" spans="5:17" ht="12" customHeight="1" x14ac:dyDescent="0.2">
      <c r="E5" s="51" t="s">
        <v>164</v>
      </c>
      <c r="F5" s="51"/>
      <c r="G5" s="2"/>
      <c r="H5" s="2"/>
      <c r="I5" s="2"/>
      <c r="J5" s="2"/>
      <c r="P5" s="2"/>
      <c r="Q5" s="66"/>
    </row>
    <row r="6" spans="5:17" ht="12" customHeight="1" x14ac:dyDescent="0.2">
      <c r="E6" s="53" t="s">
        <v>284</v>
      </c>
      <c r="F6" s="84" t="s">
        <v>782</v>
      </c>
      <c r="G6" s="84" t="s">
        <v>783</v>
      </c>
      <c r="H6" s="84" t="s">
        <v>784</v>
      </c>
      <c r="I6" s="84" t="s">
        <v>785</v>
      </c>
      <c r="J6" s="85" t="s">
        <v>786</v>
      </c>
      <c r="P6" s="2"/>
      <c r="Q6" s="2"/>
    </row>
    <row r="7" spans="5:17" ht="12" customHeight="1" x14ac:dyDescent="0.2">
      <c r="E7" s="107" t="s">
        <v>61</v>
      </c>
      <c r="F7" s="144"/>
      <c r="G7" s="144"/>
      <c r="H7" s="144"/>
      <c r="I7" s="144"/>
      <c r="J7" s="146"/>
      <c r="P7" s="2"/>
      <c r="Q7" s="2"/>
    </row>
    <row r="8" spans="5:17" ht="12" customHeight="1" x14ac:dyDescent="0.2">
      <c r="E8" s="57" t="s">
        <v>62</v>
      </c>
      <c r="F8" s="86">
        <v>34829.143685429997</v>
      </c>
      <c r="G8" s="86">
        <v>40240.361019010001</v>
      </c>
      <c r="H8" s="86">
        <v>33703.800758849997</v>
      </c>
      <c r="I8" s="86">
        <v>40064.027387769995</v>
      </c>
      <c r="J8" s="87">
        <v>48031.106689990003</v>
      </c>
      <c r="P8" s="2"/>
      <c r="Q8" s="2"/>
    </row>
    <row r="9" spans="5:17" ht="12" customHeight="1" x14ac:dyDescent="0.2">
      <c r="E9" s="57" t="s">
        <v>63</v>
      </c>
      <c r="F9" s="86">
        <v>1124693.2061143701</v>
      </c>
      <c r="G9" s="86">
        <v>1133496.6123411697</v>
      </c>
      <c r="H9" s="86">
        <v>1140547.9434383202</v>
      </c>
      <c r="I9" s="86">
        <v>1155046.98634253</v>
      </c>
      <c r="J9" s="87">
        <v>1163879.0254261699</v>
      </c>
      <c r="P9" s="2"/>
      <c r="Q9" s="2"/>
    </row>
    <row r="10" spans="5:17" ht="12" customHeight="1" x14ac:dyDescent="0.2">
      <c r="E10" s="57" t="s">
        <v>64</v>
      </c>
      <c r="F10" s="86">
        <v>55002.504650659997</v>
      </c>
      <c r="G10" s="86">
        <v>56254.117695779998</v>
      </c>
      <c r="H10" s="86">
        <v>57533.729850769996</v>
      </c>
      <c r="I10" s="86">
        <v>57257.358675339994</v>
      </c>
      <c r="J10" s="87">
        <v>55743.746115469999</v>
      </c>
      <c r="P10" s="2"/>
      <c r="Q10" s="2"/>
    </row>
    <row r="11" spans="5:17" ht="12" customHeight="1" x14ac:dyDescent="0.2">
      <c r="E11" s="57" t="s">
        <v>65</v>
      </c>
      <c r="F11" s="86">
        <v>116555.28712592999</v>
      </c>
      <c r="G11" s="86">
        <v>103042.63432422001</v>
      </c>
      <c r="H11" s="86">
        <v>95087.673687839997</v>
      </c>
      <c r="I11" s="86">
        <v>95531.496202709997</v>
      </c>
      <c r="J11" s="87">
        <v>102125.34657477999</v>
      </c>
      <c r="P11" s="2"/>
      <c r="Q11" s="2"/>
    </row>
    <row r="12" spans="5:17" ht="12" customHeight="1" x14ac:dyDescent="0.2">
      <c r="E12" s="57" t="s">
        <v>66</v>
      </c>
      <c r="F12" s="86">
        <v>69530.474766450061</v>
      </c>
      <c r="G12" s="86">
        <v>57184.911309580319</v>
      </c>
      <c r="H12" s="86">
        <v>52823.772264139581</v>
      </c>
      <c r="I12" s="86">
        <v>51634.571723349916</v>
      </c>
      <c r="J12" s="87">
        <v>56966.536973720082</v>
      </c>
      <c r="P12" s="2"/>
      <c r="Q12" s="2"/>
    </row>
    <row r="13" spans="5:17" ht="12" customHeight="1" x14ac:dyDescent="0.2">
      <c r="E13" s="62" t="s">
        <v>67</v>
      </c>
      <c r="F13" s="147">
        <v>1400610.6163428403</v>
      </c>
      <c r="G13" s="147">
        <v>1390218.63668976</v>
      </c>
      <c r="H13" s="147">
        <v>1379696.9199999198</v>
      </c>
      <c r="I13" s="147">
        <v>1399534.4403316998</v>
      </c>
      <c r="J13" s="148">
        <v>1426745.76178013</v>
      </c>
      <c r="P13" s="2"/>
      <c r="Q13" s="2"/>
    </row>
    <row r="14" spans="5:17" ht="12" customHeight="1" x14ac:dyDescent="0.2">
      <c r="E14" s="62"/>
      <c r="F14" s="149"/>
      <c r="G14" s="149"/>
      <c r="H14" s="149"/>
      <c r="I14" s="149"/>
      <c r="J14" s="150"/>
      <c r="P14" s="2"/>
      <c r="Q14" s="2"/>
    </row>
    <row r="15" spans="5:17" ht="12" customHeight="1" x14ac:dyDescent="0.2">
      <c r="E15" s="62" t="s">
        <v>68</v>
      </c>
      <c r="F15" s="149"/>
      <c r="G15" s="149"/>
      <c r="H15" s="149"/>
      <c r="I15" s="149"/>
      <c r="J15" s="150"/>
      <c r="P15" s="2"/>
      <c r="Q15" s="2"/>
    </row>
    <row r="16" spans="5:17" ht="12" customHeight="1" x14ac:dyDescent="0.2">
      <c r="E16" s="57" t="s">
        <v>69</v>
      </c>
      <c r="F16" s="86">
        <v>21681.356078230001</v>
      </c>
      <c r="G16" s="86">
        <v>17884.612683760104</v>
      </c>
      <c r="H16" s="86">
        <v>14419.983614499999</v>
      </c>
      <c r="I16" s="86">
        <v>13232.776900348899</v>
      </c>
      <c r="J16" s="87">
        <v>13318.582694709999</v>
      </c>
      <c r="P16" s="2"/>
      <c r="Q16" s="2"/>
    </row>
    <row r="17" spans="5:17" ht="12" customHeight="1" x14ac:dyDescent="0.2">
      <c r="E17" s="57" t="s">
        <v>70</v>
      </c>
      <c r="F17" s="86">
        <v>65413.943677019997</v>
      </c>
      <c r="G17" s="86">
        <v>67732.795676210008</v>
      </c>
      <c r="H17" s="86">
        <v>69441.907339630008</v>
      </c>
      <c r="I17" s="86">
        <v>69001.359448940013</v>
      </c>
      <c r="J17" s="87">
        <v>75913.856455270012</v>
      </c>
      <c r="P17" s="2"/>
      <c r="Q17" s="2"/>
    </row>
    <row r="18" spans="5:17" ht="12" customHeight="1" x14ac:dyDescent="0.2">
      <c r="E18" s="57" t="s">
        <v>71</v>
      </c>
      <c r="F18" s="86">
        <v>1152383.1139701102</v>
      </c>
      <c r="G18" s="86">
        <v>1146919.3765216598</v>
      </c>
      <c r="H18" s="86">
        <v>1140473.81441824</v>
      </c>
      <c r="I18" s="86">
        <v>1161854.69563795</v>
      </c>
      <c r="J18" s="87">
        <v>1179093.1376380702</v>
      </c>
      <c r="P18" s="2"/>
      <c r="Q18" s="2"/>
    </row>
    <row r="19" spans="5:17" ht="12" customHeight="1" x14ac:dyDescent="0.2">
      <c r="E19" s="57" t="s">
        <v>72</v>
      </c>
      <c r="F19" s="86">
        <v>11077.7676735</v>
      </c>
      <c r="G19" s="86">
        <v>11009.567468830001</v>
      </c>
      <c r="H19" s="86">
        <v>10956.45166787</v>
      </c>
      <c r="I19" s="86">
        <v>10984.966111610001</v>
      </c>
      <c r="J19" s="87">
        <v>10942.346554010001</v>
      </c>
      <c r="P19" s="2"/>
      <c r="Q19" s="2"/>
    </row>
    <row r="20" spans="5:17" ht="12" customHeight="1" x14ac:dyDescent="0.2">
      <c r="E20" s="57" t="s">
        <v>73</v>
      </c>
      <c r="F20" s="86">
        <v>79099.380897699739</v>
      </c>
      <c r="G20" s="86">
        <v>73379.253894150053</v>
      </c>
      <c r="H20" s="86">
        <v>68003.50565358001</v>
      </c>
      <c r="I20" s="86">
        <v>65977.031540880853</v>
      </c>
      <c r="J20" s="87">
        <v>68707.390393249865</v>
      </c>
      <c r="P20" s="2"/>
      <c r="Q20" s="2"/>
    </row>
    <row r="21" spans="5:17" ht="12" customHeight="1" x14ac:dyDescent="0.2">
      <c r="E21" s="57" t="s">
        <v>74</v>
      </c>
      <c r="F21" s="86">
        <v>70955.054058309994</v>
      </c>
      <c r="G21" s="86">
        <v>73293.030563720007</v>
      </c>
      <c r="H21" s="86">
        <v>76401.257326930005</v>
      </c>
      <c r="I21" s="86">
        <v>78483.61064246</v>
      </c>
      <c r="J21" s="87">
        <v>78770.448107770004</v>
      </c>
      <c r="P21" s="2"/>
      <c r="Q21" s="2"/>
    </row>
    <row r="22" spans="5:17" ht="12" customHeight="1" thickBot="1" x14ac:dyDescent="0.25">
      <c r="E22" s="97" t="s">
        <v>75</v>
      </c>
      <c r="F22" s="151">
        <v>1400610.6163548701</v>
      </c>
      <c r="G22" s="151">
        <v>1390218.63680833</v>
      </c>
      <c r="H22" s="151">
        <v>1379696.92002075</v>
      </c>
      <c r="I22" s="151">
        <v>1399534.4402821898</v>
      </c>
      <c r="J22" s="152">
        <v>1426745.7618430799</v>
      </c>
      <c r="P22" s="2"/>
      <c r="Q22" s="2"/>
    </row>
    <row r="23" spans="5:17" ht="12" customHeight="1" thickTop="1" x14ac:dyDescent="0.2">
      <c r="P23" s="2"/>
      <c r="Q23" s="2"/>
    </row>
    <row r="24" spans="5:17" ht="12" customHeight="1" x14ac:dyDescent="0.2">
      <c r="P24" s="2"/>
      <c r="Q24" s="2"/>
    </row>
    <row r="25" spans="5:17" ht="12" customHeight="1" x14ac:dyDescent="0.2">
      <c r="P25" s="2"/>
      <c r="Q25" s="2"/>
    </row>
    <row r="26" spans="5:17" ht="12" customHeight="1" x14ac:dyDescent="0.2">
      <c r="P26" s="2"/>
      <c r="Q26" s="2"/>
    </row>
    <row r="27" spans="5:17" ht="12" customHeight="1" x14ac:dyDescent="0.15"/>
    <row r="28" spans="5:17" ht="12" customHeight="1" x14ac:dyDescent="0.15">
      <c r="M28" s="104"/>
    </row>
    <row r="29" spans="5:17" ht="12" customHeight="1" x14ac:dyDescent="0.15">
      <c r="M29" s="104"/>
    </row>
    <row r="30" spans="5:17" ht="12" customHeight="1" x14ac:dyDescent="0.15"/>
    <row r="31" spans="5:17" ht="12" customHeight="1" x14ac:dyDescent="0.15"/>
    <row r="32" spans="5:17" ht="12" customHeight="1" x14ac:dyDescent="0.15"/>
    <row r="33" spans="4:13" ht="12" customHeight="1" x14ac:dyDescent="0.15"/>
    <row r="34" spans="4:13" ht="12" customHeight="1" x14ac:dyDescent="0.15"/>
    <row r="35" spans="4:13" ht="12" customHeight="1" x14ac:dyDescent="0.15"/>
    <row r="36" spans="4:13" ht="12" customHeight="1" x14ac:dyDescent="0.15"/>
    <row r="37" spans="4:13" ht="12" customHeight="1" x14ac:dyDescent="0.15">
      <c r="M37" s="153"/>
    </row>
    <row r="38" spans="4:13" ht="12" customHeight="1" x14ac:dyDescent="0.15"/>
    <row r="39" spans="4:13" ht="12" customHeight="1" x14ac:dyDescent="0.15">
      <c r="D39" s="23"/>
      <c r="E39" s="23"/>
      <c r="F39" s="23"/>
      <c r="G39" s="23"/>
      <c r="H39" s="23"/>
      <c r="I39" s="23"/>
      <c r="J39" s="23"/>
      <c r="K39" s="23"/>
    </row>
    <row r="40" spans="4:13" ht="21.75" customHeight="1" x14ac:dyDescent="0.15">
      <c r="D40" s="23"/>
      <c r="E40" s="23"/>
      <c r="F40" s="23"/>
      <c r="G40" s="23"/>
      <c r="H40" s="23"/>
      <c r="I40" s="23"/>
      <c r="J40" s="23"/>
      <c r="K40" s="23"/>
    </row>
    <row r="41" spans="4:13" ht="12" customHeight="1" x14ac:dyDescent="0.15"/>
    <row r="42" spans="4:13" ht="12" customHeight="1" x14ac:dyDescent="0.2">
      <c r="E42" s="154" t="s">
        <v>300</v>
      </c>
      <c r="F42" s="110"/>
      <c r="G42" s="110"/>
    </row>
    <row r="43" spans="4:13" ht="12" customHeight="1" x14ac:dyDescent="0.15">
      <c r="E43" s="53" t="s">
        <v>284</v>
      </c>
      <c r="F43" s="144" t="s">
        <v>74</v>
      </c>
      <c r="G43" s="68"/>
    </row>
    <row r="44" spans="4:13" ht="12" customHeight="1" x14ac:dyDescent="0.15">
      <c r="E44" s="144">
        <v>1999</v>
      </c>
      <c r="F44" s="155">
        <v>28.242000000000001</v>
      </c>
      <c r="G44" s="120"/>
    </row>
    <row r="45" spans="4:13" ht="12" customHeight="1" x14ac:dyDescent="0.15">
      <c r="E45" s="68">
        <v>2000</v>
      </c>
      <c r="F45" s="155">
        <v>30.863</v>
      </c>
      <c r="G45" s="120"/>
    </row>
    <row r="46" spans="4:13" ht="12" customHeight="1" x14ac:dyDescent="0.15">
      <c r="E46" s="68">
        <v>2001</v>
      </c>
      <c r="F46" s="155">
        <v>32.707000000000001</v>
      </c>
      <c r="G46" s="120"/>
    </row>
    <row r="47" spans="4:13" ht="12" customHeight="1" x14ac:dyDescent="0.15">
      <c r="E47" s="68">
        <v>2002</v>
      </c>
      <c r="F47" s="155">
        <v>34.470999999999997</v>
      </c>
      <c r="G47" s="120"/>
    </row>
    <row r="48" spans="4:13" ht="12" customHeight="1" x14ac:dyDescent="0.15">
      <c r="E48" s="68">
        <v>2003</v>
      </c>
      <c r="F48" s="155">
        <v>39.061</v>
      </c>
      <c r="G48" s="120"/>
    </row>
    <row r="49" spans="5:7" ht="12" customHeight="1" x14ac:dyDescent="0.15">
      <c r="E49" s="68">
        <v>2004</v>
      </c>
      <c r="F49" s="155">
        <v>44.234999999999999</v>
      </c>
      <c r="G49" s="120"/>
    </row>
    <row r="50" spans="5:7" ht="12" customHeight="1" x14ac:dyDescent="0.15">
      <c r="E50" s="68">
        <v>2005</v>
      </c>
      <c r="F50" s="155">
        <v>48.692</v>
      </c>
      <c r="G50" s="120"/>
    </row>
    <row r="51" spans="5:7" ht="12" customHeight="1" x14ac:dyDescent="0.15">
      <c r="E51" s="68">
        <v>2006</v>
      </c>
      <c r="F51" s="155">
        <v>51.987000000000002</v>
      </c>
      <c r="G51" s="120"/>
    </row>
    <row r="52" spans="5:7" ht="12" customHeight="1" x14ac:dyDescent="0.15">
      <c r="E52" s="68">
        <v>2007</v>
      </c>
      <c r="F52" s="155">
        <v>54.447000000000003</v>
      </c>
      <c r="G52" s="120"/>
    </row>
    <row r="53" spans="5:7" ht="12" customHeight="1" x14ac:dyDescent="0.15">
      <c r="E53" s="68">
        <v>2008</v>
      </c>
      <c r="F53" s="155">
        <v>50.377000000000002</v>
      </c>
      <c r="G53" s="120"/>
    </row>
    <row r="54" spans="5:7" ht="12" customHeight="1" x14ac:dyDescent="0.15">
      <c r="E54" s="68">
        <v>2009</v>
      </c>
      <c r="F54" s="155">
        <v>0</v>
      </c>
      <c r="G54" s="120"/>
    </row>
    <row r="55" spans="5:7" ht="12" customHeight="1" x14ac:dyDescent="0.15">
      <c r="E55" s="68">
        <v>2010</v>
      </c>
      <c r="F55" s="155">
        <v>-8.5681676864624187E-17</v>
      </c>
      <c r="G55" s="120"/>
    </row>
    <row r="56" spans="5:7" ht="12" customHeight="1" x14ac:dyDescent="0.15">
      <c r="E56" s="68">
        <v>2011</v>
      </c>
      <c r="F56" s="155">
        <v>55.408486983309999</v>
      </c>
      <c r="G56" s="120"/>
    </row>
    <row r="57" spans="5:7" ht="12" customHeight="1" x14ac:dyDescent="0.15">
      <c r="E57" s="68">
        <v>2012</v>
      </c>
      <c r="F57" s="155">
        <v>57.711904983759993</v>
      </c>
      <c r="G57" s="120"/>
    </row>
    <row r="58" spans="5:7" ht="12" customHeight="1" x14ac:dyDescent="0.15">
      <c r="E58" s="68">
        <v>2013</v>
      </c>
      <c r="F58" s="155">
        <v>58.744463569069993</v>
      </c>
      <c r="G58" s="120"/>
    </row>
    <row r="59" spans="5:7" ht="12" customHeight="1" x14ac:dyDescent="0.15">
      <c r="E59" s="68">
        <v>2014</v>
      </c>
      <c r="F59" s="155">
        <v>58.674963937610002</v>
      </c>
      <c r="G59" s="120"/>
    </row>
    <row r="60" spans="5:7" ht="12" customHeight="1" x14ac:dyDescent="0.15">
      <c r="E60" s="68">
        <v>2015</v>
      </c>
      <c r="F60" s="155">
        <v>65.481826727710001</v>
      </c>
      <c r="G60" s="120"/>
    </row>
    <row r="61" spans="5:7" ht="12" customHeight="1" x14ac:dyDescent="0.15">
      <c r="E61" s="68">
        <v>2016</v>
      </c>
      <c r="F61" s="155">
        <v>70.955054058309997</v>
      </c>
      <c r="G61" s="120"/>
    </row>
    <row r="62" spans="5:7" ht="12" customHeight="1" thickBot="1" x14ac:dyDescent="0.2">
      <c r="E62" s="156" t="s">
        <v>262</v>
      </c>
      <c r="F62" s="157">
        <v>78.770448107770008</v>
      </c>
      <c r="G62" s="120"/>
    </row>
    <row r="63" spans="5:7" ht="11.25" thickTop="1" x14ac:dyDescent="0.15"/>
  </sheetData>
  <pageMargins left="0.70866141732283472" right="0.70866141732283472" top="0.74803149606299213" bottom="0.74803149606299213" header="0.31496062992125984" footer="0.31496062992125984"/>
  <pageSetup paperSize="9" scale="96" orientation="landscape" r:id="rId1"/>
  <headerFooter>
    <oddFooter>&amp;L&amp;8&amp;K10137CFact Book Q4/2017 - The Nykredit Group&amp;R&amp;8&amp;K10137C&amp;P/&amp;N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70</vt:i4>
      </vt:variant>
      <vt:variant>
        <vt:lpstr>Navngivne områder</vt:lpstr>
      </vt:variant>
      <vt:variant>
        <vt:i4>211</vt:i4>
      </vt:variant>
    </vt:vector>
  </HeadingPairs>
  <TitlesOfParts>
    <vt:vector size="281" baseType="lpstr">
      <vt:lpstr>OUT_FrontPage_PRINT</vt:lpstr>
      <vt:lpstr>OUT_TableOfContents_PRINT</vt:lpstr>
      <vt:lpstr>OUT_Groupchart_PRINT</vt:lpstr>
      <vt:lpstr>OUT_Contact_PRINT</vt:lpstr>
      <vt:lpstr>OUT_History_PRINT</vt:lpstr>
      <vt:lpstr>OUT_Rating_PRINT</vt:lpstr>
      <vt:lpstr>OUT_MarketShare_PRINT</vt:lpstr>
      <vt:lpstr>OUT_CoreInc_NHK_PRINT</vt:lpstr>
      <vt:lpstr>OUT_Balance_NHK_PRINT</vt:lpstr>
      <vt:lpstr>OUT_BalanceSummary_PRINT</vt:lpstr>
      <vt:lpstr>OUT_LendingDeposit_PRINT</vt:lpstr>
      <vt:lpstr>OUT_CoreEarn_NHK_PRINT</vt:lpstr>
      <vt:lpstr>OUT_Breakdown_of_costs_PRINT</vt:lpstr>
      <vt:lpstr>OUT_CoreInc_NRK_PRINT</vt:lpstr>
      <vt:lpstr>OUT_Balance_NRK_PRINT</vt:lpstr>
      <vt:lpstr>OUT_CoreInc_Bank_PRINT</vt:lpstr>
      <vt:lpstr>OUT_Balance_Bank_PRINT</vt:lpstr>
      <vt:lpstr>OUT_KeyFigFinancialRatios_PRINT</vt:lpstr>
      <vt:lpstr>OUT_RatioAndKeyfigures1_PRINT</vt:lpstr>
      <vt:lpstr>OUT_RatioAndKeyfigures2_PRINT</vt:lpstr>
      <vt:lpstr>OUT_BondPortfolio_PRINT</vt:lpstr>
      <vt:lpstr>OUT_MortPropType_PRINT</vt:lpstr>
      <vt:lpstr>OUT_MortPropType2_PRINT</vt:lpstr>
      <vt:lpstr>OUT_MortGeography_PRINT</vt:lpstr>
      <vt:lpstr>OUT_MortLoantype1_PRINT</vt:lpstr>
      <vt:lpstr>OUT_MortLoantype2_PRINT</vt:lpstr>
      <vt:lpstr>OUT_Arrears_PRINT</vt:lpstr>
      <vt:lpstr>OUT_ArrearsGeo_PRINT</vt:lpstr>
      <vt:lpstr>OUT_RepossForcedSales_PRINT</vt:lpstr>
      <vt:lpstr>OUT_LTVContinous_PRINT</vt:lpstr>
      <vt:lpstr>OUT_LTVTopPart_PRINT</vt:lpstr>
      <vt:lpstr>OUT_AvgLTV_PRINT</vt:lpstr>
      <vt:lpstr>OUT_MortLenInterestOnly_PRINT</vt:lpstr>
      <vt:lpstr>OUT_ImpairmentAndLoss1_PRINT</vt:lpstr>
      <vt:lpstr>OUT_ImpairmentAndLoss2_PRINT</vt:lpstr>
      <vt:lpstr>OUT_WriteOffGeo_PRINT</vt:lpstr>
      <vt:lpstr>OUT_WriteOff_PRINT</vt:lpstr>
      <vt:lpstr>OUT_BankLending_PRINT</vt:lpstr>
      <vt:lpstr>OUT_BankLendProvisions_PRINT</vt:lpstr>
      <vt:lpstr>OUT_NPLBank_PRINT</vt:lpstr>
      <vt:lpstr>OUT_NPLRK_PRINT</vt:lpstr>
      <vt:lpstr>OUT_BusinessAreas_PRINT</vt:lpstr>
      <vt:lpstr>OUT_CoreIncBusArea_PRINT</vt:lpstr>
      <vt:lpstr>OUT_Retail_PRINT</vt:lpstr>
      <vt:lpstr>OUT_TOTPartners_PRINT</vt:lpstr>
      <vt:lpstr>OUT_WholesaleClients_PRINT</vt:lpstr>
      <vt:lpstr>OUT_WealthManagement_PRINT</vt:lpstr>
      <vt:lpstr>OUT_GroupItems_PRINT</vt:lpstr>
      <vt:lpstr>OUT_HousePrice_PRINT</vt:lpstr>
      <vt:lpstr>OUT_DanishEconomy_PRINT</vt:lpstr>
      <vt:lpstr>OUT_Cover Pool_FP_PRINT</vt:lpstr>
      <vt:lpstr>OUT_CP_1_PRINT</vt:lpstr>
      <vt:lpstr>OUT_CP_2_PRINT</vt:lpstr>
      <vt:lpstr>OUT_Concepts&amp;Calculations_PRINT</vt:lpstr>
      <vt:lpstr>OUT_MortgageLending1_PRINT</vt:lpstr>
      <vt:lpstr>OUT_MortgageLending2_PRINT</vt:lpstr>
      <vt:lpstr>OUT_MortgageLending_D1_PRINT</vt:lpstr>
      <vt:lpstr>OUT_MortgageLending_D2_PRINT</vt:lpstr>
      <vt:lpstr>OUT_MortgageLending_E1_PRINT</vt:lpstr>
      <vt:lpstr>OUT_MortgageLending_E2_PRINT</vt:lpstr>
      <vt:lpstr>OUT_MortgageLending_G1_PRINT</vt:lpstr>
      <vt:lpstr>OUT_MortgageLending_G2_PRINT</vt:lpstr>
      <vt:lpstr>OUT_MortgageLending_H1_PRINT</vt:lpstr>
      <vt:lpstr>OUT_MortgageLending_H2_PRINT</vt:lpstr>
      <vt:lpstr>OUT_CurrentLTV1_PRINT</vt:lpstr>
      <vt:lpstr>OUT_CurrentLTV2_PRINT</vt:lpstr>
      <vt:lpstr>OUT_CurrentLTV3_PRINT</vt:lpstr>
      <vt:lpstr>OUT_LTVOOD1_PRINT</vt:lpstr>
      <vt:lpstr>OUT_LTVOOD2_PRINT</vt:lpstr>
      <vt:lpstr>OUT_Definitions_PRINT</vt:lpstr>
      <vt:lpstr>OUT_AvgLTV</vt:lpstr>
      <vt:lpstr>OUT_CP_1_PRINT!OUT_Balance_Bank</vt:lpstr>
      <vt:lpstr>OUT_CP_2_PRINT!OUT_Balance_Bank</vt:lpstr>
      <vt:lpstr>OUT_Balance_Bank</vt:lpstr>
      <vt:lpstr>OUT_Balance_NHK_PRINT!OUT_Balance_NRK</vt:lpstr>
      <vt:lpstr>OUT_Balance_NRK</vt:lpstr>
      <vt:lpstr>OUT_Balance_Udlån</vt:lpstr>
      <vt:lpstr>OUT_BankLendLoans</vt:lpstr>
      <vt:lpstr>OUT_BankLendProvisions</vt:lpstr>
      <vt:lpstr>OUT_BusinessAreas</vt:lpstr>
      <vt:lpstr>OUT_CoreEarn_NHK_PRINT!OUT_CoreEarn</vt:lpstr>
      <vt:lpstr>OUT_CoreInc_Bank</vt:lpstr>
      <vt:lpstr>OUT_CoreInc_NHK_PRINT!OUT_CoreInc_NRK</vt:lpstr>
      <vt:lpstr>OUT_CoreInc_NRK_PRINT!OUT_CoreInc_NRK</vt:lpstr>
      <vt:lpstr>OUT_CoreIncBusArea</vt:lpstr>
      <vt:lpstr>OUT_Costs</vt:lpstr>
      <vt:lpstr>OUT_Definitions</vt:lpstr>
      <vt:lpstr>OUT_Forside</vt:lpstr>
      <vt:lpstr>'OUT_Concepts&amp;Calculations_PRINT'!OUT_Groupchart</vt:lpstr>
      <vt:lpstr>'OUT_Cover Pool_FP_PRINT'!OUT_Groupchart</vt:lpstr>
      <vt:lpstr>OUT_CurrentLTV1_PRINT!OUT_Groupchart</vt:lpstr>
      <vt:lpstr>OUT_CurrentLTV2_PRINT!OUT_Groupchart</vt:lpstr>
      <vt:lpstr>OUT_CurrentLTV3_PRINT!OUT_Groupchart</vt:lpstr>
      <vt:lpstr>OUT_Groupchart_PRINT!OUT_Groupchart</vt:lpstr>
      <vt:lpstr>OUT_LTVOOD1_PRINT!OUT_Groupchart</vt:lpstr>
      <vt:lpstr>OUT_LTVOOD2_PRINT!OUT_Groupchart</vt:lpstr>
      <vt:lpstr>OUT_MortgageLending_D1_PRINT!OUT_Groupchart</vt:lpstr>
      <vt:lpstr>OUT_MortgageLending_D2_PRINT!OUT_Groupchart</vt:lpstr>
      <vt:lpstr>OUT_MortgageLending_E1_PRINT!OUT_Groupchart</vt:lpstr>
      <vt:lpstr>OUT_MortgageLending_E2_PRINT!OUT_Groupchart</vt:lpstr>
      <vt:lpstr>OUT_MortgageLending_G1_PRINT!OUT_Groupchart</vt:lpstr>
      <vt:lpstr>OUT_MortgageLending_G2_PRINT!OUT_Groupchart</vt:lpstr>
      <vt:lpstr>OUT_MortgageLending_H1_PRINT!OUT_Groupchart</vt:lpstr>
      <vt:lpstr>OUT_MortgageLending_H2_PRINT!OUT_Groupchart</vt:lpstr>
      <vt:lpstr>OUT_MortgageLending1_PRINT!OUT_Groupchart</vt:lpstr>
      <vt:lpstr>OUT_MortgageLending2_PRINT!OUT_Groupchart</vt:lpstr>
      <vt:lpstr>OUT_Groupchart</vt:lpstr>
      <vt:lpstr>OUT_GroupItems</vt:lpstr>
      <vt:lpstr>OUT_History</vt:lpstr>
      <vt:lpstr>OUT_HousePrice</vt:lpstr>
      <vt:lpstr>OUT_ImpairmentAndLoss</vt:lpstr>
      <vt:lpstr>OUT_ImpairmentAndLoss2</vt:lpstr>
      <vt:lpstr>OUT_Indhold</vt:lpstr>
      <vt:lpstr>OUT_LendingDeposit</vt:lpstr>
      <vt:lpstr>OUT_LTVMid</vt:lpstr>
      <vt:lpstr>OUT_LTVYder</vt:lpstr>
      <vt:lpstr>OUT_Makro</vt:lpstr>
      <vt:lpstr>OUT_Markedsandel</vt:lpstr>
      <vt:lpstr>OUT_MortGeography</vt:lpstr>
      <vt:lpstr>OUT_MortLenInterestOnly</vt:lpstr>
      <vt:lpstr>OUT_BondPortfolio_PRINT!OUT_MortLoanType</vt:lpstr>
      <vt:lpstr>OUT_MortLoantype1_PRINT!OUT_MortLoanType</vt:lpstr>
      <vt:lpstr>OUT_MortLoanType</vt:lpstr>
      <vt:lpstr>OUT_MortPropType</vt:lpstr>
      <vt:lpstr>OUT_MortPropType2</vt:lpstr>
      <vt:lpstr>OUT_NPLBank</vt:lpstr>
      <vt:lpstr>OUT_NPLRK</vt:lpstr>
      <vt:lpstr>OUT_Rating</vt:lpstr>
      <vt:lpstr>OUT_RatiosAndKeyfigures</vt:lpstr>
      <vt:lpstr>OUT_RatioAndKeyfigures2_PRINT!OUT_RatiosAndKeyfigures2</vt:lpstr>
      <vt:lpstr>OUT_RatiosAndKeyfigures2</vt:lpstr>
      <vt:lpstr>OUT_RepossAndForced</vt:lpstr>
      <vt:lpstr>OUT_Restancer</vt:lpstr>
      <vt:lpstr>OUT_RestancerGeo</vt:lpstr>
      <vt:lpstr>OUT_Retail</vt:lpstr>
      <vt:lpstr>OUT_TOTPartners</vt:lpstr>
      <vt:lpstr>Out_WealthManagement</vt:lpstr>
      <vt:lpstr>OUT_WealthManagement_PRINT!OUT_WholesaleClients</vt:lpstr>
      <vt:lpstr>OUT_WholesaleClients</vt:lpstr>
      <vt:lpstr>OUT_WriteOff</vt:lpstr>
      <vt:lpstr>OUT_WriteOffGeo</vt:lpstr>
      <vt:lpstr>print01</vt:lpstr>
      <vt:lpstr>print02</vt:lpstr>
      <vt:lpstr>'OUT_Concepts&amp;Calculations_PRINT'!print03</vt:lpstr>
      <vt:lpstr>'OUT_Cover Pool_FP_PRINT'!print03</vt:lpstr>
      <vt:lpstr>OUT_CurrentLTV1_PRINT!print03</vt:lpstr>
      <vt:lpstr>OUT_CurrentLTV2_PRINT!print03</vt:lpstr>
      <vt:lpstr>OUT_CurrentLTV3_PRINT!print03</vt:lpstr>
      <vt:lpstr>OUT_Groupchart_PRINT!print03</vt:lpstr>
      <vt:lpstr>OUT_LTVOOD1_PRINT!print03</vt:lpstr>
      <vt:lpstr>OUT_LTVOOD2_PRINT!print03</vt:lpstr>
      <vt:lpstr>OUT_MortgageLending_D1_PRINT!print03</vt:lpstr>
      <vt:lpstr>OUT_MortgageLending_D2_PRINT!print03</vt:lpstr>
      <vt:lpstr>OUT_MortgageLending_E1_PRINT!print03</vt:lpstr>
      <vt:lpstr>OUT_MortgageLending_E2_PRINT!print03</vt:lpstr>
      <vt:lpstr>OUT_MortgageLending_G1_PRINT!print03</vt:lpstr>
      <vt:lpstr>OUT_MortgageLending_G2_PRINT!print03</vt:lpstr>
      <vt:lpstr>OUT_MortgageLending_H1_PRINT!print03</vt:lpstr>
      <vt:lpstr>OUT_MortgageLending_H2_PRINT!print03</vt:lpstr>
      <vt:lpstr>OUT_MortgageLending1_PRINT!print03</vt:lpstr>
      <vt:lpstr>OUT_MortgageLending2_PRINT!print03</vt:lpstr>
      <vt:lpstr>print03</vt:lpstr>
      <vt:lpstr>print04</vt:lpstr>
      <vt:lpstr>print05</vt:lpstr>
      <vt:lpstr>print06</vt:lpstr>
      <vt:lpstr>OUT_CoreInc_NHK_PRINT!print07</vt:lpstr>
      <vt:lpstr>OUT_CoreInc_NRK_PRINT!print07</vt:lpstr>
      <vt:lpstr>OUT_Balance_NHK_PRINT!print08</vt:lpstr>
      <vt:lpstr>print08</vt:lpstr>
      <vt:lpstr>print09</vt:lpstr>
      <vt:lpstr>print10</vt:lpstr>
      <vt:lpstr>OUT_CoreEarn_NHK_PRINT!print11</vt:lpstr>
      <vt:lpstr>print12</vt:lpstr>
      <vt:lpstr>print13</vt:lpstr>
      <vt:lpstr>OUT_CP_1_PRINT!print14</vt:lpstr>
      <vt:lpstr>OUT_CP_2_PRINT!print14</vt:lpstr>
      <vt:lpstr>print14</vt:lpstr>
      <vt:lpstr>print16</vt:lpstr>
      <vt:lpstr>OUT_RatioAndKeyfigures2_PRINT!print17</vt:lpstr>
      <vt:lpstr>print17</vt:lpstr>
      <vt:lpstr>print18</vt:lpstr>
      <vt:lpstr>print19</vt:lpstr>
      <vt:lpstr>print20</vt:lpstr>
      <vt:lpstr>OUT_BondPortfolio_PRINT!print21</vt:lpstr>
      <vt:lpstr>OUT_MortLoantype1_PRINT!print21</vt:lpstr>
      <vt:lpstr>print21</vt:lpstr>
      <vt:lpstr>print22</vt:lpstr>
      <vt:lpstr>print23</vt:lpstr>
      <vt:lpstr>print24</vt:lpstr>
      <vt:lpstr>print25</vt:lpstr>
      <vt:lpstr>print26</vt:lpstr>
      <vt:lpstr>print27</vt:lpstr>
      <vt:lpstr>print28</vt:lpstr>
      <vt:lpstr>print30</vt:lpstr>
      <vt:lpstr>print31</vt:lpstr>
      <vt:lpstr>print32</vt:lpstr>
      <vt:lpstr>print33</vt:lpstr>
      <vt:lpstr>print34</vt:lpstr>
      <vt:lpstr>print35</vt:lpstr>
      <vt:lpstr>print36</vt:lpstr>
      <vt:lpstr>print37</vt:lpstr>
      <vt:lpstr>print38</vt:lpstr>
      <vt:lpstr>print39</vt:lpstr>
      <vt:lpstr>print40</vt:lpstr>
      <vt:lpstr>print42</vt:lpstr>
      <vt:lpstr>OUT_WealthManagement_PRINT!print43</vt:lpstr>
      <vt:lpstr>print43</vt:lpstr>
      <vt:lpstr>print44</vt:lpstr>
      <vt:lpstr>print45</vt:lpstr>
      <vt:lpstr>print46</vt:lpstr>
      <vt:lpstr>print47</vt:lpstr>
      <vt:lpstr>OUT_Arrears_PRINT!Udskriftsområde</vt:lpstr>
      <vt:lpstr>OUT_ArrearsGeo_PRINT!Udskriftsområde</vt:lpstr>
      <vt:lpstr>OUT_AvgLTV_PRINT!Udskriftsområde</vt:lpstr>
      <vt:lpstr>OUT_Balance_Bank_PRINT!Udskriftsområde</vt:lpstr>
      <vt:lpstr>OUT_Balance_NHK_PRINT!Udskriftsområde</vt:lpstr>
      <vt:lpstr>OUT_Balance_NRK_PRINT!Udskriftsområde</vt:lpstr>
      <vt:lpstr>OUT_BalanceSummary_PRINT!Udskriftsområde</vt:lpstr>
      <vt:lpstr>OUT_BankLending_PRINT!Udskriftsområde</vt:lpstr>
      <vt:lpstr>OUT_BankLendProvisions_PRINT!Udskriftsområde</vt:lpstr>
      <vt:lpstr>OUT_BondPortfolio_PRINT!Udskriftsområde</vt:lpstr>
      <vt:lpstr>OUT_Breakdown_of_costs_PRINT!Udskriftsområde</vt:lpstr>
      <vt:lpstr>OUT_BusinessAreas_PRINT!Udskriftsområde</vt:lpstr>
      <vt:lpstr>'OUT_Concepts&amp;Calculations_PRINT'!Udskriftsområde</vt:lpstr>
      <vt:lpstr>OUT_Contact_PRINT!Udskriftsområde</vt:lpstr>
      <vt:lpstr>OUT_CoreEarn_NHK_PRINT!Udskriftsområde</vt:lpstr>
      <vt:lpstr>OUT_CoreInc_Bank_PRINT!Udskriftsområde</vt:lpstr>
      <vt:lpstr>OUT_CoreInc_NHK_PRINT!Udskriftsområde</vt:lpstr>
      <vt:lpstr>OUT_CoreInc_NRK_PRINT!Udskriftsområde</vt:lpstr>
      <vt:lpstr>OUT_CoreIncBusArea_PRINT!Udskriftsområde</vt:lpstr>
      <vt:lpstr>'OUT_Cover Pool_FP_PRINT'!Udskriftsområde</vt:lpstr>
      <vt:lpstr>OUT_CP_1_PRINT!Udskriftsområde</vt:lpstr>
      <vt:lpstr>OUT_CP_2_PRINT!Udskriftsområde</vt:lpstr>
      <vt:lpstr>OUT_CurrentLTV1_PRINT!Udskriftsområde</vt:lpstr>
      <vt:lpstr>OUT_CurrentLTV2_PRINT!Udskriftsområde</vt:lpstr>
      <vt:lpstr>OUT_CurrentLTV3_PRINT!Udskriftsområde</vt:lpstr>
      <vt:lpstr>OUT_DanishEconomy_PRINT!Udskriftsområde</vt:lpstr>
      <vt:lpstr>OUT_Definitions_PRINT!Udskriftsområde</vt:lpstr>
      <vt:lpstr>OUT_FrontPage_PRINT!Udskriftsområde</vt:lpstr>
      <vt:lpstr>OUT_Groupchart_PRINT!Udskriftsområde</vt:lpstr>
      <vt:lpstr>OUT_GroupItems_PRINT!Udskriftsområde</vt:lpstr>
      <vt:lpstr>OUT_History_PRINT!Udskriftsområde</vt:lpstr>
      <vt:lpstr>OUT_HousePrice_PRINT!Udskriftsområde</vt:lpstr>
      <vt:lpstr>OUT_ImpairmentAndLoss1_PRINT!Udskriftsområde</vt:lpstr>
      <vt:lpstr>OUT_ImpairmentAndLoss2_PRINT!Udskriftsområde</vt:lpstr>
      <vt:lpstr>OUT_KeyFigFinancialRatios_PRINT!Udskriftsområde</vt:lpstr>
      <vt:lpstr>OUT_LendingDeposit_PRINT!Udskriftsområde</vt:lpstr>
      <vt:lpstr>OUT_LTVContinous_PRINT!Udskriftsområde</vt:lpstr>
      <vt:lpstr>OUT_LTVOOD1_PRINT!Udskriftsområde</vt:lpstr>
      <vt:lpstr>OUT_LTVOOD2_PRINT!Udskriftsområde</vt:lpstr>
      <vt:lpstr>OUT_LTVTopPart_PRINT!Udskriftsområde</vt:lpstr>
      <vt:lpstr>OUT_MarketShare_PRINT!Udskriftsområde</vt:lpstr>
      <vt:lpstr>OUT_MortgageLending_D1_PRINT!Udskriftsområde</vt:lpstr>
      <vt:lpstr>OUT_MortgageLending_D2_PRINT!Udskriftsområde</vt:lpstr>
      <vt:lpstr>OUT_MortgageLending_E1_PRINT!Udskriftsområde</vt:lpstr>
      <vt:lpstr>OUT_MortgageLending_E2_PRINT!Udskriftsområde</vt:lpstr>
      <vt:lpstr>OUT_MortgageLending_G1_PRINT!Udskriftsområde</vt:lpstr>
      <vt:lpstr>OUT_MortgageLending_G2_PRINT!Udskriftsområde</vt:lpstr>
      <vt:lpstr>OUT_MortgageLending_H1_PRINT!Udskriftsområde</vt:lpstr>
      <vt:lpstr>OUT_MortgageLending_H2_PRINT!Udskriftsområde</vt:lpstr>
      <vt:lpstr>OUT_MortgageLending1_PRINT!Udskriftsområde</vt:lpstr>
      <vt:lpstr>OUT_MortgageLending2_PRINT!Udskriftsområde</vt:lpstr>
      <vt:lpstr>OUT_MortGeography_PRINT!Udskriftsområde</vt:lpstr>
      <vt:lpstr>OUT_MortLenInterestOnly_PRINT!Udskriftsområde</vt:lpstr>
      <vt:lpstr>OUT_MortLoantype1_PRINT!Udskriftsområde</vt:lpstr>
      <vt:lpstr>OUT_MortLoantype2_PRINT!Udskriftsområde</vt:lpstr>
      <vt:lpstr>OUT_MortPropType_PRINT!Udskriftsområde</vt:lpstr>
      <vt:lpstr>OUT_MortPropType2_PRINT!Udskriftsområde</vt:lpstr>
      <vt:lpstr>OUT_NPLBank_PRINT!Udskriftsområde</vt:lpstr>
      <vt:lpstr>OUT_NPLRK_PRINT!Udskriftsområde</vt:lpstr>
      <vt:lpstr>OUT_Rating_PRINT!Udskriftsområde</vt:lpstr>
      <vt:lpstr>OUT_RatioAndKeyfigures1_PRINT!Udskriftsområde</vt:lpstr>
      <vt:lpstr>OUT_RatioAndKeyfigures2_PRINT!Udskriftsområde</vt:lpstr>
      <vt:lpstr>OUT_RepossForcedSales_PRINT!Udskriftsområde</vt:lpstr>
      <vt:lpstr>OUT_Retail_PRINT!Udskriftsområde</vt:lpstr>
      <vt:lpstr>OUT_TableOfContents_PRINT!Udskriftsområde</vt:lpstr>
      <vt:lpstr>OUT_TOTPartners_PRINT!Udskriftsområde</vt:lpstr>
      <vt:lpstr>OUT_WealthManagement_PRINT!Udskriftsområde</vt:lpstr>
      <vt:lpstr>OUT_WholesaleClients_PRINT!Udskriftsområde</vt:lpstr>
      <vt:lpstr>OUT_WriteOff_PRINT!Udskriftsområde</vt:lpstr>
      <vt:lpstr>OUT_WriteOffGeo_PRINT!Udskriftsområde</vt:lpstr>
    </vt:vector>
  </TitlesOfParts>
  <Company>Nykredit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EFM</dc:creator>
  <cp:lastModifiedBy>EFM</cp:lastModifiedBy>
  <dcterms:created xsi:type="dcterms:W3CDTF">2018-02-07T10:00:52Z</dcterms:created>
  <dcterms:modified xsi:type="dcterms:W3CDTF">2018-02-07T10:27:55Z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