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drawings/drawing8.xml" ContentType="application/vnd.openxmlformats-officedocument.drawing+xml"/>
  <Override PartName="/xl/charts/chart11.xml" ContentType="application/vnd.openxmlformats-officedocument.drawingml.chart+xml"/>
  <Override PartName="/xl/theme/themeOverride10.xml" ContentType="application/vnd.openxmlformats-officedocument.themeOverride+xml"/>
  <Override PartName="/xl/charts/chart12.xml" ContentType="application/vnd.openxmlformats-officedocument.drawingml.chart+xml"/>
  <Override PartName="/xl/theme/themeOverride11.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13.xml" ContentType="application/vnd.openxmlformats-officedocument.drawingml.chart+xml"/>
  <Override PartName="/xl/theme/themeOverride12.xml" ContentType="application/vnd.openxmlformats-officedocument.themeOverride+xml"/>
  <Override PartName="/xl/charts/chart14.xml" ContentType="application/vnd.openxmlformats-officedocument.drawingml.chart+xml"/>
  <Override PartName="/xl/theme/themeOverride13.xml" ContentType="application/vnd.openxmlformats-officedocument.themeOverride+xml"/>
  <Override PartName="/xl/drawings/drawing11.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charts/chart16.xml" ContentType="application/vnd.openxmlformats-officedocument.drawingml.chart+xml"/>
  <Override PartName="/xl/theme/themeOverride14.xml" ContentType="application/vnd.openxmlformats-officedocument.themeOverride+xml"/>
  <Override PartName="/xl/drawings/drawing12.xml" ContentType="application/vnd.openxmlformats-officedocument.drawing+xml"/>
  <Override PartName="/xl/charts/chart17.xml" ContentType="application/vnd.openxmlformats-officedocument.drawingml.chart+xml"/>
  <Override PartName="/xl/theme/themeOverride15.xml" ContentType="application/vnd.openxmlformats-officedocument.themeOverride+xml"/>
  <Override PartName="/xl/drawings/drawing13.xml" ContentType="application/vnd.openxmlformats-officedocument.drawing+xml"/>
  <Override PartName="/xl/charts/chart18.xml" ContentType="application/vnd.openxmlformats-officedocument.drawingml.chart+xml"/>
  <Override PartName="/xl/theme/themeOverride16.xml" ContentType="application/vnd.openxmlformats-officedocument.themeOverride+xml"/>
  <Override PartName="/xl/drawings/drawing14.xml" ContentType="application/vnd.openxmlformats-officedocument.drawing+xml"/>
  <Override PartName="/xl/charts/chart19.xml" ContentType="application/vnd.openxmlformats-officedocument.drawingml.chart+xml"/>
  <Override PartName="/xl/theme/themeOverride17.xml" ContentType="application/vnd.openxmlformats-officedocument.themeOverride+xml"/>
  <Override PartName="/xl/charts/chart20.xml" ContentType="application/vnd.openxmlformats-officedocument.drawingml.chart+xml"/>
  <Override PartName="/xl/theme/themeOverride18.xml" ContentType="application/vnd.openxmlformats-officedocument.themeOverride+xml"/>
  <Override PartName="/xl/charts/chart21.xml" ContentType="application/vnd.openxmlformats-officedocument.drawingml.chart+xml"/>
  <Override PartName="/xl/theme/themeOverride19.xml" ContentType="application/vnd.openxmlformats-officedocument.themeOverride+xml"/>
  <Override PartName="/xl/charts/chart22.xml" ContentType="application/vnd.openxmlformats-officedocument.drawingml.chart+xml"/>
  <Override PartName="/xl/theme/themeOverride20.xml" ContentType="application/vnd.openxmlformats-officedocument.themeOverride+xml"/>
  <Override PartName="/xl/drawings/drawing15.xml" ContentType="application/vnd.openxmlformats-officedocument.drawing+xml"/>
  <Override PartName="/xl/charts/chart23.xml" ContentType="application/vnd.openxmlformats-officedocument.drawingml.chart+xml"/>
  <Override PartName="/xl/theme/themeOverride21.xml" ContentType="application/vnd.openxmlformats-officedocument.themeOverride+xml"/>
  <Override PartName="/xl/drawings/drawing16.xml" ContentType="application/vnd.openxmlformats-officedocument.drawingml.chartshapes+xml"/>
  <Override PartName="/xl/charts/chart24.xml" ContentType="application/vnd.openxmlformats-officedocument.drawingml.chart+xml"/>
  <Override PartName="/xl/theme/themeOverride22.xml" ContentType="application/vnd.openxmlformats-officedocument.themeOverride+xml"/>
  <Override PartName="/xl/drawings/drawing17.xml" ContentType="application/vnd.openxmlformats-officedocument.drawingml.chartshapes+xml"/>
  <Override PartName="/xl/charts/chart25.xml" ContentType="application/vnd.openxmlformats-officedocument.drawingml.chart+xml"/>
  <Override PartName="/xl/theme/themeOverride23.xml" ContentType="application/vnd.openxmlformats-officedocument.themeOverride+xml"/>
  <Override PartName="/xl/drawings/drawing18.xml" ContentType="application/vnd.openxmlformats-officedocument.drawingml.chartshapes+xml"/>
  <Override PartName="/xl/charts/chart26.xml" ContentType="application/vnd.openxmlformats-officedocument.drawingml.chart+xml"/>
  <Override PartName="/xl/theme/themeOverride24.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27.xml" ContentType="application/vnd.openxmlformats-officedocument.drawingml.chart+xml"/>
  <Override PartName="/xl/theme/themeOverride25.xml" ContentType="application/vnd.openxmlformats-officedocument.themeOverride+xml"/>
  <Override PartName="/xl/charts/chart28.xml" ContentType="application/vnd.openxmlformats-officedocument.drawingml.chart+xml"/>
  <Override PartName="/xl/theme/themeOverride26.xml" ContentType="application/vnd.openxmlformats-officedocument.themeOverride+xml"/>
  <Override PartName="/xl/drawings/drawing22.xml" ContentType="application/vnd.openxmlformats-officedocument.drawing+xml"/>
  <Override PartName="/xl/charts/chart29.xml" ContentType="application/vnd.openxmlformats-officedocument.drawingml.chart+xml"/>
  <Override PartName="/xl/theme/themeOverride27.xml" ContentType="application/vnd.openxmlformats-officedocument.themeOverride+xml"/>
  <Override PartName="/xl/charts/chart30.xml" ContentType="application/vnd.openxmlformats-officedocument.drawingml.chart+xml"/>
  <Override PartName="/xl/theme/themeOverride28.xml" ContentType="application/vnd.openxmlformats-officedocument.themeOverride+xml"/>
  <Override PartName="/xl/drawings/drawing23.xml" ContentType="application/vnd.openxmlformats-officedocument.drawing+xml"/>
  <Override PartName="/xl/charts/chart31.xml" ContentType="application/vnd.openxmlformats-officedocument.drawingml.chart+xml"/>
  <Override PartName="/xl/theme/themeOverride29.xml" ContentType="application/vnd.openxmlformats-officedocument.themeOverride+xml"/>
  <Override PartName="/xl/charts/chart32.xml" ContentType="application/vnd.openxmlformats-officedocument.drawingml.chart+xml"/>
  <Override PartName="/xl/theme/themeOverride30.xml" ContentType="application/vnd.openxmlformats-officedocument.themeOverride+xml"/>
  <Override PartName="/xl/drawings/drawing24.xml" ContentType="application/vnd.openxmlformats-officedocument.drawing+xml"/>
  <Override PartName="/xl/charts/chart33.xml" ContentType="application/vnd.openxmlformats-officedocument.drawingml.chart+xml"/>
  <Override PartName="/xl/theme/themeOverride31.xml" ContentType="application/vnd.openxmlformats-officedocument.themeOverride+xml"/>
  <Override PartName="/xl/charts/chart34.xml" ContentType="application/vnd.openxmlformats-officedocument.drawingml.chart+xml"/>
  <Override PartName="/xl/theme/themeOverride32.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bxj\OneDrive - Nykredit\Skrivebord\"/>
    </mc:Choice>
  </mc:AlternateContent>
  <bookViews>
    <workbookView xWindow="0" yWindow="0" windowWidth="28800" windowHeight="12348" tabRatio="838"/>
  </bookViews>
  <sheets>
    <sheet name="OUT_FrontPage_PRINT" sheetId="10" r:id="rId1"/>
    <sheet name="OUT_TableOfContents_PRINT" sheetId="11" r:id="rId2"/>
    <sheet name="OUT_Groupchart_PRINT" sheetId="12" r:id="rId3"/>
    <sheet name="OUT_Contact_PRINT" sheetId="13" r:id="rId4"/>
    <sheet name="OUT_History_PRINT" sheetId="14" r:id="rId5"/>
    <sheet name="OUT_Rating_PRINT" sheetId="15" r:id="rId6"/>
    <sheet name="OUT_MarketShare_PRINT" sheetId="16" r:id="rId7"/>
    <sheet name="OUT_CoreInc_NHK_PRINT" sheetId="17" r:id="rId8"/>
    <sheet name="OUT_Balance_NHK_PRINT" sheetId="18" r:id="rId9"/>
    <sheet name="OUT_BalanceSummary_PRINT" sheetId="19" r:id="rId10"/>
    <sheet name="OUT_LendingDeposit_PRINT" sheetId="21" r:id="rId11"/>
    <sheet name="OUT_CoreEarn_NHK_PRINT" sheetId="22" r:id="rId12"/>
    <sheet name="OUT_Breakdown_of_costs_PRINT" sheetId="23" r:id="rId13"/>
    <sheet name="OUT_CoreInc_NRK_PRINT" sheetId="24" r:id="rId14"/>
    <sheet name="OUT_Balance_NRK_PRINT" sheetId="25" r:id="rId15"/>
    <sheet name="OUT_CoreInc_Bank_PRINT" sheetId="26" r:id="rId16"/>
    <sheet name="OUT_Balance_Bank_PRINT" sheetId="27" r:id="rId17"/>
    <sheet name="OUT_CoreInc_TK_PRINT" sheetId="28" r:id="rId18"/>
    <sheet name="OUT_Balance_TK_PRINT" sheetId="29" r:id="rId19"/>
    <sheet name="OUT_KeyFigFinancialRatios_PRINT" sheetId="32" r:id="rId20"/>
    <sheet name="OUT_RatioAndKeyfigures1_PRINT" sheetId="33" r:id="rId21"/>
    <sheet name="OUT_RatioAndKeyfigures2_PRINT" sheetId="34" r:id="rId22"/>
    <sheet name="OUT_BondPortfolio_PRINT" sheetId="35" r:id="rId23"/>
    <sheet name="OUT_MortPropType_PRINT" sheetId="36" r:id="rId24"/>
    <sheet name="OUT_MortPropType2_PRINT" sheetId="37" r:id="rId25"/>
    <sheet name="OUT_MortGeography_PRINT" sheetId="40" r:id="rId26"/>
    <sheet name="OUT_MortLoantype1_PRINT" sheetId="41" r:id="rId27"/>
    <sheet name="OUT_MortLoantype2_PRINT" sheetId="42" r:id="rId28"/>
    <sheet name="OUT_Arrears_PRINT" sheetId="43" r:id="rId29"/>
    <sheet name="OUT_ArrearsGeo_PRINT" sheetId="46" r:id="rId30"/>
    <sheet name="OUT_RepossForcedSales_PRINT" sheetId="47" r:id="rId31"/>
    <sheet name="OUT_LTVContinous_PRINT" sheetId="48" r:id="rId32"/>
    <sheet name="OUT_LTVTopPart_PRINT" sheetId="51" r:id="rId33"/>
    <sheet name="OUT_AvgLTV_PRINT" sheetId="52" r:id="rId34"/>
    <sheet name="OUT_MortLenInterestOnly_PRINT" sheetId="53" r:id="rId35"/>
    <sheet name="OUT_ImpairmentAndLoss1_PRINT" sheetId="54" r:id="rId36"/>
    <sheet name="OUT_ImpairmentAndLoss2_PRINT" sheetId="55" r:id="rId37"/>
    <sheet name="OUT_WriteOffGeo_PRINT" sheetId="56" r:id="rId38"/>
    <sheet name="OUT_WriteOff_PRINT" sheetId="57" r:id="rId39"/>
    <sheet name="OUT_BankLending_PRINT" sheetId="60" r:id="rId40"/>
    <sheet name="OUT_BankLendProvisions_PRINT" sheetId="61" r:id="rId41"/>
    <sheet name="OUT_NPLBank_PRINT" sheetId="62" r:id="rId42"/>
    <sheet name="OUT_NPLRK_PRINT" sheetId="63" r:id="rId43"/>
    <sheet name="OUT_BusinessAreas_PRINT" sheetId="64" r:id="rId44"/>
    <sheet name="OUT_CoreIncBusArea_PRINT" sheetId="65" r:id="rId45"/>
    <sheet name="OUT_RetailPrivat_PRINT" sheetId="66" r:id="rId46"/>
    <sheet name="OUT_RetailErhverv_PRINT" sheetId="67" r:id="rId47"/>
    <sheet name="OUT_C&amp;I_PRINT" sheetId="68" r:id="rId48"/>
    <sheet name="OUT_TOTPartners_PRINT" sheetId="69" r:id="rId49"/>
    <sheet name="OUT_WealthManagement_PRINT" sheetId="70" r:id="rId50"/>
    <sheet name="OUT_GroupItems_PRINT" sheetId="71" r:id="rId51"/>
    <sheet name="OUT_HousePrice_PRINT" sheetId="72" r:id="rId52"/>
    <sheet name="OUT_DanishEconomy_PRINT" sheetId="73" r:id="rId53"/>
    <sheet name="OUT_Cover Pool_FP_PRINT" sheetId="78" r:id="rId54"/>
    <sheet name="OUT_CP_1_PRINT" sheetId="79" r:id="rId55"/>
    <sheet name="OUT_CP_2_PRINT" sheetId="80" r:id="rId56"/>
    <sheet name="OUT_Concepts&amp;Calculations_PRINT" sheetId="81" r:id="rId57"/>
    <sheet name="OUT_MortgageLending1_PRINT" sheetId="82" r:id="rId58"/>
    <sheet name="OUT_MortgageLending2_PRINT" sheetId="83" r:id="rId59"/>
    <sheet name="OUT_MortgageLending_D1_PRINT" sheetId="84" r:id="rId60"/>
    <sheet name="OUT_MortgageLending_D2_PRINT" sheetId="85" r:id="rId61"/>
    <sheet name="OUT_MortgageLending_E1_PRINT" sheetId="86" r:id="rId62"/>
    <sheet name="OUT_MortgageLending_E2_PRINT" sheetId="87" r:id="rId63"/>
    <sheet name="OUT_MortgageLending_G1_PRINT" sheetId="88" r:id="rId64"/>
    <sheet name="OUT_MortgageLending_G2_PRINT" sheetId="89" r:id="rId65"/>
    <sheet name="OUT_MortgageLending_H1_PRINT" sheetId="90" r:id="rId66"/>
    <sheet name="OUT_MortgageLending_H2_PRINT" sheetId="91" r:id="rId67"/>
    <sheet name="OUT_CurrentLTV1_PRINT" sheetId="92" r:id="rId68"/>
    <sheet name="OUT_CurrentLTV2_PRINT" sheetId="93" r:id="rId69"/>
    <sheet name="OUT_CurrentLTV3_PRINT" sheetId="94" r:id="rId70"/>
    <sheet name="OUT_LTVOOD1_PRINT" sheetId="95" r:id="rId71"/>
    <sheet name="OUT_LTVOOD2_PRINT" sheetId="96" r:id="rId72"/>
    <sheet name="OUT_Definitions_PRINT" sheetId="97" r:id="rId73"/>
  </sheets>
  <externalReferences>
    <externalReference r:id="rId74"/>
  </externalReferences>
  <definedNames>
    <definedName name="Custom2">[1]SETUP_POV!$C$54</definedName>
    <definedName name="Custom3">[1]SETUP_POV!$C$55</definedName>
    <definedName name="Custom4">[1]SETUP_POV!$C$56</definedName>
    <definedName name="Forrige_Aar">[1]SETUP_POV!$C$11</definedName>
    <definedName name="ICP">[1]SETUP_POV!$C$57</definedName>
    <definedName name="INPUT_KVT">[1]SETUP_POV!$C$6</definedName>
    <definedName name="INPUT_AAR">[1]SETUP_POV!$C$9</definedName>
    <definedName name="scenario">[1]SETUP_POV!$C$44</definedName>
    <definedName name="Skalering">[1]SETUP_POV!$C$58</definedName>
    <definedName name="Value">[1]SETUP_POV!$C$51</definedName>
    <definedName name="view">[1]SETUP_POV!$C$48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<sst xmlns="http://schemas.openxmlformats.org/spreadsheetml/2006/main" count="2624" uniqueCount="839">
  <si>
    <t>H</t>
  </si>
  <si>
    <t>Group chart</t>
  </si>
  <si>
    <t>Contacts and other information</t>
  </si>
  <si>
    <t>Rating</t>
  </si>
  <si>
    <t>Market share – lending</t>
  </si>
  <si>
    <t>Lending and deposits</t>
  </si>
  <si>
    <t>Breakdown of costs</t>
  </si>
  <si>
    <t>Arrears – mortgage lending</t>
  </si>
  <si>
    <t>Repossessed properties and forced sales</t>
  </si>
  <si>
    <t>LTV</t>
  </si>
  <si>
    <t>Expiry of interest-only period – mortgage lending</t>
  </si>
  <si>
    <t>Impairment provisions and write-offs – mortgage lending</t>
  </si>
  <si>
    <t>Write-offs – mortgage lending</t>
  </si>
  <si>
    <t>Weak customers and non-performing loans (NPL) – mortgage lending</t>
  </si>
  <si>
    <t>Business areas</t>
  </si>
  <si>
    <t>Retail</t>
  </si>
  <si>
    <t>Totalkredit Partners</t>
  </si>
  <si>
    <t>Wealth Management</t>
  </si>
  <si>
    <t>Group items</t>
  </si>
  <si>
    <t>The Danish economy</t>
  </si>
  <si>
    <t>Regional housing prices</t>
  </si>
  <si>
    <t>Key figures</t>
  </si>
  <si>
    <t>Definitions</t>
  </si>
  <si>
    <t>Period</t>
  </si>
  <si>
    <t>Year</t>
  </si>
  <si>
    <t>Net interest income</t>
  </si>
  <si>
    <t>Nykredit Realkredit A/S</t>
  </si>
  <si>
    <t>Costs</t>
  </si>
  <si>
    <t>Total mortgage lending</t>
  </si>
  <si>
    <t>Total</t>
  </si>
  <si>
    <t>Totalkredit</t>
  </si>
  <si>
    <t>Other</t>
  </si>
  <si>
    <t>Copenhagen</t>
  </si>
  <si>
    <t>Outskirts of Copenhagen</t>
  </si>
  <si>
    <t>Remaining Sealand</t>
  </si>
  <si>
    <t>Faroe Islands and Greenland</t>
  </si>
  <si>
    <t>Eastern Jutland</t>
  </si>
  <si>
    <t>Funen</t>
  </si>
  <si>
    <t>Northern Jutland</t>
  </si>
  <si>
    <t>Southern Jutland</t>
  </si>
  <si>
    <t>Western Jutland</t>
  </si>
  <si>
    <t>Foreign lending</t>
  </si>
  <si>
    <t xml:space="preserve">Owner-occupied dwellings </t>
  </si>
  <si>
    <t xml:space="preserve">Agriculture </t>
  </si>
  <si>
    <t xml:space="preserve">Total provisions    </t>
  </si>
  <si>
    <t>Write-offs</t>
  </si>
  <si>
    <t>Fixed-rate loans</t>
  </si>
  <si>
    <t>Adjustable-rate mortgage loans (ARMs)</t>
  </si>
  <si>
    <t>Money market-linked loans</t>
  </si>
  <si>
    <t>Index-linked loans</t>
  </si>
  <si>
    <t>Loans excl interest-only option</t>
  </si>
  <si>
    <t>Loans with interest-only option</t>
  </si>
  <si>
    <t>Tax</t>
  </si>
  <si>
    <t>Assets</t>
  </si>
  <si>
    <t>Receivables from credit institutions and central banks</t>
  </si>
  <si>
    <t>Mortgage loans at fair value</t>
  </si>
  <si>
    <t>Bank lending - excl. reverse transactions</t>
  </si>
  <si>
    <t>Bonds and equities</t>
  </si>
  <si>
    <t>Remaining assets</t>
  </si>
  <si>
    <t>Total assets</t>
  </si>
  <si>
    <t>Liabilities and equity</t>
  </si>
  <si>
    <t>Payables to credit institutions and central banks</t>
  </si>
  <si>
    <t>Deposits</t>
  </si>
  <si>
    <t>Bonds in issue at fair value</t>
  </si>
  <si>
    <t>Subordinated debt</t>
  </si>
  <si>
    <t>Remaining liabilities</t>
  </si>
  <si>
    <t>Equity</t>
  </si>
  <si>
    <t>Total liabilities and equity</t>
  </si>
  <si>
    <t>Return on average equity, %</t>
  </si>
  <si>
    <t>Total capital ratio, %</t>
  </si>
  <si>
    <t>Cash balance and receivables from credit institutions and central banks</t>
  </si>
  <si>
    <t>Loans, advances and other receivables at amortised cost</t>
  </si>
  <si>
    <t>Bonds at fair value and equities</t>
  </si>
  <si>
    <t>Deposits and other payables</t>
  </si>
  <si>
    <t>Bonds in issue at amortised cost</t>
  </si>
  <si>
    <t>Other non-derivative financial liabilities at fair value</t>
  </si>
  <si>
    <t>Remaining payables</t>
  </si>
  <si>
    <t>Provisions</t>
  </si>
  <si>
    <t>Payables to credit institutions</t>
  </si>
  <si>
    <t>Lending growth (limit value &lt;20%)</t>
  </si>
  <si>
    <t>Large exposures (limit value &lt;175%)</t>
  </si>
  <si>
    <t>Property exposure (limit value &lt;25%)</t>
  </si>
  <si>
    <t>Funding ratio (limit value &lt; 1.0)</t>
  </si>
  <si>
    <t>Liquidity benchmark (limit value &gt;100%)</t>
  </si>
  <si>
    <t>Private rental</t>
  </si>
  <si>
    <t>Industry and trades</t>
  </si>
  <si>
    <t>Office and retail</t>
  </si>
  <si>
    <t>Public housing</t>
  </si>
  <si>
    <t>Cooperative housing</t>
  </si>
  <si>
    <t>Mortgage lending</t>
  </si>
  <si>
    <t>Banking</t>
  </si>
  <si>
    <t>Bank lending</t>
  </si>
  <si>
    <t>Total bank lending</t>
  </si>
  <si>
    <t>Impairment charges on bank lending</t>
  </si>
  <si>
    <t>Impairment charges on mortgage lending</t>
  </si>
  <si>
    <t>Lending, end of period</t>
  </si>
  <si>
    <t>Deposits, end of period</t>
  </si>
  <si>
    <t>Total impairment provisions as % of lending</t>
  </si>
  <si>
    <t>Guarantees, end of period</t>
  </si>
  <si>
    <t>Portfolio at nominal value, end of period</t>
  </si>
  <si>
    <t>Provisions for guarantees, end of period</t>
  </si>
  <si>
    <t>Assets under management</t>
  </si>
  <si>
    <t>Assets under administration</t>
  </si>
  <si>
    <t>of which the investment funds of the Nykredit Group</t>
  </si>
  <si>
    <t>Stock</t>
  </si>
  <si>
    <t>Stock, owner-occupied dwellings</t>
  </si>
  <si>
    <t>Nykredit Realkredit Group</t>
  </si>
  <si>
    <t>Total deposits</t>
  </si>
  <si>
    <t>Market</t>
  </si>
  <si>
    <t xml:space="preserve"> -of which Nykredit Realkredit</t>
  </si>
  <si>
    <t xml:space="preserve"> -of which Totalkredit</t>
  </si>
  <si>
    <t>Impairment charges for the period as % of lending</t>
  </si>
  <si>
    <t>Swaps</t>
  </si>
  <si>
    <t>Banking (including guarantees excluding financial institutions)</t>
  </si>
  <si>
    <t>Tier 1 capital ratio, %</t>
  </si>
  <si>
    <t>Common Equity Tier 1 (CET1) capital ratio, %</t>
  </si>
  <si>
    <t>Total impairment provisions, rating 0 (DKK million)</t>
  </si>
  <si>
    <t>Bond debt outstanding with OEI (DKK million)</t>
  </si>
  <si>
    <t>Total bond debt outstanding (DKK million)</t>
  </si>
  <si>
    <t>Bond debt outstanding with OEI/total bond debt outstanding (%)</t>
  </si>
  <si>
    <t>Total impairment provisions, NPL (DKK million)</t>
  </si>
  <si>
    <t>Bond debt outstanding, NPL/total bond debt outstanding (%)</t>
  </si>
  <si>
    <t>Total Nykredit Realkredit</t>
  </si>
  <si>
    <t>Set-offs, Totalkredit</t>
  </si>
  <si>
    <t>Total impairment charges from mortgage lending</t>
  </si>
  <si>
    <t>Total impairment charges from mortgage lending after set-offs</t>
  </si>
  <si>
    <t>Total impairment provisions from mortgage lending</t>
  </si>
  <si>
    <t>Total write-offs from mortgage lending</t>
  </si>
  <si>
    <t>Total write-offs from mortgage lending after set-offs</t>
  </si>
  <si>
    <t>Asset encumbrance</t>
  </si>
  <si>
    <t>Legacy derivatives</t>
  </si>
  <si>
    <t>F1</t>
  </si>
  <si>
    <t>Capital Region of Denmark</t>
  </si>
  <si>
    <t>Region Zealand</t>
  </si>
  <si>
    <t>North Denmark Region</t>
  </si>
  <si>
    <t>Central Denmark Region</t>
  </si>
  <si>
    <t>Region of Southern Denmark</t>
  </si>
  <si>
    <t>Total foreign mortgage lending</t>
  </si>
  <si>
    <t>Finland</t>
  </si>
  <si>
    <t>France</t>
  </si>
  <si>
    <t>Germany</t>
  </si>
  <si>
    <t>Norway</t>
  </si>
  <si>
    <t>Poland</t>
  </si>
  <si>
    <t>Spain</t>
  </si>
  <si>
    <t>Sweden</t>
  </si>
  <si>
    <t>United Kingdom</t>
  </si>
  <si>
    <t>Total impairment provisions, stage 1-3, end of period</t>
  </si>
  <si>
    <t>Borrower's interest rate risk (limit value &lt;25%)</t>
  </si>
  <si>
    <t>Interest-only lending (limit value &lt;10%)</t>
  </si>
  <si>
    <t>Short-term funding (year) (limit value &lt;25%)</t>
  </si>
  <si>
    <t>Short-term funding (quarter) (limit value &lt;12.5%)</t>
  </si>
  <si>
    <t>Large exposures (limit value &lt;100%)</t>
  </si>
  <si>
    <t>Personal Banking</t>
  </si>
  <si>
    <t>Business Banking</t>
  </si>
  <si>
    <t>C&amp;I</t>
  </si>
  <si>
    <t/>
  </si>
  <si>
    <t>LTV &lt;60%</t>
  </si>
  <si>
    <t>LTV &gt;100%</t>
  </si>
  <si>
    <t>LTV 60-80%</t>
  </si>
  <si>
    <t>LTV 80-100%</t>
  </si>
  <si>
    <t xml:space="preserve"> </t>
  </si>
  <si>
    <t>Nykredit Group</t>
  </si>
  <si>
    <t>Unaudited</t>
  </si>
  <si>
    <t>Table of contents</t>
  </si>
  <si>
    <t>Risk relating to mortgage lending</t>
  </si>
  <si>
    <t>Nykredit Group history</t>
  </si>
  <si>
    <t>Expiry of interest-only period</t>
  </si>
  <si>
    <t>Impairment provisions and write-offs</t>
  </si>
  <si>
    <t>Market share</t>
  </si>
  <si>
    <t>Impairment provisions and charges</t>
  </si>
  <si>
    <t>Geographical distribution of write-offs</t>
  </si>
  <si>
    <t>Results</t>
  </si>
  <si>
    <t>Balance sheet summary</t>
  </si>
  <si>
    <t>Loans, advances and guarantees</t>
  </si>
  <si>
    <t>Breakdown of income</t>
  </si>
  <si>
    <t>Impairment provisions</t>
  </si>
  <si>
    <t>Non-performing loans (NPL)</t>
  </si>
  <si>
    <t>Market value derivatives</t>
  </si>
  <si>
    <t>Nykredit Bank Group</t>
  </si>
  <si>
    <t>Income – business areas</t>
  </si>
  <si>
    <t>Totalkredit A/S</t>
  </si>
  <si>
    <t>Corportates &amp; Institutions</t>
  </si>
  <si>
    <t>Key figures and ratios</t>
  </si>
  <si>
    <t>Key figures and financial ratios</t>
  </si>
  <si>
    <t>Risk weights and capital ratios - the Nykredit Group</t>
  </si>
  <si>
    <t>CET1, MDA and ADI</t>
  </si>
  <si>
    <t>Bond portfolio</t>
  </si>
  <si>
    <t>Covered Bond Investor Report - the Nykredit Realkredit Group</t>
  </si>
  <si>
    <t>Overview</t>
  </si>
  <si>
    <t>Mortgage lending by property type</t>
  </si>
  <si>
    <t>Concepts and calculations</t>
  </si>
  <si>
    <t>Mortgage lending by geography</t>
  </si>
  <si>
    <t>Mortgage lending by loan and interest type</t>
  </si>
  <si>
    <t>Current LTV</t>
  </si>
  <si>
    <t>Arrears</t>
  </si>
  <si>
    <t>LTV owner-occupied dwellings</t>
  </si>
  <si>
    <t>Geographical distribution of arrears</t>
  </si>
  <si>
    <t>Morten Bækmand Nielsen</t>
  </si>
  <si>
    <t>Hanne Søgaard Foss</t>
  </si>
  <si>
    <t>Head of Investor Relations</t>
  </si>
  <si>
    <t>Asset Liability Manager</t>
  </si>
  <si>
    <t>Tel:</t>
  </si>
  <si>
    <t>+45 44 55 15 21</t>
  </si>
  <si>
    <t>+45 44 55 12 36</t>
  </si>
  <si>
    <t>Mobile:</t>
  </si>
  <si>
    <t>+45 23 39 41 68</t>
  </si>
  <si>
    <t>+45 26 36 89 18</t>
  </si>
  <si>
    <t>E-mail:</t>
  </si>
  <si>
    <t>mobn@nykredit.dk</t>
  </si>
  <si>
    <t>hsan@nykredit.dk</t>
  </si>
  <si>
    <r>
      <t>Forenet Kredit</t>
    </r>
    <r>
      <rPr>
        <b/>
        <vertAlign val="superscript"/>
        <sz val="10"/>
        <color theme="1"/>
        <rFont val="Arial"/>
        <family val="2"/>
      </rPr>
      <t>1</t>
    </r>
  </si>
  <si>
    <t>Forenet Kredit (Association behind Nykredit and Totalkredit) owns just below 80% of Nykredit and is thus the largest shareholder.</t>
  </si>
  <si>
    <t>Members</t>
  </si>
  <si>
    <t>1.</t>
  </si>
  <si>
    <t>Mortgage customers of Nykredit Realkredit</t>
  </si>
  <si>
    <t>2.</t>
  </si>
  <si>
    <t>Customers with facilities with Nykredit Bank of at least DKK 50,000</t>
  </si>
  <si>
    <t>3.</t>
  </si>
  <si>
    <t>Mortgage customers of Totalkredit (optional)</t>
  </si>
  <si>
    <t>4.</t>
  </si>
  <si>
    <t>Customers with secured homeowner loans placed in Totalkredit (optional)</t>
  </si>
  <si>
    <t>Committee of Representatives</t>
  </si>
  <si>
    <t>The ultimate authority of Forenet Kredit is the Committee of Representatives, which has 104 representatives. 100 representatives are elected by and among the members of Forenet Kredit and bond-/securityholders of Nykredit Rrealkredit and Totalkredit bonds and other securities. Four representatives are elected by and among the employees of Nykredit A/S.</t>
  </si>
  <si>
    <t>The Committee of Representatives elects the Board of Directors of Forenet Kredit and approves annual reports and amendments to the Articles of Associations.</t>
  </si>
  <si>
    <r>
      <rPr>
        <vertAlign val="superscript"/>
        <sz val="7"/>
        <color rgb="FF5B6770"/>
        <rFont val="Arial"/>
        <family val="2"/>
      </rPr>
      <t>1)</t>
    </r>
    <r>
      <rPr>
        <sz val="7"/>
        <color rgb="FF5B6770"/>
        <rFont val="Arial"/>
        <family val="2"/>
      </rPr>
      <t xml:space="preserve"> Forenet Kredit is the former Foreningen Nykredit.</t>
    </r>
  </si>
  <si>
    <t>S&amp;P Global Ratings</t>
  </si>
  <si>
    <t>Fitch Ratings</t>
  </si>
  <si>
    <t>Long-term</t>
  </si>
  <si>
    <t>Short-term</t>
  </si>
  <si>
    <t>Outlook</t>
  </si>
  <si>
    <t>Issuer credit rating</t>
  </si>
  <si>
    <t>A+</t>
  </si>
  <si>
    <t>A-1</t>
  </si>
  <si>
    <t>Stable</t>
  </si>
  <si>
    <t>A</t>
  </si>
  <si>
    <t>Negative</t>
  </si>
  <si>
    <t>Resolution Counterparty Rating</t>
  </si>
  <si>
    <t>AA-</t>
  </si>
  <si>
    <t>A-1+</t>
  </si>
  <si>
    <t>Senior unsecured preferred debt</t>
  </si>
  <si>
    <t>Senior unsecured non-preferred debt</t>
  </si>
  <si>
    <t>BBB+</t>
  </si>
  <si>
    <t>Tier 2 subordinated debt</t>
  </si>
  <si>
    <t>BBB</t>
  </si>
  <si>
    <t>Tier 2 contingent capital</t>
  </si>
  <si>
    <t>Additional Tier 1 capital</t>
  </si>
  <si>
    <t>BB+</t>
  </si>
  <si>
    <t>BBB-</t>
  </si>
  <si>
    <r>
      <t>Covered bonds (SDO)</t>
    </r>
    <r>
      <rPr>
        <vertAlign val="superscript"/>
        <sz val="8"/>
        <color theme="1"/>
        <rFont val="Arial"/>
        <family val="2"/>
      </rPr>
      <t>1</t>
    </r>
  </si>
  <si>
    <t>AAA</t>
  </si>
  <si>
    <r>
      <t>Covered bonds (RO)</t>
    </r>
    <r>
      <rPr>
        <vertAlign val="superscript"/>
        <sz val="8"/>
        <color theme="1"/>
        <rFont val="Arial"/>
        <family val="2"/>
      </rPr>
      <t>2</t>
    </r>
  </si>
  <si>
    <r>
      <t>Senior secured debt</t>
    </r>
    <r>
      <rPr>
        <vertAlign val="superscript"/>
        <sz val="8"/>
        <color theme="1"/>
        <rFont val="Arial"/>
        <family val="2"/>
      </rPr>
      <t>3</t>
    </r>
  </si>
  <si>
    <r>
      <rPr>
        <vertAlign val="superscript"/>
        <sz val="7"/>
        <color theme="1"/>
        <rFont val="Arial"/>
        <family val="2"/>
      </rPr>
      <t>1</t>
    </r>
    <r>
      <rPr>
        <sz val="7"/>
        <color theme="1"/>
        <rFont val="Arial"/>
        <family val="2"/>
      </rPr>
      <t xml:space="preserve"> SDO = Særligt Dækkede Obligationer, issued out of capital centres E and H</t>
    </r>
  </si>
  <si>
    <r>
      <rPr>
        <vertAlign val="superscript"/>
        <sz val="7"/>
        <color theme="1"/>
        <rFont val="Arial"/>
        <family val="2"/>
      </rPr>
      <t>2</t>
    </r>
    <r>
      <rPr>
        <sz val="7"/>
        <color theme="1"/>
        <rFont val="Arial"/>
        <family val="2"/>
      </rPr>
      <t xml:space="preserve"> RO = Realkreditobligationer, issued out of capital centres General, C, D, G and I</t>
    </r>
  </si>
  <si>
    <r>
      <rPr>
        <vertAlign val="superscript"/>
        <sz val="7"/>
        <color theme="1"/>
        <rFont val="Arial"/>
        <family val="2"/>
      </rPr>
      <t>3</t>
    </r>
    <r>
      <rPr>
        <sz val="7"/>
        <color theme="1"/>
        <rFont val="Arial"/>
        <family val="2"/>
      </rPr>
      <t xml:space="preserve"> Also known as Junior Covered Bonds (JCB) or Section 15 bonds, issued out of capital centre H</t>
    </r>
  </si>
  <si>
    <t>Nykredit Bank A/S</t>
  </si>
  <si>
    <r>
      <t>Covered bonds (RO)</t>
    </r>
    <r>
      <rPr>
        <vertAlign val="superscript"/>
        <sz val="8"/>
        <color theme="1"/>
        <rFont val="Arial"/>
        <family val="2"/>
      </rPr>
      <t>4</t>
    </r>
  </si>
  <si>
    <r>
      <rPr>
        <vertAlign val="superscript"/>
        <sz val="7"/>
        <color theme="1"/>
        <rFont val="Arial"/>
        <family val="2"/>
      </rPr>
      <t>4</t>
    </r>
    <r>
      <rPr>
        <sz val="7"/>
        <color theme="1"/>
        <rFont val="Arial"/>
        <family val="2"/>
      </rPr>
      <t xml:space="preserve"> RO = Realkreditobligationer issued out of capital centre C</t>
    </r>
  </si>
  <si>
    <r>
      <t>Market share</t>
    </r>
    <r>
      <rPr>
        <b/>
        <vertAlign val="superscript"/>
        <sz val="10"/>
        <color rgb="FF07094A"/>
        <rFont val="Arial"/>
        <family val="2"/>
      </rPr>
      <t>1</t>
    </r>
  </si>
  <si>
    <t>%</t>
  </si>
  <si>
    <r>
      <rPr>
        <vertAlign val="superscript"/>
        <sz val="7"/>
        <color theme="1"/>
        <rFont val="Arial"/>
        <family val="2"/>
      </rPr>
      <t>1</t>
    </r>
    <r>
      <rPr>
        <sz val="7"/>
        <color theme="1"/>
        <rFont val="Arial"/>
        <family val="2"/>
      </rPr>
      <t xml:space="preserve"> MFI statistics – lending and distribution of market share in Denmark. Bank lending excl. reverse transactions. Mortgage lending at fair value excl. monetary and financial institutions.</t>
    </r>
  </si>
  <si>
    <t>X-akse:</t>
  </si>
  <si>
    <t>Bank lending (rhs)</t>
  </si>
  <si>
    <t>Mortgage lending (lhs)</t>
  </si>
  <si>
    <t>Total (lhs)</t>
  </si>
  <si>
    <t>Results – Nykredit Group</t>
  </si>
  <si>
    <t>DKK million</t>
  </si>
  <si>
    <t>Net fee income</t>
  </si>
  <si>
    <t>Wealth management income</t>
  </si>
  <si>
    <t>Net interest from capitalisation</t>
  </si>
  <si>
    <r>
      <t>Net income relating to customer benefits programmes</t>
    </r>
    <r>
      <rPr>
        <vertAlign val="superscript"/>
        <sz val="8"/>
        <color rgb="FF07094A"/>
        <rFont val="Arial"/>
        <family val="2"/>
      </rPr>
      <t>1</t>
    </r>
  </si>
  <si>
    <t>Trading, investment portfolio and other income</t>
  </si>
  <si>
    <t>Income</t>
  </si>
  <si>
    <t>Business profit before impairment charges</t>
  </si>
  <si>
    <t>Business profit</t>
  </si>
  <si>
    <t>Badwill</t>
  </si>
  <si>
    <t>Profit before tax</t>
  </si>
  <si>
    <t>Profit for the period</t>
  </si>
  <si>
    <t>Investment portfolio income through equity after tax</t>
  </si>
  <si>
    <t>Interest on subordinated debt through equity after tax</t>
  </si>
  <si>
    <t>Comprehensive income of Nykredit shareholders</t>
  </si>
  <si>
    <r>
      <rPr>
        <vertAlign val="superscript"/>
        <sz val="7"/>
        <color theme="1"/>
        <rFont val="Arial"/>
        <family val="2"/>
      </rPr>
      <t>1</t>
    </r>
    <r>
      <rPr>
        <sz val="7"/>
        <color theme="1"/>
        <rFont val="Arial"/>
        <family val="2"/>
      </rPr>
      <t xml:space="preserve"> Nykredit's customer benefits programmes were launched in Q3/2017, awarding customers a cash discount on their loan administration margin. The programmes are available to both personal and business customers and are called “KundeKroner”, “ErhvervsKroner” and "MineMål", respectively. The programmes do not impact profit after tax, as the Nykredit Group and Forenet Kredit are jointly taxed.</t>
    </r>
  </si>
  <si>
    <t>Note: Sparinvest has been included in Nykredit’s financial reporting from 1 September 2019.</t>
  </si>
  <si>
    <t>Mio. kr.</t>
  </si>
  <si>
    <t>Balance sheet summary – Nykredit Group</t>
  </si>
  <si>
    <t>Hybrid kernekapital</t>
  </si>
  <si>
    <t>Egenkapital ekskl. HK</t>
  </si>
  <si>
    <t>december</t>
  </si>
  <si>
    <t>marts</t>
  </si>
  <si>
    <t>Lending and deposits – Nykredit Group</t>
  </si>
  <si>
    <t>Note: Mortgage lending based on fair value. Bank lending excludes reverse transactions.</t>
  </si>
  <si>
    <t>Nykredit Group - Total Lending</t>
  </si>
  <si>
    <t>Mortgage lending - Mortgage lending (Dagsværdi)</t>
  </si>
  <si>
    <t>Nykredit Group - Total bank lending and bank deposits</t>
  </si>
  <si>
    <t>DKKbn</t>
  </si>
  <si>
    <t>Total lending, fair value DKKm</t>
  </si>
  <si>
    <t>Mortgage lending, fair value</t>
  </si>
  <si>
    <t>Bank lending incl. secured homeowner loans</t>
  </si>
  <si>
    <t>Bank deposits</t>
  </si>
  <si>
    <t>Secured homeowner loans</t>
  </si>
  <si>
    <t>&lt;4.9</t>
  </si>
  <si>
    <t>&lt;5.2</t>
  </si>
  <si>
    <t>&lt;7.4</t>
  </si>
  <si>
    <t>&lt;8.1</t>
  </si>
  <si>
    <t>Nykredit A/S</t>
  </si>
  <si>
    <t>-</t>
  </si>
  <si>
    <t>Total Mortgage</t>
  </si>
  <si>
    <t>Note: Secured homeowner loans above include loans from both the Nykredit Bank Group and Totalkredit A/S.</t>
  </si>
  <si>
    <t>Nominal Mortgage lending</t>
  </si>
  <si>
    <t>Personal</t>
  </si>
  <si>
    <t>Business</t>
  </si>
  <si>
    <t>Total lending</t>
  </si>
  <si>
    <t>Secured homeowner loans in bank lending</t>
  </si>
  <si>
    <t>Secured homeowner loans in mortgage lending</t>
  </si>
  <si>
    <t>Bank lending excl. secured homeowner loans</t>
  </si>
  <si>
    <t>Mortgage lending excl. secured homeowner loans</t>
  </si>
  <si>
    <t>Breakdown of income – Nykredit Group</t>
  </si>
  <si>
    <t>Net income relating to customer benefits programmes</t>
  </si>
  <si>
    <t>Breakdown of costs – Nykredit Group</t>
  </si>
  <si>
    <t>- Of which IT staff costs</t>
  </si>
  <si>
    <t>IT costs</t>
  </si>
  <si>
    <t>Facility costs</t>
  </si>
  <si>
    <t>Bank levies and other expenses</t>
  </si>
  <si>
    <t>Provisions for restructuring</t>
  </si>
  <si>
    <t>Total costs</t>
  </si>
  <si>
    <r>
      <rPr>
        <vertAlign val="superscript"/>
        <sz val="7"/>
        <color rgb="FF07094A"/>
        <rFont val="Arial"/>
        <family val="2"/>
      </rPr>
      <t xml:space="preserve">1 </t>
    </r>
    <r>
      <rPr>
        <sz val="7"/>
        <color rgb="FF07094A"/>
        <rFont val="Arial"/>
        <family val="2"/>
      </rPr>
      <t>Staff costs incl. IT staff costs.</t>
    </r>
  </si>
  <si>
    <t>Note: Sparinvest has been included in Nykredit’s financial reporting from 1 September 2019. 
The increase in the average number of full-time employees in 2019 is mainly due to the inclusion of the Shared Valuation unit.</t>
  </si>
  <si>
    <t xml:space="preserve">Note: Operating costs, depreciation and amortisation, incl. mortgage business contribution to 
Resolution Fund and provisions for restructuring. </t>
  </si>
  <si>
    <t>Average number of full-time employees</t>
  </si>
  <si>
    <t>Cost:income ratio</t>
  </si>
  <si>
    <t>Results – Nykredit Realkredit Group</t>
  </si>
  <si>
    <t>Balance sheet summary – Nykredit Realkredit Group</t>
  </si>
  <si>
    <t>Supervisory diamond (calculated at parent level)</t>
  </si>
  <si>
    <r>
      <t>Lending growth (limit value &lt;15%)</t>
    </r>
    <r>
      <rPr>
        <vertAlign val="superscript"/>
        <sz val="8"/>
        <color rgb="FF07094A"/>
        <rFont val="Arial"/>
        <family val="2"/>
      </rPr>
      <t>1</t>
    </r>
  </si>
  <si>
    <r>
      <rPr>
        <vertAlign val="superscript"/>
        <sz val="7"/>
        <color theme="1"/>
        <rFont val="Arial"/>
        <family val="2"/>
      </rPr>
      <t>1</t>
    </r>
    <r>
      <rPr>
        <sz val="7"/>
        <color theme="1"/>
        <rFont val="Arial"/>
        <family val="2"/>
      </rPr>
      <t xml:space="preserve"> Lending growth (limit value&lt;15%) indicates the segment with the highest lending growth. For a segment breakdown, please see latest Financial Statements.</t>
    </r>
  </si>
  <si>
    <t>Note: LR Realkredit has been included in the Supervisory Diamond Model for the Nykredit Realkredit Group from and including Q4/2019.</t>
  </si>
  <si>
    <t>Results – Nykredit Bank Group</t>
  </si>
  <si>
    <t>Balance sheet summary – Nykredit Bank Group</t>
  </si>
  <si>
    <t>Reverse repurchase lending*</t>
  </si>
  <si>
    <t>Repo deposits*</t>
  </si>
  <si>
    <t>* Reverse repurchase transactions and repo deposits are measured at amortised cost.</t>
  </si>
  <si>
    <t>Results – Totalkredit A/S</t>
  </si>
  <si>
    <r>
      <rPr>
        <vertAlign val="superscript"/>
        <sz val="7"/>
        <color theme="1"/>
        <rFont val="Arial"/>
        <family val="2"/>
      </rPr>
      <t>1</t>
    </r>
    <r>
      <rPr>
        <sz val="7"/>
        <color theme="1"/>
        <rFont val="Arial"/>
        <family val="2"/>
      </rPr>
      <t xml:space="preserve"> Nykredit's customer benefits programmes were launched in Q3/2017, awarding mortgage customers a cash discount on their loan administration margin. The programme is available to both personal and business customers and is called “KundeKroner”.  The program does not impact profit after tax, as the Nykredit Group and Forenet Kredit are jointly taxed.</t>
    </r>
  </si>
  <si>
    <t>Balance sheet summary – Totalkredit A/S</t>
  </si>
  <si>
    <t>Receivables from credit institutions</t>
  </si>
  <si>
    <t>RoAC</t>
  </si>
  <si>
    <t>Write-offs, year to date, DKK million</t>
  </si>
  <si>
    <t>Total provisions for loan impairment, DKK million</t>
  </si>
  <si>
    <t>NPL ratio, %</t>
  </si>
  <si>
    <t>Cover ratio, %</t>
  </si>
  <si>
    <t>Financial ratios - Nykredit Group</t>
  </si>
  <si>
    <t>Return on average equity, after tax, p.a., %</t>
  </si>
  <si>
    <t>Return from business profit on average equity, p.a., %</t>
  </si>
  <si>
    <t>Return on assets, year-to-date p.a. %</t>
  </si>
  <si>
    <t xml:space="preserve">Return on average allocated capital (RoAC), after tax p.a., % </t>
  </si>
  <si>
    <t>Return on REA, p.a. %</t>
  </si>
  <si>
    <t>Q4/2019</t>
  </si>
  <si>
    <t>Q1/2020</t>
  </si>
  <si>
    <t>Exposure - weighted average risk weights (A-IRB method)</t>
  </si>
  <si>
    <t>Commercial - Banking excl. reverse transactions</t>
  </si>
  <si>
    <t>Reverse transactions</t>
  </si>
  <si>
    <t>Note: The shown risk weights only relates to credit risk. Pillar II and operational risk is therefore not included.</t>
  </si>
  <si>
    <t>Capital ratios</t>
  </si>
  <si>
    <t>Leverage ratio, %</t>
  </si>
  <si>
    <t>Retail - Mortgage</t>
  </si>
  <si>
    <t>Commercial - Mortgage</t>
  </si>
  <si>
    <t>Retail - Banking</t>
  </si>
  <si>
    <t>Retail - Group</t>
  </si>
  <si>
    <t>Commercial - Group</t>
  </si>
  <si>
    <t>Key figures: CET1, MDA and ADI</t>
  </si>
  <si>
    <r>
      <t>CET1, fully loaded</t>
    </r>
    <r>
      <rPr>
        <vertAlign val="superscript"/>
        <sz val="8"/>
        <color rgb="FF07094A"/>
        <rFont val="Arial"/>
        <family val="2"/>
      </rPr>
      <t>1</t>
    </r>
  </si>
  <si>
    <r>
      <t>Distance to MDA, not fully loaded</t>
    </r>
    <r>
      <rPr>
        <vertAlign val="superscript"/>
        <sz val="8"/>
        <color rgb="FF07094A"/>
        <rFont val="Arial"/>
        <family val="2"/>
      </rPr>
      <t>2</t>
    </r>
  </si>
  <si>
    <r>
      <t>Distance to MDA, fully loaded</t>
    </r>
    <r>
      <rPr>
        <vertAlign val="superscript"/>
        <sz val="8"/>
        <color rgb="FF07094A"/>
        <rFont val="Arial"/>
        <family val="2"/>
      </rPr>
      <t>1, 3</t>
    </r>
  </si>
  <si>
    <t>Available Distributable Items (ADI)</t>
  </si>
  <si>
    <t>Internal capital adequacy requirement, %</t>
  </si>
  <si>
    <r>
      <rPr>
        <vertAlign val="superscript"/>
        <sz val="7"/>
        <color rgb="FF07094A"/>
        <rFont val="Arial"/>
        <family val="2"/>
      </rPr>
      <t>1</t>
    </r>
    <r>
      <rPr>
        <sz val="7"/>
        <color rgb="FF07094A"/>
        <rFont val="Arial"/>
        <family val="2"/>
      </rPr>
      <t xml:space="preserve"> In the above table CET1 CRR fully loaded is calculated under the assumption that all deductions are taken in CET1.</t>
    </r>
  </si>
  <si>
    <r>
      <rPr>
        <vertAlign val="superscript"/>
        <sz val="7"/>
        <color rgb="FF07094A"/>
        <rFont val="Arial"/>
        <family val="2"/>
      </rPr>
      <t>2</t>
    </r>
    <r>
      <rPr>
        <sz val="7"/>
        <color rgb="FF07094A"/>
        <rFont val="Arial"/>
        <family val="2"/>
      </rPr>
      <t xml:space="preserve"> Maximum Distributable Amount (MDA): Estimated MDA buffers calculated under the assumption that AT1 and T2 requirements are covered by relevant capital instruments and that the CET1 requirement is 10.680% for both Nykredit Group and Nykredit Realkredit Group and 9.896% for Nykredit Realkredit A/S. </t>
    </r>
  </si>
  <si>
    <r>
      <rPr>
        <vertAlign val="superscript"/>
        <sz val="7"/>
        <color rgb="FF07094A"/>
        <rFont val="Arial"/>
        <family val="2"/>
      </rPr>
      <t>3</t>
    </r>
    <r>
      <rPr>
        <sz val="7"/>
        <color rgb="FF07094A"/>
        <rFont val="Arial"/>
        <family val="2"/>
      </rPr>
      <t xml:space="preserve"> Maximum Distributable Amount (MDA): Estimated MDA buffers calculated under the assumption that AT1 and T2 requirements are covered by relevant capital instruments and that the CET1 requirement is 10.680% for both Nykredit Group and Nykredit Realkredit Group and 9.896% for Nykredit Realkredit A/S (CET1 requirements are fully implemented, and the countercyclical buffer is included at currently known level and under the assumption that Pillar II level is equal to the current level).</t>
    </r>
  </si>
  <si>
    <t>Bond Portfolio</t>
  </si>
  <si>
    <t>Bond portfolio by type and country</t>
  </si>
  <si>
    <t>Government bonds</t>
  </si>
  <si>
    <t>Covered bonds</t>
  </si>
  <si>
    <t>Senior secured debt (JCB)</t>
  </si>
  <si>
    <t>Credit bonds 
(excl. subordinated capital)</t>
  </si>
  <si>
    <t>Subordinated capital</t>
  </si>
  <si>
    <t>DKK milion</t>
  </si>
  <si>
    <t>EU Institutions</t>
  </si>
  <si>
    <t>Denmark</t>
  </si>
  <si>
    <t>Netherlands</t>
  </si>
  <si>
    <t>Belgium</t>
  </si>
  <si>
    <t>Luxembourg</t>
  </si>
  <si>
    <t>Switzerland</t>
  </si>
  <si>
    <t>Italy</t>
  </si>
  <si>
    <t>United States</t>
  </si>
  <si>
    <t>Austria</t>
  </si>
  <si>
    <t>New Zealand</t>
  </si>
  <si>
    <t>Ireland</t>
  </si>
  <si>
    <t>Bond portfolio by type and external category</t>
  </si>
  <si>
    <t>Aaa/AAA</t>
  </si>
  <si>
    <t>Aa1/AA+ - Aa3/AA-</t>
  </si>
  <si>
    <t>A1/A+ - Baa3/BBB-</t>
  </si>
  <si>
    <t>Ba1/BB+ or below</t>
  </si>
  <si>
    <t>Not rated</t>
  </si>
  <si>
    <t>Note: Calculation of market risk covers both the trading and the banking book. As some of the mortgage activities have been classified as belonging to the banking book, interest rate risk outside the trading book and interest rate risk from mortgage activities overlap. Above figures are market values, and includes bond forwards and unsettled trade. The statement does not include own issues.</t>
  </si>
  <si>
    <t>* LR Realkredit not included</t>
  </si>
  <si>
    <t>Mortgage lending by property type (excl. owner-occupied dwellings), nominal value*</t>
  </si>
  <si>
    <t>Mortgage lending – by property type</t>
  </si>
  <si>
    <t>DKK million, nominal value</t>
  </si>
  <si>
    <t>LR Realkredit</t>
  </si>
  <si>
    <t>Total incl. LR Realkredit</t>
  </si>
  <si>
    <t>*LR Realkredit not included</t>
  </si>
  <si>
    <t xml:space="preserve">Owner-occ. dwellings </t>
  </si>
  <si>
    <t>Agriculture</t>
  </si>
  <si>
    <t>Mortgage lending at nominal value by geography</t>
  </si>
  <si>
    <t>DKK billion</t>
  </si>
  <si>
    <t>Graph:</t>
  </si>
  <si>
    <t>Mortgage lending at nominal value</t>
  </si>
  <si>
    <t>Variable-rate loans with refinancing within one year (ARMs, money marked-linked), debt outstanding with maturity less than 1 year, all segments, variable-rate loans.</t>
  </si>
  <si>
    <t xml:space="preserve">Money market-linked loans </t>
  </si>
  <si>
    <t>Bond dept outstanding by loan and interest type</t>
  </si>
  <si>
    <t>Bond dept outstanding - funding</t>
  </si>
  <si>
    <t>Debt (DKK million)</t>
  </si>
  <si>
    <t>Total share of debt (%)</t>
  </si>
  <si>
    <t>Arrears  - 75 days past due</t>
  </si>
  <si>
    <t>Write-offs, Nykredit Realkredit Group</t>
  </si>
  <si>
    <t>Owner-occupied dwellings</t>
  </si>
  <si>
    <t>Private residential rental</t>
  </si>
  <si>
    <t>Geographical distribution of arrears/total mortgage lending – owner-occupied dwellings, mortgage lending</t>
  </si>
  <si>
    <t>Repossessions in Denmark</t>
  </si>
  <si>
    <t>Forced sales in Denmark</t>
  </si>
  <si>
    <t>The Nykredit Group</t>
  </si>
  <si>
    <r>
      <t>Risk relating to mortgage lending (distributed across LTV brackets)</t>
    </r>
    <r>
      <rPr>
        <vertAlign val="superscript"/>
        <sz val="14"/>
        <color rgb="FF07094A"/>
        <rFont val="Arial Black"/>
        <family val="2"/>
      </rPr>
      <t>1</t>
    </r>
  </si>
  <si>
    <t>0-40</t>
  </si>
  <si>
    <t>40-60</t>
  </si>
  <si>
    <t>60-80</t>
  </si>
  <si>
    <t>80-100</t>
  </si>
  <si>
    <t>Over 100</t>
  </si>
  <si>
    <t>LTV-median</t>
  </si>
  <si>
    <t>Average LTV</t>
  </si>
  <si>
    <r>
      <rPr>
        <vertAlign val="superscript"/>
        <sz val="7.7"/>
        <color rgb="FF07094A"/>
        <rFont val="Arial"/>
        <family val="2"/>
      </rPr>
      <t>1</t>
    </r>
    <r>
      <rPr>
        <sz val="7"/>
        <color rgb="FF07094A"/>
        <rFont val="Arial"/>
        <family val="2"/>
      </rPr>
      <t xml:space="preserve"> In these tables mortgage lending is distributed according to which part of lending falls within each LTV bracket as a continuous distribution. As an example a mortgage on DKKm 0.8 in a property valued at DKKm 1 will be shown in the following brackets: DKKm 0.4 in LTV bracket 0-40, DKKm 0.2 in LTV bracket 40-60 and finally DKKm 0.2 in LTV bracket 60-80.</t>
    </r>
  </si>
  <si>
    <t>Statutory LTV limits by property category</t>
  </si>
  <si>
    <t>Private residential property for all-year habitation</t>
  </si>
  <si>
    <t>80%*</t>
  </si>
  <si>
    <t>Private cooperative housing</t>
  </si>
  <si>
    <t>Private residential rental properties</t>
  </si>
  <si>
    <t>Youth housing</t>
  </si>
  <si>
    <t>Senior housing</t>
  </si>
  <si>
    <t>Properties used for social, cultural or educational purposes</t>
  </si>
  <si>
    <t>Note: The average LTV is determined as the top part of the debt outstanding relative to estimated property values. The figures are actual LTV ratios including any financed costs. Public authority guarantees reduce the credit risk relating to subsidised housing that forms part of lending to the public housing segment. For this reason, LTVs of public housing offer no relevant risk data.</t>
  </si>
  <si>
    <t>Holiday homes</t>
  </si>
  <si>
    <t>Agricultural and forestry properties, market gardens etc**</t>
  </si>
  <si>
    <t>Office and retail properties**</t>
  </si>
  <si>
    <t>Industry and trades properties**</t>
  </si>
  <si>
    <t>(*) Some loan types offered for residential properties are subject to a lower LTV limit than 80%, but no supplementary collateral is required unless the LTV ratio subsequently exceeds 80%.</t>
  </si>
  <si>
    <t>Utilites</t>
  </si>
  <si>
    <t>Other properties - including undeveloped land</t>
  </si>
  <si>
    <t>(**) The LTV limit may be extended up to 70%. For office, retail, industry and trade properties the limit may be extended against supplementary collateral for the part in excess in 60%.</t>
  </si>
  <si>
    <r>
      <t>Risk relating to mortgage lending (distributed in a single LTV bracket)</t>
    </r>
    <r>
      <rPr>
        <vertAlign val="superscript"/>
        <sz val="14"/>
        <color rgb="FF07094A"/>
        <rFont val="Arial Black"/>
        <family val="2"/>
      </rPr>
      <t>2</t>
    </r>
  </si>
  <si>
    <r>
      <rPr>
        <vertAlign val="superscript"/>
        <sz val="7.7"/>
        <color rgb="FF07094A"/>
        <rFont val="Arial"/>
        <family val="2"/>
      </rPr>
      <t>2</t>
    </r>
    <r>
      <rPr>
        <sz val="7"/>
        <color rgb="FF07094A"/>
        <rFont val="Arial"/>
        <family val="2"/>
      </rPr>
      <t xml:space="preserve"> In these tables mortgage lending is distributed according to which LTV bracket the top part of each mortgage falls withing. As an example a morgage on DKKm 0.8 in a propery valued at DKKm 1 will solely be shown in the LTV bracket 60-80.</t>
    </r>
  </si>
  <si>
    <t>Average LTV - all segments</t>
  </si>
  <si>
    <t>Average LTV - private residential properties</t>
  </si>
  <si>
    <t>The Nykredit Realkredit Group</t>
  </si>
  <si>
    <t>LTV distribution - size of loans by interest-only expiry</t>
  </si>
  <si>
    <t>Debt outstanding over 80% LTV with expiry of interest-only period</t>
  </si>
  <si>
    <t>Debt overstanding</t>
  </si>
  <si>
    <t>Provisions and write-offs as % of loans and advances</t>
  </si>
  <si>
    <t>Impairment provisions and charges – mortgage lending</t>
  </si>
  <si>
    <t>Total impairment provisions – by property type</t>
  </si>
  <si>
    <t>Non-divided</t>
  </si>
  <si>
    <t>Impairment provision made for exposures to risk</t>
  </si>
  <si>
    <t>Total impairment provisions from mortgage lending and exposures to risk</t>
  </si>
  <si>
    <t>Note: Provisions include individual and collective provisions (including provisions from management judgement).</t>
  </si>
  <si>
    <t>Impairment charges – by property type</t>
  </si>
  <si>
    <t>Total Impairment charges by property type, Nykredit Realkredit</t>
  </si>
  <si>
    <t>Impairment provisions previously made for exposures to credit institutions</t>
  </si>
  <si>
    <t>- of which intercompany eliminations</t>
  </si>
  <si>
    <t>Geographical distribution of write-offs/total mortgage lending before set-offs – owner-occupied dwellings, mortgage lending</t>
  </si>
  <si>
    <t>Write-offs after set-offs – by property type</t>
  </si>
  <si>
    <t>Housing cooperatives</t>
  </si>
  <si>
    <t>Negative market value</t>
  </si>
  <si>
    <t>Total impairment provisions</t>
  </si>
  <si>
    <t>Public sector</t>
  </si>
  <si>
    <t>Other corporate</t>
  </si>
  <si>
    <t>Bank Lending: Loans, advances and guarantees</t>
  </si>
  <si>
    <t>Loans and advances - the Nykredit Bank Group</t>
  </si>
  <si>
    <t xml:space="preserve"> - of which reverse repurchase lending</t>
  </si>
  <si>
    <t>Agriculture, hunting and forestry</t>
  </si>
  <si>
    <t>Total commercial</t>
  </si>
  <si>
    <t>Personal customers</t>
  </si>
  <si>
    <t xml:space="preserve">Note: Above figures include reverse transactions at amortised cost. </t>
  </si>
  <si>
    <t>Guarantees - the Nykredit Group</t>
  </si>
  <si>
    <t xml:space="preserve">Note: Guarantees are exclusive of intercompany guarantees of DKK 30bn as of Q3/2019. </t>
  </si>
  <si>
    <t>Bank lending: Impairment provisions</t>
  </si>
  <si>
    <t>From Q1 2018 impairment provisions are determined according to the IFRS 9 principles.</t>
  </si>
  <si>
    <t>Stage 3</t>
  </si>
  <si>
    <t>Stage 1-2</t>
  </si>
  <si>
    <t>Stage 1-3</t>
  </si>
  <si>
    <t>Bank lending: Non-performing loans (NPL)</t>
  </si>
  <si>
    <t xml:space="preserve">From Q1/2018 impairment provisions are determined according to the IFRS 9 principles. </t>
  </si>
  <si>
    <t>Non-performing bank loans (rating NPL)</t>
  </si>
  <si>
    <t>Impairment provisions, IFRS 9 stage 3</t>
  </si>
  <si>
    <t>Individual impairment provisions as % of loans and advances subject to individual impairment provisioning</t>
  </si>
  <si>
    <t>Non-performing loans, %</t>
  </si>
  <si>
    <r>
      <rPr>
        <vertAlign val="superscript"/>
        <sz val="7"/>
        <color rgb="FF07094A"/>
        <rFont val="Arial"/>
        <family val="2"/>
      </rPr>
      <t xml:space="preserve">1 </t>
    </r>
    <r>
      <rPr>
        <sz val="7"/>
        <color rgb="FF07094A"/>
        <rFont val="Arial"/>
        <family val="2"/>
      </rPr>
      <t>Non-performing loans are not limited to stage 3 loans, but also include some stage 2 loans.</t>
    </r>
  </si>
  <si>
    <t>Market value of derivatives</t>
  </si>
  <si>
    <t>DKK billion / %</t>
  </si>
  <si>
    <r>
      <t>Total impairment provisions</t>
    </r>
    <r>
      <rPr>
        <vertAlign val="superscript"/>
        <sz val="8"/>
        <color rgb="FF07094A"/>
        <rFont val="Arial"/>
        <family val="2"/>
      </rPr>
      <t>2</t>
    </r>
  </si>
  <si>
    <t>Total impairment provision as % 
of market value</t>
  </si>
  <si>
    <r>
      <rPr>
        <vertAlign val="superscript"/>
        <sz val="7"/>
        <color rgb="FF07094A"/>
        <rFont val="Arial"/>
        <family val="2"/>
      </rPr>
      <t>2</t>
    </r>
    <r>
      <rPr>
        <sz val="7"/>
        <color rgb="FF07094A"/>
        <rFont val="Arial"/>
        <family val="2"/>
      </rPr>
      <t xml:space="preserve"> Individual value adjustments, management judgement and CVA.</t>
    </r>
  </si>
  <si>
    <t>Mortgage lending: Weak customers and non-performing loans (NPL)</t>
  </si>
  <si>
    <t xml:space="preserve">From Q1 2018 impairment provisions are determined according to the IFRS 9 principles. </t>
  </si>
  <si>
    <t>Exposure to weak customers (rating 0)</t>
  </si>
  <si>
    <t>Non-performing loans (rating -1)</t>
  </si>
  <si>
    <r>
      <t>Bond debt outstanding, NPL (DKK million)</t>
    </r>
    <r>
      <rPr>
        <vertAlign val="superscript"/>
        <sz val="8"/>
        <color rgb="FF07094A"/>
        <rFont val="Arial"/>
        <family val="2"/>
      </rPr>
      <t>1</t>
    </r>
  </si>
  <si>
    <t>Cover ratio</t>
  </si>
  <si>
    <t xml:space="preserve">Mortgage lending and banking services tailored to Nykredit's personal customers and SMEs, including agricultural customers and residential rental customers. </t>
  </si>
  <si>
    <t>Corporates &amp; Institutions</t>
  </si>
  <si>
    <t>Nykredit's corporate and institutional clients, the public housing segment, large housing cooperatives and mortgage lending to business customers for properties abroad.</t>
  </si>
  <si>
    <t>Mortgage lending to personal and business customers arranged by local and regional banks.</t>
  </si>
  <si>
    <t>Nykredit Asset Management, Nykredit Portefølje Administration, Sparinvest and Private Banking Elite.</t>
  </si>
  <si>
    <t>Group Items</t>
  </si>
  <si>
    <t>Income and costs not allocated to the business areas as well as core income from securities, investment portfolio income and net income relating to customer benefits programmes.</t>
  </si>
  <si>
    <t>The Nykredit Group - business areas</t>
  </si>
  <si>
    <t>Total income from business areas</t>
  </si>
  <si>
    <t>Lending and deposits – business areas</t>
  </si>
  <si>
    <t>Mortgage lending (nominal)</t>
  </si>
  <si>
    <t>Business areas – Personal Banking</t>
  </si>
  <si>
    <t>Result – Personal Banking</t>
  </si>
  <si>
    <t>Wealth Management income</t>
  </si>
  <si>
    <t>Activity – Personal Banking</t>
  </si>
  <si>
    <t>Gross new lending, year-to-date</t>
  </si>
  <si>
    <t>Impairment charges for the period as % of lending*</t>
  </si>
  <si>
    <t>*Excluding impairment charges from guarantees.</t>
  </si>
  <si>
    <t>Note: From Q1 2018 impairment provisions is determined according to the new IFRS 9 principles.</t>
  </si>
  <si>
    <t>Business areas – Business Banking</t>
  </si>
  <si>
    <t>Result – Business Banking</t>
  </si>
  <si>
    <t>Activity – Business Banking</t>
  </si>
  <si>
    <t>Business areas – Corporates &amp; Institutions</t>
  </si>
  <si>
    <t>Result – Corporates &amp; Institutions</t>
  </si>
  <si>
    <t>Activity – Corporates &amp; Institutions</t>
  </si>
  <si>
    <t>Business areas – Totalkredit Partners</t>
  </si>
  <si>
    <t>Result – Totalkredit partners</t>
  </si>
  <si>
    <t>Activity – Totalkredit partners</t>
  </si>
  <si>
    <t>Business areas – Wealth Management</t>
  </si>
  <si>
    <t>Result – Wealth Management</t>
  </si>
  <si>
    <t>Activity – Wealth Management</t>
  </si>
  <si>
    <t>Assets under administration in Nykredit Portefølje Administration A/S</t>
  </si>
  <si>
    <t>Note: As from Q1 2018 impairment provisions are determined according to the new IFRS 9 principles.</t>
  </si>
  <si>
    <t>Business areas – Group items</t>
  </si>
  <si>
    <t>Result – Group items</t>
  </si>
  <si>
    <t>Activity – Group items</t>
  </si>
  <si>
    <r>
      <rPr>
        <vertAlign val="superscript"/>
        <sz val="7"/>
        <color theme="1"/>
        <rFont val="Arial"/>
        <family val="2"/>
      </rPr>
      <t>1</t>
    </r>
    <r>
      <rPr>
        <sz val="7"/>
        <color theme="1"/>
        <rFont val="Arial"/>
        <family val="2"/>
      </rPr>
      <t xml:space="preserve"> Nykredit's customer benefits programmes were launched in Q3/2017, awarding mortgage customers a cash discount on their loan administration margin. The programmes are available to both personal and business customers and are called “KundeKroner”, “ErhvervsKroner” and "MineMål", respectively. The programmes do not impact profit after tax, as the Nykredit Group and Forenet Kredit are jointly taxed.</t>
    </r>
  </si>
  <si>
    <t>Nykredit's regional housing price forecasts</t>
  </si>
  <si>
    <t>Houses – Denmark</t>
  </si>
  <si>
    <t>North Sealand</t>
  </si>
  <si>
    <t>East Sealand</t>
  </si>
  <si>
    <t>West and South Sealand</t>
  </si>
  <si>
    <t>Bornholm</t>
  </si>
  <si>
    <t>South Jutland</t>
  </si>
  <si>
    <t>East Jutland</t>
  </si>
  <si>
    <t>West Jutland</t>
  </si>
  <si>
    <t>North Jutland</t>
  </si>
  <si>
    <t>Owner-occupied flats – Denmark</t>
  </si>
  <si>
    <t>Municipality of Aarhus</t>
  </si>
  <si>
    <t>Holiday homes - Denmark</t>
  </si>
  <si>
    <t>Note: F indicates forecast.</t>
  </si>
  <si>
    <t>Price growth is stated as annual averages. Selected regions.</t>
  </si>
  <si>
    <t>2020F</t>
  </si>
  <si>
    <t>2021F</t>
  </si>
  <si>
    <t>2022F</t>
  </si>
  <si>
    <t>Danish economy - key figures</t>
  </si>
  <si>
    <t>Real GDP growth (2010 chained volume)</t>
  </si>
  <si>
    <t>Inflation</t>
  </si>
  <si>
    <t>Public deficit as % of nominal GDP</t>
  </si>
  <si>
    <t>Balance of payment as % of nominal GDP*</t>
  </si>
  <si>
    <t>Net unemployment</t>
  </si>
  <si>
    <t>Government net foreign assets (DKKm)</t>
  </si>
  <si>
    <t>Source: www.statistikbanken.dk.</t>
  </si>
  <si>
    <t xml:space="preserve">The above key figures present a general overview of the Danish economy. For household financial indicators, please refer to the economic statement and budget report, August 2019 (Økonomisk Redegørelse, August 2019), pp 89-122 (in Danish), of the Danish Ministry of Economics and Interior given by the link below:
</t>
  </si>
  <si>
    <t>https://www.fm.dk/publikationer/2019/oekonomisk-redegoerelse-aug-19</t>
  </si>
  <si>
    <t>* The balance of payments as a percentage of nominal GDP has been revised for Q3/2016 and is consequently no longer comparable with Fact Books from and earlier than Q3/2016.</t>
  </si>
  <si>
    <t>C</t>
  </si>
  <si>
    <t>D</t>
  </si>
  <si>
    <t>E</t>
  </si>
  <si>
    <t>G</t>
  </si>
  <si>
    <t>I</t>
  </si>
  <si>
    <t>Nykredit In General</t>
  </si>
  <si>
    <t>Owner-occupied dwellings Nykredit</t>
  </si>
  <si>
    <t>Owner-occupied dwellings Totalkredit</t>
  </si>
  <si>
    <t>Total DKKm/ number</t>
  </si>
  <si>
    <t>0-20%</t>
  </si>
  <si>
    <t>20-40%</t>
  </si>
  <si>
    <t>40-60%</t>
  </si>
  <si>
    <t>60-70%</t>
  </si>
  <si>
    <t>70-80%</t>
  </si>
  <si>
    <t>80-85%</t>
  </si>
  <si>
    <t>85-90%</t>
  </si>
  <si>
    <t>90-95%</t>
  </si>
  <si>
    <t>95-100%</t>
  </si>
  <si>
    <t>Above 100%</t>
  </si>
  <si>
    <t>Median LTV</t>
  </si>
  <si>
    <t xml:space="preserve">Capital Centre </t>
  </si>
  <si>
    <t>Bond type</t>
  </si>
  <si>
    <t>RO</t>
  </si>
  <si>
    <t>SDO</t>
  </si>
  <si>
    <t>Risk weight (standard approach)</t>
  </si>
  <si>
    <t>10% / 20%*</t>
  </si>
  <si>
    <t>20%*</t>
  </si>
  <si>
    <t>Weight large exposures</t>
  </si>
  <si>
    <t>68,1%*</t>
  </si>
  <si>
    <t>0% / 57,4%*</t>
  </si>
  <si>
    <t>67,3%*</t>
  </si>
  <si>
    <t>Mortgage loans at fair value (DKK million)</t>
  </si>
  <si>
    <t>Number of loans</t>
  </si>
  <si>
    <t>Number of properties</t>
  </si>
  <si>
    <t>Rating S&amp;P</t>
  </si>
  <si>
    <t>Junior Covered Bonds</t>
  </si>
  <si>
    <t>Junior Covered Bonds at fair value (DKKm)</t>
  </si>
  <si>
    <t>Investment of Junior Covered Bond proceeds</t>
  </si>
  <si>
    <t>Danish government bonds</t>
  </si>
  <si>
    <t>Triple A rated Scandinavian covered bonds</t>
  </si>
  <si>
    <t>Double A rated Scandinavian covered bonds</t>
  </si>
  <si>
    <t>Triple A rated core European covered bonds</t>
  </si>
  <si>
    <t>Double A rated core European covered bonds</t>
  </si>
  <si>
    <t>Eligible senior exposures to credit institutions rated at least Single A</t>
  </si>
  <si>
    <t>Other assets</t>
  </si>
  <si>
    <t>Mortgage loans</t>
  </si>
  <si>
    <t xml:space="preserve"> - Mortgage loans at fair value</t>
  </si>
  <si>
    <t xml:space="preserve"> - Mortgage loans at fair value (%)</t>
  </si>
  <si>
    <t xml:space="preserve"> - Number of loans</t>
  </si>
  <si>
    <t xml:space="preserve"> - Number of properties</t>
  </si>
  <si>
    <t>Bond debt outstanding by loans involving</t>
  </si>
  <si>
    <t>- Public guaranties</t>
  </si>
  <si>
    <t>- Bank guaranties</t>
  </si>
  <si>
    <t>- Set-off agreement with banks</t>
  </si>
  <si>
    <t>- No guarantee</t>
  </si>
  <si>
    <t>Mortgage loans at fair value by loan type</t>
  </si>
  <si>
    <t xml:space="preserve"> - repayment loans</t>
  </si>
  <si>
    <t xml:space="preserve"> - interest-only option</t>
  </si>
  <si>
    <t>Adjustable-rate mortgages (ARMs)</t>
  </si>
  <si>
    <t>Capped</t>
  </si>
  <si>
    <t>Uncapped</t>
  </si>
  <si>
    <t>Mortgage loans at fair value by geographic area</t>
  </si>
  <si>
    <t xml:space="preserve"> - City of Copenhagen (incl Frb.)</t>
  </si>
  <si>
    <t xml:space="preserve"> - Suburban municipalities</t>
  </si>
  <si>
    <t xml:space="preserve"> - Remaining Sealand, etc</t>
  </si>
  <si>
    <t xml:space="preserve"> - Funen</t>
  </si>
  <si>
    <t xml:space="preserve"> - Northern Jutland</t>
  </si>
  <si>
    <t xml:space="preserve"> - Western Jutland</t>
  </si>
  <si>
    <t xml:space="preserve"> - Eastern Jutland</t>
  </si>
  <si>
    <t xml:space="preserve"> - Southern Jutland</t>
  </si>
  <si>
    <t xml:space="preserve"> - Faroe Islands and Greenland</t>
  </si>
  <si>
    <t xml:space="preserve"> - International</t>
  </si>
  <si>
    <t>Mortgage loans at fair value by size, DKK million</t>
  </si>
  <si>
    <t xml:space="preserve"> 0 - 2</t>
  </si>
  <si>
    <t xml:space="preserve"> 2 - 5</t>
  </si>
  <si>
    <t xml:space="preserve"> 5 - 20</t>
  </si>
  <si>
    <t xml:space="preserve"> 20 - 50</t>
  </si>
  <si>
    <t xml:space="preserve"> 50 - 100</t>
  </si>
  <si>
    <t xml:space="preserve"> 100 and above</t>
  </si>
  <si>
    <t>Mortgage loans at fair value by remaining loan term, years</t>
  </si>
  <si>
    <t xml:space="preserve"> 0 - 10</t>
  </si>
  <si>
    <t xml:space="preserve"> 10 - 15</t>
  </si>
  <si>
    <t xml:space="preserve"> 15 - 20</t>
  </si>
  <si>
    <t xml:space="preserve"> 20 - 25</t>
  </si>
  <si>
    <t xml:space="preserve"> 25 - 30</t>
  </si>
  <si>
    <t xml:space="preserve"> 30 - 35</t>
  </si>
  <si>
    <t xml:space="preserve"> 35 and above</t>
  </si>
  <si>
    <t>Mortgage Lending - Capital Centre D</t>
  </si>
  <si>
    <t>Mortgage Lending - Capital Centre E</t>
  </si>
  <si>
    <t>Mortgage Lending - Capital Centre G</t>
  </si>
  <si>
    <t>Mortgage Lending - Capital Centre H</t>
  </si>
  <si>
    <t>Loans at fair value distributed continuously by LTV range up to the top LTV bracket</t>
  </si>
  <si>
    <t xml:space="preserve">   Nykredit</t>
  </si>
  <si>
    <t xml:space="preserve">   Totalkredit</t>
  </si>
  <si>
    <t>Entire loan entered under the top LTV bracket</t>
  </si>
  <si>
    <t>City of Copenhagen (incl Frb.)</t>
  </si>
  <si>
    <t>Suburban municipalities</t>
  </si>
  <si>
    <t>Remaining Sealand, etc</t>
  </si>
  <si>
    <t>International</t>
  </si>
  <si>
    <t>Capital Centre</t>
  </si>
  <si>
    <t>* RO bonds issued after 1 January 2008 carry a 20% risk weight and a higher weight for Danish financial institutions calculating large exposures.</t>
  </si>
  <si>
    <t>Bonds issued prior to this date are treated as CRD-compliant covered bonds via grandfathering and therefore attracts a 10% risk weight and a 0% weight for calculation of large exposures.</t>
  </si>
  <si>
    <t>Joint funding</t>
  </si>
  <si>
    <t>Loans in Totalkredit's capital centres D, E, G, H and I are joint funded through Nykredit Realkredit's capital centres D, E, G, H and I respectively.</t>
  </si>
  <si>
    <t>For more information about the joint funding model log on to our web page www.nykredit.com/investor</t>
  </si>
  <si>
    <t>Calculation date: 31-03-2020</t>
  </si>
  <si>
    <t>Reporting date: 07-05-2020</t>
  </si>
  <si>
    <t>Concept and calculations</t>
  </si>
  <si>
    <t>·</t>
  </si>
  <si>
    <t>LTV is calculated on each property on a loan-by-loan basis.</t>
  </si>
  <si>
    <t>LTV is calculated based on prior-ranking loans and mortgage loans at fair value relative to the estimated property value.</t>
  </si>
  <si>
    <t>Average and median LTV ratios are weighted against the fair value of the loan.</t>
  </si>
  <si>
    <t>Average LTV ratios are calculated on the basis of the top part of debts outstanding relative to estimated property values.</t>
  </si>
  <si>
    <t>Median LTV ratios are calculated on the basis of the mid-part of debts outstanding relative to estimated property values.</t>
  </si>
  <si>
    <t xml:space="preserve">Loans at fair value distributed continuously by LTV range up to the top LTV bracket: In the table, loans with security covering for example between 0% and 30% of the mortgageable value are distributed with two thirds of the debt outstanding in the LTV range of 0-20% and one third in the LTV range of 20-40%. </t>
  </si>
  <si>
    <t>Entire loan entered under the top LTV bracket: The full amount of the loan of the example above is included in the 20-40% LTV bracket.</t>
  </si>
  <si>
    <t xml:space="preserve">Mortgages may include loan costs. Eg a fully mortgaged owner-occupied dwelling with financed costs of 2% of the principal will appear at 82% in the following table. </t>
  </si>
  <si>
    <t xml:space="preserve">Public authority guarantees reduce the credit risk relating to subsidised housing that is included in the lending for the category "Public housing". For this reason, LTV figures for public housing contain no relevant information on risk. </t>
  </si>
  <si>
    <t>LTV calculation</t>
  </si>
  <si>
    <t>LTV =</t>
  </si>
  <si>
    <t>Prior ranking loans  +  Mortgage loan at fair value</t>
  </si>
  <si>
    <t>Estimated property value</t>
  </si>
  <si>
    <t>Prior ranking loans = all loans secured on prior mortgages on the property – including loans raised in other credit institutions.</t>
  </si>
  <si>
    <t>Fair value = nominal bond debt outstanding * current market price.</t>
  </si>
  <si>
    <t>Estimated property values</t>
  </si>
  <si>
    <t>Estimated property values are always based on local property valuations and inspections.</t>
  </si>
  <si>
    <r>
      <t xml:space="preserve">Statistical models are used for the ongoing estimation of property values in owner-occupied dwellings. These models are approved by the Danish FSA and based on indicies from Boligmarkedsstatistikken. For further information, please see: </t>
    </r>
    <r>
      <rPr>
        <u/>
        <sz val="8"/>
        <color rgb="FF07094A"/>
        <rFont val="Arial"/>
        <family val="2"/>
      </rPr>
      <t>http://www.realkreditraadet.dk/Statistics/Prices_and_trades_of_owner_occupied_homes.aspx</t>
    </r>
  </si>
  <si>
    <t xml:space="preserve">Projection models are used for the ongoing estimation of property values in Industry and trade, Office and rental and Agriculture. </t>
  </si>
  <si>
    <t>Statistical valuations and projections are performed centrally and supplemented by ongoing local valuations and LTV monitoring.</t>
  </si>
  <si>
    <t>Property values are updated with the price development of Q1/2020.</t>
  </si>
  <si>
    <t>Mortgage Lending</t>
  </si>
  <si>
    <r>
      <t>Public housing</t>
    </r>
    <r>
      <rPr>
        <vertAlign val="superscript"/>
        <sz val="8"/>
        <color rgb="FF07094A"/>
        <rFont val="Arial"/>
        <family val="2"/>
      </rPr>
      <t>1)</t>
    </r>
  </si>
  <si>
    <r>
      <t>Total DKKm/ number</t>
    </r>
    <r>
      <rPr>
        <b/>
        <vertAlign val="superscript"/>
        <sz val="8"/>
        <color rgb="FF07094A"/>
        <rFont val="Arial"/>
        <family val="2"/>
      </rPr>
      <t>3)</t>
    </r>
  </si>
  <si>
    <r>
      <t xml:space="preserve"> - Average current LTV</t>
    </r>
    <r>
      <rPr>
        <vertAlign val="superscript"/>
        <sz val="8"/>
        <color rgb="FF07094A"/>
        <rFont val="Arial"/>
        <family val="2"/>
      </rPr>
      <t>2)</t>
    </r>
  </si>
  <si>
    <r>
      <t>1)</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36.4bn in total.</t>
    </r>
  </si>
  <si>
    <r>
      <t>2)</t>
    </r>
    <r>
      <rPr>
        <sz val="7"/>
        <color rgb="FF07094A"/>
        <rFont val="Arial"/>
        <family val="2"/>
      </rPr>
      <t xml:space="preserve"> Average current LTV is calculated on the basis of the top LTV bracket for lending granted by the Nykredit Realkredit Group.</t>
    </r>
  </si>
  <si>
    <r>
      <t xml:space="preserve">3)  </t>
    </r>
    <r>
      <rPr>
        <sz val="7"/>
        <color rgb="FF07094A"/>
        <rFont val="Arial"/>
        <family val="2"/>
      </rPr>
      <t xml:space="preserve">The sum of mortage lending includes intercompany lending and may therefore differ from the Nykredit Realkredit Group balance of mortgage loans at fair value. </t>
    </r>
  </si>
  <si>
    <r>
      <t>Total DKKm/ number</t>
    </r>
    <r>
      <rPr>
        <b/>
        <vertAlign val="superscript"/>
        <sz val="8"/>
        <color rgb="FF07094A"/>
        <rFont val="Arial"/>
        <family val="2"/>
      </rPr>
      <t>2)</t>
    </r>
  </si>
  <si>
    <r>
      <t xml:space="preserve">2)  </t>
    </r>
    <r>
      <rPr>
        <sz val="7"/>
        <color rgb="FF07094A"/>
        <rFont val="Arial"/>
        <family val="2"/>
      </rPr>
      <t xml:space="preserve">The sum of mortage lending includes intercompany lending and may therefore differ from the Nykredit Realkredit Group balance of mortgage loans at fair value. </t>
    </r>
  </si>
  <si>
    <r>
      <t>Public housing</t>
    </r>
    <r>
      <rPr>
        <vertAlign val="superscript"/>
        <sz val="8"/>
        <color theme="1"/>
        <rFont val="Arial"/>
        <family val="2"/>
      </rPr>
      <t>1)</t>
    </r>
  </si>
  <si>
    <r>
      <t xml:space="preserve"> - Average current LTV</t>
    </r>
    <r>
      <rPr>
        <vertAlign val="superscript"/>
        <sz val="8"/>
        <color theme="1"/>
        <rFont val="Arial"/>
        <family val="2"/>
      </rPr>
      <t>2)</t>
    </r>
  </si>
  <si>
    <r>
      <t>1)</t>
    </r>
    <r>
      <rPr>
        <sz val="7"/>
        <color theme="1"/>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0.2bn in Capital Centre D.</t>
    </r>
  </si>
  <si>
    <r>
      <t>2)</t>
    </r>
    <r>
      <rPr>
        <sz val="7"/>
        <color theme="1"/>
        <rFont val="Arial"/>
        <family val="2"/>
      </rPr>
      <t xml:space="preserve"> Average current LTV is calculated on the basis of the top LTV bracket for the loans in the capital centre.</t>
    </r>
  </si>
  <si>
    <r>
      <t>1)</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0.2bn in Capital Centre D.</t>
    </r>
  </si>
  <si>
    <r>
      <t>1)</t>
    </r>
    <r>
      <rPr>
        <sz val="7"/>
        <color theme="1"/>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12.5bn in Capital Centre E.</t>
    </r>
  </si>
  <si>
    <r>
      <t>1)</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12.5bn in Capital Centre E.</t>
    </r>
  </si>
  <si>
    <r>
      <t>1)</t>
    </r>
    <r>
      <rPr>
        <sz val="7"/>
        <color theme="1"/>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0.0bn in Capital Centre G.</t>
    </r>
  </si>
  <si>
    <r>
      <t>1)</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0.0bn in Capital Centre G.</t>
    </r>
  </si>
  <si>
    <r>
      <t>1)</t>
    </r>
    <r>
      <rPr>
        <sz val="7"/>
        <color rgb="FF07094A"/>
        <rFont val="Arial"/>
        <family val="2"/>
      </rPr>
      <t xml:space="preserve"> All mortgages granted in the public housing segment are subject to speciel Danish legislation as well as public authority guarantees. Therefore, LTV figures do not give relevant risk information. Public authority guarantees currently amount to DKK 12.6bn in Capital Centre H.</t>
    </r>
  </si>
  <si>
    <r>
      <t>2)</t>
    </r>
    <r>
      <rPr>
        <sz val="7"/>
        <color rgb="FF07094A"/>
        <rFont val="Arial"/>
        <family val="2"/>
      </rPr>
      <t xml:space="preserve"> Average current LTV is calculated on the basis of the top LTV bracket for the loans in the capital centre.</t>
    </r>
  </si>
  <si>
    <t>Mortgage loans at fair value relative to estimated property values</t>
  </si>
  <si>
    <r>
      <rPr>
        <b/>
        <sz val="8"/>
        <color theme="1"/>
        <rFont val="Arial"/>
        <family val="2"/>
      </rPr>
      <t>Current LTV</t>
    </r>
    <r>
      <rPr>
        <sz val="8"/>
        <color theme="1"/>
        <rFont val="Arial"/>
        <family val="2"/>
      </rPr>
      <t xml:space="preserve"> (loan-to-value)</t>
    </r>
  </si>
  <si>
    <r>
      <rPr>
        <b/>
        <sz val="8"/>
        <color theme="1"/>
        <rFont val="Arial"/>
        <family val="2"/>
      </rPr>
      <t xml:space="preserve">Current LTV </t>
    </r>
    <r>
      <rPr>
        <sz val="8"/>
        <color theme="1"/>
        <rFont val="Arial"/>
        <family val="2"/>
      </rPr>
      <t>(loan-to-value)</t>
    </r>
  </si>
  <si>
    <r>
      <rPr>
        <vertAlign val="superscript"/>
        <sz val="7"/>
        <color theme="1"/>
        <rFont val="Arial"/>
        <family val="2"/>
      </rPr>
      <t xml:space="preserve">1) </t>
    </r>
    <r>
      <rPr>
        <sz val="7"/>
        <color theme="1"/>
        <rFont val="Arial"/>
        <family val="2"/>
      </rPr>
      <t>All mortgages granted in the public housing segment are subject to speciel Danish legislation as well as public authority guarantees. Therefore, LTV figures do not give relevant risk information. Public authority guarantees currently amount to DKK 33.4bn in total.</t>
    </r>
  </si>
  <si>
    <r>
      <t>Average LTV</t>
    </r>
    <r>
      <rPr>
        <b/>
        <vertAlign val="superscript"/>
        <sz val="8"/>
        <color theme="1"/>
        <rFont val="Arial"/>
        <family val="2"/>
      </rPr>
      <t>2)</t>
    </r>
  </si>
  <si>
    <r>
      <rPr>
        <vertAlign val="superscript"/>
        <sz val="7"/>
        <color theme="1"/>
        <rFont val="Arial"/>
        <family val="2"/>
      </rPr>
      <t>2)</t>
    </r>
    <r>
      <rPr>
        <sz val="7"/>
        <color theme="1"/>
        <rFont val="Arial"/>
        <family val="2"/>
      </rPr>
      <t xml:space="preserve"> Average LTV is calculated on the basis of the top LTV bracket for the loans granted by the Nykredit Realkredit Group.</t>
    </r>
  </si>
  <si>
    <t>Number of loans in each LTV bracket</t>
  </si>
  <si>
    <t>Loan entered under the top LTV bracket</t>
  </si>
  <si>
    <t>Mortgage loans at fair value relative to estimated property values by geographic area in Nykredit and Totalkredit Capital Centres D (Intercompany funding)</t>
  </si>
  <si>
    <r>
      <rPr>
        <b/>
        <sz val="8"/>
        <color rgb="FF07094A"/>
        <rFont val="Arial"/>
        <family val="2"/>
      </rPr>
      <t>Current LTV</t>
    </r>
    <r>
      <rPr>
        <sz val="8"/>
        <color rgb="FF07094A"/>
        <rFont val="Arial"/>
        <family val="2"/>
      </rPr>
      <t xml:space="preserve"> (loan-to-value)</t>
    </r>
  </si>
  <si>
    <r>
      <t>Avg LTV</t>
    </r>
    <r>
      <rPr>
        <b/>
        <vertAlign val="superscript"/>
        <sz val="8"/>
        <color rgb="FF07094A"/>
        <rFont val="Arial"/>
        <family val="2"/>
      </rPr>
      <t>1)</t>
    </r>
  </si>
  <si>
    <t>Mortgage loans at fair value relative to estimated property values by geographic area in Nykredit and Totalkredit Capital Centres E (Intercompany funding)</t>
  </si>
  <si>
    <r>
      <t>1)</t>
    </r>
    <r>
      <rPr>
        <sz val="7"/>
        <color rgb="FF07094A"/>
        <rFont val="Arial"/>
        <family val="2"/>
      </rPr>
      <t xml:space="preserve"> Average LTV is calculated on the basis of the top LTV bracket for the loans granted by the Nykredit Realkredit Group.</t>
    </r>
  </si>
  <si>
    <t>Mortgage loans at fair value relative to estimated property values by geographic area in Nykredit and Totalkredit Capital Centres H (Intercompany funding)</t>
  </si>
  <si>
    <r>
      <t>Current LTV</t>
    </r>
    <r>
      <rPr>
        <sz val="8"/>
        <color rgb="FF07094A"/>
        <rFont val="Arial"/>
        <family val="2"/>
      </rPr>
      <t xml:space="preserve"> (loan-to-value)</t>
    </r>
  </si>
  <si>
    <t>Mortgage loans at fair value relative to estimated property values by geographic area in Nykredit Realkredit Group</t>
  </si>
  <si>
    <t>Ratio/amount</t>
  </si>
  <si>
    <t xml:space="preserve">Definitions </t>
  </si>
  <si>
    <t xml:space="preserve">Profit (loss) for the year/period divided by average equity. Profit (loss) includes interest on Additional Tier 1 capital charges against equity and value adjustment of strategic equities.   </t>
  </si>
  <si>
    <t>Profit (loss) for the year/period divided by average allocated capital. Profit (loss) includes interest on Additional Tier 1 capital charges against equity and value adjustment of strategic equities.</t>
  </si>
  <si>
    <t xml:space="preserve">Tier 1 capital after deductions divided by risk exposure amount (REA).  </t>
  </si>
  <si>
    <t>Capital excl. tier 1 after deductions divided by risk exposure amount (REA).</t>
  </si>
  <si>
    <t>Tier 1 capital after deductions divided by leverage ratio exposures.</t>
  </si>
  <si>
    <t>Impairments as a share of non-performing loans.</t>
  </si>
  <si>
    <t>Non-performing loans as a share of total lending.</t>
  </si>
  <si>
    <t>Return on assets, %</t>
  </si>
  <si>
    <t>Result for the period dividied by average total assets.</t>
  </si>
  <si>
    <t xml:space="preserve">Return on REA, % </t>
  </si>
  <si>
    <t>Profit (loss) for the year/period after tax divided by average risk exposure amount.</t>
  </si>
  <si>
    <t>The average number of full-time staff, determined on the basis of the Danish ATP method.</t>
  </si>
  <si>
    <t>Including value adjustment of derivatives (excl. legacy derivatives), corporate bonds and junior covered bonds.</t>
  </si>
  <si>
    <t>The group's aggregate provisions for loan losses.</t>
  </si>
  <si>
    <t>Impairment charges</t>
  </si>
  <si>
    <t>Impairment charges equal the earnings impact of loan losses and loan loss provisions for the period concerned.</t>
  </si>
  <si>
    <t xml:space="preserve">Total provisions for loan impairment and guarantees </t>
  </si>
  <si>
    <t xml:space="preserve">Total impairment provisions (stage 1-3) as well as provisions for guarantees at end of period.  </t>
  </si>
  <si>
    <t>Realized loan losses.</t>
  </si>
  <si>
    <t>Average impairment charges</t>
  </si>
  <si>
    <t>average impairment charges divided by average amount of mortgage lending at nominal value.</t>
  </si>
  <si>
    <t>Average write-offs</t>
  </si>
  <si>
    <t>average write-offs after set-offs divided by average amount of mortgage lending at nominal value.</t>
  </si>
  <si>
    <t>Arrears 75 days past due</t>
  </si>
  <si>
    <t>75-day mortgage loan arrears as % of total mortgage payments. Due date at the beginning of the period.</t>
  </si>
  <si>
    <t>Total impairment provisions as % of loans and advances</t>
  </si>
  <si>
    <t xml:space="preserve">Total provisions for loan impairment and guarantees at year-end/end of period divided by the sum of loans and advances at fair value, arrears and outlays, loans and advances at amortised cost, guarantees and total provisions for loan impairment and guarantees at year-end/end of period. </t>
  </si>
  <si>
    <t>Return on equity before tax</t>
  </si>
  <si>
    <t>Profit (loss) before tax including interest on AT1 divided by average equity for the period.</t>
  </si>
  <si>
    <t>Encumbered assets, collateral received and self-issued debt Instruments divided by total assets and collateral.</t>
  </si>
  <si>
    <t>Kalvebod Brygge 1-3</t>
  </si>
  <si>
    <t>DK-1780 Copenhagen V</t>
  </si>
  <si>
    <t>Website: nykredit.com</t>
  </si>
  <si>
    <t>Tel: +45 44 55 10 00</t>
  </si>
  <si>
    <t>CVR no: 12 71 92 48</t>
  </si>
  <si>
    <t>Financial year: 1 January - 31 December</t>
  </si>
  <si>
    <t>Municipality of registered office: Copenhagen</t>
  </si>
  <si>
    <t>Fact Book Q1/2020</t>
  </si>
  <si>
    <t>Q1/2019</t>
  </si>
  <si>
    <t>Q2/2019</t>
  </si>
  <si>
    <t>Q3/2019</t>
  </si>
  <si>
    <t>Income from business operations by business area excl. Group items, DKKm</t>
  </si>
  <si>
    <t>Q2/2019*</t>
  </si>
  <si>
    <t>Average impairment charges Q2/2019 - Q1/2020</t>
  </si>
  <si>
    <t>Average write-offs Q2/2019 - Q1/2020</t>
  </si>
  <si>
    <t>Q1/2020 (DKK billion)</t>
  </si>
  <si>
    <t>Q1/2020, DKK billion</t>
  </si>
  <si>
    <t>Mortgage lending by loan type, private residential properties, Q1/2020</t>
  </si>
  <si>
    <t>Mortgage lending by loan type, commercial, Q1/2020</t>
  </si>
  <si>
    <t>75 day-arrears, Q1/2019</t>
  </si>
  <si>
    <t>75 day-arrears, Q1/2020</t>
  </si>
  <si>
    <t>Debt outstanding by LTV bracket, Q1/2020</t>
  </si>
  <si>
    <t>Fair value 2020 LTV (loan-to-value), the Nykredit Group</t>
  </si>
  <si>
    <t>Total Q1/2020</t>
  </si>
  <si>
    <t>Total Q1/2019</t>
  </si>
  <si>
    <t>1.76% of total lending is outside statutory LTV limits</t>
  </si>
  <si>
    <t>continous distribution, the Nykredit Group</t>
  </si>
  <si>
    <t>11.42% of total lending is outside statutory LTV limits</t>
  </si>
  <si>
    <t>Debt outstanding by LTV bracket, Q1/2020, the Nykredit Group</t>
  </si>
  <si>
    <t>Q1/2017</t>
  </si>
  <si>
    <t>Q2/2017</t>
  </si>
  <si>
    <t>Q3/2017</t>
  </si>
  <si>
    <t>Q4/2017</t>
  </si>
  <si>
    <t>Q1/2018</t>
  </si>
  <si>
    <t>Q2/2018</t>
  </si>
  <si>
    <t>Q3/2018</t>
  </si>
  <si>
    <t>Q4/2018</t>
  </si>
  <si>
    <t>Note: Write-offs for Q1 2020 has not been annualized</t>
  </si>
  <si>
    <t>YTD Q1/2019</t>
  </si>
  <si>
    <t>YTD Q2/2019</t>
  </si>
  <si>
    <t>YTD Q3/2019</t>
  </si>
  <si>
    <t>YTD Q4/2019</t>
  </si>
  <si>
    <t>YTD Q1/2020</t>
  </si>
  <si>
    <t>Loss as % of total mortgage lending last 4 quarters, Q1/2019</t>
  </si>
  <si>
    <t>Loss as % of total mortgage lending last 4 quarters, Q1/2020</t>
  </si>
  <si>
    <t>Note: Write-offs for the year regardless whether the loan has been recognised through profit or loss for the same year. Q1 2020 has not been annualized.</t>
  </si>
  <si>
    <t>Note: Actual 2020 year data is not yet available</t>
  </si>
  <si>
    <t>Covered Bond Investor Report Q1/2020</t>
  </si>
  <si>
    <t>Staff costs1</t>
  </si>
  <si>
    <t>Net interest income as % of lending and deposits1</t>
  </si>
  <si>
    <t>Administration margin income2, %</t>
  </si>
  <si>
    <t>Banking3</t>
  </si>
  <si>
    <t>1 Net interest income from income statement annualized as % of total loans and deposits.</t>
  </si>
  <si>
    <t>2 Customer margin before costumer benefits programmes.</t>
  </si>
  <si>
    <t>3 Excluding impairment charges from guarantees.</t>
  </si>
  <si>
    <t>Non-performing loans1</t>
  </si>
  <si>
    <t>Net income relating to customer benefits programmes1</t>
  </si>
  <si>
    <t>Note: Total impairment provisions include impairment provisions for properties acquired by foreclosure.</t>
  </si>
  <si>
    <t>Note: Total impairment charges include impairment charges for properties acquired by foreclosure.</t>
  </si>
  <si>
    <t>Note: Relative to previous years’ Fact Books, amounts offset have been adjusted for intercompany eliminations. Total write-offs include write-offs for properties acquired by foreclosure.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</si>
</sst>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64" formatCode="_-* #,##0_-;\-* #,##0_-;_-* &quot;-&quot;_-;_-@_-"/>
    <numFmt numFmtId="165" formatCode="_-* #,##0.00_-;\-* #,##0.00_-;_-* &quot;-&quot;??_-;_-@_-"/>
    <numFmt numFmtId="166" formatCode="#,##0.0"/>
    <numFmt numFmtId="167" formatCode="_-* #,##0_-;\-* #,##0_-;_-* &quot;-&quot;??_-;_-@_-"/>
    <numFmt numFmtId="168" formatCode="#,##0.0%;\-#,##0.0%;&quot;-&quot;"/>
    <numFmt numFmtId="169" formatCode="0.0%"/>
    <numFmt numFmtId="170" formatCode="0.000"/>
    <numFmt numFmtId="171" formatCode="_ * #,##0_ ;_ * \-#,##0_ ;_ * &quot;-&quot;??_ ;_ @_ "/>
    <numFmt numFmtId="172" formatCode="#,##0\ ;\(#,##0\);&quot;-&quot;"/>
    <numFmt numFmtId="173" formatCode="#,##0;\-#,##0;&quot;-&quot;"/>
    <numFmt numFmtId="174" formatCode="_(* #,##0_);_(* \(#,##0\);_(* &quot;-&quot;??_);_(@_)"/>
    <numFmt numFmtId="175" formatCode="0.0"/>
    <numFmt numFmtId="176" formatCode="#,##0.0000000\ ;\(#,##0.0000000\);&quot;-&quot;"/>
    <numFmt numFmtId="177" formatCode="#,##0.0\ ;\(#,##0.0\);&quot;-&quot;"/>
    <numFmt numFmtId="178" formatCode="#,##0.0_ ;\-#,##0.0\ "/>
    <numFmt numFmtId="179" formatCode="#,##0.0;\-#,##0.0;&quot;-&quot;"/>
    <numFmt numFmtId="180" formatCode="0_ ;\-0\ "/>
    <numFmt numFmtId="181" formatCode="#,##0_ ;\-#,##0\ "/>
    <numFmt numFmtId="182" formatCode="_ * #,##0.0_ ;_ * \-#,##0.0_ ;_ * &quot; &quot;??_ ;_ @_ "/>
    <numFmt numFmtId="183" formatCode="_ * #,##0.0000000000_ ;_ * \-#,##0.0000000000_ ;_ * &quot;-&quot;??_ ;_ @_ "/>
    <numFmt numFmtId="184" formatCode="#,##0.00%;\-#,##0.00%;&quot;-&quot;"/>
    <numFmt numFmtId="185" formatCode="0.0000000000"/>
    <numFmt numFmtId="186" formatCode="#,###;\(#,###\);&quot;-&quot;"/>
    <numFmt numFmtId="187" formatCode="#,##0\ ;\-#,##0;&quot;-&quot;"/>
    <numFmt numFmtId="188" formatCode="0.0000"/>
    <numFmt numFmtId="189" formatCode="#,##0%;\-#,##0%;&quot;-&quot;"/>
  </numFmts>
  <fonts count="119">
    <font>
      <sz val="9"/>
      <color theme="1"/>
      <name val="Verdana"/>
      <family val="2"/>
    </font>
    <font>
      <sz val="9"/>
      <color theme="1"/>
      <name val="Verdana"/>
      <family val="2"/>
    </font>
    <font>
      <b/>
      <sz val="9"/>
      <color theme="1"/>
      <name val="Verdana"/>
      <family val="2"/>
    </font>
    <font>
      <sz val="11"/>
      <color theme="1"/>
      <name val="Verdana"/>
      <family val="2"/>
    </font>
    <font>
      <b/>
      <sz val="13"/>
      <color rgb="FF10137C"/>
      <name val="Verdana"/>
      <family val="2"/>
    </font>
    <font>
      <sz val="10"/>
      <color theme="1"/>
      <name val="Verdana"/>
      <family val="2"/>
    </font>
    <font>
      <sz val="8"/>
      <color theme="1"/>
      <name val="Verdana"/>
      <family val="2"/>
    </font>
    <font>
      <u/>
      <sz val="11"/>
      <color theme="10"/>
      <name val="Verdana"/>
      <family val="2"/>
    </font>
    <font>
      <sz val="8"/>
      <color rgb="FF10137C"/>
      <name val="Verdana"/>
      <family val="2"/>
    </font>
    <font>
      <u/>
      <sz val="11"/>
      <color rgb="FF10137C"/>
      <name val="Webdings"/>
      <family val="1"/>
      <charset val="2"/>
    </font>
    <font>
      <sz val="9"/>
      <color rgb="FF5B6770"/>
      <name val="Verdana"/>
      <family val="2"/>
    </font>
    <font>
      <b/>
      <sz val="10"/>
      <color theme="1"/>
      <name val="Verdana"/>
      <family val="2"/>
    </font>
    <font>
      <b/>
      <sz val="8"/>
      <color theme="1"/>
      <name val="Verdana"/>
      <family val="2"/>
    </font>
    <font>
      <sz val="8"/>
      <color rgb="FFC00000"/>
      <name val="Verdana"/>
      <family val="2"/>
    </font>
    <font>
      <sz val="10"/>
      <color rgb="FFC00000"/>
      <name val="Verdana"/>
      <family val="2"/>
    </font>
    <font>
      <sz val="8"/>
      <color rgb="FFFF0000"/>
      <name val="Verdana"/>
      <family val="2"/>
    </font>
    <font>
      <sz val="8"/>
      <color theme="1"/>
      <name val="Arial"/>
      <family val="2"/>
    </font>
    <font>
      <sz val="24"/>
      <color theme="1"/>
      <name val="Arial Black"/>
      <family val="2"/>
    </font>
    <font>
      <sz val="24"/>
      <color theme="1"/>
      <name val="Arial"/>
      <family val="2"/>
    </font>
    <font>
      <b/>
      <sz val="14"/>
      <color theme="4"/>
      <name val="Arial Black"/>
      <family val="2"/>
    </font>
    <font>
      <sz val="12"/>
      <color theme="1"/>
      <name val="Arial"/>
      <family val="2"/>
    </font>
    <font>
      <sz val="14"/>
      <color theme="5"/>
      <name val="Arial"/>
      <family val="2"/>
    </font>
    <font>
      <b/>
      <sz val="12"/>
      <color rgb="FFFF0000"/>
      <name val="Arial Black"/>
      <family val="2"/>
    </font>
    <font>
      <b/>
      <sz val="10"/>
      <color rgb="FFFF0000"/>
      <name val="Arial Black"/>
      <family val="2"/>
    </font>
    <font>
      <b/>
      <sz val="15"/>
      <color rgb="FFFF0000"/>
      <name val="Arial"/>
      <family val="2"/>
    </font>
    <font>
      <b/>
      <sz val="10"/>
      <color rgb="FFFF0000"/>
      <name val="Arial"/>
      <family val="2"/>
    </font>
    <font>
      <b/>
      <sz val="9"/>
      <color rgb="FFFF0000"/>
      <name val="Arial"/>
      <family val="2"/>
    </font>
    <font>
      <sz val="8"/>
      <color rgb="FFFF0000"/>
      <name val="Arial"/>
      <family val="2"/>
    </font>
    <font>
      <sz val="18"/>
      <color theme="1"/>
      <name val="Arial Black"/>
      <family val="2"/>
    </font>
    <font>
      <b/>
      <sz val="8"/>
      <color rgb="FF07094A"/>
      <name val="Arial"/>
      <family val="2"/>
    </font>
    <font>
      <sz val="8"/>
      <color rgb="FF07094A"/>
      <name val="Arial"/>
      <family val="2"/>
    </font>
    <font>
      <sz val="8"/>
      <color rgb="FF07094A"/>
      <name val="Verdana"/>
      <family val="2"/>
    </font>
    <font>
      <b/>
      <sz val="8"/>
      <color rgb="FF07094A"/>
      <name val="Verdana"/>
      <family val="2"/>
    </font>
    <font>
      <sz val="7"/>
      <color rgb="FF5B6770"/>
      <name val="Verdana"/>
      <family val="2"/>
    </font>
    <font>
      <sz val="11"/>
      <color theme="1"/>
      <name val="Arial"/>
      <family val="2"/>
    </font>
    <font>
      <sz val="7"/>
      <color rgb="FF5B6770"/>
      <name val="Arial"/>
      <family val="2"/>
    </font>
    <font>
      <sz val="8"/>
      <color rgb="FF5B6770"/>
      <name val="Arial"/>
      <family val="2"/>
    </font>
    <font>
      <b/>
      <sz val="18"/>
      <color theme="1"/>
      <name val="Arial Black"/>
      <family val="2"/>
    </font>
    <font>
      <b/>
      <sz val="9"/>
      <color theme="1"/>
      <name val="Arial"/>
      <family val="2"/>
    </font>
    <font>
      <sz val="9"/>
      <color theme="1"/>
      <name val="Arial"/>
      <family val="2"/>
    </font>
    <font>
      <b/>
      <sz val="9"/>
      <color rgb="FF5B6770"/>
      <name val="Arial"/>
      <family val="2"/>
    </font>
    <font>
      <b/>
      <u/>
      <sz val="10"/>
      <color theme="1"/>
      <name val="Arial"/>
      <family val="2"/>
    </font>
    <font>
      <b/>
      <vertAlign val="superscript"/>
      <sz val="10"/>
      <color theme="1"/>
      <name val="Arial"/>
      <family val="2"/>
    </font>
    <font>
      <b/>
      <u/>
      <sz val="8"/>
      <color rgb="FF10137C"/>
      <name val="Arial"/>
      <family val="2"/>
    </font>
    <font>
      <b/>
      <sz val="8"/>
      <color theme="1"/>
      <name val="Arial"/>
      <family val="2"/>
    </font>
    <font>
      <vertAlign val="superscript"/>
      <sz val="7"/>
      <color rgb="FF5B6770"/>
      <name val="Arial"/>
      <family val="2"/>
    </font>
    <font>
      <sz val="8"/>
      <color rgb="FF5B6770"/>
      <name val="Verdana"/>
      <family val="2"/>
    </font>
    <font>
      <vertAlign val="superscript"/>
      <sz val="8"/>
      <color theme="1"/>
      <name val="Arial"/>
      <family val="2"/>
    </font>
    <font>
      <sz val="7"/>
      <color theme="1"/>
      <name val="Arial"/>
      <family val="2"/>
    </font>
    <font>
      <vertAlign val="superscript"/>
      <sz val="7"/>
      <color theme="1"/>
      <name val="Arial"/>
      <family val="2"/>
    </font>
    <font>
      <sz val="10"/>
      <color rgb="FF5B6770"/>
      <name val="Verdana"/>
      <family val="2"/>
    </font>
    <font>
      <b/>
      <sz val="10"/>
      <color rgb="FF07094A"/>
      <name val="Arial"/>
      <family val="2"/>
    </font>
    <font>
      <b/>
      <vertAlign val="superscript"/>
      <sz val="10"/>
      <color rgb="FF07094A"/>
      <name val="Arial"/>
      <family val="2"/>
    </font>
    <font>
      <b/>
      <sz val="10"/>
      <color theme="1"/>
      <name val="Arial"/>
      <family val="2"/>
    </font>
    <font>
      <sz val="10"/>
      <color theme="1"/>
      <name val="Arial"/>
      <family val="2"/>
    </font>
    <font>
      <sz val="8"/>
      <color theme="2"/>
      <name val="Verdana"/>
      <family val="2"/>
    </font>
    <font>
      <b/>
      <sz val="8"/>
      <color rgb="FF5B6770"/>
      <name val="Verdana"/>
      <family val="2"/>
    </font>
    <font>
      <sz val="10"/>
      <color rgb="FF000000"/>
      <name val="Arial"/>
      <family val="2"/>
    </font>
    <font>
      <vertAlign val="superscript"/>
      <sz val="8"/>
      <color rgb="FF07094A"/>
      <name val="Arial"/>
      <family val="2"/>
    </font>
    <font>
      <b/>
      <sz val="10"/>
      <color rgb="FFC00000"/>
      <name val="Verdana"/>
      <family val="2"/>
    </font>
    <font>
      <b/>
      <sz val="8"/>
      <color rgb="FF5B6770"/>
      <name val="Arial"/>
      <family val="2"/>
    </font>
    <font>
      <sz val="12"/>
      <color rgb="FF5B6770"/>
      <name val="Arial"/>
      <family val="2"/>
    </font>
    <font>
      <sz val="7"/>
      <color rgb="FF000000"/>
      <name val="Verdana"/>
      <family val="2"/>
    </font>
    <font>
      <i/>
      <sz val="10"/>
      <color rgb="FFC00000"/>
      <name val="Verdana"/>
      <family val="2"/>
    </font>
    <font>
      <b/>
      <sz val="10"/>
      <color rgb="FF10137C"/>
      <name val="Verdana"/>
      <family val="2"/>
    </font>
    <font>
      <sz val="6.5"/>
      <color rgb="FF000000"/>
      <name val="Verdana"/>
      <family val="2"/>
    </font>
    <font>
      <sz val="8"/>
      <color rgb="FFFFFF00"/>
      <name val="Verdana"/>
      <family val="2"/>
    </font>
    <font>
      <b/>
      <sz val="8"/>
      <color rgb="FF10137C"/>
      <name val="Verdana"/>
      <family val="2"/>
    </font>
    <font>
      <i/>
      <sz val="10"/>
      <color rgb="FF07094A"/>
      <name val="Arial"/>
      <family val="2"/>
    </font>
    <font>
      <sz val="10"/>
      <color rgb="FF07094A"/>
      <name val="Arial"/>
      <family val="2"/>
    </font>
    <font>
      <sz val="9"/>
      <color rgb="FFFFFF00"/>
      <name val="Verdana"/>
      <family val="2"/>
    </font>
    <font>
      <sz val="18"/>
      <color rgb="FF07094A"/>
      <name val="Arial Black"/>
      <family val="2"/>
    </font>
    <font>
      <i/>
      <sz val="8"/>
      <color rgb="FF07094A"/>
      <name val="Arial"/>
      <family val="2"/>
    </font>
    <font>
      <sz val="7"/>
      <color rgb="FF07094A"/>
      <name val="Arial"/>
      <family val="2"/>
    </font>
    <font>
      <vertAlign val="superscript"/>
      <sz val="7"/>
      <color rgb="FF07094A"/>
      <name val="Arial"/>
      <family val="2"/>
    </font>
    <font>
      <sz val="12"/>
      <color rgb="FF07094A"/>
      <name val="Arial"/>
      <family val="2"/>
    </font>
    <font>
      <i/>
      <sz val="10"/>
      <color rgb="FF000000"/>
      <name val="Arial"/>
      <family val="2"/>
    </font>
    <font>
      <b/>
      <sz val="18"/>
      <color rgb="FF07094A"/>
      <name val="Arial Black"/>
      <family val="2"/>
    </font>
    <font>
      <sz val="9"/>
      <name val="Verdana"/>
      <family val="2"/>
    </font>
    <font>
      <b/>
      <vertAlign val="superscript"/>
      <sz val="8"/>
      <color rgb="FF07094A"/>
      <name val="Arial"/>
      <family val="2"/>
    </font>
    <font>
      <sz val="11"/>
      <color rgb="FF07094A"/>
      <name val="Arial"/>
      <family val="2"/>
    </font>
    <font>
      <sz val="8"/>
      <color rgb="FFC00000"/>
      <name val="Arial"/>
      <family val="2"/>
    </font>
    <font>
      <b/>
      <sz val="18"/>
      <color rgb="FF07094A"/>
      <name val="Arial"/>
      <family val="2"/>
    </font>
    <font>
      <vertAlign val="superscript"/>
      <sz val="8"/>
      <color rgb="FF5B6770"/>
      <name val="Verdana"/>
      <family val="2"/>
    </font>
    <font>
      <sz val="12"/>
      <color rgb="FFFF0000"/>
      <name val="Verdana"/>
      <family val="2"/>
    </font>
    <font>
      <sz val="11"/>
      <color theme="1"/>
      <name val="Arial"/>
      <family val="2"/>
      <scheme val="minor"/>
    </font>
    <font>
      <b/>
      <sz val="9"/>
      <color rgb="FF07094A"/>
      <name val="Verdana"/>
      <family val="2"/>
    </font>
    <font>
      <sz val="8"/>
      <color rgb="FF07094A"/>
      <name val="Open"/>
    </font>
    <font>
      <sz val="8"/>
      <color theme="0"/>
      <name val="Verdana"/>
      <family val="2"/>
    </font>
    <font>
      <sz val="6"/>
      <color theme="1"/>
      <name val="Verdana"/>
      <family val="2"/>
    </font>
    <font>
      <sz val="11"/>
      <color rgb="FF10137C"/>
      <name val="Arial"/>
      <family val="2"/>
    </font>
    <font>
      <vertAlign val="superscript"/>
      <sz val="14"/>
      <color rgb="FF07094A"/>
      <name val="Arial Black"/>
      <family val="2"/>
    </font>
    <font>
      <b/>
      <vertAlign val="superscript"/>
      <sz val="18"/>
      <color rgb="FF07094A"/>
      <name val="Arial"/>
      <family val="2"/>
    </font>
    <font>
      <vertAlign val="superscript"/>
      <sz val="7.7"/>
      <color rgb="FF07094A"/>
      <name val="Arial"/>
      <family val="2"/>
    </font>
    <font>
      <b/>
      <sz val="9"/>
      <color rgb="FFFFFF00"/>
      <name val="Verdana"/>
      <family val="2"/>
    </font>
    <font>
      <sz val="10"/>
      <color rgb="FF10137C"/>
      <name val="Arial"/>
      <family val="2"/>
    </font>
    <font>
      <b/>
      <i/>
      <sz val="8"/>
      <color rgb="FF07094A"/>
      <name val="Arial"/>
      <family val="2"/>
    </font>
    <font>
      <b/>
      <sz val="11"/>
      <color rgb="FFFFFFFF"/>
      <name val="Arial"/>
      <family val="2"/>
    </font>
    <font>
      <sz val="9"/>
      <color rgb="FF07094A"/>
      <name val="Arial"/>
      <family val="2"/>
    </font>
    <font>
      <sz val="11"/>
      <color theme="1"/>
      <name val="Calibri"/>
      <family val="2"/>
    </font>
    <font>
      <b/>
      <sz val="9"/>
      <color rgb="FF07094A"/>
      <name val="Arial"/>
      <family val="2"/>
    </font>
    <font>
      <sz val="11"/>
      <color rgb="FFC00000"/>
      <name val="Verdana"/>
      <family val="2"/>
    </font>
    <font>
      <b/>
      <sz val="18"/>
      <color rgb="FF07094A"/>
      <name val="Verdana"/>
      <family val="2"/>
    </font>
    <font>
      <b/>
      <sz val="12"/>
      <color rgb="FFFF0000"/>
      <name val="Verdana"/>
      <family val="2"/>
    </font>
    <font>
      <b/>
      <sz val="7"/>
      <color rgb="FF07094A"/>
      <name val="Arial"/>
      <family val="2"/>
    </font>
    <font>
      <i/>
      <sz val="11"/>
      <color rgb="FF07094A"/>
      <name val="Arial"/>
      <family val="2"/>
    </font>
    <font>
      <b/>
      <sz val="18"/>
      <color rgb="FF10137C"/>
      <name val="Verdana"/>
      <family val="2"/>
    </font>
    <font>
      <b/>
      <sz val="24"/>
      <color rgb="FF07094A"/>
      <name val="Arial Black"/>
      <family val="2"/>
    </font>
    <font>
      <sz val="11"/>
      <color rgb="FF07094A"/>
      <name val="Arial Black"/>
      <family val="2"/>
    </font>
    <font>
      <sz val="14"/>
      <color rgb="FF0F1E82"/>
      <name val="Arial Black"/>
      <family val="2"/>
    </font>
    <font>
      <sz val="14"/>
      <color rgb="FF5B6770"/>
      <name val="Verdana"/>
      <family val="2"/>
    </font>
    <font>
      <sz val="9"/>
      <color rgb="FF07094A"/>
      <name val="Symbol"/>
      <family val="1"/>
      <charset val="2"/>
    </font>
    <font>
      <sz val="9"/>
      <color rgb="FF07094A"/>
      <name val="Verdana"/>
      <family val="2"/>
    </font>
    <font>
      <sz val="10"/>
      <color rgb="FF07094A"/>
      <name val="Symbol"/>
      <family val="1"/>
      <charset val="2"/>
    </font>
    <font>
      <sz val="11"/>
      <color rgb="FF07094A"/>
      <name val="Verdana"/>
      <family val="2"/>
    </font>
    <font>
      <u/>
      <sz val="8"/>
      <color rgb="FF07094A"/>
      <name val="Arial"/>
      <family val="2"/>
    </font>
    <font>
      <b/>
      <sz val="18"/>
      <color theme="1"/>
      <name val="Arial"/>
      <family val="2"/>
    </font>
    <font>
      <b/>
      <vertAlign val="superscript"/>
      <sz val="8"/>
      <color theme="1"/>
      <name val="Arial"/>
      <family val="2"/>
    </font>
    <font>
      <b/>
      <sz val="10"/>
      <color rgb="FF07094A"/>
      <name val="Arial Black"/>
      <family val="2"/>
    </font>
  </fonts>
  <fills count="20">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EDE8E6"/>
        <bgColor indexed="64"/>
      </patternFill>
    </fill>
    <fill>
      <patternFill patternType="solid">
        <fgColor rgb="FFF4F5F8"/>
        <bgColor indexed="64"/>
      </patternFill>
    </fill>
    <fill>
      <patternFill patternType="solid">
        <fgColor theme="5" tint="0.79998168889431442"/>
        <bgColor indexed="64"/>
      </patternFill>
    </fill>
    <fill>
      <patternFill patternType="solid">
        <fgColor rgb="FF0F1E82"/>
        <bgColor indexed="64"/>
      </patternFill>
    </fill>
    <fill>
      <patternFill patternType="solid">
        <fgColor rgb="FF68D2DF"/>
        <bgColor indexed="64"/>
      </patternFill>
    </fill>
    <fill>
      <patternFill patternType="solid">
        <fgColor rgb="FF948D86"/>
        <bgColor indexed="64"/>
      </patternFill>
    </fill>
    <fill>
      <patternFill patternType="solid">
        <fgColor theme="2"/>
        <bgColor indexed="64"/>
      </patternFill>
    </fill>
    <fill>
      <patternFill patternType="solid">
        <fgColor theme="8"/>
        <bgColor indexed="64"/>
      </patternFill>
    </fill>
    <fill>
      <patternFill patternType="solid">
        <fgColor rgb="FF49BCA3"/>
        <bgColor indexed="64"/>
      </patternFill>
    </fill>
    <fill>
      <patternFill patternType="solid">
        <fgColor rgb="FFFEAD63"/>
        <bgColor indexed="64"/>
      </patternFill>
    </fill>
    <fill>
      <patternFill patternType="solid">
        <fgColor rgb="FFFFD568"/>
        <bgColor indexed="64"/>
      </patternFill>
    </fill>
    <fill>
      <patternFill patternType="solid">
        <fgColor indexed="9"/>
        <bgColor indexed="64"/>
      </patternFill>
    </fill>
    <fill>
      <patternFill patternType="solid">
        <fgColor rgb="FFCCC3B9"/>
        <bgColor indexed="64"/>
      </patternFill>
    </fill>
    <fill>
      <patternFill patternType="solid">
        <fgColor rgb="FF08094A"/>
        <bgColor indexed="64"/>
      </patternFill>
    </fill>
    <fill>
      <patternFill patternType="solid">
        <fgColor rgb="FF875BA3"/>
        <bgColor indexed="64"/>
      </patternFill>
    </fill>
    <fill>
      <patternFill patternType="solid">
        <fgColor theme="1"/>
        <bgColor indexed="64"/>
      </patternFill>
    </fill>
  </fills>
  <borders count="53">
    <border>
      <left/>
      <right/>
      <top/>
      <bottom/>
      <diagonal/>
    </border>
    <border>
      <left/>
      <right/>
      <top/>
      <bottom style="thin">
        <color indexed="64"/>
      </bottom>
      <diagonal/>
    </border>
    <border>
      <left/>
      <right/>
      <top style="thin">
        <color indexed="64"/>
      </top>
      <bottom style="thin">
        <color indexed="64"/>
      </bottom>
      <diagonal/>
    </border>
    <border>
      <left/>
      <right/>
      <top style="thin">
        <color theme="1"/>
      </top>
      <bottom/>
      <diagonal/>
    </border>
    <border>
      <left style="thin">
        <color theme="1"/>
      </left>
      <right/>
      <top style="thin">
        <color theme="1"/>
      </top>
      <bottom/>
      <diagonal/>
    </border>
    <border>
      <left/>
      <right style="thin">
        <color theme="1"/>
      </right>
      <top style="thin">
        <color theme="1"/>
      </top>
      <bottom/>
      <diagonal/>
    </border>
    <border>
      <left/>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bottom/>
      <diagonal/>
    </border>
    <border>
      <left/>
      <right style="thin">
        <color theme="1"/>
      </right>
      <top/>
      <bottom/>
      <diagonal/>
    </border>
    <border>
      <left/>
      <right/>
      <top/>
      <bottom style="medium">
        <color theme="1"/>
      </bottom>
      <diagonal/>
    </border>
    <border>
      <left style="thin">
        <color theme="1"/>
      </left>
      <right/>
      <top/>
      <bottom style="medium">
        <color theme="1"/>
      </bottom>
      <diagonal/>
    </border>
    <border>
      <left/>
      <right style="thin">
        <color theme="1"/>
      </right>
      <top/>
      <bottom style="medium">
        <color theme="1"/>
      </bottom>
      <diagonal/>
    </border>
    <border>
      <left/>
      <right style="thin">
        <color rgb="FF5B6770"/>
      </right>
      <top style="thin">
        <color theme="1"/>
      </top>
      <bottom/>
      <diagonal/>
    </border>
    <border>
      <left/>
      <right style="thin">
        <color rgb="FF5B6770"/>
      </right>
      <top/>
      <bottom style="thin">
        <color theme="1"/>
      </bottom>
      <diagonal/>
    </border>
    <border>
      <left/>
      <right style="thin">
        <color rgb="FF5B6770"/>
      </right>
      <top/>
      <bottom/>
      <diagonal/>
    </border>
    <border>
      <left/>
      <right/>
      <top style="thin">
        <color theme="1"/>
      </top>
      <bottom style="thin">
        <color theme="1"/>
      </bottom>
      <diagonal/>
    </border>
    <border>
      <left/>
      <right/>
      <top style="thin">
        <color rgb="FFA0A8AC"/>
      </top>
      <bottom style="thin">
        <color rgb="FFA0A8AC"/>
      </bottom>
      <diagonal/>
    </border>
    <border>
      <left/>
      <right/>
      <top style="thin">
        <color rgb="FFA0A8AC"/>
      </top>
      <bottom/>
      <diagonal/>
    </border>
    <border>
      <left/>
      <right/>
      <top style="thin">
        <color rgb="FFA0A8AC"/>
      </top>
      <bottom style="medium">
        <color rgb="FF5B6770"/>
      </bottom>
      <diagonal/>
    </border>
    <border>
      <left/>
      <right/>
      <top/>
      <bottom style="medium">
        <color rgb="FF07094A"/>
      </bottom>
      <diagonal/>
    </border>
    <border>
      <left/>
      <right/>
      <top style="thin">
        <color indexed="64"/>
      </top>
      <bottom/>
      <diagonal/>
    </border>
    <border>
      <left/>
      <right/>
      <top/>
      <bottom style="medium">
        <color rgb="FF10137C"/>
      </bottom>
      <diagonal/>
    </border>
    <border>
      <left style="thin">
        <color rgb="FFA0A8AC"/>
      </left>
      <right style="thin">
        <color rgb="FFA0A8AC"/>
      </right>
      <top style="thin">
        <color rgb="FFA0A8AC"/>
      </top>
      <bottom style="thin">
        <color rgb="FFA0A8AC"/>
      </bottom>
      <diagonal/>
    </border>
    <border>
      <left style="thin">
        <color rgb="FFA0A8AC"/>
      </left>
      <right style="thin">
        <color rgb="FFA0A8AC"/>
      </right>
      <top/>
      <bottom/>
      <diagonal/>
    </border>
    <border>
      <left style="thin">
        <color rgb="FFA0A8AC"/>
      </left>
      <right/>
      <top style="thin">
        <color rgb="FFA0A8AC"/>
      </top>
      <bottom style="thin">
        <color rgb="FFA0A8AC"/>
      </bottom>
      <diagonal/>
    </border>
    <border>
      <left/>
      <right style="thin">
        <color rgb="FFA0A8AC"/>
      </right>
      <top style="thin">
        <color rgb="FFA0A8AC"/>
      </top>
      <bottom style="thin">
        <color rgb="FFA0A8AC"/>
      </bottom>
      <diagonal/>
    </border>
    <border>
      <left/>
      <right/>
      <top/>
      <bottom style="thin">
        <color rgb="FF10137C"/>
      </bottom>
      <diagonal/>
    </border>
    <border>
      <left/>
      <right/>
      <top style="thin">
        <color rgb="FF10137C"/>
      </top>
      <bottom style="thin">
        <color rgb="FF10137C"/>
      </bottom>
      <diagonal/>
    </border>
    <border>
      <left/>
      <right/>
      <top/>
      <bottom style="thick">
        <color rgb="FF0F1E82"/>
      </bottom>
      <diagonal/>
    </border>
    <border>
      <left/>
      <right/>
      <top style="thick">
        <color rgb="FF10137C"/>
      </top>
      <bottom/>
      <diagonal/>
    </border>
    <border>
      <left/>
      <right/>
      <top/>
      <bottom style="medium">
        <color indexed="64"/>
      </bottom>
      <diagonal/>
    </border>
    <border>
      <left/>
      <right/>
      <top style="medium">
        <color theme="1"/>
      </top>
      <bottom/>
      <diagonal/>
    </border>
    <border>
      <left/>
      <right/>
      <top style="thin">
        <color rgb="FF5B6770"/>
      </top>
      <bottom style="thin">
        <color rgb="FF5B6770"/>
      </bottom>
      <diagonal/>
    </border>
    <border>
      <left style="thin">
        <color rgb="FFA0A8AC"/>
      </left>
      <right style="thin">
        <color rgb="FFA0A8AC"/>
      </right>
      <top style="thin">
        <color rgb="FFA0A8AC"/>
      </top>
      <bottom/>
      <diagonal/>
    </border>
    <border>
      <left style="thin">
        <color rgb="FFA0A8AC"/>
      </left>
      <right style="thin">
        <color rgb="FFA0A8AC"/>
      </right>
      <top/>
      <bottom style="medium">
        <color rgb="FF07094A"/>
      </bottom>
      <diagonal/>
    </border>
    <border>
      <left style="medium">
        <color rgb="FF10137C"/>
      </left>
      <right/>
      <top style="medium">
        <color rgb="FF10137C"/>
      </top>
      <bottom/>
      <diagonal/>
    </border>
    <border>
      <left/>
      <right style="medium">
        <color rgb="FF10137C"/>
      </right>
      <top style="medium">
        <color rgb="FF10137C"/>
      </top>
      <bottom/>
      <diagonal/>
    </border>
    <border>
      <left style="medium">
        <color rgb="FF10137C"/>
      </left>
      <right/>
      <top/>
      <bottom style="medium">
        <color rgb="FF10137C"/>
      </bottom>
      <diagonal/>
    </border>
    <border>
      <left/>
      <right style="medium">
        <color rgb="FF10137C"/>
      </right>
      <top/>
      <bottom style="medium">
        <color rgb="FF10137C"/>
      </bottom>
      <diagonal/>
    </border>
    <border>
      <left/>
      <right/>
      <top/>
      <bottom style="thin">
        <color rgb="FFA0A8AC"/>
      </bottom>
      <diagonal/>
    </border>
    <border>
      <left style="thin">
        <color rgb="FFA0A8AC"/>
      </left>
      <right/>
      <top style="thin">
        <color rgb="FFA0A8AC"/>
      </top>
      <bottom/>
      <diagonal/>
    </border>
    <border>
      <left/>
      <right style="thin">
        <color rgb="FFA0A8AC"/>
      </right>
      <top style="thin">
        <color rgb="FFA0A8AC"/>
      </top>
      <bottom/>
      <diagonal/>
    </border>
    <border>
      <left style="thin">
        <color rgb="FFA0A8AC"/>
      </left>
      <right/>
      <top/>
      <bottom/>
      <diagonal/>
    </border>
    <border>
      <left/>
      <right style="thin">
        <color rgb="FFA0A8AC"/>
      </right>
      <top/>
      <bottom/>
      <diagonal/>
    </border>
    <border>
      <left style="thin">
        <color rgb="FFA0A8AC"/>
      </left>
      <right style="thin">
        <color rgb="FFA0A8AC"/>
      </right>
      <top/>
      <bottom style="thin">
        <color rgb="FFA0A8AC"/>
      </bottom>
      <diagonal/>
    </border>
    <border>
      <left style="thin">
        <color rgb="FFA0A8AC"/>
      </left>
      <right/>
      <top/>
      <bottom style="thin">
        <color rgb="FFA0A8AC"/>
      </bottom>
      <diagonal/>
    </border>
    <border>
      <left/>
      <right style="thin">
        <color rgb="FFA0A8AC"/>
      </right>
      <top/>
      <bottom style="thin">
        <color rgb="FFA0A8AC"/>
      </bottom>
      <diagonal/>
    </border>
    <border>
      <left style="thick">
        <color theme="0"/>
      </left>
      <right style="thick">
        <color theme="0"/>
      </right>
      <top style="thick">
        <color theme="0"/>
      </top>
      <bottom style="thick">
        <color theme="0"/>
      </bottom>
      <diagonal/>
    </border>
    <border>
      <left/>
      <right/>
      <top style="thin">
        <color theme="1"/>
      </top>
      <bottom style="medium">
        <color theme="1"/>
      </bottom>
      <diagonal/>
    </border>
    <border>
      <left/>
      <right/>
      <top style="medium">
        <color rgb="FF10137C"/>
      </top>
      <bottom/>
      <diagonal/>
    </border>
    <border>
      <left/>
      <right/>
      <top style="thin">
        <color rgb="FFCCC4B9"/>
      </top>
      <bottom style="thin">
        <color rgb="FFCCC4B9"/>
      </bottom>
      <diagonal/>
    </border>
  </borders>
  <cellStyleXfs count="29">
    <xf numFmtId="0" fontId="0" fillId="0" borderId="0"/>
    <xf numFmtId="0" fontId="3" fillId="0" borderId="0"/>
    <xf numFmtId="0" fontId="7" fillId="0" borderId="0" applyNumberFormat="0" applyFill="0" applyBorder="0" applyAlignment="0" applyProtection="0">
      <alignment vertical="top"/>
      <protection locked="0"/>
    </xf>
    <xf numFmtId="165" fontId="3" fillId="0" borderId="0" applyFont="0" applyFill="0" applyBorder="0" applyAlignment="0" applyProtection="0"/>
    <xf numFmtId="9" fontId="3" fillId="0" borderId="0" applyFont="0" applyFill="0" applyBorder="0" applyAlignment="0" applyProtection="0"/>
    <xf numFmtId="164" fontId="65" fillId="3" borderId="0">
      <alignment horizontal="right"/>
    </xf>
    <xf numFmtId="0" fontId="3" fillId="0" borderId="0"/>
    <xf numFmtId="0" fontId="78" fillId="0" borderId="0"/>
    <xf numFmtId="0" fontId="5" fillId="0" borderId="0"/>
    <xf numFmtId="0" fontId="85" fillId="0" borderId="0"/>
    <xf numFmtId="0" fontId="85" fillId="0" borderId="0"/>
    <xf numFmtId="0" fontId="85" fillId="0" borderId="0"/>
    <xf numFmtId="0" fontId="85" fillId="0" borderId="0"/>
    <xf numFmtId="165" fontId="3"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0" fontId="78" fillId="0" borderId="0"/>
    <xf numFmtId="9" fontId="78" fillId="0" borderId="0" applyFont="0" applyFill="0" applyBorder="0" applyAlignment="0" applyProtection="0"/>
    <xf numFmtId="0" fontId="78" fillId="0" borderId="0"/>
    <xf numFmtId="0" fontId="5" fillId="0" borderId="0"/>
    <xf numFmtId="9" fontId="5" fillId="0" borderId="0" applyFont="0" applyFill="0" applyBorder="0" applyAlignment="0" applyProtection="0"/>
    <xf numFmtId="0" fontId="3" fillId="0" borderId="0"/>
  </cellStyleXfs>
  <cellXfs count="1050">
    <xf numFmtId="0" fontId="0" fillId="0" borderId="0" xfId="0"/>
    <xf numFmtId="0" fontId="4" fillId="2" borderId="0" xfId="1" applyFont="1" applyFill="1" applyAlignment="1">
      <alignment vertical="center"/>
    </xf>
    <xf numFmtId="0" fontId="5" fillId="0" borderId="0" xfId="1" applyFont="1"/>
    <xf numFmtId="0" fontId="3" fillId="0" borderId="0" xfId="1"/>
    <xf numFmtId="0" fontId="9" fillId="2" borderId="0" xfId="2" applyFont="1" applyFill="1" applyAlignment="1" applyProtection="1">
      <alignment horizontal="right" vertical="center"/>
    </xf>
    <xf numFmtId="0" fontId="6" fillId="2" borderId="0" xfId="1" applyFont="1" applyFill="1"/>
    <xf numFmtId="0" fontId="6" fillId="0" borderId="0" xfId="1" applyFont="1"/>
    <xf numFmtId="0" fontId="6" fillId="3" borderId="0" xfId="1" applyFont="1" applyFill="1"/>
    <xf numFmtId="0" fontId="6" fillId="3" borderId="0" xfId="1" applyFont="1" applyFill="1" applyBorder="1"/>
    <xf numFmtId="0" fontId="12" fillId="0" borderId="0" xfId="1" applyFont="1"/>
    <xf numFmtId="0" fontId="15" fillId="0" borderId="0" xfId="1" applyFont="1"/>
    <xf numFmtId="0" fontId="16" fillId="3" borderId="0" xfId="1" applyFont="1" applyFill="1"/>
    <xf numFmtId="0" fontId="16" fillId="0" borderId="0" xfId="1" applyFont="1"/>
    <xf numFmtId="20" fontId="6" fillId="0" borderId="0" xfId="1" applyNumberFormat="1" applyFont="1"/>
    <xf numFmtId="0" fontId="17" fillId="0" borderId="0" xfId="1" applyFont="1"/>
    <xf numFmtId="0" fontId="18" fillId="0" borderId="0" xfId="1" applyFont="1"/>
    <xf numFmtId="165" fontId="16" fillId="0" borderId="0" xfId="3" applyFont="1"/>
    <xf numFmtId="0" fontId="19" fillId="0" borderId="0" xfId="1" applyFont="1"/>
    <xf numFmtId="0" fontId="20" fillId="0" borderId="0" xfId="1" applyFont="1"/>
    <xf numFmtId="0" fontId="21" fillId="0" borderId="0" xfId="1" applyFont="1"/>
    <xf numFmtId="0" fontId="22" fillId="0" borderId="0" xfId="1" applyFont="1"/>
    <xf numFmtId="0" fontId="23" fillId="0" borderId="0" xfId="1" applyFont="1"/>
    <xf numFmtId="0" fontId="24" fillId="0" borderId="0" xfId="1" quotePrefix="1" applyFont="1"/>
    <xf numFmtId="0" fontId="25" fillId="0" borderId="0" xfId="1" quotePrefix="1" applyFont="1"/>
    <xf numFmtId="0" fontId="26" fillId="0" borderId="0" xfId="1" applyFont="1"/>
    <xf numFmtId="0" fontId="27" fillId="3" borderId="0" xfId="1" applyFont="1" applyFill="1"/>
    <xf numFmtId="0" fontId="27" fillId="0" borderId="0" xfId="1" quotePrefix="1" applyFont="1"/>
    <xf numFmtId="0" fontId="27" fillId="0" borderId="0" xfId="1" applyFont="1"/>
    <xf numFmtId="0" fontId="6" fillId="0" borderId="0" xfId="1" quotePrefix="1" applyFont="1"/>
    <xf numFmtId="0" fontId="20" fillId="3" borderId="0" xfId="1" applyFont="1" applyFill="1"/>
    <xf numFmtId="0" fontId="28" fillId="0" borderId="0" xfId="1" applyFont="1" applyAlignment="1">
      <alignment vertical="center"/>
    </xf>
    <xf numFmtId="0" fontId="16" fillId="0" borderId="0" xfId="1" applyFont="1" applyBorder="1"/>
    <xf numFmtId="0" fontId="29" fillId="0" borderId="0" xfId="1" applyFont="1" applyAlignment="1">
      <alignment vertical="center"/>
    </xf>
    <xf numFmtId="0" fontId="29" fillId="0" borderId="0" xfId="1" applyFont="1" applyBorder="1" applyAlignment="1">
      <alignment horizontal="center"/>
    </xf>
    <xf numFmtId="0" fontId="30" fillId="0" borderId="0" xfId="1" applyFont="1" applyAlignment="1">
      <alignment horizontal="left" vertical="center" indent="1"/>
    </xf>
    <xf numFmtId="0" fontId="30" fillId="0" borderId="0" xfId="1" applyFont="1" applyBorder="1" applyAlignment="1">
      <alignment horizontal="center"/>
    </xf>
    <xf numFmtId="0" fontId="31" fillId="0" borderId="0" xfId="1" applyFont="1"/>
    <xf numFmtId="0" fontId="29" fillId="0" borderId="0" xfId="1" applyFont="1" applyAlignment="1">
      <alignment horizontal="left" vertical="center"/>
    </xf>
    <xf numFmtId="0" fontId="30" fillId="0" borderId="0" xfId="1" applyFont="1" applyFill="1" applyAlignment="1">
      <alignment horizontal="left" vertical="center" indent="1"/>
    </xf>
    <xf numFmtId="0" fontId="29" fillId="3" borderId="0" xfId="1" applyFont="1" applyFill="1" applyBorder="1" applyAlignment="1">
      <alignment vertical="center"/>
    </xf>
    <xf numFmtId="0" fontId="30" fillId="0" borderId="0" xfId="1" applyFont="1" applyBorder="1"/>
    <xf numFmtId="0" fontId="30" fillId="0" borderId="0" xfId="1" applyFont="1"/>
    <xf numFmtId="0" fontId="30" fillId="3" borderId="0" xfId="1" applyFont="1" applyFill="1" applyBorder="1"/>
    <xf numFmtId="0" fontId="32" fillId="0" borderId="0" xfId="1" applyFont="1" applyBorder="1" applyAlignment="1">
      <alignment horizontal="center"/>
    </xf>
    <xf numFmtId="0" fontId="6" fillId="0" borderId="0" xfId="1" applyFont="1" applyBorder="1"/>
    <xf numFmtId="0" fontId="34" fillId="0" borderId="0" xfId="1" applyFont="1"/>
    <xf numFmtId="0" fontId="28" fillId="0" borderId="0" xfId="1" applyFont="1"/>
    <xf numFmtId="0" fontId="7" fillId="0" borderId="0" xfId="2" applyAlignment="1" applyProtection="1">
      <alignment vertical="center"/>
    </xf>
    <xf numFmtId="0" fontId="35" fillId="0" borderId="0" xfId="1" applyFont="1" applyAlignment="1"/>
    <xf numFmtId="0" fontId="36" fillId="0" borderId="0" xfId="1" applyFont="1"/>
    <xf numFmtId="0" fontId="37" fillId="0" borderId="0" xfId="1" applyFont="1" applyAlignment="1">
      <alignment vertical="center"/>
    </xf>
    <xf numFmtId="0" fontId="38" fillId="0" borderId="0" xfId="1" applyFont="1" applyAlignment="1">
      <alignment vertical="center"/>
    </xf>
    <xf numFmtId="0" fontId="39" fillId="0" borderId="0" xfId="1" applyFont="1"/>
    <xf numFmtId="0" fontId="40" fillId="0" borderId="0" xfId="1" applyFont="1" applyAlignment="1">
      <alignment vertical="center"/>
    </xf>
    <xf numFmtId="0" fontId="39" fillId="0" borderId="0" xfId="1" applyFont="1" applyAlignment="1">
      <alignment vertical="center"/>
    </xf>
    <xf numFmtId="0" fontId="39" fillId="0" borderId="0" xfId="1" quotePrefix="1" applyFont="1" applyAlignment="1">
      <alignment vertical="center"/>
    </xf>
    <xf numFmtId="0" fontId="13" fillId="0" borderId="0" xfId="1" applyFont="1"/>
    <xf numFmtId="0" fontId="41" fillId="0" borderId="0" xfId="1" applyFont="1" applyBorder="1" applyAlignment="1"/>
    <xf numFmtId="0" fontId="43" fillId="0" borderId="0" xfId="1" applyFont="1" applyBorder="1" applyAlignment="1"/>
    <xf numFmtId="0" fontId="36" fillId="0" borderId="0" xfId="1" quotePrefix="1" applyFont="1" applyBorder="1" applyAlignment="1">
      <alignment horizontal="right" vertical="top"/>
    </xf>
    <xf numFmtId="0" fontId="36" fillId="0" borderId="0" xfId="1" quotePrefix="1" applyFont="1" applyBorder="1" applyAlignment="1">
      <alignment horizontal="right" wrapText="1"/>
    </xf>
    <xf numFmtId="0" fontId="36" fillId="0" borderId="0" xfId="1" applyFont="1" applyBorder="1" applyAlignment="1">
      <alignment horizontal="right"/>
    </xf>
    <xf numFmtId="0" fontId="16" fillId="0" borderId="0" xfId="1" applyFont="1" applyAlignment="1">
      <alignment horizontal="right"/>
    </xf>
    <xf numFmtId="0" fontId="36" fillId="0" borderId="0" xfId="1" applyFont="1" applyBorder="1" applyAlignment="1">
      <alignment wrapText="1"/>
    </xf>
    <xf numFmtId="0" fontId="44" fillId="0" borderId="0" xfId="1" applyFont="1" applyBorder="1" applyAlignment="1">
      <alignment vertical="top"/>
    </xf>
    <xf numFmtId="0" fontId="36" fillId="0" borderId="0" xfId="1" applyFont="1" applyBorder="1" applyAlignment="1">
      <alignment vertical="top" wrapText="1"/>
    </xf>
    <xf numFmtId="0" fontId="35" fillId="0" borderId="0" xfId="1" applyFont="1" applyBorder="1" applyAlignment="1">
      <alignment vertical="top"/>
    </xf>
    <xf numFmtId="0" fontId="46" fillId="0" borderId="0" xfId="1" applyFont="1" applyBorder="1" applyAlignment="1">
      <alignment vertical="top" wrapText="1"/>
    </xf>
    <xf numFmtId="0" fontId="3" fillId="0" borderId="0" xfId="1" applyAlignment="1">
      <alignment vertical="top"/>
    </xf>
    <xf numFmtId="0" fontId="44" fillId="0" borderId="3" xfId="1" applyFont="1" applyBorder="1" applyAlignment="1">
      <alignment vertical="center"/>
    </xf>
    <xf numFmtId="0" fontId="44" fillId="0" borderId="4" xfId="1" applyFont="1" applyBorder="1" applyAlignment="1">
      <alignment vertical="center"/>
    </xf>
    <xf numFmtId="0" fontId="44" fillId="0" borderId="3" xfId="1" applyFont="1" applyBorder="1" applyAlignment="1">
      <alignment horizontal="center" vertical="center"/>
    </xf>
    <xf numFmtId="0" fontId="16" fillId="0" borderId="6" xfId="1" applyFont="1" applyBorder="1"/>
    <xf numFmtId="0" fontId="16" fillId="0" borderId="7" xfId="1" applyFont="1" applyBorder="1"/>
    <xf numFmtId="0" fontId="16" fillId="0" borderId="8" xfId="1" applyFont="1" applyBorder="1"/>
    <xf numFmtId="0" fontId="16" fillId="0" borderId="9" xfId="1" applyFont="1" applyBorder="1"/>
    <xf numFmtId="0" fontId="16" fillId="0" borderId="10" xfId="1" applyFont="1" applyBorder="1"/>
    <xf numFmtId="0" fontId="2" fillId="0" borderId="0" xfId="1" applyFont="1" applyAlignment="1">
      <alignment vertical="top"/>
    </xf>
    <xf numFmtId="0" fontId="16" fillId="0" borderId="11" xfId="1" applyFont="1" applyBorder="1"/>
    <xf numFmtId="0" fontId="16" fillId="0" borderId="12" xfId="1" applyFont="1" applyBorder="1"/>
    <xf numFmtId="0" fontId="16" fillId="0" borderId="13" xfId="1" applyFont="1" applyBorder="1"/>
    <xf numFmtId="0" fontId="48" fillId="0" borderId="0" xfId="1" applyFont="1"/>
    <xf numFmtId="0" fontId="48" fillId="0" borderId="0" xfId="1" applyFont="1" applyBorder="1"/>
    <xf numFmtId="0" fontId="34" fillId="0" borderId="0" xfId="1" applyFont="1" applyBorder="1"/>
    <xf numFmtId="0" fontId="16" fillId="0" borderId="15" xfId="1" applyFont="1" applyBorder="1"/>
    <xf numFmtId="0" fontId="16" fillId="0" borderId="16" xfId="1" applyFont="1" applyBorder="1"/>
    <xf numFmtId="0" fontId="46" fillId="2" borderId="0" xfId="1" applyFont="1" applyFill="1" applyBorder="1" applyAlignment="1">
      <alignment horizontal="right"/>
    </xf>
    <xf numFmtId="0" fontId="50" fillId="0" borderId="0" xfId="1" applyFont="1"/>
    <xf numFmtId="0" fontId="5" fillId="0" borderId="0" xfId="1" applyFont="1" applyBorder="1"/>
    <xf numFmtId="0" fontId="46" fillId="2" borderId="0" xfId="1" applyFont="1" applyFill="1" applyBorder="1" applyAlignment="1">
      <alignment horizontal="right" vertical="top" wrapText="1"/>
    </xf>
    <xf numFmtId="0" fontId="50" fillId="0" borderId="0" xfId="1" applyFont="1" applyAlignment="1"/>
    <xf numFmtId="0" fontId="50" fillId="0" borderId="0" xfId="1" applyFont="1" applyAlignment="1">
      <alignment horizontal="center"/>
    </xf>
    <xf numFmtId="0" fontId="25" fillId="0" borderId="0" xfId="1" applyFont="1"/>
    <xf numFmtId="0" fontId="51" fillId="0" borderId="0" xfId="1" applyFont="1"/>
    <xf numFmtId="0" fontId="30" fillId="2" borderId="17" xfId="1" applyFont="1" applyFill="1" applyBorder="1" applyAlignment="1">
      <alignment horizontal="left" vertical="top" wrapText="1"/>
    </xf>
    <xf numFmtId="0" fontId="30" fillId="2" borderId="17" xfId="1" applyFont="1" applyFill="1" applyBorder="1" applyAlignment="1">
      <alignment horizontal="right" vertical="top" wrapText="1"/>
    </xf>
    <xf numFmtId="0" fontId="29" fillId="4" borderId="17" xfId="1" applyFont="1" applyFill="1" applyBorder="1" applyAlignment="1">
      <alignment horizontal="right" vertical="top" wrapText="1"/>
    </xf>
    <xf numFmtId="0" fontId="30" fillId="2" borderId="0" xfId="1" applyFont="1" applyFill="1" applyBorder="1"/>
    <xf numFmtId="168" fontId="30" fillId="2" borderId="0" xfId="1" applyNumberFormat="1" applyFont="1" applyFill="1" applyBorder="1" applyAlignment="1">
      <alignment horizontal="right"/>
    </xf>
    <xf numFmtId="168" fontId="30" fillId="2" borderId="0" xfId="4" applyNumberFormat="1" applyFont="1" applyFill="1" applyBorder="1" applyAlignment="1">
      <alignment horizontal="right"/>
    </xf>
    <xf numFmtId="168" fontId="30" fillId="4" borderId="0" xfId="4" applyNumberFormat="1" applyFont="1" applyFill="1" applyBorder="1" applyAlignment="1">
      <alignment horizontal="right"/>
    </xf>
    <xf numFmtId="0" fontId="29" fillId="2" borderId="11" xfId="1" applyFont="1" applyFill="1" applyBorder="1"/>
    <xf numFmtId="168" fontId="29" fillId="2" borderId="11" xfId="1" applyNumberFormat="1" applyFont="1" applyFill="1" applyBorder="1" applyAlignment="1">
      <alignment horizontal="right"/>
    </xf>
    <xf numFmtId="168" fontId="29" fillId="4" borderId="11" xfId="1" applyNumberFormat="1" applyFont="1" applyFill="1" applyBorder="1" applyAlignment="1">
      <alignment horizontal="right"/>
    </xf>
    <xf numFmtId="0" fontId="48" fillId="0" borderId="0" xfId="1" applyFont="1" applyBorder="1" applyAlignment="1">
      <alignment vertical="top"/>
    </xf>
    <xf numFmtId="0" fontId="36" fillId="2" borderId="0" xfId="1" applyFont="1" applyFill="1" applyBorder="1" applyAlignment="1">
      <alignment horizontal="right"/>
    </xf>
    <xf numFmtId="0" fontId="36" fillId="0" borderId="0" xfId="1" applyFont="1" applyFill="1" applyBorder="1" applyAlignment="1">
      <alignment horizontal="right"/>
    </xf>
    <xf numFmtId="0" fontId="33" fillId="2" borderId="0" xfId="1" applyFont="1" applyFill="1" applyBorder="1"/>
    <xf numFmtId="0" fontId="33" fillId="0" borderId="0" xfId="1" applyFont="1" applyBorder="1" applyAlignment="1">
      <alignment vertical="top"/>
    </xf>
    <xf numFmtId="0" fontId="44" fillId="0" borderId="0" xfId="1" applyFont="1"/>
    <xf numFmtId="0" fontId="16" fillId="2" borderId="0" xfId="1" applyFont="1" applyFill="1" applyBorder="1" applyAlignment="1">
      <alignment horizontal="right" wrapText="1"/>
    </xf>
    <xf numFmtId="0" fontId="53" fillId="0" borderId="0" xfId="1" applyFont="1"/>
    <xf numFmtId="0" fontId="16" fillId="2" borderId="19" xfId="1" applyFont="1" applyFill="1" applyBorder="1" applyAlignment="1">
      <alignment horizontal="right" vertical="top" wrapText="1"/>
    </xf>
    <xf numFmtId="0" fontId="44" fillId="2" borderId="0" xfId="1" applyFont="1" applyFill="1" applyBorder="1" applyAlignment="1">
      <alignment horizontal="right" wrapText="1"/>
    </xf>
    <xf numFmtId="0" fontId="54" fillId="0" borderId="0" xfId="1" applyFont="1"/>
    <xf numFmtId="169" fontId="44" fillId="2" borderId="0" xfId="1" applyNumberFormat="1" applyFont="1" applyFill="1" applyBorder="1" applyAlignment="1">
      <alignment horizontal="center" vertical="top" wrapText="1"/>
    </xf>
    <xf numFmtId="169" fontId="44" fillId="2" borderId="0" xfId="1" applyNumberFormat="1" applyFont="1" applyFill="1" applyBorder="1"/>
    <xf numFmtId="169" fontId="44" fillId="2" borderId="1" xfId="1" applyNumberFormat="1" applyFont="1" applyFill="1" applyBorder="1" applyAlignment="1">
      <alignment horizontal="center" vertical="top" wrapText="1"/>
    </xf>
    <xf numFmtId="0" fontId="16" fillId="2" borderId="21" xfId="1" applyFont="1" applyFill="1" applyBorder="1" applyAlignment="1">
      <alignment horizontal="right" wrapText="1"/>
    </xf>
    <xf numFmtId="0" fontId="16" fillId="0" borderId="21" xfId="1" applyFont="1" applyBorder="1"/>
    <xf numFmtId="0" fontId="55" fillId="0" borderId="0" xfId="1" applyFont="1"/>
    <xf numFmtId="170" fontId="6" fillId="0" borderId="0" xfId="1" applyNumberFormat="1" applyFont="1"/>
    <xf numFmtId="0" fontId="6" fillId="0" borderId="0" xfId="1" applyFont="1" applyAlignment="1">
      <alignment horizontal="left"/>
    </xf>
    <xf numFmtId="0" fontId="11" fillId="0" borderId="0" xfId="1" applyFont="1"/>
    <xf numFmtId="171" fontId="56" fillId="2" borderId="0" xfId="3" applyNumberFormat="1" applyFont="1" applyFill="1" applyBorder="1" applyAlignment="1">
      <alignment horizontal="right"/>
    </xf>
    <xf numFmtId="0" fontId="54" fillId="0" borderId="0" xfId="1" applyFont="1" applyBorder="1"/>
    <xf numFmtId="0" fontId="5" fillId="0" borderId="0" xfId="1" applyFont="1" applyAlignment="1">
      <alignment horizontal="right"/>
    </xf>
    <xf numFmtId="172" fontId="6" fillId="0" borderId="0" xfId="1" applyNumberFormat="1" applyFont="1"/>
    <xf numFmtId="0" fontId="30" fillId="0" borderId="0" xfId="1" applyFont="1" applyBorder="1" applyAlignment="1">
      <alignment horizontal="left" vertical="center" wrapText="1" readingOrder="1"/>
    </xf>
    <xf numFmtId="173" fontId="30" fillId="2" borderId="0" xfId="1" applyNumberFormat="1" applyFont="1" applyFill="1" applyBorder="1"/>
    <xf numFmtId="173" fontId="30" fillId="4" borderId="0" xfId="1" applyNumberFormat="1" applyFont="1" applyFill="1" applyBorder="1"/>
    <xf numFmtId="1" fontId="56" fillId="2" borderId="0" xfId="3" applyNumberFormat="1" applyFont="1" applyFill="1" applyBorder="1" applyAlignment="1">
      <alignment horizontal="right"/>
    </xf>
    <xf numFmtId="1" fontId="5" fillId="0" borderId="0" xfId="1" applyNumberFormat="1" applyFont="1"/>
    <xf numFmtId="1" fontId="6" fillId="0" borderId="0" xfId="1" applyNumberFormat="1" applyFont="1"/>
    <xf numFmtId="0" fontId="6" fillId="0" borderId="0" xfId="1" applyFont="1" applyFill="1"/>
    <xf numFmtId="1" fontId="14" fillId="0" borderId="0" xfId="1" applyNumberFormat="1" applyFont="1"/>
    <xf numFmtId="0" fontId="57" fillId="0" borderId="0" xfId="1" applyFont="1"/>
    <xf numFmtId="0" fontId="30" fillId="3" borderId="0" xfId="1" applyFont="1" applyFill="1" applyBorder="1" applyAlignment="1">
      <alignment horizontal="left" vertical="center" wrapText="1" readingOrder="1"/>
    </xf>
    <xf numFmtId="0" fontId="29" fillId="0" borderId="0" xfId="1" applyFont="1" applyBorder="1" applyAlignment="1">
      <alignment horizontal="left" vertical="center" wrapText="1" readingOrder="1"/>
    </xf>
    <xf numFmtId="173" fontId="29" fillId="2" borderId="0" xfId="1" applyNumberFormat="1" applyFont="1" applyFill="1" applyBorder="1"/>
    <xf numFmtId="173" fontId="29" fillId="4" borderId="0" xfId="1" applyNumberFormat="1" applyFont="1" applyFill="1" applyBorder="1"/>
    <xf numFmtId="1" fontId="59" fillId="0" borderId="0" xfId="1" applyNumberFormat="1" applyFont="1"/>
    <xf numFmtId="1" fontId="11" fillId="0" borderId="0" xfId="1" applyNumberFormat="1" applyFont="1"/>
    <xf numFmtId="1" fontId="12" fillId="0" borderId="0" xfId="1" applyNumberFormat="1" applyFont="1"/>
    <xf numFmtId="0" fontId="15" fillId="0" borderId="0" xfId="1" applyFont="1" applyAlignment="1"/>
    <xf numFmtId="173" fontId="15" fillId="0" borderId="0" xfId="1" applyNumberFormat="1" applyFont="1" applyAlignment="1"/>
    <xf numFmtId="3" fontId="6" fillId="0" borderId="0" xfId="1" applyNumberFormat="1" applyFont="1"/>
    <xf numFmtId="0" fontId="29" fillId="0" borderId="11" xfId="1" applyFont="1" applyFill="1" applyBorder="1" applyAlignment="1">
      <alignment horizontal="left" vertical="center" wrapText="1" readingOrder="1"/>
    </xf>
    <xf numFmtId="173" fontId="29" fillId="0" borderId="11" xfId="1" applyNumberFormat="1" applyFont="1" applyFill="1" applyBorder="1"/>
    <xf numFmtId="173" fontId="29" fillId="4" borderId="11" xfId="1" applyNumberFormat="1" applyFont="1" applyFill="1" applyBorder="1"/>
    <xf numFmtId="0" fontId="36" fillId="0" borderId="0" xfId="1" applyFont="1" applyFill="1" applyBorder="1" applyAlignment="1">
      <alignment horizontal="left" vertical="center" wrapText="1" readingOrder="1"/>
    </xf>
    <xf numFmtId="3" fontId="36" fillId="0" borderId="0" xfId="1" applyNumberFormat="1" applyFont="1" applyFill="1" applyBorder="1"/>
    <xf numFmtId="3" fontId="36" fillId="5" borderId="0" xfId="1" applyNumberFormat="1" applyFont="1" applyFill="1" applyBorder="1"/>
    <xf numFmtId="10" fontId="46" fillId="2" borderId="0" xfId="3" applyNumberFormat="1" applyFont="1" applyFill="1" applyBorder="1" applyAlignment="1">
      <alignment horizontal="right"/>
    </xf>
    <xf numFmtId="0" fontId="14" fillId="0" borderId="0" xfId="1" applyFont="1"/>
    <xf numFmtId="0" fontId="14" fillId="0" borderId="0" xfId="1" applyFont="1" applyAlignment="1">
      <alignment horizontal="right"/>
    </xf>
    <xf numFmtId="0" fontId="60" fillId="0" borderId="23" xfId="1" applyFont="1" applyFill="1" applyBorder="1" applyAlignment="1">
      <alignment horizontal="left" vertical="center" wrapText="1" readingOrder="1"/>
    </xf>
    <xf numFmtId="3" fontId="60" fillId="0" borderId="23" xfId="1" applyNumberFormat="1" applyFont="1" applyFill="1" applyBorder="1"/>
    <xf numFmtId="3" fontId="60" fillId="5" borderId="23" xfId="1" applyNumberFormat="1" applyFont="1" applyFill="1" applyBorder="1"/>
    <xf numFmtId="0" fontId="35" fillId="0" borderId="0" xfId="1" applyFont="1" applyBorder="1" applyAlignment="1">
      <alignment vertical="center" wrapText="1" readingOrder="1"/>
    </xf>
    <xf numFmtId="0" fontId="61" fillId="0" borderId="0" xfId="1" applyFont="1" applyBorder="1" applyAlignment="1">
      <alignment vertical="center" wrapText="1" readingOrder="1"/>
    </xf>
    <xf numFmtId="0" fontId="48" fillId="3" borderId="0" xfId="1" applyFont="1" applyFill="1" applyAlignment="1">
      <alignment vertical="top" wrapText="1"/>
    </xf>
    <xf numFmtId="0" fontId="62" fillId="0" borderId="0" xfId="1" applyFont="1"/>
    <xf numFmtId="0" fontId="33" fillId="3" borderId="0" xfId="1" applyFont="1" applyFill="1" applyBorder="1" applyAlignment="1">
      <alignment horizontal="left" vertical="top" wrapText="1"/>
    </xf>
    <xf numFmtId="0" fontId="33" fillId="0" borderId="0" xfId="1" applyFont="1" applyBorder="1" applyAlignment="1">
      <alignment vertical="center" wrapText="1" readingOrder="1"/>
    </xf>
    <xf numFmtId="172" fontId="46" fillId="2" borderId="0" xfId="1" applyNumberFormat="1" applyFont="1" applyFill="1" applyBorder="1"/>
    <xf numFmtId="173" fontId="6" fillId="0" borderId="0" xfId="1" applyNumberFormat="1" applyFont="1"/>
    <xf numFmtId="0" fontId="63" fillId="0" borderId="0" xfId="1" applyFont="1"/>
    <xf numFmtId="0" fontId="64" fillId="0" borderId="0" xfId="1" applyFont="1"/>
    <xf numFmtId="0" fontId="46" fillId="2" borderId="19" xfId="1" applyFont="1" applyFill="1" applyBorder="1" applyAlignment="1">
      <alignment horizontal="left" vertical="top" wrapText="1"/>
    </xf>
    <xf numFmtId="0" fontId="46" fillId="2" borderId="19" xfId="1" applyFont="1" applyFill="1" applyBorder="1" applyAlignment="1">
      <alignment horizontal="right" vertical="top" wrapText="1"/>
    </xf>
    <xf numFmtId="0" fontId="46" fillId="2" borderId="0" xfId="1" applyFont="1" applyFill="1" applyBorder="1"/>
    <xf numFmtId="0" fontId="56" fillId="2" borderId="0" xfId="1" applyFont="1" applyFill="1" applyBorder="1"/>
    <xf numFmtId="0" fontId="6" fillId="0" borderId="0" xfId="1" applyFont="1" applyAlignment="1">
      <alignment horizontal="right"/>
    </xf>
    <xf numFmtId="0" fontId="5" fillId="0" borderId="0" xfId="1" applyFont="1" applyAlignment="1">
      <alignment horizontal="left"/>
    </xf>
    <xf numFmtId="0" fontId="29" fillId="2" borderId="19" xfId="1" applyFont="1" applyFill="1" applyBorder="1"/>
    <xf numFmtId="0" fontId="30" fillId="2" borderId="19" xfId="1" applyFont="1" applyFill="1" applyBorder="1" applyAlignment="1">
      <alignment horizontal="right" vertical="top" wrapText="1"/>
    </xf>
    <xf numFmtId="0" fontId="30" fillId="4" borderId="19" xfId="1" applyFont="1" applyFill="1" applyBorder="1" applyAlignment="1">
      <alignment horizontal="right" vertical="top" wrapText="1"/>
    </xf>
    <xf numFmtId="173" fontId="30" fillId="2" borderId="0" xfId="3" applyNumberFormat="1" applyFont="1" applyFill="1" applyBorder="1" applyAlignment="1">
      <alignment horizontal="right"/>
    </xf>
    <xf numFmtId="173" fontId="30" fillId="4" borderId="0" xfId="3" applyNumberFormat="1" applyFont="1" applyFill="1" applyBorder="1" applyAlignment="1">
      <alignment horizontal="right"/>
    </xf>
    <xf numFmtId="0" fontId="29" fillId="2" borderId="0" xfId="1" applyFont="1" applyFill="1" applyBorder="1"/>
    <xf numFmtId="173" fontId="29" fillId="2" borderId="0" xfId="3" applyNumberFormat="1" applyFont="1" applyFill="1" applyBorder="1" applyAlignment="1">
      <alignment horizontal="right"/>
    </xf>
    <xf numFmtId="173" fontId="29" fillId="4" borderId="0" xfId="3" applyNumberFormat="1" applyFont="1" applyFill="1" applyBorder="1" applyAlignment="1">
      <alignment horizontal="right"/>
    </xf>
    <xf numFmtId="171" fontId="30" fillId="2" borderId="0" xfId="3" applyNumberFormat="1" applyFont="1" applyFill="1" applyBorder="1" applyAlignment="1">
      <alignment horizontal="right"/>
    </xf>
    <xf numFmtId="171" fontId="30" fillId="4" borderId="0" xfId="3" applyNumberFormat="1" applyFont="1" applyFill="1" applyBorder="1" applyAlignment="1">
      <alignment horizontal="right"/>
    </xf>
    <xf numFmtId="3" fontId="6" fillId="3" borderId="0" xfId="1" applyNumberFormat="1" applyFont="1" applyFill="1"/>
    <xf numFmtId="173" fontId="29" fillId="2" borderId="11" xfId="3" applyNumberFormat="1" applyFont="1" applyFill="1" applyBorder="1" applyAlignment="1">
      <alignment horizontal="right"/>
    </xf>
    <xf numFmtId="173" fontId="29" fillId="4" borderId="11" xfId="3" applyNumberFormat="1" applyFont="1" applyFill="1" applyBorder="1" applyAlignment="1">
      <alignment horizontal="right"/>
    </xf>
    <xf numFmtId="0" fontId="46" fillId="2" borderId="0" xfId="3" applyNumberFormat="1" applyFont="1" applyFill="1" applyBorder="1" applyAlignment="1">
      <alignment horizontal="right"/>
    </xf>
    <xf numFmtId="171" fontId="6" fillId="0" borderId="0" xfId="1" applyNumberFormat="1" applyFont="1"/>
    <xf numFmtId="0" fontId="64" fillId="3" borderId="0" xfId="1" applyFont="1" applyFill="1" applyAlignment="1">
      <alignment horizontal="left"/>
    </xf>
    <xf numFmtId="174" fontId="46" fillId="2" borderId="0" xfId="3" applyNumberFormat="1" applyFont="1" applyFill="1" applyBorder="1"/>
    <xf numFmtId="166" fontId="6" fillId="0" borderId="0" xfId="3" applyNumberFormat="1" applyFont="1"/>
    <xf numFmtId="0" fontId="6" fillId="0" borderId="1" xfId="1" applyFont="1" applyBorder="1"/>
    <xf numFmtId="174" fontId="46" fillId="2" borderId="1" xfId="3" applyNumberFormat="1" applyFont="1" applyFill="1" applyBorder="1"/>
    <xf numFmtId="0" fontId="48" fillId="3" borderId="0" xfId="1" applyFont="1" applyFill="1" applyAlignment="1">
      <alignment horizontal="left" wrapText="1"/>
    </xf>
    <xf numFmtId="0" fontId="67" fillId="3" borderId="0" xfId="1" applyFont="1" applyFill="1" applyAlignment="1">
      <alignment horizontal="left"/>
    </xf>
    <xf numFmtId="0" fontId="1" fillId="0" borderId="0" xfId="1" applyFont="1" applyAlignment="1">
      <alignment horizontal="right"/>
    </xf>
    <xf numFmtId="0" fontId="5" fillId="3" borderId="0" xfId="1" applyFont="1" applyFill="1"/>
    <xf numFmtId="1" fontId="46" fillId="2" borderId="0" xfId="1" applyNumberFormat="1" applyFont="1" applyFill="1" applyBorder="1"/>
    <xf numFmtId="1" fontId="46" fillId="2" borderId="0" xfId="1" applyNumberFormat="1" applyFont="1" applyFill="1" applyBorder="1" applyAlignment="1">
      <alignment horizontal="right" vertical="top" wrapText="1"/>
    </xf>
    <xf numFmtId="0" fontId="12" fillId="0" borderId="0" xfId="1" applyFont="1" applyAlignment="1">
      <alignment wrapText="1"/>
    </xf>
    <xf numFmtId="0" fontId="12" fillId="0" borderId="0" xfId="1" applyFont="1" applyBorder="1" applyAlignment="1">
      <alignment horizontal="right"/>
    </xf>
    <xf numFmtId="173" fontId="16" fillId="2" borderId="0" xfId="1" applyNumberFormat="1" applyFont="1" applyFill="1" applyBorder="1"/>
    <xf numFmtId="0" fontId="12" fillId="2" borderId="0" xfId="1" applyFont="1" applyFill="1" applyBorder="1" applyAlignment="1">
      <alignment horizontal="right" vertical="top" wrapText="1"/>
    </xf>
    <xf numFmtId="173" fontId="16" fillId="3" borderId="0" xfId="1" applyNumberFormat="1" applyFont="1" applyFill="1" applyBorder="1"/>
    <xf numFmtId="0" fontId="46" fillId="2" borderId="21" xfId="1" applyFont="1" applyFill="1" applyBorder="1" applyAlignment="1">
      <alignment horizontal="right"/>
    </xf>
    <xf numFmtId="1" fontId="46" fillId="2" borderId="21" xfId="1" applyNumberFormat="1" applyFont="1" applyFill="1" applyBorder="1"/>
    <xf numFmtId="10" fontId="46" fillId="2" borderId="0" xfId="1" applyNumberFormat="1" applyFont="1" applyFill="1" applyBorder="1"/>
    <xf numFmtId="1" fontId="56" fillId="2" borderId="21" xfId="3" applyNumberFormat="1" applyFont="1" applyFill="1" applyBorder="1" applyAlignment="1">
      <alignment horizontal="right"/>
    </xf>
    <xf numFmtId="0" fontId="12" fillId="2" borderId="21" xfId="1" applyFont="1" applyFill="1" applyBorder="1" applyAlignment="1">
      <alignment horizontal="right" vertical="top" wrapText="1"/>
    </xf>
    <xf numFmtId="0" fontId="6" fillId="2" borderId="21" xfId="1" applyFont="1" applyFill="1" applyBorder="1"/>
    <xf numFmtId="173" fontId="16" fillId="2" borderId="21" xfId="1" applyNumberFormat="1" applyFont="1" applyFill="1" applyBorder="1"/>
    <xf numFmtId="0" fontId="13" fillId="3" borderId="0" xfId="1" applyFont="1" applyFill="1"/>
    <xf numFmtId="0" fontId="46" fillId="0" borderId="0" xfId="1" applyFont="1"/>
    <xf numFmtId="0" fontId="46" fillId="0" borderId="0" xfId="1" applyFont="1" applyBorder="1"/>
    <xf numFmtId="0" fontId="5" fillId="3" borderId="0" xfId="1" applyFont="1" applyFill="1" applyBorder="1"/>
    <xf numFmtId="0" fontId="46" fillId="3" borderId="0" xfId="1" applyFont="1" applyFill="1" applyAlignment="1">
      <alignment vertical="top" wrapText="1"/>
    </xf>
    <xf numFmtId="0" fontId="6" fillId="0" borderId="0" xfId="1" applyFont="1" applyAlignment="1">
      <alignment vertical="center" wrapText="1"/>
    </xf>
    <xf numFmtId="0" fontId="51" fillId="0" borderId="0" xfId="1" applyFont="1" applyAlignment="1">
      <alignment horizontal="left"/>
    </xf>
    <xf numFmtId="0" fontId="51" fillId="0" borderId="0" xfId="1" applyFont="1" applyAlignment="1">
      <alignment horizontal="right"/>
    </xf>
    <xf numFmtId="0" fontId="46" fillId="0" borderId="0" xfId="1" applyFont="1" applyAlignment="1">
      <alignment horizontal="right"/>
    </xf>
    <xf numFmtId="0" fontId="29" fillId="0" borderId="0" xfId="1" applyFont="1" applyAlignment="1">
      <alignment horizontal="center"/>
    </xf>
    <xf numFmtId="0" fontId="30" fillId="2" borderId="0" xfId="1" applyFont="1" applyFill="1" applyBorder="1" applyAlignment="1">
      <alignment horizontal="left"/>
    </xf>
    <xf numFmtId="172" fontId="30" fillId="2" borderId="3" xfId="3" applyNumberFormat="1" applyFont="1" applyFill="1" applyBorder="1" applyAlignment="1">
      <alignment horizontal="left"/>
    </xf>
    <xf numFmtId="172" fontId="5" fillId="0" borderId="0" xfId="1" applyNumberFormat="1" applyFont="1"/>
    <xf numFmtId="0" fontId="29" fillId="0" borderId="0" xfId="1" applyFont="1" applyAlignment="1">
      <alignment horizontal="left"/>
    </xf>
    <xf numFmtId="172" fontId="30" fillId="2" borderId="0" xfId="3" applyNumberFormat="1" applyFont="1" applyFill="1" applyBorder="1" applyAlignment="1">
      <alignment horizontal="left"/>
    </xf>
    <xf numFmtId="172" fontId="30" fillId="2" borderId="11" xfId="3" applyNumberFormat="1" applyFont="1" applyFill="1" applyBorder="1" applyAlignment="1">
      <alignment horizontal="left"/>
    </xf>
    <xf numFmtId="0" fontId="68" fillId="0" borderId="0" xfId="1" applyFont="1"/>
    <xf numFmtId="0" fontId="69" fillId="0" borderId="0" xfId="1" applyFont="1"/>
    <xf numFmtId="176" fontId="6" fillId="0" borderId="0" xfId="1" applyNumberFormat="1" applyFont="1"/>
    <xf numFmtId="0" fontId="30" fillId="3" borderId="0" xfId="1" applyFont="1" applyFill="1"/>
    <xf numFmtId="3" fontId="46" fillId="0" borderId="0" xfId="1" applyNumberFormat="1" applyFont="1"/>
    <xf numFmtId="0" fontId="46" fillId="2" borderId="0" xfId="1" applyFont="1" applyFill="1" applyBorder="1" applyAlignment="1"/>
    <xf numFmtId="0" fontId="48" fillId="3" borderId="0" xfId="1" applyFont="1" applyFill="1" applyAlignment="1"/>
    <xf numFmtId="0" fontId="67" fillId="0" borderId="0" xfId="1" applyFont="1"/>
    <xf numFmtId="167" fontId="56" fillId="2" borderId="0" xfId="3" applyNumberFormat="1" applyFont="1" applyFill="1" applyBorder="1"/>
    <xf numFmtId="172" fontId="70" fillId="0" borderId="0" xfId="1" applyNumberFormat="1" applyFont="1"/>
    <xf numFmtId="0" fontId="8" fillId="0" borderId="28" xfId="1" applyFont="1" applyBorder="1" applyAlignment="1"/>
    <xf numFmtId="0" fontId="56" fillId="0" borderId="0" xfId="1" applyFont="1" applyBorder="1"/>
    <xf numFmtId="0" fontId="56" fillId="0" borderId="29" xfId="1" applyFont="1" applyBorder="1"/>
    <xf numFmtId="0" fontId="46" fillId="0" borderId="0" xfId="1" applyFont="1" applyBorder="1" applyAlignment="1">
      <alignment horizontal="right"/>
    </xf>
    <xf numFmtId="172" fontId="46" fillId="0" borderId="0" xfId="1" applyNumberFormat="1" applyFont="1" applyBorder="1"/>
    <xf numFmtId="3" fontId="46" fillId="0" borderId="0" xfId="1" applyNumberFormat="1" applyFont="1" applyBorder="1"/>
    <xf numFmtId="0" fontId="6" fillId="0" borderId="21" xfId="1" applyFont="1" applyBorder="1"/>
    <xf numFmtId="0" fontId="46" fillId="0" borderId="21" xfId="1" applyFont="1" applyBorder="1" applyAlignment="1">
      <alignment horizontal="right"/>
    </xf>
    <xf numFmtId="172" fontId="46" fillId="0" borderId="21" xfId="1" applyNumberFormat="1" applyFont="1" applyBorder="1"/>
    <xf numFmtId="3" fontId="46" fillId="0" borderId="21" xfId="1" applyNumberFormat="1" applyFont="1" applyBorder="1"/>
    <xf numFmtId="0" fontId="66" fillId="0" borderId="0" xfId="1" applyFont="1"/>
    <xf numFmtId="0" fontId="71" fillId="0" borderId="0" xfId="1" applyFont="1"/>
    <xf numFmtId="0" fontId="30" fillId="0" borderId="0" xfId="1" quotePrefix="1" applyFont="1"/>
    <xf numFmtId="0" fontId="69" fillId="0" borderId="0" xfId="1" applyFont="1" applyAlignment="1">
      <alignment horizontal="right"/>
    </xf>
    <xf numFmtId="0" fontId="69" fillId="0" borderId="0" xfId="1" applyFont="1" applyBorder="1" applyAlignment="1">
      <alignment horizontal="right"/>
    </xf>
    <xf numFmtId="0" fontId="48" fillId="0" borderId="0" xfId="1" applyFont="1" applyAlignment="1">
      <alignment vertical="top"/>
    </xf>
    <xf numFmtId="173" fontId="30" fillId="4" borderId="0" xfId="3" applyNumberFormat="1" applyFont="1" applyFill="1" applyBorder="1" applyAlignment="1">
      <alignment horizontal="right" vertical="center"/>
    </xf>
    <xf numFmtId="0" fontId="72" fillId="0" borderId="0" xfId="1" quotePrefix="1" applyFont="1" applyBorder="1" applyAlignment="1">
      <alignment horizontal="left" vertical="center" wrapText="1" readingOrder="1"/>
    </xf>
    <xf numFmtId="173" fontId="72" fillId="4" borderId="0" xfId="3" applyNumberFormat="1" applyFont="1" applyFill="1" applyBorder="1" applyAlignment="1">
      <alignment horizontal="right" vertical="center"/>
    </xf>
    <xf numFmtId="173" fontId="29" fillId="4" borderId="11" xfId="3" applyNumberFormat="1" applyFont="1" applyFill="1" applyBorder="1" applyAlignment="1">
      <alignment horizontal="right" vertical="center"/>
    </xf>
    <xf numFmtId="0" fontId="73" fillId="2" borderId="0" xfId="1" applyFont="1" applyFill="1" applyBorder="1" applyAlignment="1">
      <alignment vertical="top"/>
    </xf>
    <xf numFmtId="3" fontId="29" fillId="2" borderId="0" xfId="3" applyNumberFormat="1" applyFont="1" applyFill="1" applyBorder="1" applyAlignment="1">
      <alignment horizontal="right"/>
    </xf>
    <xf numFmtId="3" fontId="29" fillId="0" borderId="0" xfId="3" applyNumberFormat="1" applyFont="1" applyFill="1" applyBorder="1" applyAlignment="1">
      <alignment horizontal="right"/>
    </xf>
    <xf numFmtId="0" fontId="35" fillId="0" borderId="0" xfId="1" applyFont="1" applyAlignment="1">
      <alignment wrapText="1"/>
    </xf>
    <xf numFmtId="0" fontId="35" fillId="0" borderId="0" xfId="1" applyFont="1" applyAlignment="1">
      <alignment vertical="top" wrapText="1"/>
    </xf>
    <xf numFmtId="0" fontId="57" fillId="0" borderId="0" xfId="1" applyFont="1" applyAlignment="1">
      <alignment vertical="center"/>
    </xf>
    <xf numFmtId="0" fontId="33" fillId="0" borderId="0" xfId="1" applyFont="1" applyAlignment="1">
      <alignment vertical="top" wrapText="1"/>
    </xf>
    <xf numFmtId="167" fontId="16" fillId="2" borderId="0" xfId="3" applyNumberFormat="1" applyFont="1" applyFill="1" applyBorder="1"/>
    <xf numFmtId="180" fontId="16" fillId="2" borderId="0" xfId="3" applyNumberFormat="1" applyFont="1" applyFill="1" applyBorder="1"/>
    <xf numFmtId="181" fontId="16" fillId="2" borderId="22" xfId="3" applyNumberFormat="1" applyFont="1" applyFill="1" applyBorder="1"/>
    <xf numFmtId="181" fontId="16" fillId="2" borderId="0" xfId="3" applyNumberFormat="1" applyFont="1" applyFill="1" applyBorder="1"/>
    <xf numFmtId="169" fontId="16" fillId="2" borderId="1" xfId="4" applyNumberFormat="1" applyFont="1" applyFill="1" applyBorder="1"/>
    <xf numFmtId="169" fontId="16" fillId="2" borderId="0" xfId="4" applyNumberFormat="1" applyFont="1" applyFill="1" applyBorder="1"/>
    <xf numFmtId="0" fontId="69" fillId="0" borderId="0" xfId="1" applyFont="1" applyBorder="1"/>
    <xf numFmtId="1" fontId="5" fillId="0" borderId="0" xfId="1" applyNumberFormat="1" applyFont="1" applyAlignment="1">
      <alignment horizontal="right"/>
    </xf>
    <xf numFmtId="3" fontId="30" fillId="2" borderId="0" xfId="1" applyNumberFormat="1" applyFont="1" applyFill="1" applyBorder="1"/>
    <xf numFmtId="3" fontId="30" fillId="4" borderId="0" xfId="1" applyNumberFormat="1" applyFont="1" applyFill="1" applyBorder="1"/>
    <xf numFmtId="1" fontId="46" fillId="2" borderId="0" xfId="3" applyNumberFormat="1" applyFont="1" applyFill="1" applyBorder="1" applyAlignment="1">
      <alignment horizontal="right"/>
    </xf>
    <xf numFmtId="1" fontId="56" fillId="2" borderId="0" xfId="1" applyNumberFormat="1" applyFont="1" applyFill="1" applyBorder="1" applyAlignment="1">
      <alignment horizontal="right" vertical="top" wrapText="1"/>
    </xf>
    <xf numFmtId="0" fontId="59" fillId="0" borderId="0" xfId="1" applyFont="1"/>
    <xf numFmtId="0" fontId="15" fillId="0" borderId="0" xfId="1" applyFont="1" applyAlignment="1">
      <alignment wrapText="1"/>
    </xf>
    <xf numFmtId="0" fontId="30" fillId="0" borderId="0" xfId="1" applyFont="1" applyFill="1" applyBorder="1" applyAlignment="1">
      <alignment horizontal="left" vertical="center" wrapText="1" readingOrder="1"/>
    </xf>
    <xf numFmtId="3" fontId="30" fillId="0" borderId="0" xfId="1" applyNumberFormat="1" applyFont="1" applyFill="1" applyBorder="1"/>
    <xf numFmtId="3" fontId="30" fillId="5" borderId="0" xfId="1" applyNumberFormat="1" applyFont="1" applyFill="1" applyBorder="1"/>
    <xf numFmtId="0" fontId="29" fillId="0" borderId="23" xfId="1" applyFont="1" applyFill="1" applyBorder="1" applyAlignment="1">
      <alignment horizontal="left" vertical="center" wrapText="1" readingOrder="1"/>
    </xf>
    <xf numFmtId="3" fontId="29" fillId="0" borderId="23" xfId="1" applyNumberFormat="1" applyFont="1" applyFill="1" applyBorder="1"/>
    <xf numFmtId="3" fontId="29" fillId="5" borderId="23" xfId="1" applyNumberFormat="1" applyFont="1" applyFill="1" applyBorder="1"/>
    <xf numFmtId="0" fontId="73" fillId="0" borderId="0" xfId="1" applyFont="1" applyBorder="1" applyAlignment="1">
      <alignment vertical="center" wrapText="1" readingOrder="1"/>
    </xf>
    <xf numFmtId="0" fontId="75" fillId="0" borderId="0" xfId="1" applyFont="1" applyBorder="1" applyAlignment="1">
      <alignment vertical="center" wrapText="1" readingOrder="1"/>
    </xf>
    <xf numFmtId="167" fontId="5" fillId="0" borderId="0" xfId="3" applyNumberFormat="1" applyFont="1" applyAlignment="1">
      <alignment horizontal="right"/>
    </xf>
    <xf numFmtId="167" fontId="6" fillId="0" borderId="0" xfId="3" applyNumberFormat="1" applyFont="1"/>
    <xf numFmtId="173" fontId="16" fillId="0" borderId="0" xfId="1" applyNumberFormat="1" applyFont="1"/>
    <xf numFmtId="173" fontId="30" fillId="3" borderId="0" xfId="3" applyNumberFormat="1" applyFont="1" applyFill="1" applyBorder="1" applyAlignment="1">
      <alignment horizontal="right"/>
    </xf>
    <xf numFmtId="0" fontId="76" fillId="0" borderId="0" xfId="1" applyFont="1"/>
    <xf numFmtId="165" fontId="6" fillId="0" borderId="0" xfId="3" applyNumberFormat="1" applyFont="1"/>
    <xf numFmtId="173" fontId="29" fillId="3" borderId="0" xfId="3" applyNumberFormat="1" applyFont="1" applyFill="1" applyBorder="1" applyAlignment="1">
      <alignment horizontal="right" vertical="center"/>
    </xf>
    <xf numFmtId="0" fontId="68" fillId="0" borderId="0" xfId="1" applyFont="1" applyAlignment="1">
      <alignment horizontal="right"/>
    </xf>
    <xf numFmtId="0" fontId="6" fillId="2" borderId="0" xfId="1" applyFont="1" applyFill="1" applyBorder="1" applyAlignment="1">
      <alignment horizontal="right" vertical="center"/>
    </xf>
    <xf numFmtId="0" fontId="30" fillId="3" borderId="19" xfId="1" applyFont="1" applyFill="1" applyBorder="1"/>
    <xf numFmtId="182" fontId="30" fillId="2" borderId="19" xfId="1" applyNumberFormat="1" applyFont="1" applyFill="1" applyBorder="1" applyAlignment="1">
      <alignment horizontal="right"/>
    </xf>
    <xf numFmtId="179" fontId="30" fillId="4" borderId="0" xfId="3" applyNumberFormat="1" applyFont="1" applyFill="1" applyBorder="1" applyAlignment="1">
      <alignment horizontal="right"/>
    </xf>
    <xf numFmtId="0" fontId="6" fillId="2" borderId="0" xfId="1" applyFont="1" applyFill="1" applyAlignment="1">
      <alignment horizontal="right" vertical="center"/>
    </xf>
    <xf numFmtId="182" fontId="30" fillId="2" borderId="0" xfId="3" applyNumberFormat="1" applyFont="1" applyFill="1" applyBorder="1" applyAlignment="1">
      <alignment horizontal="right"/>
    </xf>
    <xf numFmtId="182" fontId="30" fillId="2" borderId="0" xfId="1" applyNumberFormat="1" applyFont="1" applyFill="1" applyBorder="1" applyAlignment="1">
      <alignment horizontal="right"/>
    </xf>
    <xf numFmtId="0" fontId="46" fillId="2" borderId="0" xfId="1" applyFont="1" applyFill="1" applyAlignment="1">
      <alignment horizontal="right" vertical="center"/>
    </xf>
    <xf numFmtId="0" fontId="6" fillId="3" borderId="0" xfId="1" applyFont="1" applyFill="1" applyBorder="1" applyAlignment="1">
      <alignment horizontal="right" vertical="center"/>
    </xf>
    <xf numFmtId="0" fontId="30" fillId="2" borderId="11" xfId="1" applyFont="1" applyFill="1" applyBorder="1"/>
    <xf numFmtId="182" fontId="30" fillId="2" borderId="21" xfId="1" applyNumberFormat="1" applyFont="1" applyFill="1" applyBorder="1" applyAlignment="1">
      <alignment horizontal="right"/>
    </xf>
    <xf numFmtId="178" fontId="30" fillId="2" borderId="11" xfId="1" applyNumberFormat="1" applyFont="1" applyFill="1" applyBorder="1" applyAlignment="1">
      <alignment horizontal="right"/>
    </xf>
    <xf numFmtId="179" fontId="30" fillId="4" borderId="11" xfId="3" applyNumberFormat="1" applyFont="1" applyFill="1" applyBorder="1" applyAlignment="1">
      <alignment horizontal="right" vertical="center"/>
    </xf>
    <xf numFmtId="0" fontId="15" fillId="3" borderId="0" xfId="1" applyFont="1" applyFill="1"/>
    <xf numFmtId="0" fontId="48" fillId="3" borderId="0" xfId="1" applyFont="1" applyFill="1" applyAlignment="1">
      <alignment vertical="center"/>
    </xf>
    <xf numFmtId="0" fontId="48" fillId="3" borderId="0" xfId="1" applyFont="1" applyFill="1" applyAlignment="1">
      <alignment vertical="top"/>
    </xf>
    <xf numFmtId="0" fontId="73" fillId="3" borderId="0" xfId="1" applyFont="1" applyFill="1" applyAlignment="1">
      <alignment vertical="top"/>
    </xf>
    <xf numFmtId="173" fontId="30" fillId="3" borderId="0" xfId="1" applyNumberFormat="1" applyFont="1" applyFill="1" applyBorder="1"/>
    <xf numFmtId="0" fontId="33" fillId="0" borderId="0" xfId="1" applyFont="1" applyBorder="1" applyAlignment="1">
      <alignment vertical="center" readingOrder="1"/>
    </xf>
    <xf numFmtId="0" fontId="77" fillId="0" borderId="0" xfId="1" applyFont="1"/>
    <xf numFmtId="0" fontId="30" fillId="2" borderId="0" xfId="1" applyFont="1" applyFill="1" applyBorder="1" applyAlignment="1">
      <alignment wrapText="1"/>
    </xf>
    <xf numFmtId="171" fontId="30" fillId="0" borderId="0" xfId="1" applyNumberFormat="1" applyFont="1"/>
    <xf numFmtId="0" fontId="73" fillId="0" borderId="0" xfId="1" applyFont="1"/>
    <xf numFmtId="0" fontId="30" fillId="2" borderId="19" xfId="1" applyFont="1" applyFill="1" applyBorder="1"/>
    <xf numFmtId="179" fontId="30" fillId="2" borderId="19" xfId="1" applyNumberFormat="1" applyFont="1" applyFill="1" applyBorder="1" applyAlignment="1">
      <alignment horizontal="right"/>
    </xf>
    <xf numFmtId="179" fontId="30" fillId="2" borderId="0" xfId="3" applyNumberFormat="1" applyFont="1" applyFill="1" applyBorder="1" applyAlignment="1">
      <alignment horizontal="right"/>
    </xf>
    <xf numFmtId="179" fontId="30" fillId="2" borderId="0" xfId="1" applyNumberFormat="1" applyFont="1" applyFill="1" applyBorder="1" applyAlignment="1">
      <alignment horizontal="right"/>
    </xf>
    <xf numFmtId="179" fontId="30" fillId="2" borderId="11" xfId="3" applyNumberFormat="1" applyFont="1" applyFill="1" applyBorder="1" applyAlignment="1">
      <alignment horizontal="right"/>
    </xf>
    <xf numFmtId="0" fontId="1" fillId="0" borderId="0" xfId="1" applyFont="1" applyAlignment="1">
      <alignment vertical="center"/>
    </xf>
    <xf numFmtId="172" fontId="46" fillId="3" borderId="0" xfId="1" applyNumberFormat="1" applyFont="1" applyFill="1" applyBorder="1"/>
    <xf numFmtId="172" fontId="56" fillId="2" borderId="0" xfId="1" applyNumberFormat="1" applyFont="1" applyFill="1" applyBorder="1"/>
    <xf numFmtId="172" fontId="56" fillId="3" borderId="0" xfId="1" applyNumberFormat="1" applyFont="1" applyFill="1" applyBorder="1"/>
    <xf numFmtId="0" fontId="29" fillId="2" borderId="0" xfId="1" applyFont="1" applyFill="1" applyBorder="1" applyAlignment="1">
      <alignment horizontal="left" vertical="top" wrapText="1"/>
    </xf>
    <xf numFmtId="0" fontId="30" fillId="2" borderId="3" xfId="1" applyFont="1" applyFill="1" applyBorder="1" applyAlignment="1">
      <alignment horizontal="right" vertical="top" wrapText="1"/>
    </xf>
    <xf numFmtId="0" fontId="29" fillId="4" borderId="3" xfId="1" applyFont="1" applyFill="1" applyBorder="1" applyAlignment="1">
      <alignment horizontal="right" vertical="top" wrapText="1"/>
    </xf>
    <xf numFmtId="171" fontId="30" fillId="2" borderId="0" xfId="1" applyNumberFormat="1" applyFont="1" applyFill="1" applyBorder="1" applyAlignment="1">
      <alignment horizontal="right" vertical="top" wrapText="1"/>
    </xf>
    <xf numFmtId="171" fontId="30" fillId="4" borderId="0" xfId="1" applyNumberFormat="1" applyFont="1" applyFill="1" applyBorder="1" applyAlignment="1">
      <alignment horizontal="right" vertical="top" wrapText="1"/>
    </xf>
    <xf numFmtId="171" fontId="29" fillId="2" borderId="0" xfId="1" applyNumberFormat="1" applyFont="1" applyFill="1" applyBorder="1" applyAlignment="1">
      <alignment horizontal="right" vertical="top" wrapText="1"/>
    </xf>
    <xf numFmtId="171" fontId="29" fillId="4" borderId="0" xfId="1" applyNumberFormat="1" applyFont="1" applyFill="1" applyBorder="1" applyAlignment="1">
      <alignment horizontal="right" vertical="top" wrapText="1"/>
    </xf>
    <xf numFmtId="3" fontId="29" fillId="2" borderId="11" xfId="1" applyNumberFormat="1" applyFont="1" applyFill="1" applyBorder="1"/>
    <xf numFmtId="3" fontId="29" fillId="4" borderId="11" xfId="1" applyNumberFormat="1" applyFont="1" applyFill="1" applyBorder="1"/>
    <xf numFmtId="0" fontId="51" fillId="0" borderId="0" xfId="1" applyFont="1" applyBorder="1"/>
    <xf numFmtId="0" fontId="68" fillId="0" borderId="0" xfId="1" applyFont="1" applyBorder="1" applyAlignment="1">
      <alignment horizontal="right"/>
    </xf>
    <xf numFmtId="0" fontId="30" fillId="2" borderId="0" xfId="1" applyFont="1" applyFill="1" applyBorder="1" applyAlignment="1">
      <alignment horizontal="left" vertical="top" wrapText="1"/>
    </xf>
    <xf numFmtId="0" fontId="30" fillId="2" borderId="0" xfId="1" applyFont="1" applyFill="1" applyBorder="1" applyAlignment="1">
      <alignment horizontal="right" vertical="top" wrapText="1"/>
    </xf>
    <xf numFmtId="0" fontId="29" fillId="0" borderId="19" xfId="1" applyFont="1" applyFill="1" applyBorder="1" applyAlignment="1">
      <alignment horizontal="left" vertical="top" wrapText="1"/>
    </xf>
    <xf numFmtId="0" fontId="30" fillId="0" borderId="0" xfId="1" applyFont="1" applyFill="1" applyBorder="1" applyAlignment="1"/>
    <xf numFmtId="184" fontId="30" fillId="0" borderId="0" xfId="4" applyNumberFormat="1" applyFont="1" applyFill="1" applyBorder="1" applyAlignment="1">
      <alignment horizontal="right"/>
    </xf>
    <xf numFmtId="184" fontId="30" fillId="4" borderId="0" xfId="4" applyNumberFormat="1" applyFont="1" applyFill="1" applyBorder="1" applyAlignment="1">
      <alignment horizontal="right"/>
    </xf>
    <xf numFmtId="0" fontId="30" fillId="2" borderId="0" xfId="1" applyFont="1" applyFill="1" applyBorder="1" applyAlignment="1"/>
    <xf numFmtId="184" fontId="30" fillId="2" borderId="0" xfId="4" applyNumberFormat="1" applyFont="1" applyFill="1" applyBorder="1" applyAlignment="1">
      <alignment horizontal="right"/>
    </xf>
    <xf numFmtId="0" fontId="29" fillId="2" borderId="0" xfId="1" applyFont="1" applyFill="1" applyBorder="1" applyAlignment="1"/>
    <xf numFmtId="10" fontId="30" fillId="2" borderId="0" xfId="4" applyNumberFormat="1" applyFont="1" applyFill="1" applyBorder="1" applyAlignment="1">
      <alignment horizontal="right"/>
    </xf>
    <xf numFmtId="10" fontId="30" fillId="4" borderId="0" xfId="4" applyNumberFormat="1" applyFont="1" applyFill="1" applyBorder="1" applyAlignment="1">
      <alignment horizontal="right"/>
    </xf>
    <xf numFmtId="0" fontId="29" fillId="2" borderId="0" xfId="1" applyFont="1" applyFill="1" applyBorder="1" applyAlignment="1">
      <alignment vertical="top" wrapText="1"/>
    </xf>
    <xf numFmtId="185" fontId="6" fillId="0" borderId="0" xfId="1" applyNumberFormat="1" applyFont="1"/>
    <xf numFmtId="3" fontId="30" fillId="2" borderId="0" xfId="3" applyNumberFormat="1" applyFont="1" applyFill="1" applyBorder="1" applyAlignment="1">
      <alignment horizontal="right"/>
    </xf>
    <xf numFmtId="3" fontId="30" fillId="4" borderId="0" xfId="3" applyNumberFormat="1" applyFont="1" applyFill="1" applyBorder="1" applyAlignment="1">
      <alignment horizontal="right"/>
    </xf>
    <xf numFmtId="0" fontId="30" fillId="2" borderId="0" xfId="1" applyFont="1" applyFill="1" applyBorder="1" applyAlignment="1">
      <alignment horizontal="left" readingOrder="1"/>
    </xf>
    <xf numFmtId="0" fontId="80" fillId="0" borderId="0" xfId="1" applyFont="1"/>
    <xf numFmtId="169" fontId="30" fillId="2" borderId="0" xfId="3" applyNumberFormat="1" applyFont="1" applyFill="1" applyBorder="1" applyAlignment="1">
      <alignment horizontal="right"/>
    </xf>
    <xf numFmtId="169" fontId="30" fillId="4" borderId="0" xfId="3" applyNumberFormat="1" applyFont="1" applyFill="1" applyBorder="1" applyAlignment="1">
      <alignment horizontal="right"/>
    </xf>
    <xf numFmtId="169" fontId="30" fillId="2" borderId="11" xfId="3" applyNumberFormat="1" applyFont="1" applyFill="1" applyBorder="1" applyAlignment="1">
      <alignment horizontal="right"/>
    </xf>
    <xf numFmtId="169" fontId="30" fillId="4" borderId="11" xfId="3" applyNumberFormat="1" applyFont="1" applyFill="1" applyBorder="1" applyAlignment="1">
      <alignment horizontal="right"/>
    </xf>
    <xf numFmtId="0" fontId="73" fillId="0" borderId="0" xfId="1" applyFont="1" applyAlignment="1">
      <alignment vertical="top"/>
    </xf>
    <xf numFmtId="0" fontId="30" fillId="0" borderId="19" xfId="1" applyFont="1" applyFill="1" applyBorder="1" applyAlignment="1">
      <alignment horizontal="left" vertical="top" wrapText="1"/>
    </xf>
    <xf numFmtId="168" fontId="30" fillId="0" borderId="0" xfId="1" applyNumberFormat="1" applyFont="1" applyFill="1" applyBorder="1" applyAlignment="1">
      <alignment horizontal="right" vertical="top" wrapText="1"/>
    </xf>
    <xf numFmtId="0" fontId="73" fillId="0" borderId="0" xfId="1" applyFont="1" applyAlignment="1"/>
    <xf numFmtId="169" fontId="6" fillId="0" borderId="0" xfId="1" applyNumberFormat="1" applyFont="1"/>
    <xf numFmtId="0" fontId="56" fillId="0" borderId="0" xfId="1" applyFont="1"/>
    <xf numFmtId="0" fontId="82" fillId="0" borderId="0" xfId="1" applyFont="1"/>
    <xf numFmtId="0" fontId="51" fillId="3" borderId="0" xfId="1" applyFont="1" applyFill="1"/>
    <xf numFmtId="0" fontId="30" fillId="3" borderId="0" xfId="1" applyFont="1" applyFill="1" applyAlignment="1">
      <alignment vertical="center"/>
    </xf>
    <xf numFmtId="168" fontId="30" fillId="3" borderId="0" xfId="4" quotePrefix="1" applyNumberFormat="1" applyFont="1" applyFill="1" applyAlignment="1">
      <alignment horizontal="right" vertical="center"/>
    </xf>
    <xf numFmtId="168" fontId="30" fillId="4" borderId="0" xfId="4" quotePrefix="1" applyNumberFormat="1" applyFont="1" applyFill="1" applyAlignment="1">
      <alignment horizontal="right" vertical="center"/>
    </xf>
    <xf numFmtId="168" fontId="30" fillId="3" borderId="0" xfId="4" applyNumberFormat="1" applyFont="1" applyFill="1" applyBorder="1" applyAlignment="1">
      <alignment horizontal="right" vertical="center"/>
    </xf>
    <xf numFmtId="168" fontId="30" fillId="4" borderId="0" xfId="4" applyNumberFormat="1" applyFont="1" applyFill="1" applyBorder="1" applyAlignment="1">
      <alignment horizontal="right" vertical="center"/>
    </xf>
    <xf numFmtId="0" fontId="30" fillId="3" borderId="11" xfId="1" applyFont="1" applyFill="1" applyBorder="1" applyAlignment="1">
      <alignment vertical="center"/>
    </xf>
    <xf numFmtId="168" fontId="30" fillId="3" borderId="11" xfId="4" applyNumberFormat="1" applyFont="1" applyFill="1" applyBorder="1" applyAlignment="1">
      <alignment horizontal="right" vertical="center"/>
    </xf>
    <xf numFmtId="168" fontId="30" fillId="4" borderId="11" xfId="4" applyNumberFormat="1" applyFont="1" applyFill="1" applyBorder="1" applyAlignment="1">
      <alignment horizontal="right" vertical="center"/>
    </xf>
    <xf numFmtId="169" fontId="30" fillId="2" borderId="0" xfId="4" applyNumberFormat="1" applyFont="1" applyFill="1" applyBorder="1" applyAlignment="1">
      <alignment horizontal="right"/>
    </xf>
    <xf numFmtId="0" fontId="30" fillId="2" borderId="0" xfId="1" applyFont="1" applyFill="1" applyBorder="1" applyAlignment="1">
      <alignment vertical="center"/>
    </xf>
    <xf numFmtId="168" fontId="30" fillId="2" borderId="0" xfId="4" applyNumberFormat="1" applyFont="1" applyFill="1" applyBorder="1" applyAlignment="1">
      <alignment horizontal="right" vertical="center"/>
    </xf>
    <xf numFmtId="168" fontId="30" fillId="6" borderId="11" xfId="4" applyNumberFormat="1" applyFont="1" applyFill="1" applyBorder="1" applyAlignment="1">
      <alignment horizontal="right" vertical="center"/>
    </xf>
    <xf numFmtId="0" fontId="83" fillId="3" borderId="0" xfId="8" applyFont="1" applyFill="1" applyAlignment="1">
      <alignment horizontal="left"/>
    </xf>
    <xf numFmtId="0" fontId="30" fillId="0" borderId="0" xfId="1" applyFont="1" applyFill="1"/>
    <xf numFmtId="0" fontId="29" fillId="0" borderId="0" xfId="1" applyFont="1" applyFill="1" applyBorder="1" applyAlignment="1"/>
    <xf numFmtId="10" fontId="30" fillId="0" borderId="0" xfId="4" applyNumberFormat="1" applyFont="1" applyFill="1" applyBorder="1" applyAlignment="1">
      <alignment horizontal="right"/>
    </xf>
    <xf numFmtId="173" fontId="30" fillId="0" borderId="0" xfId="4" applyNumberFormat="1" applyFont="1" applyFill="1" applyBorder="1" applyAlignment="1">
      <alignment horizontal="right"/>
    </xf>
    <xf numFmtId="173" fontId="30" fillId="3" borderId="0" xfId="4" applyNumberFormat="1" applyFont="1" applyFill="1" applyBorder="1" applyAlignment="1">
      <alignment horizontal="right"/>
    </xf>
    <xf numFmtId="0" fontId="58" fillId="3" borderId="0" xfId="8" applyFont="1" applyFill="1" applyAlignment="1">
      <alignment horizontal="left"/>
    </xf>
    <xf numFmtId="0" fontId="30" fillId="3" borderId="0" xfId="1" applyFont="1" applyFill="1" applyBorder="1" applyAlignment="1"/>
    <xf numFmtId="169" fontId="30" fillId="3" borderId="0" xfId="4" applyNumberFormat="1" applyFont="1" applyFill="1" applyBorder="1" applyAlignment="1">
      <alignment horizontal="right"/>
    </xf>
    <xf numFmtId="10" fontId="30" fillId="3" borderId="0" xfId="4" applyNumberFormat="1" applyFont="1" applyFill="1" applyBorder="1" applyAlignment="1">
      <alignment horizontal="right"/>
    </xf>
    <xf numFmtId="0" fontId="84" fillId="0" borderId="0" xfId="1" applyFont="1"/>
    <xf numFmtId="168" fontId="30" fillId="3" borderId="0" xfId="4" applyNumberFormat="1" applyFont="1" applyFill="1" applyBorder="1" applyAlignment="1">
      <alignment horizontal="right"/>
    </xf>
    <xf numFmtId="186" fontId="30" fillId="2" borderId="0" xfId="4" applyNumberFormat="1" applyFont="1" applyFill="1" applyBorder="1" applyAlignment="1">
      <alignment horizontal="right"/>
    </xf>
    <xf numFmtId="186" fontId="30" fillId="3" borderId="0" xfId="4" applyNumberFormat="1" applyFont="1" applyFill="1" applyBorder="1" applyAlignment="1">
      <alignment horizontal="right"/>
    </xf>
    <xf numFmtId="186" fontId="30" fillId="0" borderId="0" xfId="1" applyNumberFormat="1" applyFont="1"/>
    <xf numFmtId="186" fontId="30" fillId="3" borderId="0" xfId="1" applyNumberFormat="1" applyFont="1" applyFill="1"/>
    <xf numFmtId="0" fontId="30" fillId="3" borderId="11" xfId="1" applyFont="1" applyFill="1" applyBorder="1" applyAlignment="1"/>
    <xf numFmtId="173" fontId="30" fillId="3" borderId="11" xfId="4" applyNumberFormat="1" applyFont="1" applyFill="1" applyBorder="1" applyAlignment="1">
      <alignment horizontal="right"/>
    </xf>
    <xf numFmtId="0" fontId="6" fillId="0" borderId="0" xfId="1" applyFont="1" applyAlignment="1">
      <alignment horizontal="left" vertical="top"/>
    </xf>
    <xf numFmtId="0" fontId="30" fillId="0" borderId="0" xfId="1" applyFont="1" applyAlignment="1">
      <alignment horizontal="left" vertical="top"/>
    </xf>
    <xf numFmtId="0" fontId="73" fillId="0" borderId="0" xfId="1" applyFont="1" applyAlignment="1">
      <alignment vertical="top" wrapText="1"/>
    </xf>
    <xf numFmtId="0" fontId="51" fillId="0" borderId="0" xfId="1" applyFont="1" applyAlignment="1">
      <alignment vertical="top" wrapText="1"/>
    </xf>
    <xf numFmtId="0" fontId="6" fillId="0" borderId="0" xfId="1" applyFont="1" applyAlignment="1">
      <alignment vertical="top"/>
    </xf>
    <xf numFmtId="0" fontId="30" fillId="0" borderId="0" xfId="1" applyFont="1" applyAlignment="1">
      <alignment vertical="top"/>
    </xf>
    <xf numFmtId="0" fontId="30" fillId="2" borderId="6" xfId="1" applyNumberFormat="1" applyFont="1" applyFill="1" applyBorder="1" applyAlignment="1">
      <alignment horizontal="left" vertical="top" wrapText="1"/>
    </xf>
    <xf numFmtId="0" fontId="30" fillId="2" borderId="0" xfId="1" applyNumberFormat="1" applyFont="1" applyFill="1" applyBorder="1" applyAlignment="1">
      <alignment horizontal="left" vertical="top" wrapText="1"/>
    </xf>
    <xf numFmtId="173" fontId="30" fillId="2" borderId="0" xfId="3" applyNumberFormat="1" applyFont="1" applyFill="1" applyBorder="1" applyAlignment="1"/>
    <xf numFmtId="173" fontId="29" fillId="2" borderId="11" xfId="1" applyNumberFormat="1" applyFont="1" applyFill="1" applyBorder="1"/>
    <xf numFmtId="0" fontId="30" fillId="2" borderId="3" xfId="1" applyFont="1" applyFill="1" applyBorder="1" applyAlignment="1">
      <alignment horizontal="left" vertical="top" wrapText="1"/>
    </xf>
    <xf numFmtId="0" fontId="30" fillId="2" borderId="6" xfId="1" applyFont="1" applyFill="1" applyBorder="1" applyAlignment="1">
      <alignment horizontal="right" vertical="top" wrapText="1"/>
    </xf>
    <xf numFmtId="0" fontId="30" fillId="4" borderId="6" xfId="1" applyFont="1" applyFill="1" applyBorder="1" applyAlignment="1">
      <alignment horizontal="right" vertical="top" wrapText="1"/>
    </xf>
    <xf numFmtId="0" fontId="3" fillId="3" borderId="0" xfId="1" applyFill="1"/>
    <xf numFmtId="0" fontId="28" fillId="3" borderId="0" xfId="1" applyFont="1" applyFill="1"/>
    <xf numFmtId="0" fontId="3" fillId="3" borderId="34" xfId="1" applyFill="1" applyBorder="1"/>
    <xf numFmtId="0" fontId="46" fillId="3" borderId="34" xfId="1" applyFont="1" applyFill="1" applyBorder="1"/>
    <xf numFmtId="3" fontId="46" fillId="3" borderId="0" xfId="1" applyNumberFormat="1" applyFont="1" applyFill="1"/>
    <xf numFmtId="0" fontId="6" fillId="3" borderId="21" xfId="1" applyFont="1" applyFill="1" applyBorder="1"/>
    <xf numFmtId="3" fontId="46" fillId="3" borderId="21" xfId="1" applyNumberFormat="1" applyFont="1" applyFill="1" applyBorder="1"/>
    <xf numFmtId="0" fontId="86" fillId="3" borderId="0" xfId="1" applyFont="1" applyFill="1"/>
    <xf numFmtId="0" fontId="6" fillId="0" borderId="0" xfId="1" applyFont="1" applyAlignment="1">
      <alignment horizontal="center"/>
    </xf>
    <xf numFmtId="0" fontId="30" fillId="0" borderId="0" xfId="1" applyFont="1" applyAlignment="1">
      <alignment horizontal="center"/>
    </xf>
    <xf numFmtId="0" fontId="69" fillId="0" borderId="0" xfId="1" applyFont="1" applyAlignment="1">
      <alignment horizontal="center"/>
    </xf>
    <xf numFmtId="0" fontId="30" fillId="2" borderId="17" xfId="1" applyFont="1" applyFill="1" applyBorder="1" applyAlignment="1">
      <alignment horizontal="left" vertical="top"/>
    </xf>
    <xf numFmtId="0" fontId="30" fillId="4" borderId="17" xfId="1" applyFont="1" applyFill="1" applyBorder="1" applyAlignment="1">
      <alignment horizontal="right" vertical="top" wrapText="1"/>
    </xf>
    <xf numFmtId="0" fontId="30" fillId="2" borderId="17" xfId="1" applyFont="1" applyFill="1" applyBorder="1" applyAlignment="1">
      <alignment horizontal="center" vertical="top" wrapText="1"/>
    </xf>
    <xf numFmtId="0" fontId="69" fillId="7" borderId="0" xfId="1" applyFont="1" applyFill="1" applyBorder="1"/>
    <xf numFmtId="187" fontId="30" fillId="2" borderId="0" xfId="3" applyNumberFormat="1" applyFont="1" applyFill="1" applyBorder="1" applyAlignment="1">
      <alignment horizontal="right"/>
    </xf>
    <xf numFmtId="187" fontId="30" fillId="4" borderId="0" xfId="3" applyNumberFormat="1" applyFont="1" applyFill="1" applyBorder="1" applyAlignment="1">
      <alignment horizontal="right"/>
    </xf>
    <xf numFmtId="184" fontId="30" fillId="3" borderId="0" xfId="3" applyNumberFormat="1" applyFont="1" applyFill="1" applyBorder="1" applyAlignment="1">
      <alignment horizontal="right"/>
    </xf>
    <xf numFmtId="0" fontId="69" fillId="8" borderId="0" xfId="1" applyFont="1" applyFill="1" applyBorder="1"/>
    <xf numFmtId="0" fontId="69" fillId="9" borderId="0" xfId="1" applyFont="1" applyFill="1" applyBorder="1"/>
    <xf numFmtId="0" fontId="69" fillId="10" borderId="0" xfId="1" applyFont="1" applyFill="1" applyBorder="1"/>
    <xf numFmtId="0" fontId="69" fillId="11" borderId="0" xfId="1" applyFont="1" applyFill="1" applyBorder="1"/>
    <xf numFmtId="0" fontId="69" fillId="12" borderId="0" xfId="1" applyFont="1" applyFill="1" applyBorder="1"/>
    <xf numFmtId="184" fontId="87" fillId="3" borderId="0" xfId="3" applyNumberFormat="1" applyFont="1" applyFill="1" applyBorder="1" applyAlignment="1">
      <alignment horizontal="right"/>
    </xf>
    <xf numFmtId="0" fontId="69" fillId="13" borderId="0" xfId="1" applyFont="1" applyFill="1" applyBorder="1"/>
    <xf numFmtId="0" fontId="69" fillId="14" borderId="0" xfId="1" applyFont="1" applyFill="1" applyBorder="1"/>
    <xf numFmtId="187" fontId="29" fillId="2" borderId="11" xfId="3" applyNumberFormat="1" applyFont="1" applyFill="1" applyBorder="1" applyAlignment="1">
      <alignment horizontal="right"/>
    </xf>
    <xf numFmtId="187" fontId="29" fillId="4" borderId="11" xfId="3" applyNumberFormat="1" applyFont="1" applyFill="1" applyBorder="1" applyAlignment="1">
      <alignment horizontal="right"/>
    </xf>
    <xf numFmtId="184" fontId="29" fillId="3" borderId="11" xfId="3" applyNumberFormat="1" applyFont="1" applyFill="1" applyBorder="1" applyAlignment="1">
      <alignment horizontal="right"/>
    </xf>
    <xf numFmtId="0" fontId="88" fillId="0" borderId="0" xfId="1" applyFont="1"/>
    <xf numFmtId="184" fontId="29" fillId="3" borderId="0" xfId="3" applyNumberFormat="1" applyFont="1" applyFill="1" applyBorder="1" applyAlignment="1">
      <alignment horizontal="right"/>
    </xf>
    <xf numFmtId="0" fontId="89" fillId="3" borderId="0" xfId="1" applyFont="1" applyFill="1"/>
    <xf numFmtId="171" fontId="46" fillId="2" borderId="0" xfId="3" applyNumberFormat="1" applyFont="1" applyFill="1" applyBorder="1"/>
    <xf numFmtId="188" fontId="6" fillId="0" borderId="0" xfId="1" applyNumberFormat="1" applyFont="1"/>
    <xf numFmtId="0" fontId="51" fillId="0" borderId="0" xfId="1" applyFont="1" applyAlignment="1"/>
    <xf numFmtId="3" fontId="30" fillId="4" borderId="17" xfId="4" applyNumberFormat="1" applyFont="1" applyFill="1" applyBorder="1" applyAlignment="1">
      <alignment horizontal="right"/>
    </xf>
    <xf numFmtId="173" fontId="30" fillId="2" borderId="0" xfId="4" applyNumberFormat="1" applyFont="1" applyFill="1" applyBorder="1"/>
    <xf numFmtId="173" fontId="30" fillId="4" borderId="0" xfId="4" applyNumberFormat="1" applyFont="1" applyFill="1" applyBorder="1"/>
    <xf numFmtId="169" fontId="30" fillId="0" borderId="0" xfId="1" applyNumberFormat="1" applyFont="1"/>
    <xf numFmtId="0" fontId="69" fillId="16" borderId="0" xfId="1" applyFont="1" applyFill="1" applyBorder="1"/>
    <xf numFmtId="0" fontId="69" fillId="17" borderId="0" xfId="1" applyFont="1" applyFill="1" applyBorder="1"/>
    <xf numFmtId="0" fontId="69" fillId="4" borderId="0" xfId="1" applyFont="1" applyFill="1" applyBorder="1"/>
    <xf numFmtId="0" fontId="69" fillId="18" borderId="0" xfId="1" applyFont="1" applyFill="1" applyBorder="1"/>
    <xf numFmtId="0" fontId="69" fillId="0" borderId="0" xfId="1" applyFont="1" applyFill="1" applyBorder="1"/>
    <xf numFmtId="173" fontId="29" fillId="2" borderId="11" xfId="4" applyNumberFormat="1" applyFont="1" applyFill="1" applyBorder="1"/>
    <xf numFmtId="173" fontId="29" fillId="4" borderId="11" xfId="4" applyNumberFormat="1" applyFont="1" applyFill="1" applyBorder="1"/>
    <xf numFmtId="0" fontId="73" fillId="2" borderId="0" xfId="1" applyFont="1" applyFill="1" applyBorder="1" applyAlignment="1"/>
    <xf numFmtId="0" fontId="33" fillId="2" borderId="0" xfId="1" applyFont="1" applyFill="1" applyBorder="1" applyAlignment="1">
      <alignment vertical="top"/>
    </xf>
    <xf numFmtId="0" fontId="51" fillId="3" borderId="0" xfId="1" applyFont="1" applyFill="1" applyBorder="1"/>
    <xf numFmtId="0" fontId="51" fillId="3" borderId="0" xfId="1" applyNumberFormat="1" applyFont="1" applyFill="1" applyBorder="1" applyAlignment="1">
      <alignment horizontal="left" vertical="top"/>
    </xf>
    <xf numFmtId="0" fontId="69" fillId="3" borderId="0" xfId="1" applyFont="1" applyFill="1" applyBorder="1"/>
    <xf numFmtId="179" fontId="30" fillId="3" borderId="0" xfId="4" applyNumberFormat="1" applyFont="1" applyFill="1" applyBorder="1"/>
    <xf numFmtId="179" fontId="30" fillId="4" borderId="0" xfId="4" applyNumberFormat="1" applyFont="1" applyFill="1" applyBorder="1"/>
    <xf numFmtId="179" fontId="6" fillId="0" borderId="0" xfId="1" applyNumberFormat="1" applyFont="1"/>
    <xf numFmtId="0" fontId="30" fillId="2" borderId="0" xfId="1" applyFont="1" applyFill="1" applyBorder="1" applyAlignment="1">
      <alignment horizontal="left" indent="1"/>
    </xf>
    <xf numFmtId="179" fontId="29" fillId="3" borderId="11" xfId="4" applyNumberFormat="1" applyFont="1" applyFill="1" applyBorder="1"/>
    <xf numFmtId="179" fontId="29" fillId="4" borderId="11" xfId="4" applyNumberFormat="1" applyFont="1" applyFill="1" applyBorder="1"/>
    <xf numFmtId="0" fontId="80" fillId="0" borderId="0" xfId="1" applyFont="1" applyBorder="1"/>
    <xf numFmtId="0" fontId="51" fillId="3" borderId="0" xfId="1" applyNumberFormat="1" applyFont="1" applyFill="1" applyBorder="1" applyAlignment="1">
      <alignment horizontal="left" vertical="top" wrapText="1"/>
    </xf>
    <xf numFmtId="0" fontId="30" fillId="3" borderId="0" xfId="1" applyNumberFormat="1" applyFont="1" applyFill="1" applyBorder="1" applyAlignment="1">
      <alignment horizontal="left" vertical="top" wrapText="1"/>
    </xf>
    <xf numFmtId="0" fontId="30" fillId="3" borderId="0" xfId="1" applyFont="1" applyFill="1" applyBorder="1" applyAlignment="1">
      <alignment horizontal="right" vertical="top" wrapText="1"/>
    </xf>
    <xf numFmtId="0" fontId="29" fillId="3" borderId="0" xfId="1" applyFont="1" applyFill="1" applyBorder="1" applyAlignment="1">
      <alignment horizontal="right" vertical="top" wrapText="1"/>
    </xf>
    <xf numFmtId="172" fontId="30" fillId="3" borderId="0" xfId="3" applyNumberFormat="1" applyFont="1" applyFill="1" applyBorder="1" applyAlignment="1"/>
    <xf numFmtId="0" fontId="29" fillId="3" borderId="0" xfId="1" applyFont="1" applyFill="1" applyBorder="1" applyAlignment="1"/>
    <xf numFmtId="172" fontId="29" fillId="3" borderId="0" xfId="3" applyNumberFormat="1" applyFont="1" applyFill="1" applyBorder="1" applyAlignment="1"/>
    <xf numFmtId="0" fontId="67" fillId="2" borderId="34" xfId="6" applyFont="1" applyFill="1" applyBorder="1"/>
    <xf numFmtId="0" fontId="46" fillId="0" borderId="34" xfId="6" applyFont="1" applyBorder="1" applyAlignment="1">
      <alignment horizontal="right"/>
    </xf>
    <xf numFmtId="0" fontId="46" fillId="2" borderId="0" xfId="6" applyFont="1" applyFill="1" applyBorder="1"/>
    <xf numFmtId="9" fontId="46" fillId="0" borderId="0" xfId="24" applyFont="1"/>
    <xf numFmtId="0" fontId="46" fillId="2" borderId="21" xfId="6" applyFont="1" applyFill="1" applyBorder="1"/>
    <xf numFmtId="9" fontId="46" fillId="0" borderId="21" xfId="24" applyFont="1" applyBorder="1"/>
    <xf numFmtId="0" fontId="6" fillId="0" borderId="0" xfId="6" applyFont="1"/>
    <xf numFmtId="3" fontId="46" fillId="0" borderId="0" xfId="6" applyNumberFormat="1" applyFont="1"/>
    <xf numFmtId="0" fontId="6" fillId="0" borderId="34" xfId="6" applyFont="1" applyBorder="1"/>
    <xf numFmtId="0" fontId="6" fillId="0" borderId="0" xfId="6" applyFont="1" applyBorder="1"/>
    <xf numFmtId="0" fontId="6" fillId="0" borderId="21" xfId="6" applyFont="1" applyBorder="1"/>
    <xf numFmtId="0" fontId="5" fillId="0" borderId="21" xfId="6" applyFont="1" applyBorder="1"/>
    <xf numFmtId="3" fontId="46" fillId="0" borderId="21" xfId="6" applyNumberFormat="1" applyFont="1" applyBorder="1"/>
    <xf numFmtId="0" fontId="5" fillId="0" borderId="0" xfId="6" applyFont="1" applyBorder="1"/>
    <xf numFmtId="0" fontId="5" fillId="0" borderId="34" xfId="6" applyFont="1" applyBorder="1"/>
    <xf numFmtId="3" fontId="46" fillId="0" borderId="34" xfId="6" applyNumberFormat="1" applyFont="1" applyBorder="1" applyAlignment="1">
      <alignment horizontal="right"/>
    </xf>
    <xf numFmtId="0" fontId="5" fillId="3" borderId="21" xfId="6" applyFont="1" applyFill="1" applyBorder="1"/>
    <xf numFmtId="0" fontId="56" fillId="3" borderId="0" xfId="1" applyFont="1" applyFill="1" applyBorder="1" applyAlignment="1">
      <alignment horizontal="right" vertical="top" wrapText="1"/>
    </xf>
    <xf numFmtId="0" fontId="46" fillId="3" borderId="0" xfId="1" applyFont="1" applyFill="1" applyBorder="1"/>
    <xf numFmtId="0" fontId="33" fillId="0" borderId="0" xfId="1" applyFont="1"/>
    <xf numFmtId="188" fontId="15" fillId="0" borderId="0" xfId="1" applyNumberFormat="1" applyFont="1"/>
    <xf numFmtId="0" fontId="46" fillId="2" borderId="35" xfId="1" applyFont="1" applyFill="1" applyBorder="1" applyAlignment="1">
      <alignment horizontal="left" vertical="top" wrapText="1"/>
    </xf>
    <xf numFmtId="0" fontId="46" fillId="2" borderId="35" xfId="1" applyFont="1" applyFill="1" applyBorder="1" applyAlignment="1">
      <alignment horizontal="right" vertical="top" wrapText="1"/>
    </xf>
    <xf numFmtId="0" fontId="46" fillId="2" borderId="24" xfId="1" applyFont="1" applyFill="1" applyBorder="1" applyAlignment="1">
      <alignment horizontal="left" vertical="top" wrapText="1"/>
    </xf>
    <xf numFmtId="0" fontId="46" fillId="2" borderId="24" xfId="1" applyFont="1" applyFill="1" applyBorder="1" applyAlignment="1">
      <alignment horizontal="right" vertical="top" wrapText="1"/>
    </xf>
    <xf numFmtId="0" fontId="46" fillId="0" borderId="24" xfId="1" applyFont="1" applyBorder="1" applyAlignment="1">
      <alignment horizontal="right"/>
    </xf>
    <xf numFmtId="0" fontId="46" fillId="2" borderId="26" xfId="1" applyFont="1" applyFill="1" applyBorder="1" applyAlignment="1">
      <alignment horizontal="right" vertical="top" wrapText="1"/>
    </xf>
    <xf numFmtId="0" fontId="46" fillId="2" borderId="18" xfId="1" applyFont="1" applyFill="1" applyBorder="1" applyAlignment="1">
      <alignment horizontal="right" vertical="top" wrapText="1"/>
    </xf>
    <xf numFmtId="0" fontId="46" fillId="2" borderId="27" xfId="1" applyFont="1" applyFill="1" applyBorder="1" applyAlignment="1">
      <alignment horizontal="right" vertical="top" wrapText="1"/>
    </xf>
    <xf numFmtId="17" fontId="46" fillId="2" borderId="25" xfId="1" applyNumberFormat="1" applyFont="1" applyFill="1" applyBorder="1"/>
    <xf numFmtId="10" fontId="46" fillId="2" borderId="25" xfId="1" applyNumberFormat="1" applyFont="1" applyFill="1" applyBorder="1"/>
    <xf numFmtId="17" fontId="46" fillId="0" borderId="25" xfId="1" applyNumberFormat="1" applyFont="1" applyBorder="1" applyAlignment="1">
      <alignment horizontal="right"/>
    </xf>
    <xf numFmtId="10" fontId="46" fillId="2" borderId="35" xfId="1" applyNumberFormat="1" applyFont="1" applyFill="1" applyBorder="1"/>
    <xf numFmtId="17" fontId="46" fillId="2" borderId="25" xfId="1" applyNumberFormat="1" applyFont="1" applyFill="1" applyBorder="1" applyAlignment="1">
      <alignment horizontal="right"/>
    </xf>
    <xf numFmtId="10" fontId="46" fillId="2" borderId="25" xfId="1" applyNumberFormat="1" applyFont="1" applyFill="1" applyBorder="1" applyAlignment="1">
      <alignment horizontal="right"/>
    </xf>
    <xf numFmtId="17" fontId="46" fillId="0" borderId="25" xfId="1" applyNumberFormat="1" applyFont="1" applyBorder="1" applyAlignment="1"/>
    <xf numFmtId="10" fontId="46" fillId="2" borderId="0" xfId="1" applyNumberFormat="1" applyFont="1" applyFill="1" applyBorder="1" applyAlignment="1"/>
    <xf numFmtId="10" fontId="46" fillId="2" borderId="25" xfId="1" applyNumberFormat="1" applyFont="1" applyFill="1" applyBorder="1" applyAlignment="1"/>
    <xf numFmtId="17" fontId="46" fillId="2" borderId="0" xfId="1" applyNumberFormat="1" applyFont="1" applyFill="1" applyBorder="1"/>
    <xf numFmtId="10" fontId="46" fillId="0" borderId="25" xfId="1" applyNumberFormat="1" applyFont="1" applyBorder="1" applyAlignment="1">
      <alignment horizontal="right"/>
    </xf>
    <xf numFmtId="10" fontId="46" fillId="0" borderId="25" xfId="1" applyNumberFormat="1" applyFont="1" applyBorder="1"/>
    <xf numFmtId="17" fontId="46" fillId="2" borderId="0" xfId="1" applyNumberFormat="1" applyFont="1" applyFill="1" applyBorder="1" applyAlignment="1">
      <alignment horizontal="right"/>
    </xf>
    <xf numFmtId="17" fontId="46" fillId="2" borderId="21" xfId="1" applyNumberFormat="1" applyFont="1" applyFill="1" applyBorder="1" applyAlignment="1">
      <alignment horizontal="right"/>
    </xf>
    <xf numFmtId="10" fontId="46" fillId="2" borderId="21" xfId="1" applyNumberFormat="1" applyFont="1" applyFill="1" applyBorder="1"/>
    <xf numFmtId="17" fontId="46" fillId="2" borderId="36" xfId="1" applyNumberFormat="1" applyFont="1" applyFill="1" applyBorder="1"/>
    <xf numFmtId="10" fontId="46" fillId="0" borderId="36" xfId="1" applyNumberFormat="1" applyFont="1" applyBorder="1" applyAlignment="1">
      <alignment horizontal="right"/>
    </xf>
    <xf numFmtId="10" fontId="46" fillId="0" borderId="36" xfId="1" applyNumberFormat="1" applyFont="1" applyBorder="1"/>
    <xf numFmtId="10" fontId="46" fillId="2" borderId="36" xfId="1" applyNumberFormat="1" applyFont="1" applyFill="1" applyBorder="1" applyAlignment="1">
      <alignment horizontal="right"/>
    </xf>
    <xf numFmtId="10" fontId="46" fillId="2" borderId="36" xfId="1" applyNumberFormat="1" applyFont="1" applyFill="1" applyBorder="1"/>
    <xf numFmtId="17" fontId="6" fillId="0" borderId="0" xfId="1" applyNumberFormat="1" applyFont="1" applyBorder="1" applyAlignment="1">
      <alignment horizontal="right"/>
    </xf>
    <xf numFmtId="17" fontId="6" fillId="0" borderId="0" xfId="1" applyNumberFormat="1" applyFont="1" applyBorder="1"/>
    <xf numFmtId="0" fontId="2" fillId="3" borderId="0" xfId="1" applyFont="1" applyFill="1"/>
    <xf numFmtId="0" fontId="67" fillId="2" borderId="0" xfId="1" applyFont="1" applyFill="1" applyBorder="1"/>
    <xf numFmtId="0" fontId="8" fillId="2" borderId="0" xfId="1" applyFont="1" applyFill="1" applyBorder="1"/>
    <xf numFmtId="0" fontId="46" fillId="2" borderId="0" xfId="1" applyFont="1" applyFill="1" applyBorder="1" applyAlignment="1">
      <alignment wrapText="1"/>
    </xf>
    <xf numFmtId="171" fontId="46" fillId="2" borderId="21" xfId="3" applyNumberFormat="1" applyFont="1" applyFill="1" applyBorder="1"/>
    <xf numFmtId="171" fontId="46" fillId="2" borderId="32" xfId="3" applyNumberFormat="1" applyFont="1" applyFill="1" applyBorder="1"/>
    <xf numFmtId="171" fontId="46" fillId="2" borderId="0" xfId="3" quotePrefix="1" applyNumberFormat="1" applyFont="1" applyFill="1" applyBorder="1"/>
    <xf numFmtId="0" fontId="92" fillId="0" borderId="0" xfId="1" applyFont="1"/>
    <xf numFmtId="0" fontId="51" fillId="2" borderId="0" xfId="1" applyFont="1" applyFill="1" applyBorder="1" applyAlignment="1">
      <alignment vertical="top"/>
    </xf>
    <xf numFmtId="0" fontId="51" fillId="2" borderId="0" xfId="1" applyFont="1" applyFill="1" applyBorder="1" applyAlignment="1">
      <alignment horizontal="right" vertical="top" wrapText="1"/>
    </xf>
    <xf numFmtId="0" fontId="30" fillId="2" borderId="6" xfId="1" applyFont="1" applyFill="1" applyBorder="1" applyAlignment="1">
      <alignment horizontal="left" vertical="top" wrapText="1"/>
    </xf>
    <xf numFmtId="172" fontId="30" fillId="3" borderId="0" xfId="1" applyNumberFormat="1" applyFont="1" applyFill="1" applyBorder="1"/>
    <xf numFmtId="172" fontId="30" fillId="3" borderId="4" xfId="1" applyNumberFormat="1" applyFont="1" applyFill="1" applyBorder="1"/>
    <xf numFmtId="172" fontId="30" fillId="3" borderId="5" xfId="1" applyNumberFormat="1" applyFont="1" applyFill="1" applyBorder="1"/>
    <xf numFmtId="172" fontId="30" fillId="3" borderId="9" xfId="1" applyNumberFormat="1" applyFont="1" applyFill="1" applyBorder="1"/>
    <xf numFmtId="172" fontId="30" fillId="3" borderId="10" xfId="1" applyNumberFormat="1" applyFont="1" applyFill="1" applyBorder="1"/>
    <xf numFmtId="172" fontId="30" fillId="3" borderId="7" xfId="1" applyNumberFormat="1" applyFont="1" applyFill="1" applyBorder="1"/>
    <xf numFmtId="172" fontId="30" fillId="3" borderId="6" xfId="1" applyNumberFormat="1" applyFont="1" applyFill="1" applyBorder="1"/>
    <xf numFmtId="172" fontId="30" fillId="3" borderId="8" xfId="1" applyNumberFormat="1" applyFont="1" applyFill="1" applyBorder="1"/>
    <xf numFmtId="172" fontId="29" fillId="3" borderId="0" xfId="1" applyNumberFormat="1" applyFont="1" applyFill="1" applyBorder="1"/>
    <xf numFmtId="0" fontId="29" fillId="0" borderId="11" xfId="1" applyFont="1" applyFill="1" applyBorder="1"/>
    <xf numFmtId="172" fontId="29" fillId="0" borderId="11" xfId="1" applyNumberFormat="1" applyFont="1" applyFill="1" applyBorder="1"/>
    <xf numFmtId="172" fontId="30" fillId="0" borderId="0" xfId="1" applyNumberFormat="1" applyFont="1" applyBorder="1"/>
    <xf numFmtId="177" fontId="30" fillId="2" borderId="0" xfId="3" applyNumberFormat="1" applyFont="1" applyFill="1" applyBorder="1" applyAlignment="1">
      <alignment horizontal="right"/>
    </xf>
    <xf numFmtId="9" fontId="46" fillId="2" borderId="0" xfId="1" applyNumberFormat="1" applyFont="1" applyFill="1" applyBorder="1" applyAlignment="1">
      <alignment horizontal="right"/>
    </xf>
    <xf numFmtId="0" fontId="51" fillId="2" borderId="0" xfId="1" applyFont="1" applyFill="1" applyBorder="1" applyAlignment="1">
      <alignment vertical="top" wrapText="1"/>
    </xf>
    <xf numFmtId="0" fontId="30" fillId="0" borderId="0" xfId="1" applyFont="1" applyFill="1" applyBorder="1"/>
    <xf numFmtId="9" fontId="30" fillId="0" borderId="3" xfId="1" applyNumberFormat="1" applyFont="1" applyFill="1" applyBorder="1" applyAlignment="1">
      <alignment horizontal="right"/>
    </xf>
    <xf numFmtId="3" fontId="30" fillId="3" borderId="0" xfId="1" applyNumberFormat="1" applyFont="1" applyFill="1" applyBorder="1"/>
    <xf numFmtId="9" fontId="30" fillId="0" borderId="0" xfId="1" applyNumberFormat="1" applyFont="1" applyFill="1" applyBorder="1"/>
    <xf numFmtId="9" fontId="30" fillId="0" borderId="6" xfId="1" applyNumberFormat="1" applyFont="1" applyFill="1" applyBorder="1"/>
    <xf numFmtId="3" fontId="29" fillId="3" borderId="11" xfId="1" applyNumberFormat="1" applyFont="1" applyFill="1" applyBorder="1"/>
    <xf numFmtId="9" fontId="30" fillId="0" borderId="0" xfId="1" applyNumberFormat="1" applyFont="1" applyFill="1" applyBorder="1" applyAlignment="1">
      <alignment horizontal="right"/>
    </xf>
    <xf numFmtId="0" fontId="30" fillId="0" borderId="0" xfId="1" applyFont="1" applyFill="1" applyBorder="1" applyAlignment="1">
      <alignment wrapText="1"/>
    </xf>
    <xf numFmtId="0" fontId="73" fillId="2" borderId="0" xfId="1" applyFont="1" applyFill="1" applyBorder="1" applyAlignment="1">
      <alignment wrapText="1"/>
    </xf>
    <xf numFmtId="9" fontId="30" fillId="0" borderId="0" xfId="1" applyNumberFormat="1" applyFont="1" applyFill="1"/>
    <xf numFmtId="0" fontId="73" fillId="0" borderId="0" xfId="1" applyFont="1" applyBorder="1" applyAlignment="1">
      <alignment wrapText="1"/>
    </xf>
    <xf numFmtId="0" fontId="73" fillId="0" borderId="0" xfId="1" applyFont="1" applyBorder="1" applyAlignment="1">
      <alignment vertical="top"/>
    </xf>
    <xf numFmtId="0" fontId="30" fillId="0" borderId="11" xfId="1" applyFont="1" applyFill="1" applyBorder="1"/>
    <xf numFmtId="0" fontId="73" fillId="2" borderId="0" xfId="1" applyFont="1" applyFill="1" applyBorder="1" applyAlignment="1">
      <alignment vertical="top" wrapText="1"/>
    </xf>
    <xf numFmtId="172" fontId="29" fillId="3" borderId="11" xfId="1" applyNumberFormat="1" applyFont="1" applyFill="1" applyBorder="1"/>
    <xf numFmtId="0" fontId="51" fillId="2" borderId="0" xfId="1" applyFont="1" applyFill="1" applyBorder="1" applyAlignment="1">
      <alignment wrapText="1"/>
    </xf>
    <xf numFmtId="9" fontId="30" fillId="2" borderId="3" xfId="1" applyNumberFormat="1" applyFont="1" applyFill="1" applyBorder="1" applyAlignment="1">
      <alignment horizontal="right"/>
    </xf>
    <xf numFmtId="9" fontId="30" fillId="0" borderId="0" xfId="1" applyNumberFormat="1" applyFont="1" applyBorder="1"/>
    <xf numFmtId="9" fontId="30" fillId="0" borderId="6" xfId="1" applyNumberFormat="1" applyFont="1" applyBorder="1"/>
    <xf numFmtId="9" fontId="30" fillId="2" borderId="0" xfId="1" applyNumberFormat="1" applyFont="1" applyFill="1" applyBorder="1" applyAlignment="1">
      <alignment horizontal="right"/>
    </xf>
    <xf numFmtId="9" fontId="30" fillId="0" borderId="0" xfId="1" applyNumberFormat="1" applyFont="1"/>
    <xf numFmtId="0" fontId="30" fillId="0" borderId="11" xfId="1" applyFont="1" applyBorder="1"/>
    <xf numFmtId="0" fontId="35" fillId="2" borderId="0" xfId="1" applyFont="1" applyFill="1" applyBorder="1" applyAlignment="1">
      <alignment vertical="top" wrapText="1"/>
    </xf>
    <xf numFmtId="3" fontId="67" fillId="0" borderId="0" xfId="1" applyNumberFormat="1" applyFont="1"/>
    <xf numFmtId="3" fontId="56" fillId="0" borderId="0" xfId="1" applyNumberFormat="1" applyFont="1"/>
    <xf numFmtId="0" fontId="46" fillId="0" borderId="21" xfId="1" applyFont="1" applyBorder="1"/>
    <xf numFmtId="0" fontId="67" fillId="0" borderId="0" xfId="6" applyFont="1"/>
    <xf numFmtId="0" fontId="46" fillId="0" borderId="24" xfId="6" applyFont="1" applyBorder="1"/>
    <xf numFmtId="0" fontId="46" fillId="0" borderId="26" xfId="6" applyFont="1" applyBorder="1"/>
    <xf numFmtId="0" fontId="46" fillId="0" borderId="18" xfId="6" applyFont="1" applyBorder="1"/>
    <xf numFmtId="0" fontId="46" fillId="0" borderId="27" xfId="6" applyFont="1" applyBorder="1"/>
    <xf numFmtId="0" fontId="46" fillId="0" borderId="35" xfId="6" applyFont="1" applyBorder="1"/>
    <xf numFmtId="166" fontId="46" fillId="0" borderId="42" xfId="6" applyNumberFormat="1" applyFont="1" applyBorder="1"/>
    <xf numFmtId="166" fontId="46" fillId="0" borderId="19" xfId="6" applyNumberFormat="1" applyFont="1" applyBorder="1"/>
    <xf numFmtId="166" fontId="46" fillId="0" borderId="43" xfId="6" applyNumberFormat="1" applyFont="1" applyBorder="1"/>
    <xf numFmtId="0" fontId="46" fillId="0" borderId="25" xfId="6" applyFont="1" applyBorder="1"/>
    <xf numFmtId="166" fontId="46" fillId="0" borderId="44" xfId="6" applyNumberFormat="1" applyFont="1" applyBorder="1"/>
    <xf numFmtId="166" fontId="46" fillId="0" borderId="0" xfId="6" applyNumberFormat="1" applyFont="1" applyBorder="1"/>
    <xf numFmtId="166" fontId="46" fillId="0" borderId="45" xfId="6" applyNumberFormat="1" applyFont="1" applyBorder="1"/>
    <xf numFmtId="0" fontId="46" fillId="0" borderId="46" xfId="6" applyFont="1" applyBorder="1"/>
    <xf numFmtId="166" fontId="46" fillId="0" borderId="47" xfId="6" applyNumberFormat="1" applyFont="1" applyBorder="1"/>
    <xf numFmtId="166" fontId="46" fillId="0" borderId="41" xfId="6" applyNumberFormat="1" applyFont="1" applyBorder="1"/>
    <xf numFmtId="166" fontId="46" fillId="0" borderId="48" xfId="6" applyNumberFormat="1" applyFont="1" applyBorder="1"/>
    <xf numFmtId="0" fontId="46" fillId="0" borderId="0" xfId="6" applyFont="1"/>
    <xf numFmtId="0" fontId="6" fillId="0" borderId="26" xfId="6" applyFont="1" applyBorder="1"/>
    <xf numFmtId="0" fontId="46" fillId="2" borderId="18" xfId="6" applyFont="1" applyFill="1" applyBorder="1"/>
    <xf numFmtId="0" fontId="46" fillId="2" borderId="27" xfId="6" applyFont="1" applyFill="1" applyBorder="1"/>
    <xf numFmtId="175" fontId="46" fillId="0" borderId="18" xfId="6" applyNumberFormat="1" applyFont="1" applyBorder="1"/>
    <xf numFmtId="175" fontId="46" fillId="0" borderId="27" xfId="6" applyNumberFormat="1" applyFont="1" applyBorder="1"/>
    <xf numFmtId="0" fontId="37" fillId="0" borderId="0" xfId="1" applyFont="1"/>
    <xf numFmtId="0" fontId="67" fillId="0" borderId="0" xfId="1" applyFont="1" applyAlignment="1">
      <alignment horizontal="left" vertical="center" readingOrder="1"/>
    </xf>
    <xf numFmtId="169" fontId="46" fillId="0" borderId="0" xfId="4" applyNumberFormat="1" applyFont="1"/>
    <xf numFmtId="171" fontId="46" fillId="0" borderId="0" xfId="1" applyNumberFormat="1" applyFont="1"/>
    <xf numFmtId="169" fontId="46" fillId="0" borderId="21" xfId="4" applyNumberFormat="1" applyFont="1" applyBorder="1"/>
    <xf numFmtId="171" fontId="46" fillId="0" borderId="21" xfId="1" applyNumberFormat="1" applyFont="1" applyBorder="1"/>
    <xf numFmtId="0" fontId="29" fillId="3" borderId="0" xfId="1" applyFont="1" applyFill="1"/>
    <xf numFmtId="49" fontId="3" fillId="0" borderId="0" xfId="1" applyNumberFormat="1"/>
    <xf numFmtId="0" fontId="29" fillId="3" borderId="11" xfId="1" applyFont="1" applyFill="1" applyBorder="1"/>
    <xf numFmtId="173" fontId="29" fillId="3" borderId="11" xfId="3" applyNumberFormat="1" applyFont="1" applyFill="1" applyBorder="1" applyAlignment="1">
      <alignment horizontal="right"/>
    </xf>
    <xf numFmtId="173" fontId="30" fillId="2" borderId="19" xfId="3" applyNumberFormat="1" applyFont="1" applyFill="1" applyBorder="1"/>
    <xf numFmtId="173" fontId="30" fillId="2" borderId="19" xfId="3" applyNumberFormat="1" applyFont="1" applyFill="1" applyBorder="1" applyAlignment="1">
      <alignment horizontal="right"/>
    </xf>
    <xf numFmtId="173" fontId="30" fillId="4" borderId="19" xfId="3" applyNumberFormat="1" applyFont="1" applyFill="1" applyBorder="1" applyAlignment="1">
      <alignment horizontal="right"/>
    </xf>
    <xf numFmtId="173" fontId="30" fillId="2" borderId="0" xfId="3" applyNumberFormat="1" applyFont="1" applyFill="1" applyBorder="1"/>
    <xf numFmtId="173" fontId="29" fillId="2" borderId="0" xfId="3" applyNumberFormat="1" applyFont="1" applyFill="1" applyBorder="1"/>
    <xf numFmtId="173" fontId="30" fillId="3" borderId="0" xfId="3" applyNumberFormat="1" applyFont="1" applyFill="1" applyBorder="1"/>
    <xf numFmtId="0" fontId="94" fillId="0" borderId="0" xfId="1" applyFont="1"/>
    <xf numFmtId="173" fontId="29" fillId="3" borderId="0" xfId="3" applyNumberFormat="1" applyFont="1" applyFill="1" applyBorder="1" applyAlignment="1">
      <alignment horizontal="right"/>
    </xf>
    <xf numFmtId="0" fontId="29" fillId="3" borderId="0" xfId="1" applyFont="1" applyFill="1" applyBorder="1"/>
    <xf numFmtId="0" fontId="30" fillId="2" borderId="33" xfId="1" quotePrefix="1" applyFont="1" applyFill="1" applyBorder="1" applyAlignment="1">
      <alignment horizontal="left"/>
    </xf>
    <xf numFmtId="173" fontId="30" fillId="3" borderId="33" xfId="3" applyNumberFormat="1" applyFont="1" applyFill="1" applyBorder="1"/>
    <xf numFmtId="173" fontId="30" fillId="3" borderId="33" xfId="3" applyNumberFormat="1" applyFont="1" applyFill="1" applyBorder="1" applyAlignment="1">
      <alignment horizontal="right"/>
    </xf>
    <xf numFmtId="0" fontId="73" fillId="3" borderId="0" xfId="1" applyFont="1" applyFill="1"/>
    <xf numFmtId="0" fontId="33" fillId="2" borderId="0" xfId="1" applyFont="1" applyFill="1" applyBorder="1" applyAlignment="1"/>
    <xf numFmtId="0" fontId="1" fillId="0" borderId="0" xfId="1" applyFont="1"/>
    <xf numFmtId="0" fontId="38" fillId="3" borderId="0" xfId="1" applyFont="1" applyFill="1"/>
    <xf numFmtId="0" fontId="35" fillId="0" borderId="0" xfId="1" applyFont="1"/>
    <xf numFmtId="171" fontId="30" fillId="2" borderId="0" xfId="3" applyNumberFormat="1" applyFont="1" applyFill="1" applyBorder="1"/>
    <xf numFmtId="171" fontId="30" fillId="3" borderId="0" xfId="3" applyNumberFormat="1" applyFont="1" applyFill="1" applyBorder="1"/>
    <xf numFmtId="173" fontId="30" fillId="4" borderId="3" xfId="1" applyNumberFormat="1" applyFont="1" applyFill="1" applyBorder="1"/>
    <xf numFmtId="173" fontId="29" fillId="4" borderId="11" xfId="1" applyNumberFormat="1" applyFont="1" applyFill="1" applyBorder="1" applyAlignment="1">
      <alignment horizontal="right"/>
    </xf>
    <xf numFmtId="173" fontId="30" fillId="2" borderId="0" xfId="1" applyNumberFormat="1" applyFont="1" applyFill="1" applyBorder="1" applyAlignment="1">
      <alignment horizontal="right"/>
    </xf>
    <xf numFmtId="173" fontId="30" fillId="4" borderId="0" xfId="1" applyNumberFormat="1" applyFont="1" applyFill="1" applyBorder="1" applyAlignment="1">
      <alignment horizontal="right"/>
    </xf>
    <xf numFmtId="11" fontId="6" fillId="0" borderId="0" xfId="1" applyNumberFormat="1" applyFont="1"/>
    <xf numFmtId="11" fontId="30" fillId="0" borderId="0" xfId="1" applyNumberFormat="1" applyFont="1"/>
    <xf numFmtId="0" fontId="73" fillId="0" borderId="0" xfId="1" applyFont="1" applyBorder="1"/>
    <xf numFmtId="0" fontId="30" fillId="2" borderId="0" xfId="3" applyNumberFormat="1" applyFont="1" applyFill="1" applyBorder="1" applyAlignment="1">
      <alignment horizontal="right" vertical="top" wrapText="1"/>
    </xf>
    <xf numFmtId="0" fontId="29" fillId="2" borderId="0" xfId="1" applyFont="1" applyFill="1" applyBorder="1" applyAlignment="1">
      <alignment horizontal="left" wrapText="1"/>
    </xf>
    <xf numFmtId="173" fontId="29" fillId="2" borderId="0" xfId="1" applyNumberFormat="1" applyFont="1" applyFill="1" applyBorder="1" applyAlignment="1">
      <alignment horizontal="right" wrapText="1"/>
    </xf>
    <xf numFmtId="173" fontId="29" fillId="4" borderId="3" xfId="1" applyNumberFormat="1" applyFont="1" applyFill="1" applyBorder="1" applyAlignment="1">
      <alignment horizontal="right" wrapText="1"/>
    </xf>
    <xf numFmtId="0" fontId="96" fillId="2" borderId="0" xfId="1" quotePrefix="1" applyFont="1" applyFill="1" applyBorder="1" applyAlignment="1">
      <alignment horizontal="left" vertical="top" wrapText="1"/>
    </xf>
    <xf numFmtId="173" fontId="96" fillId="2" borderId="0" xfId="1" applyNumberFormat="1" applyFont="1" applyFill="1" applyBorder="1" applyAlignment="1">
      <alignment horizontal="right" vertical="top" wrapText="1"/>
    </xf>
    <xf numFmtId="173" fontId="96" fillId="4" borderId="0" xfId="1" applyNumberFormat="1" applyFont="1" applyFill="1" applyBorder="1" applyAlignment="1">
      <alignment horizontal="right" vertical="top" wrapText="1"/>
    </xf>
    <xf numFmtId="173" fontId="30" fillId="2" borderId="0" xfId="1" applyNumberFormat="1" applyFont="1" applyFill="1" applyBorder="1" applyAlignment="1">
      <alignment horizontal="right" wrapText="1"/>
    </xf>
    <xf numFmtId="173" fontId="30" fillId="4" borderId="0" xfId="1" applyNumberFormat="1" applyFont="1" applyFill="1" applyBorder="1" applyAlignment="1">
      <alignment horizontal="right" wrapText="1"/>
    </xf>
    <xf numFmtId="173" fontId="29" fillId="4" borderId="0" xfId="1" applyNumberFormat="1" applyFont="1" applyFill="1" applyBorder="1" applyAlignment="1">
      <alignment horizontal="right" wrapText="1"/>
    </xf>
    <xf numFmtId="0" fontId="29" fillId="2" borderId="11" xfId="1" applyFont="1" applyFill="1" applyBorder="1" applyAlignment="1"/>
    <xf numFmtId="173" fontId="29" fillId="2" borderId="11" xfId="1" applyNumberFormat="1" applyFont="1" applyFill="1" applyBorder="1" applyAlignment="1">
      <alignment horizontal="right" wrapText="1"/>
    </xf>
    <xf numFmtId="173" fontId="29" fillId="4" borderId="11" xfId="1" applyNumberFormat="1" applyFont="1" applyFill="1" applyBorder="1" applyAlignment="1">
      <alignment horizontal="right" wrapText="1"/>
    </xf>
    <xf numFmtId="0" fontId="51" fillId="2" borderId="0" xfId="1" applyFont="1" applyFill="1" applyBorder="1"/>
    <xf numFmtId="0" fontId="29" fillId="2" borderId="19" xfId="1" applyFont="1" applyFill="1" applyBorder="1" applyAlignment="1">
      <alignment horizontal="left" wrapText="1"/>
    </xf>
    <xf numFmtId="173" fontId="29" fillId="2" borderId="19" xfId="1" applyNumberFormat="1" applyFont="1" applyFill="1" applyBorder="1" applyAlignment="1">
      <alignment horizontal="right" wrapText="1"/>
    </xf>
    <xf numFmtId="0" fontId="51" fillId="2" borderId="0" xfId="1" applyFont="1" applyFill="1" applyBorder="1" applyAlignment="1"/>
    <xf numFmtId="0" fontId="71" fillId="0" borderId="0" xfId="1" applyFont="1" applyAlignment="1"/>
    <xf numFmtId="0" fontId="82" fillId="0" borderId="0" xfId="1" applyFont="1" applyAlignment="1">
      <alignment wrapText="1"/>
    </xf>
    <xf numFmtId="0" fontId="51" fillId="0" borderId="0" xfId="1" applyFont="1" applyBorder="1" applyAlignment="1"/>
    <xf numFmtId="0" fontId="30" fillId="3" borderId="17" xfId="1" applyFont="1" applyFill="1" applyBorder="1" applyAlignment="1">
      <alignment horizontal="right" vertical="top" wrapText="1"/>
    </xf>
    <xf numFmtId="0" fontId="13" fillId="0" borderId="0" xfId="1" applyFont="1" applyBorder="1" applyAlignment="1">
      <alignment wrapText="1"/>
    </xf>
    <xf numFmtId="173" fontId="30" fillId="2" borderId="0" xfId="1" quotePrefix="1" applyNumberFormat="1" applyFont="1" applyFill="1" applyBorder="1" applyAlignment="1">
      <alignment horizontal="right"/>
    </xf>
    <xf numFmtId="9" fontId="30" fillId="2" borderId="0" xfId="4" applyFont="1" applyFill="1" applyBorder="1" applyAlignment="1">
      <alignment horizontal="left" vertical="top" wrapText="1"/>
    </xf>
    <xf numFmtId="168" fontId="30" fillId="2" borderId="0" xfId="4" applyNumberFormat="1" applyFont="1" applyFill="1" applyBorder="1" applyAlignment="1">
      <alignment vertical="center"/>
    </xf>
    <xf numFmtId="168" fontId="30" fillId="2" borderId="0" xfId="4" quotePrefix="1" applyNumberFormat="1" applyFont="1" applyFill="1" applyBorder="1" applyAlignment="1">
      <alignment horizontal="right" vertical="center"/>
    </xf>
    <xf numFmtId="168" fontId="30" fillId="3" borderId="0" xfId="4" applyNumberFormat="1" applyFont="1" applyFill="1" applyBorder="1" applyAlignment="1">
      <alignment vertical="center"/>
    </xf>
    <xf numFmtId="169" fontId="30" fillId="0" borderId="0" xfId="4" applyNumberFormat="1" applyFont="1"/>
    <xf numFmtId="168" fontId="30" fillId="2" borderId="11" xfId="4" applyNumberFormat="1" applyFont="1" applyFill="1" applyBorder="1" applyAlignment="1">
      <alignment vertical="center"/>
    </xf>
    <xf numFmtId="168" fontId="30" fillId="2" borderId="11" xfId="4" quotePrefix="1" applyNumberFormat="1" applyFont="1" applyFill="1" applyBorder="1" applyAlignment="1">
      <alignment horizontal="right" vertical="center"/>
    </xf>
    <xf numFmtId="168" fontId="30" fillId="3" borderId="11" xfId="4" applyNumberFormat="1" applyFont="1" applyFill="1" applyBorder="1" applyAlignment="1">
      <alignment vertical="center"/>
    </xf>
    <xf numFmtId="168" fontId="30" fillId="4" borderId="11" xfId="4" applyNumberFormat="1" applyFont="1" applyFill="1" applyBorder="1" applyAlignment="1">
      <alignment vertical="center"/>
    </xf>
    <xf numFmtId="0" fontId="6" fillId="0" borderId="0" xfId="1" applyFont="1" applyAlignment="1">
      <alignment wrapText="1"/>
    </xf>
    <xf numFmtId="0" fontId="73" fillId="2" borderId="0" xfId="1" applyFont="1" applyFill="1" applyBorder="1" applyAlignment="1">
      <alignment vertical="center" wrapText="1"/>
    </xf>
    <xf numFmtId="172" fontId="30" fillId="2" borderId="0" xfId="1" applyNumberFormat="1" applyFont="1" applyFill="1" applyBorder="1"/>
    <xf numFmtId="2" fontId="30" fillId="2" borderId="0" xfId="3" applyNumberFormat="1" applyFont="1" applyFill="1" applyBorder="1" applyAlignment="1">
      <alignment horizontal="right"/>
    </xf>
    <xf numFmtId="0" fontId="70" fillId="0" borderId="0" xfId="1" applyFont="1"/>
    <xf numFmtId="179" fontId="30" fillId="3" borderId="0" xfId="1" applyNumberFormat="1" applyFont="1" applyFill="1" applyBorder="1" applyAlignment="1">
      <alignment horizontal="right"/>
    </xf>
    <xf numFmtId="189" fontId="30" fillId="4" borderId="0" xfId="4" applyNumberFormat="1" applyFont="1" applyFill="1" applyBorder="1" applyAlignment="1">
      <alignment horizontal="right"/>
    </xf>
    <xf numFmtId="0" fontId="30" fillId="3" borderId="0" xfId="1" applyFont="1" applyFill="1" applyBorder="1" applyAlignment="1">
      <alignment wrapText="1"/>
    </xf>
    <xf numFmtId="169" fontId="6" fillId="0" borderId="0" xfId="4" applyNumberFormat="1" applyFont="1"/>
    <xf numFmtId="9" fontId="29" fillId="3" borderId="11" xfId="4" applyFont="1" applyFill="1" applyBorder="1" applyAlignment="1">
      <alignment horizontal="left" vertical="top" wrapText="1"/>
    </xf>
    <xf numFmtId="179" fontId="29" fillId="3" borderId="11" xfId="4" applyNumberFormat="1" applyFont="1" applyFill="1" applyBorder="1" applyAlignment="1">
      <alignment horizontal="right"/>
    </xf>
    <xf numFmtId="189" fontId="30" fillId="4" borderId="11" xfId="4" applyNumberFormat="1" applyFont="1" applyFill="1" applyBorder="1" applyAlignment="1">
      <alignment horizontal="right"/>
    </xf>
    <xf numFmtId="0" fontId="73" fillId="2" borderId="0" xfId="1" applyFont="1" applyFill="1" applyBorder="1" applyAlignment="1">
      <alignment vertical="center"/>
    </xf>
    <xf numFmtId="0" fontId="30" fillId="2" borderId="11" xfId="1" applyFont="1" applyFill="1" applyBorder="1" applyAlignment="1">
      <alignment horizontal="left" vertical="top" wrapText="1"/>
    </xf>
    <xf numFmtId="184" fontId="30" fillId="2" borderId="11" xfId="1" applyNumberFormat="1" applyFont="1" applyFill="1" applyBorder="1"/>
    <xf numFmtId="184" fontId="30" fillId="4" borderId="11" xfId="1" applyNumberFormat="1" applyFont="1" applyFill="1" applyBorder="1"/>
    <xf numFmtId="10" fontId="30" fillId="2" borderId="0" xfId="1" applyNumberFormat="1" applyFont="1" applyFill="1" applyBorder="1"/>
    <xf numFmtId="10" fontId="30" fillId="0" borderId="0" xfId="1" applyNumberFormat="1" applyFont="1" applyFill="1" applyBorder="1"/>
    <xf numFmtId="0" fontId="30" fillId="2" borderId="19" xfId="1" applyFont="1" applyFill="1" applyBorder="1" applyAlignment="1">
      <alignment horizontal="left" vertical="top" wrapText="1"/>
    </xf>
    <xf numFmtId="173" fontId="30" fillId="2" borderId="19" xfId="1" applyNumberFormat="1" applyFont="1" applyFill="1" applyBorder="1"/>
    <xf numFmtId="173" fontId="30" fillId="4" borderId="19" xfId="1" applyNumberFormat="1" applyFont="1" applyFill="1" applyBorder="1"/>
    <xf numFmtId="184" fontId="30" fillId="2" borderId="0" xfId="1" applyNumberFormat="1" applyFont="1" applyFill="1" applyBorder="1"/>
    <xf numFmtId="184" fontId="30" fillId="4" borderId="0" xfId="1" applyNumberFormat="1" applyFont="1" applyFill="1" applyBorder="1" applyAlignment="1">
      <alignment horizontal="right"/>
    </xf>
    <xf numFmtId="0" fontId="73" fillId="2" borderId="0" xfId="1" applyFont="1" applyFill="1" applyBorder="1" applyAlignment="1">
      <alignment horizontal="left" vertical="center" wrapText="1"/>
    </xf>
    <xf numFmtId="3" fontId="46" fillId="3" borderId="0" xfId="1" applyNumberFormat="1" applyFont="1" applyFill="1" applyBorder="1"/>
    <xf numFmtId="9" fontId="30" fillId="2" borderId="0" xfId="4" applyFont="1" applyFill="1" applyBorder="1" applyAlignment="1">
      <alignment horizontal="left" vertical="top"/>
    </xf>
    <xf numFmtId="9" fontId="30" fillId="2" borderId="0" xfId="4" applyFont="1" applyFill="1" applyBorder="1" applyAlignment="1"/>
    <xf numFmtId="9" fontId="30" fillId="3" borderId="0" xfId="4" applyFont="1" applyFill="1" applyBorder="1" applyAlignment="1"/>
    <xf numFmtId="9" fontId="46" fillId="3" borderId="0" xfId="4" applyFont="1" applyFill="1" applyBorder="1" applyAlignment="1"/>
    <xf numFmtId="169" fontId="97" fillId="19" borderId="49" xfId="1" applyNumberFormat="1" applyFont="1" applyFill="1" applyBorder="1" applyAlignment="1">
      <alignment horizontal="center" vertical="center"/>
    </xf>
    <xf numFmtId="169" fontId="98" fillId="8" borderId="49" xfId="1" applyNumberFormat="1" applyFont="1" applyFill="1" applyBorder="1" applyAlignment="1">
      <alignment horizontal="center" vertical="center" wrapText="1"/>
    </xf>
    <xf numFmtId="169" fontId="30" fillId="3" borderId="0" xfId="1" applyNumberFormat="1" applyFont="1" applyFill="1" applyBorder="1"/>
    <xf numFmtId="169" fontId="46" fillId="3" borderId="0" xfId="1" applyNumberFormat="1" applyFont="1" applyFill="1" applyBorder="1"/>
    <xf numFmtId="0" fontId="99" fillId="0" borderId="0" xfId="1" applyFont="1" applyAlignment="1">
      <alignment wrapText="1"/>
    </xf>
    <xf numFmtId="2" fontId="30" fillId="3" borderId="0" xfId="3" applyNumberFormat="1" applyFont="1" applyFill="1" applyBorder="1" applyAlignment="1">
      <alignment horizontal="right"/>
    </xf>
    <xf numFmtId="0" fontId="30" fillId="4" borderId="0" xfId="1" applyFont="1" applyFill="1" applyBorder="1"/>
    <xf numFmtId="173" fontId="30" fillId="3" borderId="0" xfId="1" applyNumberFormat="1" applyFont="1" applyFill="1" applyBorder="1" applyAlignment="1">
      <alignment horizontal="right"/>
    </xf>
    <xf numFmtId="173" fontId="29" fillId="3" borderId="11" xfId="1" applyNumberFormat="1" applyFont="1" applyFill="1" applyBorder="1" applyAlignment="1">
      <alignment horizontal="right"/>
    </xf>
    <xf numFmtId="173" fontId="29" fillId="2" borderId="0" xfId="1" applyNumberFormat="1" applyFont="1" applyFill="1" applyBorder="1" applyAlignment="1">
      <alignment horizontal="right"/>
    </xf>
    <xf numFmtId="173" fontId="29" fillId="3" borderId="0" xfId="1" applyNumberFormat="1" applyFont="1" applyFill="1" applyBorder="1" applyAlignment="1">
      <alignment horizontal="right"/>
    </xf>
    <xf numFmtId="173" fontId="30" fillId="2" borderId="19" xfId="1" applyNumberFormat="1" applyFont="1" applyFill="1" applyBorder="1" applyAlignment="1">
      <alignment horizontal="right"/>
    </xf>
    <xf numFmtId="0" fontId="30" fillId="4" borderId="19" xfId="1" applyFont="1" applyFill="1" applyBorder="1"/>
    <xf numFmtId="173" fontId="30" fillId="0" borderId="0" xfId="1" applyNumberFormat="1" applyFont="1"/>
    <xf numFmtId="173" fontId="29" fillId="4" borderId="0" xfId="1" applyNumberFormat="1" applyFont="1" applyFill="1" applyBorder="1" applyAlignment="1">
      <alignment horizontal="right"/>
    </xf>
    <xf numFmtId="173" fontId="29" fillId="2" borderId="11" xfId="1" applyNumberFormat="1" applyFont="1" applyFill="1" applyBorder="1" applyAlignment="1">
      <alignment horizontal="right"/>
    </xf>
    <xf numFmtId="173" fontId="56" fillId="3" borderId="0" xfId="1" applyNumberFormat="1" applyFont="1" applyFill="1" applyBorder="1" applyAlignment="1">
      <alignment horizontal="right"/>
    </xf>
    <xf numFmtId="171" fontId="69" fillId="0" borderId="0" xfId="1" applyNumberFormat="1" applyFont="1" applyAlignment="1">
      <alignment horizontal="right"/>
    </xf>
    <xf numFmtId="172" fontId="30" fillId="0" borderId="0" xfId="1" applyNumberFormat="1" applyFont="1"/>
    <xf numFmtId="0" fontId="30" fillId="2" borderId="19" xfId="1" applyFont="1" applyFill="1" applyBorder="1" applyAlignment="1">
      <alignment horizontal="right"/>
    </xf>
    <xf numFmtId="184" fontId="30" fillId="2" borderId="0" xfId="3" applyNumberFormat="1" applyFont="1" applyFill="1" applyBorder="1" applyAlignment="1">
      <alignment horizontal="right"/>
    </xf>
    <xf numFmtId="184" fontId="30" fillId="4" borderId="0" xfId="3" applyNumberFormat="1" applyFont="1" applyFill="1" applyBorder="1" applyAlignment="1">
      <alignment horizontal="right"/>
    </xf>
    <xf numFmtId="1" fontId="30" fillId="3" borderId="0" xfId="1" applyNumberFormat="1" applyFont="1" applyFill="1"/>
    <xf numFmtId="173" fontId="30" fillId="2" borderId="11" xfId="3" applyNumberFormat="1" applyFont="1" applyFill="1" applyBorder="1" applyAlignment="1">
      <alignment horizontal="right"/>
    </xf>
    <xf numFmtId="173" fontId="30" fillId="4" borderId="11" xfId="3" applyNumberFormat="1" applyFont="1" applyFill="1" applyBorder="1" applyAlignment="1">
      <alignment horizontal="right"/>
    </xf>
    <xf numFmtId="0" fontId="73" fillId="2" borderId="0" xfId="1" applyFont="1" applyFill="1" applyBorder="1"/>
    <xf numFmtId="0" fontId="81" fillId="3" borderId="0" xfId="1" applyFont="1" applyFill="1"/>
    <xf numFmtId="0" fontId="71" fillId="3" borderId="0" xfId="1" applyFont="1" applyFill="1"/>
    <xf numFmtId="0" fontId="82" fillId="3" borderId="0" xfId="1" applyFont="1" applyFill="1"/>
    <xf numFmtId="172" fontId="30" fillId="3" borderId="0" xfId="1" applyNumberFormat="1" applyFont="1" applyFill="1"/>
    <xf numFmtId="0" fontId="69" fillId="3" borderId="0" xfId="1" applyFont="1" applyFill="1" applyAlignment="1">
      <alignment horizontal="right"/>
    </xf>
    <xf numFmtId="0" fontId="69" fillId="3" borderId="0" xfId="1" applyFont="1" applyFill="1"/>
    <xf numFmtId="0" fontId="30" fillId="3" borderId="41" xfId="1" applyFont="1" applyFill="1" applyBorder="1"/>
    <xf numFmtId="0" fontId="30" fillId="3" borderId="41" xfId="1" applyFont="1" applyFill="1" applyBorder="1" applyAlignment="1">
      <alignment horizontal="right" vertical="top" wrapText="1"/>
    </xf>
    <xf numFmtId="0" fontId="29" fillId="3" borderId="41" xfId="1" applyFont="1" applyFill="1" applyBorder="1" applyAlignment="1">
      <alignment horizontal="right" vertical="top" wrapText="1"/>
    </xf>
    <xf numFmtId="0" fontId="30" fillId="3" borderId="17" xfId="1" applyFont="1" applyFill="1" applyBorder="1" applyAlignment="1">
      <alignment horizontal="left" vertical="top" wrapText="1"/>
    </xf>
    <xf numFmtId="0" fontId="98" fillId="3" borderId="0" xfId="1" applyFont="1" applyFill="1" applyAlignment="1">
      <alignment horizontal="right"/>
    </xf>
    <xf numFmtId="0" fontId="98" fillId="3" borderId="0" xfId="1" applyFont="1" applyFill="1"/>
    <xf numFmtId="0" fontId="29" fillId="3" borderId="19" xfId="1" applyFont="1" applyFill="1" applyBorder="1"/>
    <xf numFmtId="0" fontId="30" fillId="3" borderId="19" xfId="1" applyFont="1" applyFill="1" applyBorder="1" applyAlignment="1">
      <alignment horizontal="right"/>
    </xf>
    <xf numFmtId="165" fontId="69" fillId="3" borderId="0" xfId="1" applyNumberFormat="1" applyFont="1" applyFill="1"/>
    <xf numFmtId="171" fontId="30" fillId="3" borderId="0" xfId="3" applyNumberFormat="1" applyFont="1" applyFill="1" applyBorder="1" applyAlignment="1">
      <alignment horizontal="right"/>
    </xf>
    <xf numFmtId="0" fontId="30" fillId="3" borderId="11" xfId="1" applyFont="1" applyFill="1" applyBorder="1"/>
    <xf numFmtId="173" fontId="30" fillId="3" borderId="11" xfId="3" applyNumberFormat="1" applyFont="1" applyFill="1" applyBorder="1" applyAlignment="1">
      <alignment horizontal="right"/>
    </xf>
    <xf numFmtId="0" fontId="73" fillId="3" borderId="0" xfId="1" applyFont="1" applyFill="1" applyBorder="1"/>
    <xf numFmtId="0" fontId="73" fillId="3" borderId="0" xfId="1" applyFont="1" applyFill="1" applyBorder="1" applyAlignment="1">
      <alignment vertical="top"/>
    </xf>
    <xf numFmtId="0" fontId="81" fillId="0" borderId="0" xfId="1" applyFont="1"/>
    <xf numFmtId="171" fontId="69" fillId="3" borderId="0" xfId="1" applyNumberFormat="1" applyFont="1" applyFill="1" applyBorder="1" applyAlignment="1">
      <alignment horizontal="right"/>
    </xf>
    <xf numFmtId="0" fontId="69" fillId="3" borderId="0" xfId="1" applyFont="1" applyFill="1" applyBorder="1" applyAlignment="1">
      <alignment horizontal="right"/>
    </xf>
    <xf numFmtId="184" fontId="30" fillId="3" borderId="11" xfId="4" applyNumberFormat="1" applyFont="1" applyFill="1" applyBorder="1" applyAlignment="1">
      <alignment horizontal="right"/>
    </xf>
    <xf numFmtId="184" fontId="30" fillId="4" borderId="11" xfId="4" applyNumberFormat="1" applyFont="1" applyFill="1" applyBorder="1" applyAlignment="1">
      <alignment horizontal="right"/>
    </xf>
    <xf numFmtId="10" fontId="30" fillId="3" borderId="0" xfId="3" applyNumberFormat="1" applyFont="1" applyFill="1" applyBorder="1" applyAlignment="1">
      <alignment horizontal="right"/>
    </xf>
    <xf numFmtId="1" fontId="56" fillId="3" borderId="0" xfId="1" applyNumberFormat="1" applyFont="1" applyFill="1" applyBorder="1" applyAlignment="1">
      <alignment horizontal="right" vertical="top" wrapText="1"/>
    </xf>
    <xf numFmtId="172" fontId="29" fillId="3" borderId="0" xfId="3" applyNumberFormat="1" applyFont="1" applyFill="1" applyBorder="1" applyAlignment="1">
      <alignment horizontal="right"/>
    </xf>
    <xf numFmtId="0" fontId="100" fillId="3" borderId="0" xfId="1" applyFont="1" applyFill="1"/>
    <xf numFmtId="0" fontId="29" fillId="3" borderId="0" xfId="1" applyFont="1" applyFill="1" applyBorder="1" applyAlignment="1">
      <alignment horizontal="left" vertical="center" wrapText="1"/>
    </xf>
    <xf numFmtId="0" fontId="29" fillId="4" borderId="0" xfId="1" applyFont="1" applyFill="1" applyBorder="1" applyAlignment="1">
      <alignment horizontal="right" vertical="top" wrapText="1"/>
    </xf>
    <xf numFmtId="184" fontId="30" fillId="3" borderId="0" xfId="4" applyNumberFormat="1" applyFont="1" applyFill="1" applyBorder="1" applyAlignment="1">
      <alignment horizontal="right"/>
    </xf>
    <xf numFmtId="172" fontId="30" fillId="3" borderId="0" xfId="3" applyNumberFormat="1" applyFont="1" applyFill="1" applyBorder="1" applyAlignment="1">
      <alignment horizontal="right"/>
    </xf>
    <xf numFmtId="172" fontId="30" fillId="4" borderId="0" xfId="3" applyNumberFormat="1" applyFont="1" applyFill="1" applyBorder="1" applyAlignment="1">
      <alignment horizontal="right"/>
    </xf>
    <xf numFmtId="0" fontId="101" fillId="3" borderId="0" xfId="1" applyFont="1" applyFill="1"/>
    <xf numFmtId="0" fontId="102" fillId="0" borderId="0" xfId="1" applyFont="1"/>
    <xf numFmtId="173" fontId="30" fillId="2" borderId="0" xfId="1" applyNumberFormat="1" applyFont="1" applyFill="1" applyBorder="1" applyAlignment="1">
      <alignment horizontal="right" vertical="top" wrapText="1"/>
    </xf>
    <xf numFmtId="173" fontId="30" fillId="3" borderId="0" xfId="1" applyNumberFormat="1" applyFont="1" applyFill="1" applyAlignment="1">
      <alignment horizontal="right"/>
    </xf>
    <xf numFmtId="173" fontId="30" fillId="4" borderId="0" xfId="1" applyNumberFormat="1" applyFont="1" applyFill="1" applyAlignment="1">
      <alignment horizontal="right"/>
    </xf>
    <xf numFmtId="173" fontId="29" fillId="2" borderId="19" xfId="1" applyNumberFormat="1" applyFont="1" applyFill="1" applyBorder="1"/>
    <xf numFmtId="172" fontId="30" fillId="2" borderId="0" xfId="3" applyNumberFormat="1" applyFont="1" applyFill="1" applyBorder="1" applyAlignment="1">
      <alignment horizontal="right"/>
    </xf>
    <xf numFmtId="10" fontId="46" fillId="3" borderId="0" xfId="3" applyNumberFormat="1" applyFont="1" applyFill="1" applyBorder="1" applyAlignment="1">
      <alignment horizontal="right"/>
    </xf>
    <xf numFmtId="171" fontId="46" fillId="3" borderId="0" xfId="3" applyNumberFormat="1" applyFont="1" applyFill="1" applyBorder="1" applyAlignment="1">
      <alignment horizontal="right"/>
    </xf>
    <xf numFmtId="0" fontId="103" fillId="0" borderId="0" xfId="1" applyFont="1"/>
    <xf numFmtId="0" fontId="29" fillId="0" borderId="0" xfId="1" applyFont="1" applyFill="1" applyBorder="1" applyAlignment="1">
      <alignment horizontal="left"/>
    </xf>
    <xf numFmtId="179" fontId="29" fillId="3" borderId="0" xfId="1" applyNumberFormat="1" applyFont="1" applyFill="1" applyBorder="1"/>
    <xf numFmtId="179" fontId="30" fillId="3" borderId="0" xfId="1" applyNumberFormat="1" applyFont="1" applyFill="1" applyBorder="1"/>
    <xf numFmtId="0" fontId="30" fillId="3" borderId="0" xfId="1" applyFont="1" applyFill="1" applyBorder="1" applyAlignment="1">
      <alignment horizontal="left" indent="1"/>
    </xf>
    <xf numFmtId="0" fontId="30" fillId="3" borderId="0" xfId="1" applyFont="1" applyFill="1" applyBorder="1" applyAlignment="1">
      <alignment horizontal="left" wrapText="1" indent="1"/>
    </xf>
    <xf numFmtId="0" fontId="29" fillId="3" borderId="0" xfId="1" applyFont="1" applyFill="1" applyBorder="1" applyAlignment="1">
      <alignment horizontal="left"/>
    </xf>
    <xf numFmtId="0" fontId="29" fillId="3" borderId="11" xfId="1" applyFont="1" applyFill="1" applyBorder="1" applyAlignment="1">
      <alignment horizontal="left"/>
    </xf>
    <xf numFmtId="179" fontId="29" fillId="3" borderId="11" xfId="1" applyNumberFormat="1" applyFont="1" applyFill="1" applyBorder="1"/>
    <xf numFmtId="0" fontId="30" fillId="2" borderId="19" xfId="1" applyFont="1" applyFill="1" applyBorder="1" applyAlignment="1"/>
    <xf numFmtId="168" fontId="30" fillId="2" borderId="19" xfId="4" applyNumberFormat="1" applyFont="1" applyFill="1" applyBorder="1" applyAlignment="1"/>
    <xf numFmtId="1" fontId="58" fillId="2" borderId="0" xfId="4" applyNumberFormat="1" applyFont="1" applyFill="1" applyBorder="1" applyAlignment="1">
      <alignment horizontal="left"/>
    </xf>
    <xf numFmtId="168" fontId="30" fillId="2" borderId="0" xfId="4" applyNumberFormat="1" applyFont="1" applyFill="1" applyBorder="1" applyAlignment="1"/>
    <xf numFmtId="169" fontId="30" fillId="2" borderId="0" xfId="4" applyNumberFormat="1" applyFont="1" applyFill="1" applyBorder="1" applyAlignment="1"/>
    <xf numFmtId="168" fontId="30" fillId="3" borderId="0" xfId="4" applyNumberFormat="1" applyFont="1" applyFill="1" applyBorder="1" applyAlignment="1"/>
    <xf numFmtId="173" fontId="30" fillId="2" borderId="11" xfId="4" applyNumberFormat="1" applyFont="1" applyFill="1" applyBorder="1" applyAlignment="1"/>
    <xf numFmtId="0" fontId="73" fillId="3" borderId="0" xfId="1" applyFont="1" applyFill="1" applyBorder="1" applyAlignment="1">
      <alignment vertical="top" wrapText="1"/>
    </xf>
    <xf numFmtId="0" fontId="73" fillId="3" borderId="0" xfId="1" applyFont="1" applyFill="1" applyBorder="1" applyAlignment="1">
      <alignment wrapText="1"/>
    </xf>
    <xf numFmtId="0" fontId="73" fillId="3" borderId="0" xfId="1" applyFont="1" applyFill="1" applyBorder="1" applyAlignment="1">
      <alignment horizontal="left" vertical="top" wrapText="1"/>
    </xf>
    <xf numFmtId="0" fontId="105" fillId="0" borderId="0" xfId="1" applyFont="1" applyAlignment="1">
      <alignment vertical="center"/>
    </xf>
    <xf numFmtId="0" fontId="106" fillId="0" borderId="0" xfId="1" applyFont="1"/>
    <xf numFmtId="0" fontId="107" fillId="0" borderId="0" xfId="1" applyFont="1" applyAlignment="1">
      <alignment horizontal="left"/>
    </xf>
    <xf numFmtId="0" fontId="108" fillId="0" borderId="0" xfId="1" applyFont="1"/>
    <xf numFmtId="0" fontId="109" fillId="0" borderId="0" xfId="1" applyFont="1"/>
    <xf numFmtId="0" fontId="110" fillId="0" borderId="0" xfId="1" applyFont="1"/>
    <xf numFmtId="0" fontId="10" fillId="0" borderId="0" xfId="1" applyFont="1" applyAlignment="1">
      <alignment vertical="top"/>
    </xf>
    <xf numFmtId="0" fontId="30" fillId="2" borderId="17" xfId="1" applyFont="1" applyFill="1" applyBorder="1" applyAlignment="1">
      <alignment horizontal="left" vertical="center" wrapText="1"/>
    </xf>
    <xf numFmtId="0" fontId="30" fillId="2" borderId="17" xfId="1" applyFont="1" applyFill="1" applyBorder="1" applyAlignment="1">
      <alignment horizontal="right" vertical="center" wrapText="1"/>
    </xf>
    <xf numFmtId="189" fontId="30" fillId="2" borderId="0" xfId="1" applyNumberFormat="1" applyFont="1" applyFill="1" applyBorder="1" applyAlignment="1">
      <alignment horizontal="right" wrapText="1"/>
    </xf>
    <xf numFmtId="189" fontId="30" fillId="2" borderId="0" xfId="3" applyNumberFormat="1" applyFont="1" applyFill="1" applyBorder="1" applyAlignment="1">
      <alignment horizontal="right"/>
    </xf>
    <xf numFmtId="9" fontId="30" fillId="2" borderId="0" xfId="3" applyNumberFormat="1" applyFont="1" applyFill="1" applyBorder="1" applyAlignment="1">
      <alignment horizontal="right"/>
    </xf>
    <xf numFmtId="10" fontId="30" fillId="2" borderId="0" xfId="3" applyNumberFormat="1" applyFont="1" applyFill="1" applyBorder="1" applyAlignment="1">
      <alignment horizontal="right"/>
    </xf>
    <xf numFmtId="0" fontId="30" fillId="0" borderId="0" xfId="1" applyFont="1" applyAlignment="1"/>
    <xf numFmtId="171" fontId="30" fillId="2" borderId="11" xfId="3" applyNumberFormat="1" applyFont="1" applyFill="1" applyBorder="1" applyAlignment="1">
      <alignment horizontal="right"/>
    </xf>
    <xf numFmtId="0" fontId="29" fillId="15" borderId="0" xfId="1" applyFont="1" applyFill="1"/>
    <xf numFmtId="172" fontId="30" fillId="2" borderId="0" xfId="1" applyNumberFormat="1" applyFont="1" applyFill="1" applyBorder="1" applyAlignment="1">
      <alignment horizontal="right" vertical="top" wrapText="1"/>
    </xf>
    <xf numFmtId="172" fontId="30" fillId="2" borderId="19" xfId="1" applyNumberFormat="1" applyFont="1" applyFill="1" applyBorder="1" applyAlignment="1">
      <alignment horizontal="right" vertical="top" wrapText="1"/>
    </xf>
    <xf numFmtId="172" fontId="30" fillId="2" borderId="19" xfId="3" applyNumberFormat="1" applyFont="1" applyFill="1" applyBorder="1" applyAlignment="1">
      <alignment horizontal="right"/>
    </xf>
    <xf numFmtId="0" fontId="30" fillId="2" borderId="3" xfId="1" applyFont="1" applyFill="1" applyBorder="1" applyAlignment="1">
      <alignment horizontal="left"/>
    </xf>
    <xf numFmtId="173" fontId="30" fillId="2" borderId="3" xfId="1" applyNumberFormat="1" applyFont="1" applyFill="1" applyBorder="1" applyAlignment="1">
      <alignment horizontal="right" wrapText="1"/>
    </xf>
    <xf numFmtId="172" fontId="30" fillId="2" borderId="11" xfId="3" applyNumberFormat="1" applyFont="1" applyFill="1" applyBorder="1" applyAlignment="1">
      <alignment horizontal="right"/>
    </xf>
    <xf numFmtId="189" fontId="30" fillId="2" borderId="19" xfId="3" applyNumberFormat="1" applyFont="1" applyFill="1" applyBorder="1" applyAlignment="1">
      <alignment horizontal="right" vertical="top" wrapText="1"/>
    </xf>
    <xf numFmtId="189" fontId="30" fillId="0" borderId="0" xfId="3" applyNumberFormat="1" applyFont="1" applyAlignment="1">
      <alignment horizontal="right"/>
    </xf>
    <xf numFmtId="189" fontId="30" fillId="2" borderId="11" xfId="3" applyNumberFormat="1" applyFont="1" applyFill="1" applyBorder="1" applyAlignment="1">
      <alignment horizontal="right"/>
    </xf>
    <xf numFmtId="0" fontId="30" fillId="0" borderId="33" xfId="1" applyFont="1" applyBorder="1"/>
    <xf numFmtId="171" fontId="30" fillId="0" borderId="33" xfId="1" applyNumberFormat="1" applyFont="1" applyBorder="1"/>
    <xf numFmtId="183" fontId="30" fillId="0" borderId="0" xfId="1" applyNumberFormat="1" applyFont="1"/>
    <xf numFmtId="0" fontId="111" fillId="0" borderId="0" xfId="1" applyFont="1" applyFill="1" applyAlignment="1">
      <alignment horizontal="center" vertical="center"/>
    </xf>
    <xf numFmtId="0" fontId="30" fillId="3" borderId="0" xfId="1" applyFont="1" applyFill="1" applyAlignment="1">
      <alignment horizontal="left"/>
    </xf>
    <xf numFmtId="0" fontId="30" fillId="0" borderId="0" xfId="1" applyFont="1" applyAlignment="1">
      <alignment horizontal="left"/>
    </xf>
    <xf numFmtId="0" fontId="30" fillId="3" borderId="0" xfId="1" applyFont="1" applyFill="1" applyAlignment="1">
      <alignment horizontal="left" wrapText="1"/>
    </xf>
    <xf numFmtId="0" fontId="10" fillId="3" borderId="0" xfId="1" applyFont="1" applyFill="1" applyAlignment="1">
      <alignment horizontal="left" vertical="top" wrapText="1"/>
    </xf>
    <xf numFmtId="0" fontId="6" fillId="0" borderId="0" xfId="1" applyFont="1" applyAlignment="1">
      <alignment vertical="center"/>
    </xf>
    <xf numFmtId="0" fontId="31" fillId="0" borderId="0" xfId="1" applyFont="1" applyAlignment="1">
      <alignment vertical="center"/>
    </xf>
    <xf numFmtId="0" fontId="10" fillId="3" borderId="0" xfId="1" applyFont="1" applyFill="1" applyAlignment="1">
      <alignment horizontal="left" vertical="center" wrapText="1"/>
    </xf>
    <xf numFmtId="0" fontId="112" fillId="0" borderId="0" xfId="1" applyFont="1" applyAlignment="1">
      <alignment horizontal="right"/>
    </xf>
    <xf numFmtId="0" fontId="51" fillId="3" borderId="0" xfId="1" applyFont="1" applyFill="1" applyAlignment="1">
      <alignment vertical="top"/>
    </xf>
    <xf numFmtId="0" fontId="69" fillId="3" borderId="0" xfId="1" applyFont="1" applyFill="1" applyAlignment="1">
      <alignment vertical="top" wrapText="1"/>
    </xf>
    <xf numFmtId="0" fontId="113" fillId="0" borderId="0" xfId="1" applyFont="1" applyFill="1" applyAlignment="1">
      <alignment horizontal="right" vertical="top"/>
    </xf>
    <xf numFmtId="0" fontId="114" fillId="0" borderId="0" xfId="1" applyFont="1"/>
    <xf numFmtId="0" fontId="30" fillId="0" borderId="0" xfId="1" applyFont="1" applyAlignment="1">
      <alignment vertical="center"/>
    </xf>
    <xf numFmtId="0" fontId="111" fillId="0" borderId="0" xfId="1" applyFont="1" applyFill="1" applyAlignment="1">
      <alignment horizontal="center" vertical="top"/>
    </xf>
    <xf numFmtId="0" fontId="111" fillId="0" borderId="0" xfId="1" applyFont="1" applyFill="1" applyAlignment="1">
      <alignment horizontal="right" vertical="top"/>
    </xf>
    <xf numFmtId="0" fontId="30" fillId="2" borderId="17" xfId="1" applyFont="1" applyFill="1" applyBorder="1" applyAlignment="1">
      <alignment horizontal="center" vertical="center" wrapText="1"/>
    </xf>
    <xf numFmtId="0" fontId="29" fillId="4" borderId="17" xfId="1" applyFont="1" applyFill="1" applyBorder="1" applyAlignment="1">
      <alignment horizontal="center" vertical="center" wrapText="1"/>
    </xf>
    <xf numFmtId="0" fontId="30" fillId="4" borderId="0" xfId="1" applyFont="1" applyFill="1" applyBorder="1" applyAlignment="1">
      <alignment horizontal="right" vertical="top" wrapText="1"/>
    </xf>
    <xf numFmtId="173" fontId="30" fillId="2" borderId="0" xfId="3" applyNumberFormat="1" applyFont="1" applyFill="1" applyBorder="1" applyAlignment="1">
      <alignment wrapText="1"/>
    </xf>
    <xf numFmtId="173" fontId="30" fillId="4" borderId="0" xfId="3" applyNumberFormat="1" applyFont="1" applyFill="1" applyBorder="1" applyAlignment="1">
      <alignment wrapText="1"/>
    </xf>
    <xf numFmtId="189" fontId="30" fillId="2" borderId="0" xfId="3" applyNumberFormat="1" applyFont="1" applyFill="1" applyBorder="1" applyAlignment="1">
      <alignment wrapText="1"/>
    </xf>
    <xf numFmtId="189" fontId="30" fillId="4" borderId="0" xfId="3" applyNumberFormat="1" applyFont="1" applyFill="1" applyBorder="1" applyAlignment="1">
      <alignment wrapText="1"/>
    </xf>
    <xf numFmtId="179" fontId="30" fillId="2" borderId="0" xfId="3" applyNumberFormat="1" applyFont="1" applyFill="1" applyBorder="1" applyAlignment="1">
      <alignment wrapText="1"/>
    </xf>
    <xf numFmtId="179" fontId="30" fillId="4" borderId="0" xfId="3" applyNumberFormat="1" applyFont="1" applyFill="1" applyBorder="1" applyAlignment="1">
      <alignment wrapText="1"/>
    </xf>
    <xf numFmtId="0" fontId="30" fillId="4" borderId="0" xfId="1" applyFont="1" applyFill="1" applyBorder="1" applyAlignment="1">
      <alignment wrapText="1"/>
    </xf>
    <xf numFmtId="0" fontId="29" fillId="2" borderId="17" xfId="1" applyFont="1" applyFill="1" applyBorder="1" applyAlignment="1"/>
    <xf numFmtId="173" fontId="29" fillId="2" borderId="17" xfId="3" applyNumberFormat="1" applyFont="1" applyFill="1" applyBorder="1" applyAlignment="1">
      <alignment wrapText="1"/>
    </xf>
    <xf numFmtId="173" fontId="29" fillId="4" borderId="17" xfId="3" applyNumberFormat="1" applyFont="1" applyFill="1" applyBorder="1" applyAlignment="1">
      <alignment wrapText="1"/>
    </xf>
    <xf numFmtId="0" fontId="29" fillId="2" borderId="0" xfId="1" applyFont="1" applyFill="1" applyBorder="1" applyAlignment="1">
      <alignment wrapText="1"/>
    </xf>
    <xf numFmtId="0" fontId="29" fillId="4" borderId="0" xfId="1" applyFont="1" applyFill="1" applyBorder="1" applyAlignment="1">
      <alignment wrapText="1"/>
    </xf>
    <xf numFmtId="0" fontId="30" fillId="4" borderId="0" xfId="1" applyFont="1" applyFill="1"/>
    <xf numFmtId="173" fontId="30" fillId="0" borderId="0" xfId="3" applyNumberFormat="1" applyFont="1"/>
    <xf numFmtId="173" fontId="30" fillId="4" borderId="0" xfId="3" applyNumberFormat="1" applyFont="1" applyFill="1"/>
    <xf numFmtId="167" fontId="30" fillId="0" borderId="0" xfId="3" applyNumberFormat="1" applyFont="1"/>
    <xf numFmtId="167" fontId="30" fillId="4" borderId="0" xfId="3" applyNumberFormat="1" applyFont="1" applyFill="1"/>
    <xf numFmtId="0" fontId="29" fillId="0" borderId="50" xfId="1" applyFont="1" applyBorder="1" applyAlignment="1"/>
    <xf numFmtId="173" fontId="29" fillId="0" borderId="50" xfId="3" applyNumberFormat="1" applyFont="1" applyBorder="1" applyAlignment="1"/>
    <xf numFmtId="173" fontId="29" fillId="4" borderId="50" xfId="3" applyNumberFormat="1" applyFont="1" applyFill="1" applyBorder="1" applyAlignment="1"/>
    <xf numFmtId="173" fontId="30" fillId="2" borderId="0" xfId="1" applyNumberFormat="1" applyFont="1" applyFill="1" applyBorder="1" applyAlignment="1">
      <alignment wrapText="1"/>
    </xf>
    <xf numFmtId="173" fontId="30" fillId="4" borderId="0" xfId="1" applyNumberFormat="1" applyFont="1" applyFill="1" applyBorder="1" applyAlignment="1">
      <alignment wrapText="1"/>
    </xf>
    <xf numFmtId="172" fontId="30" fillId="2" borderId="0" xfId="1" applyNumberFormat="1" applyFont="1" applyFill="1" applyBorder="1" applyAlignment="1">
      <alignment wrapText="1"/>
    </xf>
    <xf numFmtId="172" fontId="30" fillId="4" borderId="0" xfId="1" applyNumberFormat="1" applyFont="1" applyFill="1" applyBorder="1" applyAlignment="1">
      <alignment wrapText="1"/>
    </xf>
    <xf numFmtId="173" fontId="30" fillId="4" borderId="0" xfId="1" applyNumberFormat="1" applyFont="1" applyFill="1"/>
    <xf numFmtId="0" fontId="29" fillId="0" borderId="0" xfId="1" applyFont="1" applyAlignment="1"/>
    <xf numFmtId="172" fontId="30" fillId="0" borderId="0" xfId="3" applyNumberFormat="1" applyFont="1"/>
    <xf numFmtId="172" fontId="30" fillId="4" borderId="0" xfId="3" applyNumberFormat="1" applyFont="1" applyFill="1"/>
    <xf numFmtId="0" fontId="116" fillId="0" borderId="0" xfId="1" applyFont="1"/>
    <xf numFmtId="0" fontId="16" fillId="0" borderId="0" xfId="1" applyFont="1" applyFill="1" applyBorder="1" applyAlignment="1"/>
    <xf numFmtId="14" fontId="16" fillId="0" borderId="0" xfId="1" applyNumberFormat="1" applyFont="1"/>
    <xf numFmtId="0" fontId="53" fillId="3" borderId="0" xfId="1" applyNumberFormat="1" applyFont="1" applyFill="1" applyBorder="1" applyAlignment="1">
      <alignment horizontal="left" vertical="top"/>
    </xf>
    <xf numFmtId="0" fontId="44" fillId="2" borderId="0" xfId="1" applyFont="1" applyFill="1" applyBorder="1" applyAlignment="1"/>
    <xf numFmtId="0" fontId="16" fillId="2" borderId="0" xfId="1" applyFont="1" applyFill="1" applyBorder="1" applyAlignment="1">
      <alignment horizontal="right" vertical="top" wrapText="1"/>
    </xf>
    <xf numFmtId="0" fontId="16" fillId="2" borderId="0" xfId="1" applyFont="1" applyFill="1" applyBorder="1" applyAlignment="1"/>
    <xf numFmtId="173" fontId="16" fillId="2" borderId="0" xfId="3" applyNumberFormat="1" applyFont="1" applyFill="1" applyBorder="1" applyAlignment="1">
      <alignment wrapText="1"/>
    </xf>
    <xf numFmtId="189" fontId="16" fillId="2" borderId="0" xfId="3" applyNumberFormat="1" applyFont="1" applyFill="1" applyBorder="1" applyAlignment="1">
      <alignment wrapText="1"/>
    </xf>
    <xf numFmtId="173" fontId="16" fillId="2" borderId="0" xfId="3" applyNumberFormat="1" applyFont="1" applyFill="1" applyBorder="1" applyAlignment="1">
      <alignment horizontal="right" wrapText="1" indent="1"/>
    </xf>
    <xf numFmtId="0" fontId="16" fillId="2" borderId="0" xfId="1" applyFont="1" applyFill="1" applyBorder="1" applyAlignment="1">
      <alignment wrapText="1"/>
    </xf>
    <xf numFmtId="0" fontId="44" fillId="2" borderId="0" xfId="1" applyFont="1" applyFill="1" applyBorder="1" applyAlignment="1">
      <alignment wrapText="1"/>
    </xf>
    <xf numFmtId="0" fontId="16" fillId="0" borderId="0" xfId="1" applyFont="1" applyAlignment="1"/>
    <xf numFmtId="173" fontId="16" fillId="0" borderId="0" xfId="3" applyNumberFormat="1" applyFont="1"/>
    <xf numFmtId="167" fontId="16" fillId="0" borderId="0" xfId="3" applyNumberFormat="1" applyFont="1"/>
    <xf numFmtId="0" fontId="16" fillId="4" borderId="19" xfId="1" applyFont="1" applyFill="1" applyBorder="1" applyAlignment="1">
      <alignment horizontal="right" vertical="top" wrapText="1"/>
    </xf>
    <xf numFmtId="173" fontId="16" fillId="4" borderId="0" xfId="3" applyNumberFormat="1" applyFont="1" applyFill="1" applyBorder="1" applyAlignment="1">
      <alignment wrapText="1"/>
    </xf>
    <xf numFmtId="189" fontId="16" fillId="4" borderId="0" xfId="3" applyNumberFormat="1" applyFont="1" applyFill="1" applyBorder="1" applyAlignment="1">
      <alignment wrapText="1"/>
    </xf>
    <xf numFmtId="179" fontId="16" fillId="2" borderId="0" xfId="3" applyNumberFormat="1" applyFont="1" applyFill="1" applyBorder="1" applyAlignment="1">
      <alignment wrapText="1"/>
    </xf>
    <xf numFmtId="179" fontId="16" fillId="2" borderId="0" xfId="3" applyNumberFormat="1" applyFont="1" applyFill="1" applyBorder="1" applyAlignment="1">
      <alignment horizontal="right" wrapText="1" indent="1"/>
    </xf>
    <xf numFmtId="179" fontId="16" fillId="4" borderId="0" xfId="3" applyNumberFormat="1" applyFont="1" applyFill="1" applyBorder="1" applyAlignment="1">
      <alignment wrapText="1"/>
    </xf>
    <xf numFmtId="0" fontId="16" fillId="4" borderId="0" xfId="1" applyFont="1" applyFill="1" applyBorder="1" applyAlignment="1">
      <alignment wrapText="1"/>
    </xf>
    <xf numFmtId="0" fontId="16" fillId="4" borderId="0" xfId="1" applyFont="1" applyFill="1"/>
    <xf numFmtId="173" fontId="16" fillId="4" borderId="0" xfId="3" applyNumberFormat="1" applyFont="1" applyFill="1"/>
    <xf numFmtId="167" fontId="16" fillId="4" borderId="0" xfId="3" applyNumberFormat="1" applyFont="1" applyFill="1"/>
    <xf numFmtId="9" fontId="16" fillId="2" borderId="0" xfId="3" applyNumberFormat="1" applyFont="1" applyFill="1" applyBorder="1" applyAlignment="1">
      <alignment wrapText="1"/>
    </xf>
    <xf numFmtId="9" fontId="16" fillId="4" borderId="0" xfId="3" applyNumberFormat="1" applyFont="1" applyFill="1" applyBorder="1" applyAlignment="1">
      <alignment wrapText="1"/>
    </xf>
    <xf numFmtId="14" fontId="30" fillId="0" borderId="0" xfId="1" applyNumberFormat="1" applyFont="1"/>
    <xf numFmtId="9" fontId="30" fillId="2" borderId="0" xfId="3" applyNumberFormat="1" applyFont="1" applyFill="1" applyBorder="1" applyAlignment="1">
      <alignment wrapText="1"/>
    </xf>
    <xf numFmtId="9" fontId="30" fillId="4" borderId="0" xfId="3" applyNumberFormat="1" applyFont="1" applyFill="1" applyBorder="1" applyAlignment="1">
      <alignment wrapText="1"/>
    </xf>
    <xf numFmtId="179" fontId="30" fillId="2" borderId="0" xfId="3" applyNumberFormat="1" applyFont="1" applyFill="1" applyBorder="1" applyAlignment="1">
      <alignment horizontal="right" wrapText="1" indent="1"/>
    </xf>
    <xf numFmtId="0" fontId="16" fillId="0" borderId="0" xfId="1" applyFont="1" applyAlignment="1">
      <alignment horizontal="center"/>
    </xf>
    <xf numFmtId="0" fontId="53" fillId="3" borderId="0" xfId="1" applyNumberFormat="1" applyFont="1" applyFill="1" applyBorder="1" applyAlignment="1">
      <alignment horizontal="left"/>
    </xf>
    <xf numFmtId="0" fontId="44" fillId="15" borderId="0" xfId="1" applyFont="1" applyFill="1"/>
    <xf numFmtId="0" fontId="44" fillId="15" borderId="0" xfId="1" applyFont="1" applyFill="1" applyBorder="1"/>
    <xf numFmtId="0" fontId="38" fillId="15" borderId="0" xfId="1" applyFont="1" applyFill="1" applyBorder="1"/>
    <xf numFmtId="0" fontId="16" fillId="2" borderId="17" xfId="1" applyFont="1" applyFill="1" applyBorder="1" applyAlignment="1">
      <alignment horizontal="left" vertical="center" wrapText="1"/>
    </xf>
    <xf numFmtId="3" fontId="16" fillId="2" borderId="17" xfId="3" applyNumberFormat="1" applyFont="1" applyFill="1" applyBorder="1" applyAlignment="1">
      <alignment horizontal="right" wrapText="1"/>
    </xf>
    <xf numFmtId="3" fontId="16" fillId="2" borderId="17" xfId="3" applyNumberFormat="1" applyFont="1" applyFill="1" applyBorder="1" applyAlignment="1">
      <alignment horizontal="right"/>
    </xf>
    <xf numFmtId="3" fontId="44" fillId="4" borderId="17" xfId="3" applyNumberFormat="1" applyFont="1" applyFill="1" applyBorder="1" applyAlignment="1">
      <alignment horizontal="right" wrapText="1"/>
    </xf>
    <xf numFmtId="0" fontId="44" fillId="2" borderId="50" xfId="1" applyFont="1" applyFill="1" applyBorder="1" applyAlignment="1"/>
    <xf numFmtId="173" fontId="44" fillId="2" borderId="50" xfId="3" applyNumberFormat="1" applyFont="1" applyFill="1" applyBorder="1" applyAlignment="1">
      <alignment wrapText="1"/>
    </xf>
    <xf numFmtId="173" fontId="44" fillId="4" borderId="50" xfId="3" applyNumberFormat="1" applyFont="1" applyFill="1" applyBorder="1" applyAlignment="1">
      <alignment wrapText="1"/>
    </xf>
    <xf numFmtId="179" fontId="44" fillId="2" borderId="50" xfId="3" applyNumberFormat="1" applyFont="1" applyFill="1" applyBorder="1" applyAlignment="1">
      <alignment wrapText="1"/>
    </xf>
    <xf numFmtId="179" fontId="44" fillId="4" borderId="50" xfId="3" applyNumberFormat="1" applyFont="1" applyFill="1" applyBorder="1" applyAlignment="1">
      <alignment wrapText="1"/>
    </xf>
    <xf numFmtId="3" fontId="16" fillId="0" borderId="0" xfId="3" applyNumberFormat="1" applyFont="1"/>
    <xf numFmtId="179" fontId="16" fillId="4" borderId="0" xfId="3" applyNumberFormat="1" applyFont="1" applyFill="1" applyBorder="1" applyAlignment="1">
      <alignment horizontal="right" wrapText="1" indent="1"/>
    </xf>
    <xf numFmtId="0" fontId="118" fillId="3" borderId="0" xfId="1" applyNumberFormat="1" applyFont="1" applyFill="1" applyBorder="1" applyAlignment="1">
      <alignment horizontal="left"/>
    </xf>
    <xf numFmtId="0" fontId="29" fillId="15" borderId="0" xfId="1" applyFont="1" applyFill="1" applyBorder="1"/>
    <xf numFmtId="0" fontId="100" fillId="15" borderId="0" xfId="1" applyFont="1" applyFill="1" applyBorder="1"/>
    <xf numFmtId="3" fontId="30" fillId="2" borderId="17" xfId="3" applyNumberFormat="1" applyFont="1" applyFill="1" applyBorder="1" applyAlignment="1">
      <alignment horizontal="right" vertical="center" wrapText="1"/>
    </xf>
    <xf numFmtId="3" fontId="30" fillId="2" borderId="17" xfId="3" applyNumberFormat="1" applyFont="1" applyFill="1" applyBorder="1" applyAlignment="1">
      <alignment horizontal="right" vertical="center"/>
    </xf>
    <xf numFmtId="3" fontId="29" fillId="4" borderId="17" xfId="3" applyNumberFormat="1" applyFont="1" applyFill="1" applyBorder="1" applyAlignment="1">
      <alignment horizontal="right" vertical="center" wrapText="1"/>
    </xf>
    <xf numFmtId="0" fontId="29" fillId="2" borderId="50" xfId="1" applyFont="1" applyFill="1" applyBorder="1" applyAlignment="1"/>
    <xf numFmtId="173" fontId="29" fillId="2" borderId="50" xfId="3" applyNumberFormat="1" applyFont="1" applyFill="1" applyBorder="1" applyAlignment="1">
      <alignment wrapText="1"/>
    </xf>
    <xf numFmtId="179" fontId="29" fillId="4" borderId="50" xfId="3" applyNumberFormat="1" applyFont="1" applyFill="1" applyBorder="1" applyAlignment="1">
      <alignment wrapText="1"/>
    </xf>
    <xf numFmtId="0" fontId="29" fillId="0" borderId="0" xfId="1" applyFont="1"/>
    <xf numFmtId="0" fontId="51" fillId="0" borderId="0" xfId="1" applyFont="1" applyBorder="1" applyAlignment="1">
      <alignment horizontal="left" wrapText="1" readingOrder="1"/>
    </xf>
    <xf numFmtId="0" fontId="30" fillId="0" borderId="52" xfId="1" applyFont="1" applyBorder="1" applyAlignment="1">
      <alignment horizontal="left" vertical="center" wrapText="1" readingOrder="1"/>
    </xf>
    <xf numFmtId="0" fontId="30" fillId="3" borderId="52" xfId="1" applyFont="1" applyFill="1" applyBorder="1" applyAlignment="1">
      <alignment horizontal="left" vertical="center" wrapText="1" readingOrder="1"/>
    </xf>
    <xf numFmtId="0" fontId="30" fillId="0" borderId="52" xfId="1" applyFont="1" applyFill="1" applyBorder="1" applyAlignment="1">
      <alignment horizontal="left" vertical="center" wrapText="1" readingOrder="1"/>
    </xf>
    <xf numFmtId="169" fontId="16" fillId="3" borderId="22" xfId="1" applyNumberFormat="1" applyFont="1" applyFill="1" applyBorder="1"/>
    <xf numFmtId="169" fontId="16" fillId="3" borderId="0" xfId="1" applyNumberFormat="1" applyFont="1" applyFill="1" applyBorder="1"/>
    <xf numFmtId="169" fontId="16" fillId="3" borderId="21" xfId="1" applyNumberFormat="1" applyFont="1" applyFill="1" applyBorder="1"/>
    <xf numFmtId="169" fontId="30" fillId="3" borderId="21" xfId="1" applyNumberFormat="1" applyFont="1" applyFill="1" applyBorder="1"/>
    <xf numFmtId="0" fontId="6" fillId="0" borderId="0" xfId="0" applyFont="1"/>
    <xf numFmtId="0" fontId="64" fillId="0" borderId="0" xfId="0" applyFont="1"/>
    <xf numFmtId="0" fontId="46" fillId="2" borderId="19" xfId="0" applyFont="1" applyFill="1" applyBorder="1" applyAlignment="1">
      <alignment horizontal="left" vertical="top" wrapText="1"/>
    </xf>
    <xf numFmtId="0" fontId="46" fillId="2" borderId="19" xfId="0" applyFont="1" applyFill="1" applyBorder="1" applyAlignment="1">
      <alignment horizontal="right" vertical="top" wrapText="1"/>
    </xf>
    <xf numFmtId="0" fontId="46" fillId="2" borderId="20" xfId="0" applyFont="1" applyFill="1" applyBorder="1" applyAlignment="1">
      <alignment horizontal="left" vertical="top" wrapText="1"/>
    </xf>
    <xf numFmtId="0" fontId="46" fillId="2" borderId="20" xfId="0" applyFont="1" applyFill="1" applyBorder="1" applyAlignment="1">
      <alignment horizontal="right" vertical="top" wrapText="1"/>
    </xf>
    <xf numFmtId="0" fontId="46" fillId="2" borderId="0" xfId="0" applyFont="1" applyFill="1" applyBorder="1" applyAlignment="1">
      <alignment horizontal="left" vertical="top" wrapText="1"/>
    </xf>
    <xf numFmtId="173" fontId="46" fillId="2" borderId="0" xfId="0" applyNumberFormat="1" applyFont="1" applyFill="1" applyBorder="1"/>
    <xf numFmtId="173" fontId="46" fillId="0" borderId="0" xfId="0" applyNumberFormat="1" applyFont="1" applyFill="1" applyBorder="1"/>
    <xf numFmtId="0" fontId="46" fillId="2" borderId="0" xfId="0" applyFont="1" applyFill="1" applyBorder="1"/>
    <xf numFmtId="0" fontId="56" fillId="2" borderId="30" xfId="0" applyFont="1" applyFill="1" applyBorder="1"/>
    <xf numFmtId="173" fontId="56" fillId="2" borderId="30" xfId="0" applyNumberFormat="1" applyFont="1" applyFill="1" applyBorder="1"/>
    <xf numFmtId="173" fontId="56" fillId="0" borderId="30" xfId="0" applyNumberFormat="1" applyFont="1" applyFill="1" applyBorder="1"/>
    <xf numFmtId="166" fontId="6" fillId="0" borderId="0" xfId="3" applyNumberFormat="1" applyFont="1" applyBorder="1"/>
    <xf numFmtId="166" fontId="6" fillId="0" borderId="2" xfId="3" applyNumberFormat="1" applyFont="1" applyBorder="1"/>
    <xf numFmtId="0" fontId="73" fillId="0" borderId="0" xfId="0" applyFont="1" applyAlignment="1">
      <alignment horizontal="left"/>
    </xf>
    <xf numFmtId="173" fontId="30" fillId="4" borderId="0" xfId="4" applyNumberFormat="1" applyFont="1" applyFill="1" applyBorder="1" applyAlignment="1">
      <alignment horizontal="right"/>
    </xf>
    <xf numFmtId="169" fontId="30" fillId="4" borderId="0" xfId="4" applyNumberFormat="1" applyFont="1" applyFill="1" applyBorder="1" applyAlignment="1">
      <alignment horizontal="right"/>
    </xf>
    <xf numFmtId="186" fontId="30" fillId="4" borderId="0" xfId="4" applyNumberFormat="1" applyFont="1" applyFill="1" applyBorder="1" applyAlignment="1">
      <alignment horizontal="right"/>
    </xf>
    <xf numFmtId="186" fontId="30" fillId="4" borderId="0" xfId="1" applyNumberFormat="1" applyFont="1" applyFill="1"/>
    <xf numFmtId="173" fontId="30" fillId="4" borderId="11" xfId="4" applyNumberFormat="1" applyFont="1" applyFill="1" applyBorder="1" applyAlignment="1">
      <alignment horizontal="right"/>
    </xf>
    <xf numFmtId="0" fontId="36" fillId="0" borderId="0" xfId="1" applyFont="1" applyBorder="1" applyAlignment="1">
      <alignment horizontal="left" vertical="top" wrapText="1"/>
    </xf>
    <xf numFmtId="0" fontId="36" fillId="0" borderId="0" xfId="1" applyFont="1" applyBorder="1" applyAlignment="1">
      <alignment vertical="top" wrapText="1"/>
    </xf>
    <xf numFmtId="0" fontId="44" fillId="0" borderId="0" xfId="1" applyFont="1" applyBorder="1" applyAlignment="1">
      <alignment vertical="top"/>
    </xf>
    <xf numFmtId="0" fontId="44" fillId="0" borderId="3" xfId="1" applyFont="1" applyBorder="1" applyAlignment="1">
      <alignment horizontal="center" vertical="center"/>
    </xf>
    <xf numFmtId="0" fontId="44" fillId="0" borderId="5" xfId="1" applyFont="1" applyBorder="1" applyAlignment="1">
      <alignment horizontal="center" vertical="center"/>
    </xf>
    <xf numFmtId="0" fontId="44" fillId="0" borderId="14" xfId="1" applyFont="1" applyBorder="1" applyAlignment="1">
      <alignment horizontal="center" vertical="center"/>
    </xf>
    <xf numFmtId="0" fontId="33" fillId="2" borderId="0" xfId="1" applyFont="1" applyFill="1" applyBorder="1"/>
    <xf numFmtId="0" fontId="48" fillId="3" borderId="0" xfId="1" applyFont="1" applyFill="1" applyAlignment="1">
      <alignment horizontal="left" vertical="top" wrapText="1"/>
    </xf>
    <xf numFmtId="0" fontId="48" fillId="3" borderId="0" xfId="1" applyFont="1" applyFill="1" applyAlignment="1">
      <alignment horizontal="left" wrapText="1"/>
    </xf>
    <xf numFmtId="0" fontId="48" fillId="0" borderId="0" xfId="1" applyFont="1" applyAlignment="1">
      <alignment horizontal="left" vertical="center" wrapText="1" indent="1"/>
    </xf>
    <xf numFmtId="0" fontId="12" fillId="0" borderId="0" xfId="1" applyFont="1" applyAlignment="1">
      <alignment horizontal="left" vertical="top" wrapText="1"/>
    </xf>
    <xf numFmtId="0" fontId="8" fillId="0" borderId="0" xfId="1" applyFont="1" applyBorder="1" applyAlignment="1">
      <alignment horizontal="center"/>
    </xf>
    <xf numFmtId="0" fontId="8" fillId="0" borderId="28" xfId="1" applyFont="1" applyBorder="1" applyAlignment="1">
      <alignment horizontal="center"/>
    </xf>
    <xf numFmtId="0" fontId="73" fillId="0" borderId="0" xfId="1" applyFont="1" applyAlignment="1">
      <alignment horizontal="left" vertical="top" wrapText="1"/>
    </xf>
    <xf numFmtId="0" fontId="73" fillId="0" borderId="0" xfId="1" applyFont="1" applyAlignment="1">
      <alignment horizontal="left" vertical="top" wrapText="1" indent="1"/>
    </xf>
    <xf numFmtId="0" fontId="48" fillId="3" borderId="0" xfId="1" applyFont="1" applyFill="1" applyAlignment="1">
      <alignment horizontal="left"/>
    </xf>
    <xf numFmtId="0" fontId="73" fillId="0" borderId="31" xfId="1" applyFont="1" applyBorder="1" applyAlignment="1">
      <alignment horizontal="left" vertical="center" wrapText="1"/>
    </xf>
    <xf numFmtId="0" fontId="73" fillId="0" borderId="0" xfId="1" applyFont="1" applyBorder="1" applyAlignment="1">
      <alignment horizontal="left" vertical="center" wrapText="1"/>
    </xf>
    <xf numFmtId="0" fontId="12" fillId="0" borderId="0" xfId="1" applyFont="1" applyAlignment="1">
      <alignment horizontal="center" wrapText="1"/>
    </xf>
    <xf numFmtId="0" fontId="73" fillId="0" borderId="33" xfId="1" applyFont="1" applyFill="1" applyBorder="1" applyAlignment="1">
      <alignment horizontal="left"/>
    </xf>
    <xf numFmtId="0" fontId="73" fillId="0" borderId="0" xfId="1" applyFont="1" applyFill="1" applyAlignment="1">
      <alignment horizontal="left" wrapText="1"/>
    </xf>
    <xf numFmtId="0" fontId="73" fillId="2" borderId="0" xfId="1" applyFont="1" applyFill="1" applyBorder="1" applyAlignment="1">
      <alignment horizontal="left" vertical="top" wrapText="1"/>
    </xf>
    <xf numFmtId="0" fontId="30" fillId="4" borderId="3" xfId="1" applyFont="1" applyFill="1" applyBorder="1" applyAlignment="1">
      <alignment horizontal="right" vertical="top" wrapText="1"/>
    </xf>
    <xf numFmtId="0" fontId="30" fillId="4" borderId="0" xfId="1" applyFont="1" applyFill="1" applyBorder="1" applyAlignment="1">
      <alignment horizontal="right" vertical="top" wrapText="1"/>
    </xf>
    <xf numFmtId="0" fontId="30" fillId="4" borderId="6" xfId="1" applyFont="1" applyFill="1" applyBorder="1" applyAlignment="1">
      <alignment horizontal="right" vertical="top" wrapText="1"/>
    </xf>
    <xf numFmtId="0" fontId="30" fillId="2" borderId="3" xfId="1" applyFont="1" applyFill="1" applyBorder="1" applyAlignment="1">
      <alignment horizontal="right" vertical="top" wrapText="1"/>
    </xf>
    <xf numFmtId="0" fontId="30" fillId="2" borderId="0" xfId="1" applyFont="1" applyFill="1" applyBorder="1" applyAlignment="1">
      <alignment horizontal="right" vertical="top" wrapText="1"/>
    </xf>
    <xf numFmtId="0" fontId="30" fillId="2" borderId="6" xfId="1" applyFont="1" applyFill="1" applyBorder="1" applyAlignment="1">
      <alignment horizontal="right" vertical="top" wrapText="1"/>
    </xf>
    <xf numFmtId="0" fontId="30" fillId="2" borderId="3" xfId="1" applyFont="1" applyFill="1" applyBorder="1" applyAlignment="1">
      <alignment horizontal="left" vertical="center" wrapText="1"/>
    </xf>
    <xf numFmtId="0" fontId="30" fillId="2" borderId="0" xfId="1" applyFont="1" applyFill="1" applyBorder="1" applyAlignment="1">
      <alignment horizontal="left" vertical="center" wrapText="1"/>
    </xf>
    <xf numFmtId="0" fontId="73" fillId="2" borderId="0" xfId="1" applyFont="1" applyFill="1" applyBorder="1" applyAlignment="1">
      <alignment wrapText="1"/>
    </xf>
    <xf numFmtId="0" fontId="30" fillId="0" borderId="0" xfId="1" applyFont="1" applyAlignment="1">
      <alignment horizontal="left" vertical="center" wrapText="1" readingOrder="1"/>
    </xf>
    <xf numFmtId="0" fontId="73" fillId="0" borderId="0" xfId="1" applyFont="1"/>
    <xf numFmtId="0" fontId="67" fillId="2" borderId="26" xfId="1" applyFont="1" applyFill="1" applyBorder="1" applyAlignment="1">
      <alignment horizontal="center" vertical="top" wrapText="1"/>
    </xf>
    <xf numFmtId="0" fontId="67" fillId="2" borderId="27" xfId="1" applyFont="1" applyFill="1" applyBorder="1" applyAlignment="1">
      <alignment horizontal="center" vertical="top" wrapText="1"/>
    </xf>
    <xf numFmtId="0" fontId="28" fillId="0" borderId="0" xfId="1" applyFont="1" applyAlignment="1">
      <alignment wrapText="1"/>
    </xf>
    <xf numFmtId="0" fontId="90" fillId="0" borderId="0" xfId="1" applyFont="1" applyAlignment="1">
      <alignment horizontal="left" indent="3"/>
    </xf>
    <xf numFmtId="0" fontId="90" fillId="0" borderId="0" xfId="1" applyFont="1" applyAlignment="1">
      <alignment horizontal="left" indent="7"/>
    </xf>
    <xf numFmtId="172" fontId="30" fillId="3" borderId="0" xfId="1" applyNumberFormat="1" applyFont="1" applyFill="1" applyBorder="1"/>
    <xf numFmtId="0" fontId="51" fillId="2" borderId="0" xfId="1" applyFont="1" applyFill="1" applyBorder="1" applyAlignment="1">
      <alignment vertical="top"/>
    </xf>
    <xf numFmtId="0" fontId="30" fillId="0" borderId="0" xfId="1" applyFont="1" applyFill="1" applyBorder="1"/>
    <xf numFmtId="172" fontId="29" fillId="3" borderId="0" xfId="1" applyNumberFormat="1" applyFont="1" applyFill="1" applyBorder="1"/>
    <xf numFmtId="172" fontId="29" fillId="0" borderId="11" xfId="1" applyNumberFormat="1" applyFont="1" applyFill="1" applyBorder="1"/>
    <xf numFmtId="0" fontId="30" fillId="2" borderId="37" xfId="1" applyFont="1" applyFill="1" applyBorder="1" applyAlignment="1">
      <alignment vertical="center" wrapText="1"/>
    </xf>
    <xf numFmtId="0" fontId="30" fillId="2" borderId="38" xfId="1" applyFont="1" applyFill="1" applyBorder="1" applyAlignment="1">
      <alignment vertical="center" wrapText="1"/>
    </xf>
    <xf numFmtId="0" fontId="30" fillId="2" borderId="39" xfId="1" applyFont="1" applyFill="1" applyBorder="1" applyAlignment="1">
      <alignment vertical="center" wrapText="1"/>
    </xf>
    <xf numFmtId="0" fontId="30" fillId="2" borderId="40" xfId="1" applyFont="1" applyFill="1" applyBorder="1" applyAlignment="1">
      <alignment vertical="center" wrapText="1"/>
    </xf>
    <xf numFmtId="0" fontId="51" fillId="0" borderId="0" xfId="1" applyFont="1" applyFill="1" applyBorder="1" applyAlignment="1">
      <alignment wrapText="1"/>
    </xf>
    <xf numFmtId="0" fontId="51" fillId="2" borderId="0" xfId="1" applyFont="1" applyFill="1" applyBorder="1" applyAlignment="1">
      <alignment vertical="top" wrapText="1"/>
    </xf>
    <xf numFmtId="0" fontId="30" fillId="0" borderId="3" xfId="1" applyFont="1" applyFill="1" applyBorder="1" applyAlignment="1">
      <alignment wrapText="1"/>
    </xf>
    <xf numFmtId="0" fontId="30" fillId="0" borderId="0" xfId="1" applyFont="1" applyFill="1" applyBorder="1" applyAlignment="1">
      <alignment wrapText="1"/>
    </xf>
    <xf numFmtId="0" fontId="73" fillId="0" borderId="0" xfId="1" applyFont="1" applyBorder="1" applyAlignment="1">
      <alignment wrapText="1"/>
    </xf>
    <xf numFmtId="0" fontId="30" fillId="0" borderId="11" xfId="1" applyFont="1" applyFill="1" applyBorder="1" applyAlignment="1">
      <alignment wrapText="1"/>
    </xf>
    <xf numFmtId="0" fontId="73" fillId="0" borderId="0" xfId="1" applyFont="1" applyBorder="1" applyAlignment="1">
      <alignment horizontal="left" vertical="top" wrapText="1"/>
    </xf>
    <xf numFmtId="0" fontId="30" fillId="0" borderId="6" xfId="1" applyFont="1" applyFill="1" applyBorder="1"/>
    <xf numFmtId="0" fontId="51" fillId="2" borderId="41" xfId="1" applyFont="1" applyFill="1" applyBorder="1" applyAlignment="1">
      <alignment vertical="top"/>
    </xf>
    <xf numFmtId="0" fontId="30" fillId="2" borderId="0" xfId="1" applyFont="1" applyFill="1" applyBorder="1"/>
    <xf numFmtId="172" fontId="29" fillId="3" borderId="11" xfId="1" applyNumberFormat="1" applyFont="1" applyFill="1" applyBorder="1"/>
    <xf numFmtId="0" fontId="30" fillId="3" borderId="37" xfId="1" applyFont="1" applyFill="1" applyBorder="1" applyAlignment="1">
      <alignment horizontal="center" vertical="center" wrapText="1"/>
    </xf>
    <xf numFmtId="0" fontId="30" fillId="3" borderId="38" xfId="1" applyFont="1" applyFill="1" applyBorder="1" applyAlignment="1">
      <alignment horizontal="center" vertical="center" wrapText="1"/>
    </xf>
    <xf numFmtId="0" fontId="30" fillId="3" borderId="39" xfId="1" applyFont="1" applyFill="1" applyBorder="1" applyAlignment="1">
      <alignment horizontal="center" vertical="center" wrapText="1"/>
    </xf>
    <xf numFmtId="0" fontId="30" fillId="3" borderId="40" xfId="1" applyFont="1" applyFill="1" applyBorder="1" applyAlignment="1">
      <alignment horizontal="center" vertical="center" wrapText="1"/>
    </xf>
    <xf numFmtId="0" fontId="51" fillId="2" borderId="0" xfId="1" applyFont="1" applyFill="1" applyBorder="1" applyAlignment="1">
      <alignment horizontal="left" vertical="top" wrapText="1"/>
    </xf>
    <xf numFmtId="0" fontId="51" fillId="2" borderId="41" xfId="1" applyFont="1" applyFill="1" applyBorder="1" applyAlignment="1">
      <alignment horizontal="left" vertical="top" wrapText="1"/>
    </xf>
    <xf numFmtId="0" fontId="51" fillId="0" borderId="0" xfId="1" applyFont="1" applyBorder="1" applyAlignment="1">
      <alignment wrapText="1"/>
    </xf>
    <xf numFmtId="0" fontId="30" fillId="2" borderId="3" xfId="1" applyFont="1" applyFill="1" applyBorder="1" applyAlignment="1">
      <alignment wrapText="1"/>
    </xf>
    <xf numFmtId="0" fontId="30" fillId="2" borderId="11" xfId="1" applyFont="1" applyFill="1" applyBorder="1" applyAlignment="1">
      <alignment wrapText="1"/>
    </xf>
    <xf numFmtId="0" fontId="30" fillId="2" borderId="6" xfId="1" applyFont="1" applyFill="1" applyBorder="1"/>
    <xf numFmtId="0" fontId="30" fillId="2" borderId="0" xfId="1" applyFont="1" applyFill="1" applyBorder="1" applyAlignment="1">
      <alignment wrapText="1"/>
    </xf>
    <xf numFmtId="0" fontId="73" fillId="2" borderId="31" xfId="1" applyFont="1" applyFill="1" applyBorder="1" applyAlignment="1">
      <alignment vertical="center" wrapText="1"/>
    </xf>
    <xf numFmtId="0" fontId="73" fillId="2" borderId="0" xfId="1" applyFont="1" applyFill="1" applyBorder="1" applyAlignment="1">
      <alignment vertical="center" wrapText="1"/>
    </xf>
    <xf numFmtId="0" fontId="73" fillId="0" borderId="0" xfId="0" applyFont="1" applyAlignment="1">
      <alignment horizontal="left"/>
    </xf>
    <xf numFmtId="0" fontId="95" fillId="0" borderId="0" xfId="1" applyFont="1" applyAlignment="1">
      <alignment horizontal="center" wrapText="1"/>
    </xf>
    <xf numFmtId="0" fontId="73" fillId="2" borderId="0" xfId="1" applyFont="1" applyFill="1" applyBorder="1" applyAlignment="1">
      <alignment horizontal="left" vertical="top"/>
    </xf>
    <xf numFmtId="0" fontId="73" fillId="3" borderId="0" xfId="1" applyFont="1" applyFill="1" applyBorder="1" applyAlignment="1">
      <alignment horizontal="left" vertical="top"/>
    </xf>
    <xf numFmtId="0" fontId="73" fillId="0" borderId="33" xfId="1" applyFont="1" applyBorder="1" applyAlignment="1">
      <alignment horizontal="left" vertical="center" wrapText="1"/>
    </xf>
    <xf numFmtId="0" fontId="29" fillId="0" borderId="0" xfId="1" applyFont="1" applyAlignment="1">
      <alignment horizontal="left" vertical="top" wrapText="1"/>
    </xf>
    <xf numFmtId="0" fontId="29" fillId="2" borderId="6" xfId="1" applyFont="1" applyFill="1" applyBorder="1" applyAlignment="1">
      <alignment horizontal="center"/>
    </xf>
    <xf numFmtId="0" fontId="29" fillId="2" borderId="33" xfId="1" applyFont="1" applyFill="1" applyBorder="1" applyAlignment="1">
      <alignment horizontal="center"/>
    </xf>
    <xf numFmtId="0" fontId="77" fillId="0" borderId="0" xfId="1" applyFont="1" applyAlignment="1">
      <alignment horizontal="left" wrapText="1"/>
    </xf>
    <xf numFmtId="0" fontId="51" fillId="0" borderId="6" xfId="1" applyFont="1" applyBorder="1" applyAlignment="1">
      <alignment horizontal="center"/>
    </xf>
    <xf numFmtId="0" fontId="71" fillId="0" borderId="0" xfId="1" applyFont="1" applyAlignment="1"/>
    <xf numFmtId="0" fontId="33" fillId="0" borderId="0" xfId="1" applyFont="1" applyAlignment="1">
      <alignment wrapText="1"/>
    </xf>
    <xf numFmtId="0" fontId="73" fillId="2" borderId="0" xfId="1" applyFont="1" applyFill="1" applyBorder="1" applyAlignment="1">
      <alignment horizontal="left" vertical="center" wrapText="1"/>
    </xf>
    <xf numFmtId="0" fontId="73" fillId="3" borderId="0" xfId="1" applyFont="1" applyFill="1" applyBorder="1" applyAlignment="1">
      <alignment horizontal="left" vertical="center" wrapText="1"/>
    </xf>
    <xf numFmtId="0" fontId="73" fillId="3" borderId="0" xfId="1" applyFont="1" applyFill="1" applyBorder="1" applyAlignment="1">
      <alignment horizontal="left" vertical="top" wrapText="1"/>
    </xf>
    <xf numFmtId="0" fontId="104" fillId="3" borderId="0" xfId="1" applyFont="1" applyFill="1" applyBorder="1" applyAlignment="1">
      <alignment horizontal="left" wrapText="1"/>
    </xf>
    <xf numFmtId="0" fontId="30" fillId="0" borderId="0" xfId="2" applyFont="1" applyAlignment="1" applyProtection="1">
      <alignment horizontal="left" vertical="top" wrapText="1"/>
    </xf>
    <xf numFmtId="0" fontId="30" fillId="3" borderId="0" xfId="1" applyFont="1" applyFill="1" applyAlignment="1">
      <alignment horizontal="left" vertical="center" wrapText="1"/>
    </xf>
    <xf numFmtId="0" fontId="30" fillId="3" borderId="0" xfId="1" applyFont="1" applyFill="1" applyAlignment="1">
      <alignment horizontal="left" wrapText="1"/>
    </xf>
    <xf numFmtId="0" fontId="30" fillId="0" borderId="0" xfId="1" applyFont="1" applyAlignment="1">
      <alignment horizontal="right" vertical="center"/>
    </xf>
    <xf numFmtId="0" fontId="30" fillId="3" borderId="6" xfId="1" quotePrefix="1" applyFont="1" applyFill="1" applyBorder="1" applyAlignment="1">
      <alignment horizontal="center"/>
    </xf>
    <xf numFmtId="0" fontId="30" fillId="3" borderId="3" xfId="1" quotePrefix="1" applyFont="1" applyFill="1" applyBorder="1" applyAlignment="1">
      <alignment horizontal="center"/>
    </xf>
    <xf numFmtId="0" fontId="74" fillId="15" borderId="0" xfId="1" applyFont="1" applyFill="1" applyBorder="1" applyAlignment="1">
      <alignment horizontal="left" vertical="top" wrapText="1"/>
    </xf>
    <xf numFmtId="0" fontId="74" fillId="15" borderId="0" xfId="1" applyFont="1" applyFill="1" applyAlignment="1">
      <alignment horizontal="left" vertical="top" wrapText="1"/>
    </xf>
    <xf numFmtId="0" fontId="74" fillId="15" borderId="51" xfId="1" applyFont="1" applyFill="1" applyBorder="1" applyAlignment="1">
      <alignment vertical="top" wrapText="1"/>
    </xf>
    <xf numFmtId="0" fontId="49" fillId="15" borderId="51" xfId="1" applyFont="1" applyFill="1" applyBorder="1" applyAlignment="1">
      <alignment horizontal="left" vertical="top" wrapText="1"/>
    </xf>
    <xf numFmtId="0" fontId="49" fillId="15" borderId="0" xfId="1" applyFont="1" applyFill="1" applyAlignment="1">
      <alignment horizontal="left" vertical="top" wrapText="1"/>
    </xf>
    <xf numFmtId="0" fontId="74" fillId="15" borderId="51" xfId="1" applyFont="1" applyFill="1" applyBorder="1" applyAlignment="1">
      <alignment horizontal="left" vertical="top" wrapText="1"/>
    </xf>
    <xf numFmtId="0" fontId="48" fillId="0" borderId="0" xfId="1" applyFont="1" applyBorder="1" applyAlignment="1">
      <alignment horizontal="left" vertical="top" wrapText="1"/>
    </xf>
    <xf numFmtId="0" fontId="74" fillId="0" borderId="51" xfId="1" applyFont="1" applyBorder="1" applyAlignment="1">
      <alignment horizontal="left" vertical="top" wrapText="1"/>
    </xf>
    <xf numFmtId="0" fontId="73" fillId="0" borderId="51" xfId="1" applyFont="1" applyBorder="1" applyAlignment="1">
      <alignment horizontal="left" vertical="top" wrapText="1"/>
    </xf>
  </cellXfs>
  <cellStyles count="29">
    <cellStyle name="1000-sep (2 dec) 10" xfId="22"/>
    <cellStyle name="1000-sep (2 dec) 12" xfId="18"/>
    <cellStyle name="1000-sep (2 dec) 13" xfId="14"/>
    <cellStyle name="1000-sep (2 dec) 14" xfId="15"/>
    <cellStyle name="1000-sep (2 dec) 15" xfId="16"/>
    <cellStyle name="1000-sep (2 dec) 17" xfId="17"/>
    <cellStyle name="1000-sep (2 dec) 18" xfId="21"/>
    <cellStyle name="1000-sep (2 dec) 6" xfId="13"/>
    <cellStyle name="1000-sep (2 dec) 8" xfId="20"/>
    <cellStyle name="1000-sep (2 dec) 9" xfId="19"/>
    <cellStyle name="Komma 2" xfId="3"/>
    <cellStyle name="Link" xfId="2" builtinId="8"/>
    <cellStyle name="Normal" xfId="0" builtinId="0"/>
    <cellStyle name="Normal 12 10" xfId="9"/>
    <cellStyle name="Normal 13 10" xfId="11"/>
    <cellStyle name="Normal 16 10" xfId="12"/>
    <cellStyle name="Normal 2" xfId="1"/>
    <cellStyle name="Normal 2 10 10" xfId="10"/>
    <cellStyle name="Normal 2 2 2" xfId="6"/>
    <cellStyle name="Normal 2 2 4 2" xfId="23"/>
    <cellStyle name="Normal 2 3 2 18" xfId="7"/>
    <cellStyle name="Normal 44" xfId="8"/>
    <cellStyle name="Normal 48" xfId="26"/>
    <cellStyle name="Normal 5 2" xfId="25"/>
    <cellStyle name="Normal 97" xfId="28"/>
    <cellStyle name="Procent 2" xfId="4"/>
    <cellStyle name="Procent 2 2" xfId="24"/>
    <cellStyle name="Procent 8" xfId="27"/>
    <cellStyle name="Tabel - Tal" xfId="5"/>
  </cellStyles>
  <dxfs count="0"/>
  <tableStyles count="0" defaultTableStyle="TableStyleMedium2" defaultPivotStyle="PivotStyleLight16"/>
  <colors>
    <mruColors>
      <color rgb="FFEDE8E6"/>
      <color rgb="FFFEAD63"/>
      <color rgb="FF68D2DF"/>
      <color rgb="FF948D86"/>
      <color rgb="FF07094A"/>
      <color rgb="FF4192DC"/>
      <color rgb="FFFB26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21.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22.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23.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2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Market share, Lending, %</a:t>
            </a:r>
          </a:p>
        </c:rich>
      </c:tx>
      <c:layout>
        <c:manualLayout>
          <c:xMode val="edge"/>
          <c:yMode val="edge"/>
          <c:x val="0.43365011982197871"/>
          <c:y val="4.6862159658421172E-2"/>
        </c:manualLayout>
      </c:layout>
      <c:overlay val="0"/>
      <c:spPr>
        <a:noFill/>
        <a:ln>
          <a:noFill/>
        </a:ln>
      </c:spPr>
    </c:title>
    <c:autoTitleDeleted val="0"/>
    <c:plotArea>
      <c:layout>
        <c:manualLayout>
          <c:layoutTarget val="inner"/>
          <c:xMode val="edge"/>
          <c:yMode val="edge"/>
          <c:x val="5.7267127479311113E-2"/>
          <c:y val="0.13252292399620261"/>
          <c:w val="0.90035222132128101"/>
          <c:h val="0.67815848550846036"/>
        </c:manualLayout>
      </c:layout>
      <c:lineChart>
        <c:grouping val="standard"/>
        <c:varyColors val="0"/>
        <c:ser>
          <c:idx val="1"/>
          <c:order val="1"/>
          <c:tx>
            <c:strRef>
              <c:f>OUT_MarketShare_PRINT!$G$33</c:f>
              <c:strCache>
                <c:ptCount val="1"/>
                <c:pt idx="0">
                  <c:v>Bank lending (rhs)</c:v>
                </c:pt>
              </c:strCache>
            </c:strRef>
          </c:tx>
          <c:spPr>
            <a:ln cap="sq">
              <a:solidFill>
                <a:srgbClr val="0F1E82"/>
              </a:solidFill>
              <a:prstDash val="solid"/>
              <a:bevel/>
            </a:ln>
          </c:spPr>
          <c:marker>
            <c:symbol val="none"/>
          </c:marker>
          <c:cat>
            <c:strRef>
              <c:extLst>
                <c:ext xmlns:c15="http://schemas.microsoft.com/office/drawing/2012/chart" uri="{02D57815-91ED-43cb-92C2-25804820EDAC}">
                  <c15:fullRef>
                    <c15:sqref>OUT_MarketShare_PRINT!$E$35:$E$47</c15:sqref>
                  </c15:fullRef>
                </c:ext>
              </c:extLst>
              <c:f>OUT_MarketShare_PRINT!$E$42:$E$47</c:f>
              <c:strCache>
                <c:ptCount val="6"/>
                <c:pt idx="0">
                  <c:v>2015</c:v>
                </c:pt>
                <c:pt idx="1">
                  <c:v>2016</c:v>
                </c:pt>
                <c:pt idx="2">
                  <c:v>2017</c:v>
                </c:pt>
                <c:pt idx="3">
                  <c:v>2018</c:v>
                </c:pt>
                <c:pt idx="4">
                  <c:v>2019</c:v>
                </c:pt>
                <c:pt idx="5">
                  <c:v>Q1/2020</c:v>
                </c:pt>
              </c:strCache>
            </c:strRef>
          </c:cat>
          <c:val>
            <c:numRef>
              <c:extLst>
                <c:ext xmlns:c15="http://schemas.microsoft.com/office/drawing/2012/chart" uri="{02D57815-91ED-43cb-92C2-25804820EDAC}">
                  <c15:fullRef>
                    <c15:sqref>OUT_MarketShare_PRINT!$G$35:$G$47</c15:sqref>
                  </c15:fullRef>
                </c:ext>
              </c:extLst>
              <c:f>OUT_MarketShare_PRINT!$G$42:$G$47</c:f>
              <c:numCache>
                <c:formatCode>0.0%</c:formatCode>
                <c:ptCount val="6"/>
                <c:pt idx="0">
                  <c:v>4.4876997154541097E-2</c:v>
                </c:pt>
                <c:pt idx="1">
                  <c:v>5.3033613957740797E-2</c:v>
                </c:pt>
                <c:pt idx="2">
                  <c:v>5.4922690677995281E-2</c:v>
                </c:pt>
                <c:pt idx="3">
                  <c:v>5.6081328793065627E-2</c:v>
                </c:pt>
                <c:pt idx="4">
                  <c:v>5.8348842026893388E-2</c:v>
                </c:pt>
                <c:pt idx="5">
                  <c:v>6.0827283277672034E-2</c:v>
                </c:pt>
              </c:numCache>
            </c:numRef>
          </c:val>
          <c:smooth val="0"/>
          <c:extLst>
            <c:ext xmlns:c16="http://schemas.microsoft.com/office/drawing/2014/chart" uri="{C3380CC4-5D6E-409C-BE32-E72D297353CC}">
              <c16:uniqueId val="{00000000-673C-4F26-9939-FD1C8D622806}"/>
            </c:ext>
          </c:extLst>
        </c:ser>
        <c:dLbls>
          <c:showLegendKey val="0"/>
          <c:showVal val="0"/>
          <c:showCatName val="0"/>
          <c:showSerName val="0"/>
          <c:showPercent val="0"/>
          <c:showBubbleSize val="0"/>
        </c:dLbls>
        <c:marker val="1"/>
        <c:smooth val="0"/>
        <c:axId val="148764160"/>
        <c:axId val="148749696"/>
      </c:lineChart>
      <c:lineChart>
        <c:grouping val="standard"/>
        <c:varyColors val="0"/>
        <c:ser>
          <c:idx val="0"/>
          <c:order val="0"/>
          <c:tx>
            <c:strRef>
              <c:f>OUT_MarketShare_PRINT!$H$33</c:f>
              <c:strCache>
                <c:ptCount val="1"/>
                <c:pt idx="0">
                  <c:v>Mortgage lending (lhs)</c:v>
                </c:pt>
              </c:strCache>
            </c:strRef>
          </c:tx>
          <c:spPr>
            <a:ln cap="sq">
              <a:solidFill>
                <a:srgbClr val="948D86"/>
              </a:solidFill>
              <a:prstDash val="solid"/>
              <a:bevel/>
            </a:ln>
          </c:spPr>
          <c:marker>
            <c:symbol val="none"/>
          </c:marker>
          <c:cat>
            <c:strRef>
              <c:extLst>
                <c:ext xmlns:c15="http://schemas.microsoft.com/office/drawing/2012/chart" uri="{02D57815-91ED-43cb-92C2-25804820EDAC}">
                  <c15:fullRef>
                    <c15:sqref>OUT_MarketShare_PRINT!$E$35:$E$47</c15:sqref>
                  </c15:fullRef>
                </c:ext>
              </c:extLst>
              <c:f>OUT_MarketShare_PRINT!$E$42:$E$47</c:f>
              <c:strCache>
                <c:ptCount val="6"/>
                <c:pt idx="0">
                  <c:v>2015</c:v>
                </c:pt>
                <c:pt idx="1">
                  <c:v>2016</c:v>
                </c:pt>
                <c:pt idx="2">
                  <c:v>2017</c:v>
                </c:pt>
                <c:pt idx="3">
                  <c:v>2018</c:v>
                </c:pt>
                <c:pt idx="4">
                  <c:v>2019</c:v>
                </c:pt>
                <c:pt idx="5">
                  <c:v>Q1/2020</c:v>
                </c:pt>
              </c:strCache>
            </c:strRef>
          </c:cat>
          <c:val>
            <c:numRef>
              <c:extLst>
                <c:ext xmlns:c15="http://schemas.microsoft.com/office/drawing/2012/chart" uri="{02D57815-91ED-43cb-92C2-25804820EDAC}">
                  <c15:fullRef>
                    <c15:sqref>OUT_MarketShare_PRINT!$H$35:$H$47</c15:sqref>
                  </c15:fullRef>
                </c:ext>
              </c:extLst>
              <c:f>OUT_MarketShare_PRINT!$H$42:$H$47</c:f>
              <c:numCache>
                <c:formatCode>0.0%</c:formatCode>
                <c:ptCount val="6"/>
                <c:pt idx="0">
                  <c:v>0.41813047622998278</c:v>
                </c:pt>
                <c:pt idx="1">
                  <c:v>0.41205415875420826</c:v>
                </c:pt>
                <c:pt idx="2">
                  <c:v>0.41088109051624494</c:v>
                </c:pt>
                <c:pt idx="3">
                  <c:v>0.41331801305436533</c:v>
                </c:pt>
                <c:pt idx="4">
                  <c:v>0.41988271717884118</c:v>
                </c:pt>
                <c:pt idx="5">
                  <c:v>0.42299999999999999</c:v>
                </c:pt>
              </c:numCache>
            </c:numRef>
          </c:val>
          <c:smooth val="0"/>
          <c:extLst>
            <c:ext xmlns:c16="http://schemas.microsoft.com/office/drawing/2014/chart" uri="{C3380CC4-5D6E-409C-BE32-E72D297353CC}">
              <c16:uniqueId val="{00000001-673C-4F26-9939-FD1C8D622806}"/>
            </c:ext>
          </c:extLst>
        </c:ser>
        <c:ser>
          <c:idx val="2"/>
          <c:order val="2"/>
          <c:tx>
            <c:strRef>
              <c:f>OUT_MarketShare_PRINT!$I$33</c:f>
              <c:strCache>
                <c:ptCount val="1"/>
                <c:pt idx="0">
                  <c:v>Total (lhs)</c:v>
                </c:pt>
              </c:strCache>
            </c:strRef>
          </c:tx>
          <c:spPr>
            <a:ln>
              <a:solidFill>
                <a:srgbClr val="68D2DF"/>
              </a:solidFill>
            </a:ln>
          </c:spPr>
          <c:marker>
            <c:symbol val="none"/>
          </c:marker>
          <c:cat>
            <c:strRef>
              <c:extLst>
                <c:ext xmlns:c15="http://schemas.microsoft.com/office/drawing/2012/chart" uri="{02D57815-91ED-43cb-92C2-25804820EDAC}">
                  <c15:fullRef>
                    <c15:sqref>OUT_MarketShare_PRINT!$E$35:$E$47</c15:sqref>
                  </c15:fullRef>
                </c:ext>
              </c:extLst>
              <c:f>OUT_MarketShare_PRINT!$E$42:$E$47</c:f>
              <c:strCache>
                <c:ptCount val="6"/>
                <c:pt idx="0">
                  <c:v>2015</c:v>
                </c:pt>
                <c:pt idx="1">
                  <c:v>2016</c:v>
                </c:pt>
                <c:pt idx="2">
                  <c:v>2017</c:v>
                </c:pt>
                <c:pt idx="3">
                  <c:v>2018</c:v>
                </c:pt>
                <c:pt idx="4">
                  <c:v>2019</c:v>
                </c:pt>
                <c:pt idx="5">
                  <c:v>Q1/2020</c:v>
                </c:pt>
              </c:strCache>
            </c:strRef>
          </c:cat>
          <c:val>
            <c:numRef>
              <c:extLst>
                <c:ext xmlns:c15="http://schemas.microsoft.com/office/drawing/2012/chart" uri="{02D57815-91ED-43cb-92C2-25804820EDAC}">
                  <c15:fullRef>
                    <c15:sqref>OUT_MarketShare_PRINT!$I$35:$I$47</c15:sqref>
                  </c15:fullRef>
                </c:ext>
              </c:extLst>
              <c:f>OUT_MarketShare_PRINT!$I$42:$I$47</c:f>
              <c:numCache>
                <c:formatCode>0.0%</c:formatCode>
                <c:ptCount val="6"/>
                <c:pt idx="0">
                  <c:v>0.31246678144528728</c:v>
                </c:pt>
                <c:pt idx="1">
                  <c:v>0.3114982579777642</c:v>
                </c:pt>
                <c:pt idx="2">
                  <c:v>0.3126120528787088</c:v>
                </c:pt>
                <c:pt idx="3">
                  <c:v>0.3145887916383775</c:v>
                </c:pt>
                <c:pt idx="4">
                  <c:v>0.32285728392234136</c:v>
                </c:pt>
                <c:pt idx="5">
                  <c:v>0.32700000000000001</c:v>
                </c:pt>
              </c:numCache>
            </c:numRef>
          </c:val>
          <c:smooth val="0"/>
          <c:extLst>
            <c:ext xmlns:c16="http://schemas.microsoft.com/office/drawing/2014/chart" uri="{C3380CC4-5D6E-409C-BE32-E72D297353CC}">
              <c16:uniqueId val="{00000002-673C-4F26-9939-FD1C8D622806}"/>
            </c:ext>
          </c:extLst>
        </c:ser>
        <c:dLbls>
          <c:showLegendKey val="0"/>
          <c:showVal val="0"/>
          <c:showCatName val="0"/>
          <c:showSerName val="0"/>
          <c:showPercent val="0"/>
          <c:showBubbleSize val="0"/>
        </c:dLbls>
        <c:marker val="1"/>
        <c:smooth val="0"/>
        <c:axId val="1373742112"/>
        <c:axId val="1373740800"/>
      </c:lineChart>
      <c:valAx>
        <c:axId val="148749696"/>
        <c:scaling>
          <c:orientation val="minMax"/>
          <c:max val="0.12000000000000001"/>
          <c:min val="2.0000000000000004E-2"/>
        </c:scaling>
        <c:delete val="0"/>
        <c:axPos val="r"/>
        <c:majorGridlines/>
        <c:title>
          <c:tx>
            <c:rich>
              <a:bodyPr rot="0" vert="horz"/>
              <a:lstStyle/>
              <a:p>
                <a:pPr>
                  <a:defRPr/>
                </a:pPr>
                <a:r>
                  <a:rPr lang="da-DK"/>
                  <a:t>Bank</a:t>
                </a:r>
              </a:p>
            </c:rich>
          </c:tx>
          <c:layout>
            <c:manualLayout>
              <c:xMode val="edge"/>
              <c:yMode val="edge"/>
              <c:x val="0.95125745337065903"/>
              <c:y val="1.5203584274941638E-2"/>
            </c:manualLayout>
          </c:layout>
          <c:overlay val="0"/>
        </c:title>
        <c:numFmt formatCode="0%" sourceLinked="0"/>
        <c:majorTickMark val="none"/>
        <c:minorTickMark val="none"/>
        <c:tickLblPos val="nextTo"/>
        <c:crossAx val="148764160"/>
        <c:crosses val="max"/>
        <c:crossBetween val="between"/>
      </c:valAx>
      <c:catAx>
        <c:axId val="148764160"/>
        <c:scaling>
          <c:orientation val="minMax"/>
        </c:scaling>
        <c:delete val="0"/>
        <c:axPos val="b"/>
        <c:numFmt formatCode="General" sourceLinked="0"/>
        <c:majorTickMark val="none"/>
        <c:minorTickMark val="none"/>
        <c:tickLblPos val="nextTo"/>
        <c:crossAx val="148749696"/>
        <c:crosses val="autoZero"/>
        <c:auto val="1"/>
        <c:lblAlgn val="ctr"/>
        <c:lblOffset val="100"/>
        <c:tickMarkSkip val="1"/>
        <c:noMultiLvlLbl val="0"/>
      </c:catAx>
      <c:valAx>
        <c:axId val="1373740800"/>
        <c:scaling>
          <c:orientation val="minMax"/>
          <c:max val="0.5"/>
          <c:min val="0"/>
        </c:scaling>
        <c:delete val="0"/>
        <c:axPos val="l"/>
        <c:numFmt formatCode="0%" sourceLinked="0"/>
        <c:majorTickMark val="none"/>
        <c:minorTickMark val="none"/>
        <c:tickLblPos val="nextTo"/>
        <c:crossAx val="1373742112"/>
        <c:crosses val="autoZero"/>
        <c:crossBetween val="between"/>
      </c:valAx>
      <c:catAx>
        <c:axId val="1373742112"/>
        <c:scaling>
          <c:orientation val="minMax"/>
        </c:scaling>
        <c:delete val="1"/>
        <c:axPos val="b"/>
        <c:title>
          <c:tx>
            <c:rich>
              <a:bodyPr/>
              <a:lstStyle/>
              <a:p>
                <a:pPr>
                  <a:defRPr/>
                </a:pPr>
                <a:r>
                  <a:rPr lang="da-DK"/>
                  <a:t>Mortgage</a:t>
                </a:r>
              </a:p>
            </c:rich>
          </c:tx>
          <c:layout>
            <c:manualLayout>
              <c:xMode val="edge"/>
              <c:yMode val="edge"/>
              <c:x val="2.2377739940524229E-2"/>
              <c:y val="3.7184802597789911E-2"/>
            </c:manualLayout>
          </c:layout>
          <c:overlay val="0"/>
        </c:title>
        <c:numFmt formatCode="General" sourceLinked="1"/>
        <c:majorTickMark val="out"/>
        <c:minorTickMark val="none"/>
        <c:tickLblPos val="nextTo"/>
        <c:crossAx val="1373740800"/>
        <c:crosses val="autoZero"/>
        <c:auto val="1"/>
        <c:lblAlgn val="ctr"/>
        <c:lblOffset val="100"/>
        <c:noMultiLvlLbl val="0"/>
      </c:catAx>
      <c:spPr>
        <a:noFill/>
        <a:ln>
          <a:solidFill>
            <a:srgbClr val="A0A8AC"/>
          </a:solidFill>
        </a:ln>
      </c:spPr>
    </c:plotArea>
    <c:legend>
      <c:legendPos val="b"/>
      <c:layout>
        <c:manualLayout>
          <c:xMode val="edge"/>
          <c:yMode val="edge"/>
          <c:x val="0.10077473851459645"/>
          <c:y val="0.89482719919553311"/>
          <c:w val="0.79845031543859135"/>
          <c:h val="0.10092432732782057"/>
        </c:manualLayout>
      </c:layout>
      <c:overlay val="0"/>
      <c:spPr>
        <a:noFill/>
        <a:ln>
          <a:noFill/>
        </a:ln>
      </c:spPr>
    </c:legend>
    <c:plotVisOnly val="0"/>
    <c:dispBlanksAs val="gap"/>
    <c:showDLblsOverMax val="0"/>
  </c:chart>
  <c:spPr>
    <a:noFill/>
    <a:ln>
      <a:noFill/>
    </a:ln>
  </c:spPr>
  <c:txPr>
    <a:bodyPr/>
    <a:lstStyle/>
    <a:p>
      <a:pPr>
        <a:defRPr sz="7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Secured homeowner loans, DKKbn</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9.3216467825389615E-2"/>
          <c:y val="0.14299475040463816"/>
          <c:w val="0.8636527804056009"/>
          <c:h val="0.55966210201985633"/>
        </c:manualLayout>
      </c:layout>
      <c:barChart>
        <c:barDir val="col"/>
        <c:grouping val="stacked"/>
        <c:varyColors val="0"/>
        <c:ser>
          <c:idx val="0"/>
          <c:order val="0"/>
          <c:tx>
            <c:strRef>
              <c:f>OUT_LendingDeposit_PRINT!$A$52</c:f>
              <c:strCache>
                <c:ptCount val="1"/>
                <c:pt idx="0">
                  <c:v>Secured homeowner loans in mortgage lending</c:v>
                </c:pt>
              </c:strCache>
            </c:strRef>
          </c:tx>
          <c:spPr>
            <a:solidFill>
              <a:srgbClr val="07094A"/>
            </a:solidFill>
          </c:spPr>
          <c:invertIfNegative val="0"/>
          <c:dLbls>
            <c:numFmt formatCode="#,##0" sourceLinked="0"/>
            <c:spPr>
              <a:noFill/>
              <a:ln>
                <a:noFill/>
              </a:ln>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OUT_LendingDeposit_PRINT!$B$50:$F$50</c:f>
              <c:strCache>
                <c:ptCount val="5"/>
                <c:pt idx="0">
                  <c:v>Q1/2019</c:v>
                </c:pt>
                <c:pt idx="1">
                  <c:v>Q2/2019</c:v>
                </c:pt>
                <c:pt idx="2">
                  <c:v>Q3/2019</c:v>
                </c:pt>
                <c:pt idx="3">
                  <c:v>Q4/2019</c:v>
                </c:pt>
                <c:pt idx="4">
                  <c:v>Q1/2020</c:v>
                </c:pt>
              </c:strCache>
            </c:strRef>
          </c:cat>
          <c:val>
            <c:numRef>
              <c:f>OUT_LendingDeposit_PRINT!$B$52:$F$52</c:f>
              <c:numCache>
                <c:formatCode>#,##0\ ;\(#,##0\);"-"</c:formatCode>
                <c:ptCount val="5"/>
                <c:pt idx="0">
                  <c:v>17.204187048189997</c:v>
                </c:pt>
                <c:pt idx="1">
                  <c:v>17.222254258940001</c:v>
                </c:pt>
                <c:pt idx="2">
                  <c:v>16.817792437959998</c:v>
                </c:pt>
                <c:pt idx="3">
                  <c:v>16.304571162550001</c:v>
                </c:pt>
                <c:pt idx="4">
                  <c:v>15.94521532553</c:v>
                </c:pt>
              </c:numCache>
            </c:numRef>
          </c:val>
          <c:extLst>
            <c:ext xmlns:c16="http://schemas.microsoft.com/office/drawing/2014/chart" uri="{C3380CC4-5D6E-409C-BE32-E72D297353CC}">
              <c16:uniqueId val="{00000000-C0CF-4344-9375-1B2E280C2C95}"/>
            </c:ext>
          </c:extLst>
        </c:ser>
        <c:ser>
          <c:idx val="2"/>
          <c:order val="1"/>
          <c:tx>
            <c:strRef>
              <c:f>OUT_LendingDeposit_PRINT!$A$51</c:f>
              <c:strCache>
                <c:ptCount val="1"/>
                <c:pt idx="0">
                  <c:v>Secured homeowner loans in bank lending</c:v>
                </c:pt>
              </c:strCache>
            </c:strRef>
          </c:tx>
          <c:spPr>
            <a:solidFill>
              <a:srgbClr val="948D86"/>
            </a:solidFill>
          </c:spPr>
          <c:invertIfNegative val="0"/>
          <c:dLbls>
            <c:dLbl>
              <c:idx val="0"/>
              <c:layout>
                <c:manualLayout>
                  <c:x val="-2.3889548328810473E-17"/>
                  <c:y val="-4.58150248876542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CF-4344-9375-1B2E280C2C95}"/>
                </c:ext>
              </c:extLst>
            </c:dLbl>
            <c:dLbl>
              <c:idx val="1"/>
              <c:layout>
                <c:manualLayout>
                  <c:x val="-4.7779096657620946E-17"/>
                  <c:y val="-9.1633747517428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CF-4344-9375-1B2E280C2C95}"/>
                </c:ext>
              </c:extLst>
            </c:dLbl>
            <c:dLbl>
              <c:idx val="2"/>
              <c:layout>
                <c:manualLayout>
                  <c:x val="0"/>
                  <c:y val="-4.4672422572053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CF-4344-9375-1B2E280C2C95}"/>
                </c:ext>
              </c:extLst>
            </c:dLbl>
            <c:dLbl>
              <c:idx val="3"/>
              <c:layout>
                <c:manualLayout>
                  <c:x val="0"/>
                  <c:y val="3.435202431043149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CF-4344-9375-1B2E280C2C95}"/>
                </c:ext>
              </c:extLst>
            </c:dLbl>
            <c:dLbl>
              <c:idx val="4"/>
              <c:layout>
                <c:manualLayout>
                  <c:x val="-9.5558193315241892E-17"/>
                  <c:y val="-9.04874474597066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CF-4344-9375-1B2E280C2C95}"/>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OUT_LendingDeposit_PRINT!$B$50:$F$50</c:f>
              <c:strCache>
                <c:ptCount val="5"/>
                <c:pt idx="0">
                  <c:v>Q1/2019</c:v>
                </c:pt>
                <c:pt idx="1">
                  <c:v>Q2/2019</c:v>
                </c:pt>
                <c:pt idx="2">
                  <c:v>Q3/2019</c:v>
                </c:pt>
                <c:pt idx="3">
                  <c:v>Q4/2019</c:v>
                </c:pt>
                <c:pt idx="4">
                  <c:v>Q1/2020</c:v>
                </c:pt>
              </c:strCache>
            </c:strRef>
          </c:cat>
          <c:val>
            <c:numRef>
              <c:f>OUT_LendingDeposit_PRINT!$B$51:$F$51</c:f>
              <c:numCache>
                <c:formatCode>#,##0\ ;\(#,##0\);"-"</c:formatCode>
                <c:ptCount val="5"/>
                <c:pt idx="0">
                  <c:v>2.1837375305400002</c:v>
                </c:pt>
                <c:pt idx="1">
                  <c:v>2.2107820311599999</c:v>
                </c:pt>
                <c:pt idx="2">
                  <c:v>2.1780829484799997</c:v>
                </c:pt>
                <c:pt idx="3">
                  <c:v>2.0107491170100005</c:v>
                </c:pt>
                <c:pt idx="4">
                  <c:v>1.83751857936</c:v>
                </c:pt>
              </c:numCache>
            </c:numRef>
          </c:val>
          <c:extLst>
            <c:ext xmlns:c16="http://schemas.microsoft.com/office/drawing/2014/chart" uri="{C3380CC4-5D6E-409C-BE32-E72D297353CC}">
              <c16:uniqueId val="{00000006-C0CF-4344-9375-1B2E280C2C95}"/>
            </c:ext>
          </c:extLst>
        </c:ser>
        <c:ser>
          <c:idx val="1"/>
          <c:order val="2"/>
          <c:tx>
            <c:strRef>
              <c:f>OUT_LendingDeposit_PRINT!$A$53</c:f>
              <c:strCache>
                <c:ptCount val="1"/>
                <c:pt idx="0">
                  <c:v>Secured homeowner loans</c:v>
                </c:pt>
              </c:strCache>
            </c:strRef>
          </c:tx>
          <c:spPr>
            <a:noFill/>
          </c:spPr>
          <c:invertIfNegative val="0"/>
          <c:dLbls>
            <c:dLbl>
              <c:idx val="1"/>
              <c:layout>
                <c:manualLayout>
                  <c:x val="-4.160405009000767E-3"/>
                  <c:y val="0.15325163599122277"/>
                </c:manualLayout>
              </c:layout>
              <c:numFmt formatCode="#,##0" sourceLinked="0"/>
              <c:spPr>
                <a:noFill/>
                <a:ln>
                  <a:noFill/>
                </a:ln>
                <a:effectLst/>
              </c:spPr>
              <c:txPr>
                <a:bodyPr wrap="square" lIns="38100" tIns="19050" rIns="38100" bIns="19050" anchor="ctr">
                  <a:noAutofit/>
                </a:bodyPr>
                <a:lstStyle/>
                <a:p>
                  <a:pPr>
                    <a:defRPr/>
                  </a:pPr>
                  <a:endParaRPr lang="da-DK"/>
                </a:p>
              </c:txPr>
              <c:dLblPos val="ctr"/>
              <c:showLegendKey val="0"/>
              <c:showVal val="1"/>
              <c:showCatName val="0"/>
              <c:showSerName val="0"/>
              <c:showPercent val="0"/>
              <c:showBubbleSize val="0"/>
              <c:extLst>
                <c:ext xmlns:c15="http://schemas.microsoft.com/office/drawing/2012/chart" uri="{CE6537A1-D6FC-4f65-9D91-7224C49458BB}">
                  <c15:layout>
                    <c:manualLayout>
                      <c:w val="6.2195214343529204E-2"/>
                      <c:h val="6.091263349710202E-2"/>
                    </c:manualLayout>
                  </c15:layout>
                </c:ext>
                <c:ext xmlns:c16="http://schemas.microsoft.com/office/drawing/2014/chart" uri="{C3380CC4-5D6E-409C-BE32-E72D297353CC}">
                  <c16:uniqueId val="{00000007-C0CF-4344-9375-1B2E280C2C95}"/>
                </c:ext>
              </c:extLst>
            </c:dLbl>
            <c:dLbl>
              <c:idx val="2"/>
              <c:layout>
                <c:manualLayout>
                  <c:x val="1.2216772356533087E-3"/>
                  <c:y val="0.1603928207869916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CF-4344-9375-1B2E280C2C95}"/>
                </c:ext>
              </c:extLst>
            </c:dLbl>
            <c:dLbl>
              <c:idx val="3"/>
              <c:layout>
                <c:manualLayout>
                  <c:x val="2.2167616681933178E-4"/>
                  <c:y val="0.160589933224786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CF-4344-9375-1B2E280C2C95}"/>
                </c:ext>
              </c:extLst>
            </c:dLbl>
            <c:dLbl>
              <c:idx val="4"/>
              <c:layout>
                <c:manualLayout>
                  <c:x val="2.7681950882198977E-3"/>
                  <c:y val="0.1833050546101092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CF-4344-9375-1B2E280C2C95}"/>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OUT_LendingDeposit_PRINT!$B$50:$F$50</c:f>
              <c:strCache>
                <c:ptCount val="5"/>
                <c:pt idx="0">
                  <c:v>Q1/2019</c:v>
                </c:pt>
                <c:pt idx="1">
                  <c:v>Q2/2019</c:v>
                </c:pt>
                <c:pt idx="2">
                  <c:v>Q3/2019</c:v>
                </c:pt>
                <c:pt idx="3">
                  <c:v>Q4/2019</c:v>
                </c:pt>
                <c:pt idx="4">
                  <c:v>Q1/2020</c:v>
                </c:pt>
              </c:strCache>
            </c:strRef>
          </c:cat>
          <c:val>
            <c:numRef>
              <c:f>OUT_LendingDeposit_PRINT!$B$53:$F$53</c:f>
              <c:numCache>
                <c:formatCode>#,##0\ ;\(#,##0\);"-"</c:formatCode>
                <c:ptCount val="5"/>
                <c:pt idx="0">
                  <c:v>19.387924578729997</c:v>
                </c:pt>
                <c:pt idx="1">
                  <c:v>19.433036290100002</c:v>
                </c:pt>
                <c:pt idx="2">
                  <c:v>18.995875386439998</c:v>
                </c:pt>
                <c:pt idx="3">
                  <c:v>18.315320279560002</c:v>
                </c:pt>
                <c:pt idx="4">
                  <c:v>17.782733904890001</c:v>
                </c:pt>
              </c:numCache>
            </c:numRef>
          </c:val>
          <c:extLst>
            <c:ext xmlns:c16="http://schemas.microsoft.com/office/drawing/2014/chart" uri="{C3380CC4-5D6E-409C-BE32-E72D297353CC}">
              <c16:uniqueId val="{0000000B-C0CF-4344-9375-1B2E280C2C95}"/>
            </c:ext>
          </c:extLst>
        </c:ser>
        <c:dLbls>
          <c:showLegendKey val="0"/>
          <c:showVal val="0"/>
          <c:showCatName val="0"/>
          <c:showSerName val="0"/>
          <c:showPercent val="0"/>
          <c:showBubbleSize val="0"/>
        </c:dLbls>
        <c:gapWidth val="150"/>
        <c:overlap val="100"/>
        <c:axId val="147026304"/>
        <c:axId val="147027840"/>
      </c:barChart>
      <c:catAx>
        <c:axId val="147026304"/>
        <c:scaling>
          <c:orientation val="minMax"/>
        </c:scaling>
        <c:delete val="0"/>
        <c:axPos val="b"/>
        <c:numFmt formatCode="General" sourceLinked="1"/>
        <c:majorTickMark val="out"/>
        <c:minorTickMark val="none"/>
        <c:tickLblPos val="low"/>
        <c:spPr>
          <a:noFill/>
          <a:ln>
            <a:noFill/>
          </a:ln>
        </c:spPr>
        <c:crossAx val="147027840"/>
        <c:crosses val="autoZero"/>
        <c:auto val="1"/>
        <c:lblAlgn val="ctr"/>
        <c:lblOffset val="60"/>
        <c:noMultiLvlLbl val="0"/>
      </c:catAx>
      <c:valAx>
        <c:axId val="147027840"/>
        <c:scaling>
          <c:orientation val="minMax"/>
          <c:max val="22"/>
        </c:scaling>
        <c:delete val="0"/>
        <c:axPos val="l"/>
        <c:majorGridlines>
          <c:spPr>
            <a:ln>
              <a:solidFill>
                <a:srgbClr val="A0A8AC"/>
              </a:solidFill>
            </a:ln>
          </c:spPr>
        </c:majorGridlines>
        <c:numFmt formatCode="#,##0" sourceLinked="0"/>
        <c:majorTickMark val="out"/>
        <c:minorTickMark val="none"/>
        <c:tickLblPos val="nextTo"/>
        <c:spPr>
          <a:noFill/>
          <a:ln>
            <a:noFill/>
          </a:ln>
        </c:spPr>
        <c:crossAx val="147026304"/>
        <c:crosses val="autoZero"/>
        <c:crossBetween val="between"/>
        <c:majorUnit val="2"/>
        <c:minorUnit val="2"/>
      </c:valAx>
      <c:spPr>
        <a:noFill/>
        <a:ln>
          <a:solidFill>
            <a:srgbClr val="A0A8AC"/>
          </a:solidFill>
        </a:ln>
      </c:spPr>
    </c:plotArea>
    <c:legend>
      <c:legendPos val="b"/>
      <c:layout>
        <c:manualLayout>
          <c:xMode val="edge"/>
          <c:yMode val="edge"/>
          <c:x val="7.3644004788823908E-2"/>
          <c:y val="0.75796323264835264"/>
          <c:w val="0.87445581060090172"/>
          <c:h val="0.1383747924549863"/>
        </c:manualLayout>
      </c:layout>
      <c:overlay val="0"/>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a:pPr>
            <a:r>
              <a:rPr lang="da-DK" sz="800"/>
              <a:t>Income from business operations by business area excl. Group items, DKKm</a:t>
            </a:r>
          </a:p>
        </c:rich>
      </c:tx>
      <c:layout>
        <c:manualLayout>
          <c:xMode val="edge"/>
          <c:yMode val="edge"/>
          <c:x val="4.6805244050228912E-3"/>
          <c:y val="2.7972222222222221E-2"/>
        </c:manualLayout>
      </c:layout>
      <c:overlay val="0"/>
      <c:spPr>
        <a:noFill/>
        <a:ln>
          <a:noFill/>
        </a:ln>
      </c:spPr>
    </c:title>
    <c:autoTitleDeleted val="0"/>
    <c:plotArea>
      <c:layout>
        <c:manualLayout>
          <c:layoutTarget val="inner"/>
          <c:xMode val="edge"/>
          <c:yMode val="edge"/>
          <c:x val="4.7133440025220734E-2"/>
          <c:y val="0.12976319663743419"/>
          <c:w val="0.93517303530723939"/>
          <c:h val="0.62618885490100906"/>
        </c:manualLayout>
      </c:layout>
      <c:barChart>
        <c:barDir val="col"/>
        <c:grouping val="stacked"/>
        <c:varyColors val="0"/>
        <c:ser>
          <c:idx val="0"/>
          <c:order val="0"/>
          <c:tx>
            <c:strRef>
              <c:f>OUT_CoreEarn_NHK_PRINT!$D$47</c:f>
              <c:strCache>
                <c:ptCount val="1"/>
                <c:pt idx="0">
                  <c:v>Net interest income</c:v>
                </c:pt>
              </c:strCache>
            </c:strRef>
          </c:tx>
          <c:spPr>
            <a:solidFill>
              <a:srgbClr val="07094A"/>
            </a:solidFill>
          </c:spPr>
          <c:invertIfNegative val="0"/>
          <c:dLbls>
            <c:dLbl>
              <c:idx val="16"/>
              <c:layout>
                <c:manualLayout>
                  <c:x val="0"/>
                  <c:y val="-4.15032679738577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D1-4CBE-A87F-840BC2ABBB2A}"/>
                </c:ext>
              </c:extLst>
            </c:dLbl>
            <c:dLbl>
              <c:idx val="17"/>
              <c:layout>
                <c:manualLayout>
                  <c:x val="0"/>
                  <c:y val="-4.15032679738562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1-4CBE-A87F-840BC2ABBB2A}"/>
                </c:ext>
              </c:extLst>
            </c:dLbl>
            <c:spPr>
              <a:noFill/>
              <a:ln>
                <a:noFill/>
              </a:ln>
              <a:effectLst/>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OUT_CoreEarn_NHK_PRINT!$E$45:$W$46</c:f>
              <c:multiLvlStrCache>
                <c:ptCount val="19"/>
                <c:lvl>
                  <c:pt idx="0">
                    <c:v>Q3/2019</c:v>
                  </c:pt>
                  <c:pt idx="1">
                    <c:v>Q4/2019</c:v>
                  </c:pt>
                  <c:pt idx="2">
                    <c:v>Q1/2020</c:v>
                  </c:pt>
                  <c:pt idx="4">
                    <c:v>Q3/2019</c:v>
                  </c:pt>
                  <c:pt idx="5">
                    <c:v>Q4/2019</c:v>
                  </c:pt>
                  <c:pt idx="6">
                    <c:v>Q1/2020</c:v>
                  </c:pt>
                  <c:pt idx="8">
                    <c:v>Q3/2019</c:v>
                  </c:pt>
                  <c:pt idx="9">
                    <c:v>Q4/2019</c:v>
                  </c:pt>
                  <c:pt idx="10">
                    <c:v>Q1/2020</c:v>
                  </c:pt>
                  <c:pt idx="12">
                    <c:v>Q3/2019</c:v>
                  </c:pt>
                  <c:pt idx="13">
                    <c:v>Q4/2019</c:v>
                  </c:pt>
                  <c:pt idx="14">
                    <c:v>Q1/2020</c:v>
                  </c:pt>
                  <c:pt idx="16">
                    <c:v>Q3/2019</c:v>
                  </c:pt>
                  <c:pt idx="17">
                    <c:v>Q4/2019</c:v>
                  </c:pt>
                  <c:pt idx="18">
                    <c:v>Q1/2020</c:v>
                  </c:pt>
                </c:lvl>
                <c:lvl>
                  <c:pt idx="0">
                    <c:v>Personal Banking</c:v>
                  </c:pt>
                  <c:pt idx="4">
                    <c:v>Business Banking</c:v>
                  </c:pt>
                  <c:pt idx="8">
                    <c:v>Totalkredit Partners</c:v>
                  </c:pt>
                  <c:pt idx="12">
                    <c:v>C&amp;I</c:v>
                  </c:pt>
                  <c:pt idx="16">
                    <c:v>Wealth Management</c:v>
                  </c:pt>
                </c:lvl>
              </c:multiLvlStrCache>
            </c:multiLvlStrRef>
          </c:cat>
          <c:val>
            <c:numRef>
              <c:f>OUT_CoreEarn_NHK_PRINT!$E$47:$W$47</c:f>
              <c:numCache>
                <c:formatCode>#,##0\ ;\(#,##0\);"-"</c:formatCode>
                <c:ptCount val="19"/>
                <c:pt idx="0">
                  <c:v>460.00952999999998</c:v>
                </c:pt>
                <c:pt idx="1">
                  <c:v>483.34003000000001</c:v>
                </c:pt>
                <c:pt idx="2">
                  <c:v>470.47107999999997</c:v>
                </c:pt>
                <c:pt idx="4">
                  <c:v>707.06383000000005</c:v>
                </c:pt>
                <c:pt idx="5">
                  <c:v>701.35274000000004</c:v>
                </c:pt>
                <c:pt idx="6">
                  <c:v>711.01916000000006</c:v>
                </c:pt>
                <c:pt idx="8">
                  <c:v>725.18521999999996</c:v>
                </c:pt>
                <c:pt idx="9">
                  <c:v>781.56606999999997</c:v>
                </c:pt>
                <c:pt idx="10">
                  <c:v>715.56460000000004</c:v>
                </c:pt>
                <c:pt idx="12">
                  <c:v>413.48613999999998</c:v>
                </c:pt>
                <c:pt idx="13">
                  <c:v>409.87709999999998</c:v>
                </c:pt>
                <c:pt idx="14">
                  <c:v>455.30286000000001</c:v>
                </c:pt>
                <c:pt idx="16" formatCode="#,##0">
                  <c:v>29.13982</c:v>
                </c:pt>
                <c:pt idx="17" formatCode="#,##0">
                  <c:v>34.957389999999997</c:v>
                </c:pt>
                <c:pt idx="18" formatCode="#,##0">
                  <c:v>41.179789999999997</c:v>
                </c:pt>
              </c:numCache>
            </c:numRef>
          </c:val>
          <c:extLst>
            <c:ext xmlns:c16="http://schemas.microsoft.com/office/drawing/2014/chart" uri="{C3380CC4-5D6E-409C-BE32-E72D297353CC}">
              <c16:uniqueId val="{00000002-9FD1-4CBE-A87F-840BC2ABBB2A}"/>
            </c:ext>
          </c:extLst>
        </c:ser>
        <c:ser>
          <c:idx val="1"/>
          <c:order val="1"/>
          <c:tx>
            <c:strRef>
              <c:f>OUT_CoreEarn_NHK_PRINT!$D$48</c:f>
              <c:strCache>
                <c:ptCount val="1"/>
                <c:pt idx="0">
                  <c:v>Net fee income</c:v>
                </c:pt>
              </c:strCache>
            </c:strRef>
          </c:tx>
          <c:spPr>
            <a:solidFill>
              <a:srgbClr val="948D86"/>
            </a:solidFill>
          </c:spPr>
          <c:invertIfNegative val="0"/>
          <c:dLbls>
            <c:dLbl>
              <c:idx val="16"/>
              <c:delete val="1"/>
              <c:extLst>
                <c:ext xmlns:c15="http://schemas.microsoft.com/office/drawing/2012/chart" uri="{CE6537A1-D6FC-4f65-9D91-7224C49458BB}"/>
                <c:ext xmlns:c16="http://schemas.microsoft.com/office/drawing/2014/chart" uri="{C3380CC4-5D6E-409C-BE32-E72D297353CC}">
                  <c16:uniqueId val="{00000003-9FD1-4CBE-A87F-840BC2ABBB2A}"/>
                </c:ext>
              </c:extLst>
            </c:dLbl>
            <c:dLbl>
              <c:idx val="17"/>
              <c:delete val="1"/>
              <c:extLst>
                <c:ext xmlns:c15="http://schemas.microsoft.com/office/drawing/2012/chart" uri="{CE6537A1-D6FC-4f65-9D91-7224C49458BB}"/>
                <c:ext xmlns:c16="http://schemas.microsoft.com/office/drawing/2014/chart" uri="{C3380CC4-5D6E-409C-BE32-E72D297353CC}">
                  <c16:uniqueId val="{00000004-9FD1-4CBE-A87F-840BC2ABBB2A}"/>
                </c:ext>
              </c:extLst>
            </c:dLbl>
            <c:dLbl>
              <c:idx val="18"/>
              <c:delete val="1"/>
              <c:extLst>
                <c:ext xmlns:c15="http://schemas.microsoft.com/office/drawing/2012/chart" uri="{CE6537A1-D6FC-4f65-9D91-7224C49458BB}"/>
                <c:ext xmlns:c16="http://schemas.microsoft.com/office/drawing/2014/chart" uri="{C3380CC4-5D6E-409C-BE32-E72D297353CC}">
                  <c16:uniqueId val="{00000005-9FD1-4CBE-A87F-840BC2ABBB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OUT_CoreEarn_NHK_PRINT!$E$45:$W$46</c:f>
              <c:multiLvlStrCache>
                <c:ptCount val="19"/>
                <c:lvl>
                  <c:pt idx="0">
                    <c:v>Q3/2019</c:v>
                  </c:pt>
                  <c:pt idx="1">
                    <c:v>Q4/2019</c:v>
                  </c:pt>
                  <c:pt idx="2">
                    <c:v>Q1/2020</c:v>
                  </c:pt>
                  <c:pt idx="4">
                    <c:v>Q3/2019</c:v>
                  </c:pt>
                  <c:pt idx="5">
                    <c:v>Q4/2019</c:v>
                  </c:pt>
                  <c:pt idx="6">
                    <c:v>Q1/2020</c:v>
                  </c:pt>
                  <c:pt idx="8">
                    <c:v>Q3/2019</c:v>
                  </c:pt>
                  <c:pt idx="9">
                    <c:v>Q4/2019</c:v>
                  </c:pt>
                  <c:pt idx="10">
                    <c:v>Q1/2020</c:v>
                  </c:pt>
                  <c:pt idx="12">
                    <c:v>Q3/2019</c:v>
                  </c:pt>
                  <c:pt idx="13">
                    <c:v>Q4/2019</c:v>
                  </c:pt>
                  <c:pt idx="14">
                    <c:v>Q1/2020</c:v>
                  </c:pt>
                  <c:pt idx="16">
                    <c:v>Q3/2019</c:v>
                  </c:pt>
                  <c:pt idx="17">
                    <c:v>Q4/2019</c:v>
                  </c:pt>
                  <c:pt idx="18">
                    <c:v>Q1/2020</c:v>
                  </c:pt>
                </c:lvl>
                <c:lvl>
                  <c:pt idx="0">
                    <c:v>Personal Banking</c:v>
                  </c:pt>
                  <c:pt idx="4">
                    <c:v>Business Banking</c:v>
                  </c:pt>
                  <c:pt idx="8">
                    <c:v>Totalkredit Partners</c:v>
                  </c:pt>
                  <c:pt idx="12">
                    <c:v>C&amp;I</c:v>
                  </c:pt>
                  <c:pt idx="16">
                    <c:v>Wealth Management</c:v>
                  </c:pt>
                </c:lvl>
              </c:multiLvlStrCache>
            </c:multiLvlStrRef>
          </c:cat>
          <c:val>
            <c:numRef>
              <c:f>OUT_CoreEarn_NHK_PRINT!$E$48:$W$48</c:f>
              <c:numCache>
                <c:formatCode>#,##0\ ;\(#,##0\);"-"</c:formatCode>
                <c:ptCount val="19"/>
                <c:pt idx="0">
                  <c:v>228.43776</c:v>
                </c:pt>
                <c:pt idx="1">
                  <c:v>196.23548</c:v>
                </c:pt>
                <c:pt idx="2">
                  <c:v>154.59961999999999</c:v>
                </c:pt>
                <c:pt idx="4">
                  <c:v>238.48432</c:v>
                </c:pt>
                <c:pt idx="5">
                  <c:v>190.78030999999999</c:v>
                </c:pt>
                <c:pt idx="6">
                  <c:v>146.55645999999999</c:v>
                </c:pt>
                <c:pt idx="8">
                  <c:v>193.96627000000001</c:v>
                </c:pt>
                <c:pt idx="9">
                  <c:v>192.49969999999999</c:v>
                </c:pt>
                <c:pt idx="10">
                  <c:v>121.19698</c:v>
                </c:pt>
                <c:pt idx="12">
                  <c:v>188.15894</c:v>
                </c:pt>
                <c:pt idx="13">
                  <c:v>150.40626</c:v>
                </c:pt>
                <c:pt idx="14">
                  <c:v>123.95878</c:v>
                </c:pt>
                <c:pt idx="16" formatCode="#,##0">
                  <c:v>13.05697</c:v>
                </c:pt>
                <c:pt idx="17" formatCode="#,##0">
                  <c:v>8.0552899999999994</c:v>
                </c:pt>
                <c:pt idx="18" formatCode="#,##0">
                  <c:v>9.9446600000000007</c:v>
                </c:pt>
              </c:numCache>
            </c:numRef>
          </c:val>
          <c:extLst>
            <c:ext xmlns:c16="http://schemas.microsoft.com/office/drawing/2014/chart" uri="{C3380CC4-5D6E-409C-BE32-E72D297353CC}">
              <c16:uniqueId val="{00000006-9FD1-4CBE-A87F-840BC2ABBB2A}"/>
            </c:ext>
          </c:extLst>
        </c:ser>
        <c:ser>
          <c:idx val="2"/>
          <c:order val="2"/>
          <c:tx>
            <c:strRef>
              <c:f>OUT_CoreEarn_NHK_PRINT!$D$49</c:f>
              <c:strCache>
                <c:ptCount val="1"/>
                <c:pt idx="0">
                  <c:v>Wealth management income</c:v>
                </c:pt>
              </c:strCache>
            </c:strRef>
          </c:tx>
          <c:spPr>
            <a:solidFill>
              <a:srgbClr val="68D2DF"/>
            </a:solidFill>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7-9FD1-4CBE-A87F-840BC2ABBB2A}"/>
                </c:ext>
              </c:extLst>
            </c:dLbl>
            <c:dLbl>
              <c:idx val="9"/>
              <c:delete val="1"/>
              <c:extLst>
                <c:ext xmlns:c15="http://schemas.microsoft.com/office/drawing/2012/chart" uri="{CE6537A1-D6FC-4f65-9D91-7224C49458BB}"/>
                <c:ext xmlns:c16="http://schemas.microsoft.com/office/drawing/2014/chart" uri="{C3380CC4-5D6E-409C-BE32-E72D297353CC}">
                  <c16:uniqueId val="{00000008-9FD1-4CBE-A87F-840BC2ABBB2A}"/>
                </c:ext>
              </c:extLst>
            </c:dLbl>
            <c:dLbl>
              <c:idx val="10"/>
              <c:delete val="1"/>
              <c:extLst>
                <c:ext xmlns:c15="http://schemas.microsoft.com/office/drawing/2012/chart" uri="{CE6537A1-D6FC-4f65-9D91-7224C49458BB}"/>
                <c:ext xmlns:c16="http://schemas.microsoft.com/office/drawing/2014/chart" uri="{C3380CC4-5D6E-409C-BE32-E72D297353CC}">
                  <c16:uniqueId val="{00000009-9FD1-4CBE-A87F-840BC2ABBB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OUT_CoreEarn_NHK_PRINT!$E$45:$W$46</c:f>
              <c:multiLvlStrCache>
                <c:ptCount val="19"/>
                <c:lvl>
                  <c:pt idx="0">
                    <c:v>Q3/2019</c:v>
                  </c:pt>
                  <c:pt idx="1">
                    <c:v>Q4/2019</c:v>
                  </c:pt>
                  <c:pt idx="2">
                    <c:v>Q1/2020</c:v>
                  </c:pt>
                  <c:pt idx="4">
                    <c:v>Q3/2019</c:v>
                  </c:pt>
                  <c:pt idx="5">
                    <c:v>Q4/2019</c:v>
                  </c:pt>
                  <c:pt idx="6">
                    <c:v>Q1/2020</c:v>
                  </c:pt>
                  <c:pt idx="8">
                    <c:v>Q3/2019</c:v>
                  </c:pt>
                  <c:pt idx="9">
                    <c:v>Q4/2019</c:v>
                  </c:pt>
                  <c:pt idx="10">
                    <c:v>Q1/2020</c:v>
                  </c:pt>
                  <c:pt idx="12">
                    <c:v>Q3/2019</c:v>
                  </c:pt>
                  <c:pt idx="13">
                    <c:v>Q4/2019</c:v>
                  </c:pt>
                  <c:pt idx="14">
                    <c:v>Q1/2020</c:v>
                  </c:pt>
                  <c:pt idx="16">
                    <c:v>Q3/2019</c:v>
                  </c:pt>
                  <c:pt idx="17">
                    <c:v>Q4/2019</c:v>
                  </c:pt>
                  <c:pt idx="18">
                    <c:v>Q1/2020</c:v>
                  </c:pt>
                </c:lvl>
                <c:lvl>
                  <c:pt idx="0">
                    <c:v>Personal Banking</c:v>
                  </c:pt>
                  <c:pt idx="4">
                    <c:v>Business Banking</c:v>
                  </c:pt>
                  <c:pt idx="8">
                    <c:v>Totalkredit Partners</c:v>
                  </c:pt>
                  <c:pt idx="12">
                    <c:v>C&amp;I</c:v>
                  </c:pt>
                  <c:pt idx="16">
                    <c:v>Wealth Management</c:v>
                  </c:pt>
                </c:lvl>
              </c:multiLvlStrCache>
            </c:multiLvlStrRef>
          </c:cat>
          <c:val>
            <c:numRef>
              <c:f>OUT_CoreEarn_NHK_PRINT!$E$49:$W$49</c:f>
              <c:numCache>
                <c:formatCode>#,##0\ ;\(#,##0\);"-"</c:formatCode>
                <c:ptCount val="19"/>
                <c:pt idx="0">
                  <c:v>88.265919999999994</c:v>
                </c:pt>
                <c:pt idx="1">
                  <c:v>91.590829999999997</c:v>
                </c:pt>
                <c:pt idx="2">
                  <c:v>99.265429999999995</c:v>
                </c:pt>
                <c:pt idx="4">
                  <c:v>36.048969999999997</c:v>
                </c:pt>
                <c:pt idx="5">
                  <c:v>33.20205</c:v>
                </c:pt>
                <c:pt idx="6">
                  <c:v>37.234520000000003</c:v>
                </c:pt>
                <c:pt idx="8">
                  <c:v>0</c:v>
                </c:pt>
                <c:pt idx="9">
                  <c:v>0</c:v>
                </c:pt>
                <c:pt idx="10">
                  <c:v>0</c:v>
                </c:pt>
                <c:pt idx="12">
                  <c:v>27.772580000000001</c:v>
                </c:pt>
                <c:pt idx="13">
                  <c:v>45.661560000000001</c:v>
                </c:pt>
                <c:pt idx="14">
                  <c:v>32.592289999999998</c:v>
                </c:pt>
                <c:pt idx="16" formatCode="#,##0">
                  <c:v>241.58448000000001</c:v>
                </c:pt>
                <c:pt idx="17" formatCode="#,##0">
                  <c:v>319.79701999999997</c:v>
                </c:pt>
                <c:pt idx="18" formatCode="#,##0">
                  <c:v>330.25146000000001</c:v>
                </c:pt>
              </c:numCache>
            </c:numRef>
          </c:val>
          <c:extLst>
            <c:ext xmlns:c16="http://schemas.microsoft.com/office/drawing/2014/chart" uri="{C3380CC4-5D6E-409C-BE32-E72D297353CC}">
              <c16:uniqueId val="{0000000A-9FD1-4CBE-A87F-840BC2ABBB2A}"/>
            </c:ext>
          </c:extLst>
        </c:ser>
        <c:ser>
          <c:idx val="3"/>
          <c:order val="3"/>
          <c:tx>
            <c:strRef>
              <c:f>OUT_CoreEarn_NHK_PRINT!$D$50</c:f>
              <c:strCache>
                <c:ptCount val="1"/>
                <c:pt idx="0">
                  <c:v>Net interest from capitalisation</c:v>
                </c:pt>
              </c:strCache>
            </c:strRef>
          </c:tx>
          <c:spPr>
            <a:solidFill>
              <a:srgbClr val="4192DC"/>
            </a:solidFill>
          </c:spPr>
          <c:invertIfNegative val="0"/>
          <c:dLbls>
            <c:dLbl>
              <c:idx val="0"/>
              <c:layout>
                <c:manualLayout>
                  <c:x val="1.2121212121212121E-3"/>
                  <c:y val="-1.245032679738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D1-4CBE-A87F-840BC2ABBB2A}"/>
                </c:ext>
              </c:extLst>
            </c:dLbl>
            <c:dLbl>
              <c:idx val="1"/>
              <c:layout>
                <c:manualLayout>
                  <c:x val="0"/>
                  <c:y val="-1.6600980392156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FD1-4CBE-A87F-840BC2ABBB2A}"/>
                </c:ext>
              </c:extLst>
            </c:dLbl>
            <c:dLbl>
              <c:idx val="2"/>
              <c:layout>
                <c:manualLayout>
                  <c:x val="0"/>
                  <c:y val="-8.30065359477124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D1-4CBE-A87F-840BC2ABBB2A}"/>
                </c:ext>
              </c:extLst>
            </c:dLbl>
            <c:dLbl>
              <c:idx val="4"/>
              <c:layout>
                <c:manualLayout>
                  <c:x val="-4.44439310243607E-17"/>
                  <c:y val="-1.2450980392156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FD1-4CBE-A87F-840BC2ABBB2A}"/>
                </c:ext>
              </c:extLst>
            </c:dLbl>
            <c:dLbl>
              <c:idx val="5"/>
              <c:layout>
                <c:manualLayout>
                  <c:x val="-1.2121212121212121E-3"/>
                  <c:y val="-1.2450653594771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FD1-4CBE-A87F-840BC2ABBB2A}"/>
                </c:ext>
              </c:extLst>
            </c:dLbl>
            <c:dLbl>
              <c:idx val="6"/>
              <c:layout>
                <c:manualLayout>
                  <c:x val="-1.2121212121212566E-3"/>
                  <c:y val="-1.2450980392156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FD1-4CBE-A87F-840BC2ABBB2A}"/>
                </c:ext>
              </c:extLst>
            </c:dLbl>
            <c:dLbl>
              <c:idx val="8"/>
              <c:layout>
                <c:manualLayout>
                  <c:x val="0"/>
                  <c:y val="-1.245098039215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FD1-4CBE-A87F-840BC2ABBB2A}"/>
                </c:ext>
              </c:extLst>
            </c:dLbl>
            <c:dLbl>
              <c:idx val="9"/>
              <c:layout>
                <c:manualLayout>
                  <c:x val="0"/>
                  <c:y val="-1.6601307189542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FD1-4CBE-A87F-840BC2ABBB2A}"/>
                </c:ext>
              </c:extLst>
            </c:dLbl>
            <c:dLbl>
              <c:idx val="10"/>
              <c:layout>
                <c:manualLayout>
                  <c:x val="-1.2121212121212121E-3"/>
                  <c:y val="-1.6600980392156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FD1-4CBE-A87F-840BC2ABBB2A}"/>
                </c:ext>
              </c:extLst>
            </c:dLbl>
            <c:dLbl>
              <c:idx val="12"/>
              <c:layout>
                <c:manualLayout>
                  <c:x val="-1.212121212121301E-3"/>
                  <c:y val="-8.30065359477124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FD1-4CBE-A87F-840BC2ABBB2A}"/>
                </c:ext>
              </c:extLst>
            </c:dLbl>
            <c:dLbl>
              <c:idx val="13"/>
              <c:layout>
                <c:manualLayout>
                  <c:x val="-1.777757240974428E-16"/>
                  <c:y val="-1.2450980392156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FD1-4CBE-A87F-840BC2ABBB2A}"/>
                </c:ext>
              </c:extLst>
            </c:dLbl>
            <c:dLbl>
              <c:idx val="14"/>
              <c:layout>
                <c:manualLayout>
                  <c:x val="-1.2121681094199883E-3"/>
                  <c:y val="9.8813448115034667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D1-4CBE-A87F-840BC2ABBB2A}"/>
                </c:ext>
              </c:extLst>
            </c:dLbl>
            <c:dLbl>
              <c:idx val="16"/>
              <c:delete val="1"/>
              <c:extLst>
                <c:ext xmlns:c15="http://schemas.microsoft.com/office/drawing/2012/chart" uri="{CE6537A1-D6FC-4f65-9D91-7224C49458BB}"/>
                <c:ext xmlns:c16="http://schemas.microsoft.com/office/drawing/2014/chart" uri="{C3380CC4-5D6E-409C-BE32-E72D297353CC}">
                  <c16:uniqueId val="{00000017-9FD1-4CBE-A87F-840BC2ABBB2A}"/>
                </c:ext>
              </c:extLst>
            </c:dLbl>
            <c:dLbl>
              <c:idx val="17"/>
              <c:delete val="1"/>
              <c:extLst>
                <c:ext xmlns:c15="http://schemas.microsoft.com/office/drawing/2012/chart" uri="{CE6537A1-D6FC-4f65-9D91-7224C49458BB}"/>
                <c:ext xmlns:c16="http://schemas.microsoft.com/office/drawing/2014/chart" uri="{C3380CC4-5D6E-409C-BE32-E72D297353CC}">
                  <c16:uniqueId val="{00000018-9FD1-4CBE-A87F-840BC2ABBB2A}"/>
                </c:ext>
              </c:extLst>
            </c:dLbl>
            <c:dLbl>
              <c:idx val="18"/>
              <c:delete val="1"/>
              <c:extLst>
                <c:ext xmlns:c15="http://schemas.microsoft.com/office/drawing/2012/chart" uri="{CE6537A1-D6FC-4f65-9D91-7224C49458BB}"/>
                <c:ext xmlns:c16="http://schemas.microsoft.com/office/drawing/2014/chart" uri="{C3380CC4-5D6E-409C-BE32-E72D297353CC}">
                  <c16:uniqueId val="{00000019-9FD1-4CBE-A87F-840BC2ABBB2A}"/>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OUT_CoreEarn_NHK_PRINT!$E$45:$W$46</c:f>
              <c:multiLvlStrCache>
                <c:ptCount val="19"/>
                <c:lvl>
                  <c:pt idx="0">
                    <c:v>Q3/2019</c:v>
                  </c:pt>
                  <c:pt idx="1">
                    <c:v>Q4/2019</c:v>
                  </c:pt>
                  <c:pt idx="2">
                    <c:v>Q1/2020</c:v>
                  </c:pt>
                  <c:pt idx="4">
                    <c:v>Q3/2019</c:v>
                  </c:pt>
                  <c:pt idx="5">
                    <c:v>Q4/2019</c:v>
                  </c:pt>
                  <c:pt idx="6">
                    <c:v>Q1/2020</c:v>
                  </c:pt>
                  <c:pt idx="8">
                    <c:v>Q3/2019</c:v>
                  </c:pt>
                  <c:pt idx="9">
                    <c:v>Q4/2019</c:v>
                  </c:pt>
                  <c:pt idx="10">
                    <c:v>Q1/2020</c:v>
                  </c:pt>
                  <c:pt idx="12">
                    <c:v>Q3/2019</c:v>
                  </c:pt>
                  <c:pt idx="13">
                    <c:v>Q4/2019</c:v>
                  </c:pt>
                  <c:pt idx="14">
                    <c:v>Q1/2020</c:v>
                  </c:pt>
                  <c:pt idx="16">
                    <c:v>Q3/2019</c:v>
                  </c:pt>
                  <c:pt idx="17">
                    <c:v>Q4/2019</c:v>
                  </c:pt>
                  <c:pt idx="18">
                    <c:v>Q1/2020</c:v>
                  </c:pt>
                </c:lvl>
                <c:lvl>
                  <c:pt idx="0">
                    <c:v>Personal Banking</c:v>
                  </c:pt>
                  <c:pt idx="4">
                    <c:v>Business Banking</c:v>
                  </c:pt>
                  <c:pt idx="8">
                    <c:v>Totalkredit Partners</c:v>
                  </c:pt>
                  <c:pt idx="12">
                    <c:v>C&amp;I</c:v>
                  </c:pt>
                  <c:pt idx="16">
                    <c:v>Wealth Management</c:v>
                  </c:pt>
                </c:lvl>
              </c:multiLvlStrCache>
            </c:multiLvlStrRef>
          </c:cat>
          <c:val>
            <c:numRef>
              <c:f>OUT_CoreEarn_NHK_PRINT!$E$50:$W$50</c:f>
              <c:numCache>
                <c:formatCode>#,##0\ ;\(#,##0\);"-"</c:formatCode>
                <c:ptCount val="19"/>
                <c:pt idx="0">
                  <c:v>-17.25395</c:v>
                </c:pt>
                <c:pt idx="1">
                  <c:v>-15.96435</c:v>
                </c:pt>
                <c:pt idx="2">
                  <c:v>-19.3248</c:v>
                </c:pt>
                <c:pt idx="4">
                  <c:v>-38.025530000000003</c:v>
                </c:pt>
                <c:pt idx="5">
                  <c:v>-35.838740000000001</c:v>
                </c:pt>
                <c:pt idx="6">
                  <c:v>-37.276960000000003</c:v>
                </c:pt>
                <c:pt idx="8">
                  <c:v>-50.355449999999998</c:v>
                </c:pt>
                <c:pt idx="9">
                  <c:v>-44.146999999999998</c:v>
                </c:pt>
                <c:pt idx="10">
                  <c:v>-53.35624</c:v>
                </c:pt>
                <c:pt idx="12">
                  <c:v>-31.080089999999998</c:v>
                </c:pt>
                <c:pt idx="13">
                  <c:v>-30.406849999999999</c:v>
                </c:pt>
                <c:pt idx="14">
                  <c:v>-35.779389999999999</c:v>
                </c:pt>
                <c:pt idx="16" formatCode="#,##0">
                  <c:v>-2.3582900000000002</c:v>
                </c:pt>
                <c:pt idx="17" formatCode="#,##0">
                  <c:v>-2.2786</c:v>
                </c:pt>
                <c:pt idx="18" formatCode="#,##0">
                  <c:v>-2.4606699999999999</c:v>
                </c:pt>
              </c:numCache>
            </c:numRef>
          </c:val>
          <c:extLst>
            <c:ext xmlns:c16="http://schemas.microsoft.com/office/drawing/2014/chart" uri="{C3380CC4-5D6E-409C-BE32-E72D297353CC}">
              <c16:uniqueId val="{0000001A-9FD1-4CBE-A87F-840BC2ABBB2A}"/>
            </c:ext>
          </c:extLst>
        </c:ser>
        <c:ser>
          <c:idx val="4"/>
          <c:order val="4"/>
          <c:tx>
            <c:strRef>
              <c:f>OUT_CoreEarn_NHK_PRINT!$D$51</c:f>
              <c:strCache>
                <c:ptCount val="1"/>
                <c:pt idx="0">
                  <c:v>Trading, investment portfolio and other income</c:v>
                </c:pt>
              </c:strCache>
            </c:strRef>
          </c:tx>
          <c:spPr>
            <a:solidFill>
              <a:srgbClr val="FB264E"/>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B-9FD1-4CBE-A87F-840BC2ABBB2A}"/>
                </c:ext>
              </c:extLst>
            </c:dLbl>
            <c:dLbl>
              <c:idx val="1"/>
              <c:delete val="1"/>
              <c:extLst>
                <c:ext xmlns:c15="http://schemas.microsoft.com/office/drawing/2012/chart" uri="{CE6537A1-D6FC-4f65-9D91-7224C49458BB}"/>
                <c:ext xmlns:c16="http://schemas.microsoft.com/office/drawing/2014/chart" uri="{C3380CC4-5D6E-409C-BE32-E72D297353CC}">
                  <c16:uniqueId val="{0000001C-9FD1-4CBE-A87F-840BC2ABBB2A}"/>
                </c:ext>
              </c:extLst>
            </c:dLbl>
            <c:dLbl>
              <c:idx val="2"/>
              <c:delete val="1"/>
              <c:extLst>
                <c:ext xmlns:c15="http://schemas.microsoft.com/office/drawing/2012/chart" uri="{CE6537A1-D6FC-4f65-9D91-7224C49458BB}"/>
                <c:ext xmlns:c16="http://schemas.microsoft.com/office/drawing/2014/chart" uri="{C3380CC4-5D6E-409C-BE32-E72D297353CC}">
                  <c16:uniqueId val="{0000001D-9FD1-4CBE-A87F-840BC2ABBB2A}"/>
                </c:ext>
              </c:extLst>
            </c:dLbl>
            <c:dLbl>
              <c:idx val="4"/>
              <c:delete val="1"/>
              <c:extLst>
                <c:ext xmlns:c15="http://schemas.microsoft.com/office/drawing/2012/chart" uri="{CE6537A1-D6FC-4f65-9D91-7224C49458BB}"/>
                <c:ext xmlns:c16="http://schemas.microsoft.com/office/drawing/2014/chart" uri="{C3380CC4-5D6E-409C-BE32-E72D297353CC}">
                  <c16:uniqueId val="{0000001E-9FD1-4CBE-A87F-840BC2ABBB2A}"/>
                </c:ext>
              </c:extLst>
            </c:dLbl>
            <c:dLbl>
              <c:idx val="6"/>
              <c:layout>
                <c:manualLayout>
                  <c:x val="-4.4375767473731046E-17"/>
                  <c:y val="-2.0915513184348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FD1-4CBE-A87F-840BC2ABBB2A}"/>
                </c:ext>
              </c:extLst>
            </c:dLbl>
            <c:dLbl>
              <c:idx val="8"/>
              <c:delete val="1"/>
              <c:extLst>
                <c:ext xmlns:c15="http://schemas.microsoft.com/office/drawing/2012/chart" uri="{CE6537A1-D6FC-4f65-9D91-7224C49458BB}"/>
                <c:ext xmlns:c16="http://schemas.microsoft.com/office/drawing/2014/chart" uri="{C3380CC4-5D6E-409C-BE32-E72D297353CC}">
                  <c16:uniqueId val="{00000020-9FD1-4CBE-A87F-840BC2ABBB2A}"/>
                </c:ext>
              </c:extLst>
            </c:dLbl>
            <c:dLbl>
              <c:idx val="9"/>
              <c:delete val="1"/>
              <c:extLst>
                <c:ext xmlns:c15="http://schemas.microsoft.com/office/drawing/2012/chart" uri="{CE6537A1-D6FC-4f65-9D91-7224C49458BB}"/>
                <c:ext xmlns:c16="http://schemas.microsoft.com/office/drawing/2014/chart" uri="{C3380CC4-5D6E-409C-BE32-E72D297353CC}">
                  <c16:uniqueId val="{00000021-9FD1-4CBE-A87F-840BC2ABBB2A}"/>
                </c:ext>
              </c:extLst>
            </c:dLbl>
            <c:dLbl>
              <c:idx val="10"/>
              <c:layout>
                <c:manualLayout>
                  <c:x val="-8.8751534947462093E-17"/>
                  <c:y val="-8.3662052737396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FD1-4CBE-A87F-840BC2ABBB2A}"/>
                </c:ext>
              </c:extLst>
            </c:dLbl>
            <c:dLbl>
              <c:idx val="12"/>
              <c:delete val="1"/>
              <c:extLst>
                <c:ext xmlns:c15="http://schemas.microsoft.com/office/drawing/2012/chart" uri="{CE6537A1-D6FC-4f65-9D91-7224C49458BB}"/>
                <c:ext xmlns:c16="http://schemas.microsoft.com/office/drawing/2014/chart" uri="{C3380CC4-5D6E-409C-BE32-E72D297353CC}">
                  <c16:uniqueId val="{00000023-9FD1-4CBE-A87F-840BC2ABBB2A}"/>
                </c:ext>
              </c:extLst>
            </c:dLbl>
            <c:dLbl>
              <c:idx val="14"/>
              <c:layout>
                <c:manualLayout>
                  <c:x val="-8.8751534947462093E-17"/>
                  <c:y val="-1.2549307910609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FD1-4CBE-A87F-840BC2ABBB2A}"/>
                </c:ext>
              </c:extLst>
            </c:dLbl>
            <c:dLbl>
              <c:idx val="16"/>
              <c:delete val="1"/>
              <c:extLst>
                <c:ext xmlns:c15="http://schemas.microsoft.com/office/drawing/2012/chart" uri="{CE6537A1-D6FC-4f65-9D91-7224C49458BB}"/>
                <c:ext xmlns:c16="http://schemas.microsoft.com/office/drawing/2014/chart" uri="{C3380CC4-5D6E-409C-BE32-E72D297353CC}">
                  <c16:uniqueId val="{00000025-9FD1-4CBE-A87F-840BC2ABBB2A}"/>
                </c:ext>
              </c:extLst>
            </c:dLbl>
            <c:dLbl>
              <c:idx val="17"/>
              <c:delete val="1"/>
              <c:extLst>
                <c:ext xmlns:c15="http://schemas.microsoft.com/office/drawing/2012/chart" uri="{CE6537A1-D6FC-4f65-9D91-7224C49458BB}"/>
                <c:ext xmlns:c16="http://schemas.microsoft.com/office/drawing/2014/chart" uri="{C3380CC4-5D6E-409C-BE32-E72D297353CC}">
                  <c16:uniqueId val="{00000026-9FD1-4CBE-A87F-840BC2ABBB2A}"/>
                </c:ext>
              </c:extLst>
            </c:dLbl>
            <c:dLbl>
              <c:idx val="18"/>
              <c:delete val="1"/>
              <c:extLst>
                <c:ext xmlns:c15="http://schemas.microsoft.com/office/drawing/2012/chart" uri="{CE6537A1-D6FC-4f65-9D91-7224C49458BB}"/>
                <c:ext xmlns:c16="http://schemas.microsoft.com/office/drawing/2014/chart" uri="{C3380CC4-5D6E-409C-BE32-E72D297353CC}">
                  <c16:uniqueId val="{00000027-9FD1-4CBE-A87F-840BC2ABBB2A}"/>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OUT_CoreEarn_NHK_PRINT!$E$45:$W$46</c:f>
              <c:multiLvlStrCache>
                <c:ptCount val="19"/>
                <c:lvl>
                  <c:pt idx="0">
                    <c:v>Q3/2019</c:v>
                  </c:pt>
                  <c:pt idx="1">
                    <c:v>Q4/2019</c:v>
                  </c:pt>
                  <c:pt idx="2">
                    <c:v>Q1/2020</c:v>
                  </c:pt>
                  <c:pt idx="4">
                    <c:v>Q3/2019</c:v>
                  </c:pt>
                  <c:pt idx="5">
                    <c:v>Q4/2019</c:v>
                  </c:pt>
                  <c:pt idx="6">
                    <c:v>Q1/2020</c:v>
                  </c:pt>
                  <c:pt idx="8">
                    <c:v>Q3/2019</c:v>
                  </c:pt>
                  <c:pt idx="9">
                    <c:v>Q4/2019</c:v>
                  </c:pt>
                  <c:pt idx="10">
                    <c:v>Q1/2020</c:v>
                  </c:pt>
                  <c:pt idx="12">
                    <c:v>Q3/2019</c:v>
                  </c:pt>
                  <c:pt idx="13">
                    <c:v>Q4/2019</c:v>
                  </c:pt>
                  <c:pt idx="14">
                    <c:v>Q1/2020</c:v>
                  </c:pt>
                  <c:pt idx="16">
                    <c:v>Q3/2019</c:v>
                  </c:pt>
                  <c:pt idx="17">
                    <c:v>Q4/2019</c:v>
                  </c:pt>
                  <c:pt idx="18">
                    <c:v>Q1/2020</c:v>
                  </c:pt>
                </c:lvl>
                <c:lvl>
                  <c:pt idx="0">
                    <c:v>Personal Banking</c:v>
                  </c:pt>
                  <c:pt idx="4">
                    <c:v>Business Banking</c:v>
                  </c:pt>
                  <c:pt idx="8">
                    <c:v>Totalkredit Partners</c:v>
                  </c:pt>
                  <c:pt idx="12">
                    <c:v>C&amp;I</c:v>
                  </c:pt>
                  <c:pt idx="16">
                    <c:v>Wealth Management</c:v>
                  </c:pt>
                </c:lvl>
              </c:multiLvlStrCache>
            </c:multiLvlStrRef>
          </c:cat>
          <c:val>
            <c:numRef>
              <c:f>OUT_CoreEarn_NHK_PRINT!$E$51:$W$51</c:f>
              <c:numCache>
                <c:formatCode>#,##0\ ;\(#,##0\);"-"</c:formatCode>
                <c:ptCount val="19"/>
                <c:pt idx="0">
                  <c:v>14.63556</c:v>
                </c:pt>
                <c:pt idx="1">
                  <c:v>1.83646</c:v>
                </c:pt>
                <c:pt idx="2">
                  <c:v>5.0433700000000004</c:v>
                </c:pt>
                <c:pt idx="4">
                  <c:v>-7.6127900000000004</c:v>
                </c:pt>
                <c:pt idx="5">
                  <c:v>130.76992000000001</c:v>
                </c:pt>
                <c:pt idx="6">
                  <c:v>-94.281859999999995</c:v>
                </c:pt>
                <c:pt idx="8">
                  <c:v>8.0276300000000003</c:v>
                </c:pt>
                <c:pt idx="9">
                  <c:v>4.9123700000000001</c:v>
                </c:pt>
                <c:pt idx="10">
                  <c:v>21.23704</c:v>
                </c:pt>
                <c:pt idx="12">
                  <c:v>-2.6754099999999998</c:v>
                </c:pt>
                <c:pt idx="13">
                  <c:v>186.71381</c:v>
                </c:pt>
                <c:pt idx="14">
                  <c:v>-170.19320999999999</c:v>
                </c:pt>
                <c:pt idx="16" formatCode="#,##0">
                  <c:v>4.8431699999999998</c:v>
                </c:pt>
                <c:pt idx="17" formatCode="#,##0">
                  <c:v>5.3671199999999999</c:v>
                </c:pt>
                <c:pt idx="18" formatCode="#,##0">
                  <c:v>4.6932200000000002</c:v>
                </c:pt>
              </c:numCache>
            </c:numRef>
          </c:val>
          <c:extLst>
            <c:ext xmlns:c16="http://schemas.microsoft.com/office/drawing/2014/chart" uri="{C3380CC4-5D6E-409C-BE32-E72D297353CC}">
              <c16:uniqueId val="{00000028-9FD1-4CBE-A87F-840BC2ABBB2A}"/>
            </c:ext>
          </c:extLst>
        </c:ser>
        <c:ser>
          <c:idx val="5"/>
          <c:order val="5"/>
          <c:tx>
            <c:strRef>
              <c:f>OUT_CoreEarn_NHK_PRINT!$D$52</c:f>
              <c:strCache>
                <c:ptCount val="1"/>
                <c:pt idx="0">
                  <c:v>Income</c:v>
                </c:pt>
              </c:strCache>
            </c:strRef>
          </c:tx>
          <c:spPr>
            <a:noFill/>
          </c:spPr>
          <c:invertIfNegative val="0"/>
          <c:dLbls>
            <c:dLbl>
              <c:idx val="5"/>
              <c:layout>
                <c:manualLayout>
                  <c:x val="1.5079933190124966E-5"/>
                  <c:y val="0.14800947712418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FD1-4CBE-A87F-840BC2ABBB2A}"/>
                </c:ext>
              </c:extLst>
            </c:dLbl>
            <c:dLbl>
              <c:idx val="8"/>
              <c:layout>
                <c:manualLayout>
                  <c:x val="0"/>
                  <c:y val="0.129901633986928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FD1-4CBE-A87F-840BC2ABBB2A}"/>
                </c:ext>
              </c:extLst>
            </c:dLbl>
            <c:dLbl>
              <c:idx val="9"/>
              <c:layout>
                <c:manualLayout>
                  <c:x val="1.2121212121212121E-3"/>
                  <c:y val="0.15042418300653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FD1-4CBE-A87F-840BC2ABBB2A}"/>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OUT_CoreEarn_NHK_PRINT!$E$45:$W$46</c:f>
              <c:multiLvlStrCache>
                <c:ptCount val="19"/>
                <c:lvl>
                  <c:pt idx="0">
                    <c:v>Q3/2019</c:v>
                  </c:pt>
                  <c:pt idx="1">
                    <c:v>Q4/2019</c:v>
                  </c:pt>
                  <c:pt idx="2">
                    <c:v>Q1/2020</c:v>
                  </c:pt>
                  <c:pt idx="4">
                    <c:v>Q3/2019</c:v>
                  </c:pt>
                  <c:pt idx="5">
                    <c:v>Q4/2019</c:v>
                  </c:pt>
                  <c:pt idx="6">
                    <c:v>Q1/2020</c:v>
                  </c:pt>
                  <c:pt idx="8">
                    <c:v>Q3/2019</c:v>
                  </c:pt>
                  <c:pt idx="9">
                    <c:v>Q4/2019</c:v>
                  </c:pt>
                  <c:pt idx="10">
                    <c:v>Q1/2020</c:v>
                  </c:pt>
                  <c:pt idx="12">
                    <c:v>Q3/2019</c:v>
                  </c:pt>
                  <c:pt idx="13">
                    <c:v>Q4/2019</c:v>
                  </c:pt>
                  <c:pt idx="14">
                    <c:v>Q1/2020</c:v>
                  </c:pt>
                  <c:pt idx="16">
                    <c:v>Q3/2019</c:v>
                  </c:pt>
                  <c:pt idx="17">
                    <c:v>Q4/2019</c:v>
                  </c:pt>
                  <c:pt idx="18">
                    <c:v>Q1/2020</c:v>
                  </c:pt>
                </c:lvl>
                <c:lvl>
                  <c:pt idx="0">
                    <c:v>Personal Banking</c:v>
                  </c:pt>
                  <c:pt idx="4">
                    <c:v>Business Banking</c:v>
                  </c:pt>
                  <c:pt idx="8">
                    <c:v>Totalkredit Partners</c:v>
                  </c:pt>
                  <c:pt idx="12">
                    <c:v>C&amp;I</c:v>
                  </c:pt>
                  <c:pt idx="16">
                    <c:v>Wealth Management</c:v>
                  </c:pt>
                </c:lvl>
              </c:multiLvlStrCache>
            </c:multiLvlStrRef>
          </c:cat>
          <c:val>
            <c:numRef>
              <c:f>OUT_CoreEarn_NHK_PRINT!$E$52:$W$52</c:f>
              <c:numCache>
                <c:formatCode>#,##0\ ;\(#,##0\);"-"</c:formatCode>
                <c:ptCount val="19"/>
                <c:pt idx="0">
                  <c:v>774.09483</c:v>
                </c:pt>
                <c:pt idx="1">
                  <c:v>757.03841999999997</c:v>
                </c:pt>
                <c:pt idx="2">
                  <c:v>710.05470000000003</c:v>
                </c:pt>
                <c:pt idx="4">
                  <c:v>935.9588</c:v>
                </c:pt>
                <c:pt idx="5">
                  <c:v>1020.2662800000001</c:v>
                </c:pt>
                <c:pt idx="6">
                  <c:v>763.25131999999996</c:v>
                </c:pt>
                <c:pt idx="8">
                  <c:v>876.82367999999997</c:v>
                </c:pt>
                <c:pt idx="9">
                  <c:v>934.83114</c:v>
                </c:pt>
                <c:pt idx="10">
                  <c:v>804.64238</c:v>
                </c:pt>
                <c:pt idx="12">
                  <c:v>595.66216999999995</c:v>
                </c:pt>
                <c:pt idx="13">
                  <c:v>762.25188000000003</c:v>
                </c:pt>
                <c:pt idx="14">
                  <c:v>405.88132000000002</c:v>
                </c:pt>
                <c:pt idx="16" formatCode="#,##0">
                  <c:v>286.26614000000001</c:v>
                </c:pt>
                <c:pt idx="17" formatCode="#,##0">
                  <c:v>365.89821999999998</c:v>
                </c:pt>
                <c:pt idx="18" formatCode="#,##0">
                  <c:v>383.60845999999998</c:v>
                </c:pt>
              </c:numCache>
            </c:numRef>
          </c:val>
          <c:extLst>
            <c:ext xmlns:c16="http://schemas.microsoft.com/office/drawing/2014/chart" uri="{C3380CC4-5D6E-409C-BE32-E72D297353CC}">
              <c16:uniqueId val="{0000002C-9FD1-4CBE-A87F-840BC2ABBB2A}"/>
            </c:ext>
          </c:extLst>
        </c:ser>
        <c:dLbls>
          <c:showLegendKey val="0"/>
          <c:showVal val="0"/>
          <c:showCatName val="0"/>
          <c:showSerName val="0"/>
          <c:showPercent val="0"/>
          <c:showBubbleSize val="0"/>
        </c:dLbls>
        <c:gapWidth val="50"/>
        <c:overlap val="100"/>
        <c:axId val="342993152"/>
        <c:axId val="349437952"/>
      </c:barChart>
      <c:catAx>
        <c:axId val="342993152"/>
        <c:scaling>
          <c:orientation val="minMax"/>
        </c:scaling>
        <c:delete val="0"/>
        <c:axPos val="b"/>
        <c:numFmt formatCode="General" sourceLinked="0"/>
        <c:majorTickMark val="out"/>
        <c:minorTickMark val="none"/>
        <c:tickLblPos val="low"/>
        <c:spPr>
          <a:noFill/>
          <a:ln>
            <a:noFill/>
          </a:ln>
        </c:spPr>
        <c:crossAx val="349437952"/>
        <c:crosses val="autoZero"/>
        <c:auto val="1"/>
        <c:lblAlgn val="ctr"/>
        <c:lblOffset val="60"/>
        <c:noMultiLvlLbl val="0"/>
      </c:catAx>
      <c:valAx>
        <c:axId val="349437952"/>
        <c:scaling>
          <c:orientation val="minMax"/>
          <c:max val="1400"/>
        </c:scaling>
        <c:delete val="0"/>
        <c:axPos val="l"/>
        <c:majorGridlines>
          <c:spPr>
            <a:ln>
              <a:solidFill>
                <a:srgbClr val="A0A8AC"/>
              </a:solidFill>
            </a:ln>
          </c:spPr>
        </c:majorGridlines>
        <c:numFmt formatCode="#,##0" sourceLinked="0"/>
        <c:majorTickMark val="out"/>
        <c:minorTickMark val="none"/>
        <c:tickLblPos val="nextTo"/>
        <c:spPr>
          <a:noFill/>
          <a:ln>
            <a:noFill/>
          </a:ln>
        </c:spPr>
        <c:crossAx val="342993152"/>
        <c:crosses val="autoZero"/>
        <c:crossBetween val="between"/>
        <c:majorUnit val="200"/>
      </c:valAx>
      <c:spPr>
        <a:noFill/>
        <a:ln>
          <a:solidFill>
            <a:srgbClr val="A0A8AC"/>
          </a:solidFill>
        </a:ln>
      </c:spPr>
    </c:plotArea>
    <c:legend>
      <c:legendPos val="b"/>
      <c:legendEntry>
        <c:idx val="5"/>
        <c:delete val="1"/>
      </c:legendEntry>
      <c:layout>
        <c:manualLayout>
          <c:xMode val="edge"/>
          <c:yMode val="edge"/>
          <c:x val="3.0792045422474729E-3"/>
          <c:y val="0.91023790849673203"/>
          <c:w val="0.99253823477343928"/>
          <c:h val="6.4860130718954245E-2"/>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0322" l="0.70000000000000062" r="0.70000000000000062" t="0.75000000000000322"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834968063400354E-2"/>
          <c:y val="0.11981597775309757"/>
          <c:w val="0.93676110945053004"/>
          <c:h val="0.6788161954974099"/>
        </c:manualLayout>
      </c:layout>
      <c:barChart>
        <c:barDir val="col"/>
        <c:grouping val="stacked"/>
        <c:varyColors val="0"/>
        <c:ser>
          <c:idx val="0"/>
          <c:order val="0"/>
          <c:tx>
            <c:strRef>
              <c:f>OUT_CoreEarn_NHK_PRINT!$F$58</c:f>
              <c:strCache>
                <c:ptCount val="1"/>
                <c:pt idx="0">
                  <c:v>Net interest income</c:v>
                </c:pt>
              </c:strCache>
            </c:strRef>
          </c:tx>
          <c:spPr>
            <a:solidFill>
              <a:srgbClr val="07094A"/>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OUT_CoreEarn_NHK_PRINT!$G$55:$K$55</c:f>
              <c:strCache>
                <c:ptCount val="5"/>
                <c:pt idx="0">
                  <c:v>Q1/2019</c:v>
                </c:pt>
                <c:pt idx="1">
                  <c:v>Q2/2019</c:v>
                </c:pt>
                <c:pt idx="2">
                  <c:v>Q3/2019</c:v>
                </c:pt>
                <c:pt idx="3">
                  <c:v>Q4/2019</c:v>
                </c:pt>
                <c:pt idx="4">
                  <c:v>Q1/2020</c:v>
                </c:pt>
              </c:strCache>
            </c:strRef>
          </c:cat>
          <c:val>
            <c:numRef>
              <c:f>OUT_CoreEarn_NHK_PRINT!$G$58:$K$58</c:f>
              <c:numCache>
                <c:formatCode>#,##0;\-#,##0;"-"</c:formatCode>
                <c:ptCount val="5"/>
                <c:pt idx="0">
                  <c:v>2282.59186</c:v>
                </c:pt>
                <c:pt idx="1">
                  <c:v>2309.7132900000001</c:v>
                </c:pt>
                <c:pt idx="2">
                  <c:v>2336.9290999999998</c:v>
                </c:pt>
                <c:pt idx="3">
                  <c:v>2414.9988899999998</c:v>
                </c:pt>
                <c:pt idx="4">
                  <c:v>2394.45201</c:v>
                </c:pt>
              </c:numCache>
            </c:numRef>
          </c:val>
          <c:extLst>
            <c:ext xmlns:c16="http://schemas.microsoft.com/office/drawing/2014/chart" uri="{C3380CC4-5D6E-409C-BE32-E72D297353CC}">
              <c16:uniqueId val="{00000000-28D9-460E-9F60-F85F97C16590}"/>
            </c:ext>
          </c:extLst>
        </c:ser>
        <c:ser>
          <c:idx val="1"/>
          <c:order val="1"/>
          <c:tx>
            <c:strRef>
              <c:f>OUT_CoreEarn_NHK_PRINT!$F$59</c:f>
              <c:strCache>
                <c:ptCount val="1"/>
                <c:pt idx="0">
                  <c:v>Net fee income</c:v>
                </c:pt>
              </c:strCache>
            </c:strRef>
          </c:tx>
          <c:spPr>
            <a:solidFill>
              <a:srgbClr val="948D8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OUT_CoreEarn_NHK_PRINT!$G$55:$K$55</c:f>
              <c:strCache>
                <c:ptCount val="5"/>
                <c:pt idx="0">
                  <c:v>Q1/2019</c:v>
                </c:pt>
                <c:pt idx="1">
                  <c:v>Q2/2019</c:v>
                </c:pt>
                <c:pt idx="2">
                  <c:v>Q3/2019</c:v>
                </c:pt>
                <c:pt idx="3">
                  <c:v>Q4/2019</c:v>
                </c:pt>
                <c:pt idx="4">
                  <c:v>Q1/2020</c:v>
                </c:pt>
              </c:strCache>
            </c:strRef>
          </c:cat>
          <c:val>
            <c:numRef>
              <c:f>OUT_CoreEarn_NHK_PRINT!$G$59:$K$59</c:f>
              <c:numCache>
                <c:formatCode>#,##0;\-#,##0;"-"</c:formatCode>
                <c:ptCount val="5"/>
                <c:pt idx="0">
                  <c:v>483.81506000000002</c:v>
                </c:pt>
                <c:pt idx="1">
                  <c:v>671.01161999999999</c:v>
                </c:pt>
                <c:pt idx="2">
                  <c:v>852.88662999999997</c:v>
                </c:pt>
                <c:pt idx="3">
                  <c:v>731.06143999999995</c:v>
                </c:pt>
                <c:pt idx="4">
                  <c:v>541.92523000000006</c:v>
                </c:pt>
              </c:numCache>
            </c:numRef>
          </c:val>
          <c:extLst>
            <c:ext xmlns:c16="http://schemas.microsoft.com/office/drawing/2014/chart" uri="{C3380CC4-5D6E-409C-BE32-E72D297353CC}">
              <c16:uniqueId val="{00000001-28D9-460E-9F60-F85F97C16590}"/>
            </c:ext>
          </c:extLst>
        </c:ser>
        <c:ser>
          <c:idx val="2"/>
          <c:order val="2"/>
          <c:tx>
            <c:strRef>
              <c:f>OUT_CoreEarn_NHK_PRINT!$F$60</c:f>
              <c:strCache>
                <c:ptCount val="1"/>
                <c:pt idx="0">
                  <c:v>Wealth management income</c:v>
                </c:pt>
              </c:strCache>
            </c:strRef>
          </c:tx>
          <c:spPr>
            <a:solidFill>
              <a:srgbClr val="68D2DF"/>
            </a:solidFill>
          </c:spPr>
          <c:invertIfNegative val="0"/>
          <c:dLbls>
            <c:numFmt formatCode="#,##0" sourceLinked="0"/>
            <c:spPr>
              <a:noFill/>
              <a:ln>
                <a:noFill/>
              </a:ln>
            </c:spPr>
            <c:txPr>
              <a:bodyPr/>
              <a:lstStyle/>
              <a:p>
                <a:pPr>
                  <a:defRPr>
                    <a:solidFill>
                      <a:schemeClr val="tx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OUT_CoreEarn_NHK_PRINT!$G$55:$K$55</c:f>
              <c:strCache>
                <c:ptCount val="5"/>
                <c:pt idx="0">
                  <c:v>Q1/2019</c:v>
                </c:pt>
                <c:pt idx="1">
                  <c:v>Q2/2019</c:v>
                </c:pt>
                <c:pt idx="2">
                  <c:v>Q3/2019</c:v>
                </c:pt>
                <c:pt idx="3">
                  <c:v>Q4/2019</c:v>
                </c:pt>
                <c:pt idx="4">
                  <c:v>Q1/2020</c:v>
                </c:pt>
              </c:strCache>
            </c:strRef>
          </c:cat>
          <c:val>
            <c:numRef>
              <c:f>OUT_CoreEarn_NHK_PRINT!$G$60:$K$60</c:f>
              <c:numCache>
                <c:formatCode>#,##0;\-#,##0;"-"</c:formatCode>
                <c:ptCount val="5"/>
                <c:pt idx="0">
                  <c:v>349.89661999999998</c:v>
                </c:pt>
                <c:pt idx="1">
                  <c:v>368.78190000000001</c:v>
                </c:pt>
                <c:pt idx="2">
                  <c:v>397.11331000000001</c:v>
                </c:pt>
                <c:pt idx="3">
                  <c:v>494.25339000000002</c:v>
                </c:pt>
                <c:pt idx="4">
                  <c:v>502.11345</c:v>
                </c:pt>
              </c:numCache>
            </c:numRef>
          </c:val>
          <c:extLst>
            <c:ext xmlns:c16="http://schemas.microsoft.com/office/drawing/2014/chart" uri="{C3380CC4-5D6E-409C-BE32-E72D297353CC}">
              <c16:uniqueId val="{00000002-28D9-460E-9F60-F85F97C16590}"/>
            </c:ext>
          </c:extLst>
        </c:ser>
        <c:ser>
          <c:idx val="3"/>
          <c:order val="3"/>
          <c:tx>
            <c:strRef>
              <c:f>OUT_CoreEarn_NHK_PRINT!$F$61</c:f>
              <c:strCache>
                <c:ptCount val="1"/>
                <c:pt idx="0">
                  <c:v>Net interest from capitalisation</c:v>
                </c:pt>
              </c:strCache>
            </c:strRef>
          </c:tx>
          <c:spPr>
            <a:solidFill>
              <a:srgbClr val="4192DC"/>
            </a:solidFill>
          </c:spPr>
          <c:invertIfNegative val="0"/>
          <c:dLbls>
            <c:dLbl>
              <c:idx val="0"/>
              <c:layout>
                <c:manualLayout>
                  <c:x val="0"/>
                  <c:y val="-1.2846466850720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D9-460E-9F60-F85F97C16590}"/>
                </c:ext>
              </c:extLst>
            </c:dLbl>
            <c:dLbl>
              <c:idx val="1"/>
              <c:layout>
                <c:manualLayout>
                  <c:x val="0"/>
                  <c:y val="-8.56431123381371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D9-460E-9F60-F85F97C16590}"/>
                </c:ext>
              </c:extLst>
            </c:dLbl>
            <c:dLbl>
              <c:idx val="2"/>
              <c:layout>
                <c:manualLayout>
                  <c:x val="0"/>
                  <c:y val="-8.5636368785985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D9-460E-9F60-F85F97C16590}"/>
                </c:ext>
              </c:extLst>
            </c:dLbl>
            <c:dLbl>
              <c:idx val="3"/>
              <c:layout>
                <c:manualLayout>
                  <c:x val="0"/>
                  <c:y val="-8.56431123381378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D9-460E-9F60-F85F97C16590}"/>
                </c:ext>
              </c:extLst>
            </c:dLbl>
            <c:dLbl>
              <c:idx val="4"/>
              <c:layout>
                <c:manualLayout>
                  <c:x val="0"/>
                  <c:y val="-1.2846466850720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D9-460E-9F60-F85F97C16590}"/>
                </c:ext>
              </c:extLst>
            </c:dLbl>
            <c:numFmt formatCode="#,##0" sourceLinked="0"/>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OUT_CoreEarn_NHK_PRINT!$G$55:$K$55</c:f>
              <c:strCache>
                <c:ptCount val="5"/>
                <c:pt idx="0">
                  <c:v>Q1/2019</c:v>
                </c:pt>
                <c:pt idx="1">
                  <c:v>Q2/2019</c:v>
                </c:pt>
                <c:pt idx="2">
                  <c:v>Q3/2019</c:v>
                </c:pt>
                <c:pt idx="3">
                  <c:v>Q4/2019</c:v>
                </c:pt>
                <c:pt idx="4">
                  <c:v>Q1/2020</c:v>
                </c:pt>
              </c:strCache>
            </c:strRef>
          </c:cat>
          <c:val>
            <c:numRef>
              <c:f>OUT_CoreEarn_NHK_PRINT!$G$61:$K$61</c:f>
              <c:numCache>
                <c:formatCode>#,##0;\-#,##0;"-"</c:formatCode>
                <c:ptCount val="5"/>
                <c:pt idx="0">
                  <c:v>-88.673569999999998</c:v>
                </c:pt>
                <c:pt idx="1">
                  <c:v>-83.755629999999996</c:v>
                </c:pt>
                <c:pt idx="2">
                  <c:v>-89.558940000000007</c:v>
                </c:pt>
                <c:pt idx="3">
                  <c:v>-90.34</c:v>
                </c:pt>
                <c:pt idx="4">
                  <c:v>-104.71793</c:v>
                </c:pt>
              </c:numCache>
            </c:numRef>
          </c:val>
          <c:extLst>
            <c:ext xmlns:c16="http://schemas.microsoft.com/office/drawing/2014/chart" uri="{C3380CC4-5D6E-409C-BE32-E72D297353CC}">
              <c16:uniqueId val="{00000008-28D9-460E-9F60-F85F97C16590}"/>
            </c:ext>
          </c:extLst>
        </c:ser>
        <c:ser>
          <c:idx val="4"/>
          <c:order val="4"/>
          <c:tx>
            <c:strRef>
              <c:f>OUT_CoreEarn_NHK_PRINT!$F$63</c:f>
              <c:strCache>
                <c:ptCount val="1"/>
                <c:pt idx="0">
                  <c:v>Trading, investment portfolio and other income</c:v>
                </c:pt>
              </c:strCache>
            </c:strRef>
          </c:tx>
          <c:spPr>
            <a:solidFill>
              <a:srgbClr val="FB264E"/>
            </a:solidFill>
          </c:spPr>
          <c:invertIfNegative val="0"/>
          <c:dLbls>
            <c:dLbl>
              <c:idx val="0"/>
              <c:layout>
                <c:manualLayout>
                  <c:x val="8.5098652285727968E-6"/>
                  <c:y val="-8.39677140182125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D9-460E-9F60-F85F97C16590}"/>
                </c:ext>
              </c:extLst>
            </c:dLbl>
            <c:dLbl>
              <c:idx val="1"/>
              <c:layout>
                <c:manualLayout>
                  <c:x val="-1.2131816856226305E-3"/>
                  <c:y val="-4.0442528043334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32-4DE1-8883-E15E15F83D22}"/>
                </c:ext>
              </c:extLst>
            </c:dLbl>
            <c:dLbl>
              <c:idx val="2"/>
              <c:layout>
                <c:manualLayout>
                  <c:x val="0"/>
                  <c:y val="-3.4542160013702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D9-460E-9F60-F85F97C16590}"/>
                </c:ext>
              </c:extLst>
            </c:dLbl>
            <c:dLbl>
              <c:idx val="3"/>
              <c:layout>
                <c:manualLayout>
                  <c:x val="-9.5765571257192498E-17"/>
                  <c:y val="-8.92894647040866E-3"/>
                </c:manualLayout>
              </c:layout>
              <c:numFmt formatCode="#,##0" sourceLinked="0"/>
              <c:spPr>
                <a:noFill/>
                <a:ln>
                  <a:noFill/>
                </a:ln>
              </c:spPr>
              <c:txPr>
                <a:bodyPr/>
                <a:lstStyle/>
                <a:p>
                  <a:pPr>
                    <a:defRPr>
                      <a:solidFill>
                        <a:schemeClr val="tx1"/>
                      </a:solidFill>
                    </a:defRPr>
                  </a:pPr>
                  <a:endParaRPr lang="da-DK"/>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D9-460E-9F60-F85F97C16590}"/>
                </c:ext>
              </c:extLst>
            </c:dLbl>
            <c:dLbl>
              <c:idx val="4"/>
              <c:layout>
                <c:manualLayout>
                  <c:x val="1.3059481926360307E-3"/>
                  <c:y val="-9.2281462364125176E-3"/>
                </c:manualLayout>
              </c:layout>
              <c:numFmt formatCode="#,##0" sourceLinked="0"/>
              <c:spPr>
                <a:noFill/>
                <a:ln>
                  <a:noFill/>
                </a:ln>
              </c:spPr>
              <c:txPr>
                <a:bodyPr/>
                <a:lstStyle/>
                <a:p>
                  <a:pPr>
                    <a:defRPr>
                      <a:solidFill>
                        <a:schemeClr val="tx1"/>
                      </a:solidFill>
                    </a:defRPr>
                  </a:pPr>
                  <a:endParaRPr lang="da-DK"/>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32-4DE1-8883-E15E15F83D22}"/>
                </c:ext>
              </c:extLst>
            </c:dLbl>
            <c:numFmt formatCode="#,##0" sourceLinked="0"/>
            <c:spPr>
              <a:noFill/>
              <a:ln>
                <a:noFill/>
              </a:ln>
            </c:spPr>
            <c:txPr>
              <a:bodyPr wrap="square" lIns="38100" tIns="19050" rIns="38100" bIns="19050" anchor="ctr">
                <a:spAutoFit/>
              </a:bodyPr>
              <a:lstStyle/>
              <a:p>
                <a:pPr>
                  <a:defRPr>
                    <a:solidFill>
                      <a:schemeClr val="tx1"/>
                    </a:solidFill>
                  </a:defRPr>
                </a:pPr>
                <a:endParaRPr lang="da-DK"/>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OUT_CoreEarn_NHK_PRINT!$G$55:$K$55</c:f>
              <c:strCache>
                <c:ptCount val="5"/>
                <c:pt idx="0">
                  <c:v>Q1/2019</c:v>
                </c:pt>
                <c:pt idx="1">
                  <c:v>Q2/2019</c:v>
                </c:pt>
                <c:pt idx="2">
                  <c:v>Q3/2019</c:v>
                </c:pt>
                <c:pt idx="3">
                  <c:v>Q4/2019</c:v>
                </c:pt>
                <c:pt idx="4">
                  <c:v>Q1/2020</c:v>
                </c:pt>
              </c:strCache>
            </c:strRef>
          </c:cat>
          <c:val>
            <c:numRef>
              <c:f>OUT_CoreEarn_NHK_PRINT!$G$63:$K$63</c:f>
              <c:numCache>
                <c:formatCode>#,##0;\-#,##0;"-"</c:formatCode>
                <c:ptCount val="5"/>
                <c:pt idx="0">
                  <c:v>678.83609000000001</c:v>
                </c:pt>
                <c:pt idx="1">
                  <c:v>622.58027000000004</c:v>
                </c:pt>
                <c:pt idx="2">
                  <c:v>-137.01882000000001</c:v>
                </c:pt>
                <c:pt idx="3">
                  <c:v>508.65409</c:v>
                </c:pt>
                <c:pt idx="4">
                  <c:v>-1394.21183</c:v>
                </c:pt>
              </c:numCache>
            </c:numRef>
          </c:val>
          <c:extLst>
            <c:ext xmlns:c16="http://schemas.microsoft.com/office/drawing/2014/chart" uri="{C3380CC4-5D6E-409C-BE32-E72D297353CC}">
              <c16:uniqueId val="{0000000C-28D9-460E-9F60-F85F97C16590}"/>
            </c:ext>
          </c:extLst>
        </c:ser>
        <c:ser>
          <c:idx val="5"/>
          <c:order val="5"/>
          <c:tx>
            <c:strRef>
              <c:f>OUT_CoreEarn_NHK_PRINT!$F$64</c:f>
              <c:strCache>
                <c:ptCount val="1"/>
                <c:pt idx="0">
                  <c:v>Income</c:v>
                </c:pt>
              </c:strCache>
            </c:strRef>
          </c:tx>
          <c:spPr>
            <a:noFill/>
            <a:ln>
              <a:noFill/>
            </a:ln>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OUT_CoreEarn_NHK_PRINT!$G$55:$K$55</c:f>
              <c:strCache>
                <c:ptCount val="5"/>
                <c:pt idx="0">
                  <c:v>Q1/2019</c:v>
                </c:pt>
                <c:pt idx="1">
                  <c:v>Q2/2019</c:v>
                </c:pt>
                <c:pt idx="2">
                  <c:v>Q3/2019</c:v>
                </c:pt>
                <c:pt idx="3">
                  <c:v>Q4/2019</c:v>
                </c:pt>
                <c:pt idx="4">
                  <c:v>Q1/2020</c:v>
                </c:pt>
              </c:strCache>
            </c:strRef>
          </c:cat>
          <c:val>
            <c:numRef>
              <c:f>OUT_CoreEarn_NHK_PRINT!$G$64:$K$64</c:f>
              <c:numCache>
                <c:formatCode>#,##0;\-#,##0;"-"</c:formatCode>
                <c:ptCount val="5"/>
                <c:pt idx="0">
                  <c:v>3626.9057299999999</c:v>
                </c:pt>
                <c:pt idx="1">
                  <c:v>3865.3476500000002</c:v>
                </c:pt>
                <c:pt idx="2">
                  <c:v>3340.3436700000002</c:v>
                </c:pt>
                <c:pt idx="3">
                  <c:v>3822.1876200000002</c:v>
                </c:pt>
                <c:pt idx="4">
                  <c:v>1894.2552900000001</c:v>
                </c:pt>
              </c:numCache>
            </c:numRef>
          </c:val>
          <c:extLst>
            <c:ext xmlns:c16="http://schemas.microsoft.com/office/drawing/2014/chart" uri="{C3380CC4-5D6E-409C-BE32-E72D297353CC}">
              <c16:uniqueId val="{00000012-28D9-460E-9F60-F85F97C16590}"/>
            </c:ext>
          </c:extLst>
        </c:ser>
        <c:ser>
          <c:idx val="6"/>
          <c:order val="6"/>
          <c:tx>
            <c:strRef>
              <c:f>OUT_CoreEarn_NHK_PRINT!$F$62</c:f>
              <c:strCache>
                <c:ptCount val="1"/>
                <c:pt idx="0">
                  <c:v>Net income relating to customer benefits programmes</c:v>
                </c:pt>
              </c:strCache>
            </c:strRef>
          </c:tx>
          <c:spPr>
            <a:solidFill>
              <a:srgbClr val="FEAD63"/>
            </a:solidFill>
          </c:spPr>
          <c:invertIfNegative val="0"/>
          <c:dLbls>
            <c:dLbl>
              <c:idx val="0"/>
              <c:layout>
                <c:manualLayout>
                  <c:x val="0"/>
                  <c:y val="-3.85390633745543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D9-460E-9F60-F85F97C16590}"/>
                </c:ext>
              </c:extLst>
            </c:dLbl>
            <c:dLbl>
              <c:idx val="1"/>
              <c:layout>
                <c:manualLayout>
                  <c:x val="0"/>
                  <c:y val="-3.85383890193391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D9-460E-9F60-F85F97C16590}"/>
                </c:ext>
              </c:extLst>
            </c:dLbl>
            <c:dLbl>
              <c:idx val="2"/>
              <c:delete val="1"/>
              <c:extLst>
                <c:ext xmlns:c15="http://schemas.microsoft.com/office/drawing/2012/chart" uri="{CE6537A1-D6FC-4f65-9D91-7224C49458BB}"/>
                <c:ext xmlns:c16="http://schemas.microsoft.com/office/drawing/2014/chart" uri="{C3380CC4-5D6E-409C-BE32-E72D297353CC}">
                  <c16:uniqueId val="{00000015-28D9-460E-9F60-F85F97C16590}"/>
                </c:ext>
              </c:extLst>
            </c:dLbl>
            <c:dLbl>
              <c:idx val="3"/>
              <c:layout>
                <c:manualLayout>
                  <c:x val="1.2132241431604489E-3"/>
                  <c:y val="-2.56925965238336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D9-460E-9F60-F85F97C16590}"/>
                </c:ext>
              </c:extLst>
            </c:dLbl>
            <c:dLbl>
              <c:idx val="4"/>
              <c:delete val="1"/>
              <c:extLst>
                <c:ext xmlns:c15="http://schemas.microsoft.com/office/drawing/2012/chart" uri="{CE6537A1-D6FC-4f65-9D91-7224C49458BB}"/>
                <c:ext xmlns:c16="http://schemas.microsoft.com/office/drawing/2014/chart" uri="{C3380CC4-5D6E-409C-BE32-E72D297353CC}">
                  <c16:uniqueId val="{00000017-28D9-460E-9F60-F85F97C16590}"/>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OUT_CoreEarn_NHK_PRINT!$G$55:$K$55</c:f>
              <c:strCache>
                <c:ptCount val="5"/>
                <c:pt idx="0">
                  <c:v>Q1/2019</c:v>
                </c:pt>
                <c:pt idx="1">
                  <c:v>Q2/2019</c:v>
                </c:pt>
                <c:pt idx="2">
                  <c:v>Q3/2019</c:v>
                </c:pt>
                <c:pt idx="3">
                  <c:v>Q4/2019</c:v>
                </c:pt>
                <c:pt idx="4">
                  <c:v>Q1/2020</c:v>
                </c:pt>
              </c:strCache>
            </c:strRef>
          </c:cat>
          <c:val>
            <c:numRef>
              <c:f>OUT_CoreEarn_NHK_PRINT!$G$62:$K$62</c:f>
              <c:numCache>
                <c:formatCode>#,##0;\-#,##0;"-"</c:formatCode>
                <c:ptCount val="5"/>
                <c:pt idx="0">
                  <c:v>-79.560320000000004</c:v>
                </c:pt>
                <c:pt idx="1">
                  <c:v>-22.983789999999999</c:v>
                </c:pt>
                <c:pt idx="2">
                  <c:v>-19.007619999999999</c:v>
                </c:pt>
                <c:pt idx="3">
                  <c:v>-236.44016999999999</c:v>
                </c:pt>
                <c:pt idx="4">
                  <c:v>-45.305630000000001</c:v>
                </c:pt>
              </c:numCache>
            </c:numRef>
          </c:val>
          <c:extLst>
            <c:ext xmlns:c16="http://schemas.microsoft.com/office/drawing/2014/chart" uri="{C3380CC4-5D6E-409C-BE32-E72D297353CC}">
              <c16:uniqueId val="{00000018-28D9-460E-9F60-F85F97C16590}"/>
            </c:ext>
          </c:extLst>
        </c:ser>
        <c:dLbls>
          <c:showLegendKey val="0"/>
          <c:showVal val="0"/>
          <c:showCatName val="0"/>
          <c:showSerName val="0"/>
          <c:showPercent val="0"/>
          <c:showBubbleSize val="0"/>
        </c:dLbls>
        <c:gapWidth val="150"/>
        <c:overlap val="100"/>
        <c:axId val="342938752"/>
        <c:axId val="342940288"/>
      </c:barChart>
      <c:catAx>
        <c:axId val="342938752"/>
        <c:scaling>
          <c:orientation val="minMax"/>
        </c:scaling>
        <c:delete val="0"/>
        <c:axPos val="b"/>
        <c:numFmt formatCode="General" sourceLinked="1"/>
        <c:majorTickMark val="out"/>
        <c:minorTickMark val="none"/>
        <c:tickLblPos val="low"/>
        <c:spPr>
          <a:noFill/>
          <a:ln>
            <a:noFill/>
          </a:ln>
        </c:spPr>
        <c:crossAx val="342940288"/>
        <c:crosses val="autoZero"/>
        <c:auto val="1"/>
        <c:lblAlgn val="ctr"/>
        <c:lblOffset val="60"/>
        <c:noMultiLvlLbl val="0"/>
      </c:catAx>
      <c:valAx>
        <c:axId val="342940288"/>
        <c:scaling>
          <c:orientation val="minMax"/>
          <c:max val="5000"/>
        </c:scaling>
        <c:delete val="0"/>
        <c:axPos val="l"/>
        <c:majorGridlines>
          <c:spPr>
            <a:ln>
              <a:solidFill>
                <a:srgbClr val="A0A8AC"/>
              </a:solidFill>
            </a:ln>
          </c:spPr>
        </c:majorGridlines>
        <c:numFmt formatCode="#,##0" sourceLinked="0"/>
        <c:majorTickMark val="out"/>
        <c:minorTickMark val="none"/>
        <c:tickLblPos val="nextTo"/>
        <c:spPr>
          <a:noFill/>
          <a:ln>
            <a:noFill/>
          </a:ln>
        </c:spPr>
        <c:crossAx val="342938752"/>
        <c:crosses val="autoZero"/>
        <c:crossBetween val="between"/>
      </c:valAx>
      <c:spPr>
        <a:noFill/>
        <a:ln w="25400">
          <a:noFill/>
        </a:ln>
      </c:spPr>
    </c:plotArea>
    <c:legend>
      <c:legendPos val="b"/>
      <c:legendEntry>
        <c:idx val="5"/>
        <c:delete val="1"/>
      </c:legendEntry>
      <c:layout>
        <c:manualLayout>
          <c:xMode val="edge"/>
          <c:yMode val="edge"/>
          <c:x val="1.6813324387340936E-3"/>
          <c:y val="0.90464866898953733"/>
          <c:w val="0.98739966247388478"/>
          <c:h val="9.5351331010462642E-2"/>
        </c:manualLayout>
      </c:layout>
      <c:overlay val="0"/>
    </c:legend>
    <c:plotVisOnly val="0"/>
    <c:dispBlanksAs val="gap"/>
    <c:showDLblsOverMax val="0"/>
  </c:chart>
  <c:spPr>
    <a:noFill/>
    <a:ln>
      <a:noFill/>
    </a:ln>
  </c:spPr>
  <c:txPr>
    <a:bodyPr/>
    <a:lstStyle/>
    <a:p>
      <a:pPr>
        <a:defRPr sz="8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0977" l="0.70000000000000095" r="0.70000000000000095" t="0.75000000000000977" header="0.30000000000000032" footer="0.30000000000000032"/>
    <c:pageSetup orientation="landscape"/>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a:pPr>
            <a:r>
              <a:rPr lang="en-US" sz="800"/>
              <a:t>Average number of full-time employees</a:t>
            </a:r>
          </a:p>
        </c:rich>
      </c:tx>
      <c:layout>
        <c:manualLayout>
          <c:xMode val="edge"/>
          <c:yMode val="edge"/>
          <c:x val="2.2560042735042737E-2"/>
          <c:y val="4.1459572359105072E-2"/>
        </c:manualLayout>
      </c:layout>
      <c:overlay val="0"/>
      <c:spPr>
        <a:noFill/>
        <a:ln>
          <a:noFill/>
        </a:ln>
      </c:spPr>
    </c:title>
    <c:autoTitleDeleted val="0"/>
    <c:plotArea>
      <c:layout>
        <c:manualLayout>
          <c:layoutTarget val="inner"/>
          <c:xMode val="edge"/>
          <c:yMode val="edge"/>
          <c:x val="0.10120470085470086"/>
          <c:y val="0.13364061172472388"/>
          <c:w val="0.86894487179487179"/>
          <c:h val="0.72074483149249513"/>
        </c:manualLayout>
      </c:layout>
      <c:barChart>
        <c:barDir val="col"/>
        <c:grouping val="clustered"/>
        <c:varyColors val="0"/>
        <c:ser>
          <c:idx val="0"/>
          <c:order val="0"/>
          <c:tx>
            <c:strRef>
              <c:f>OUT_Breakdown_of_costs_PRINT!$F$39</c:f>
              <c:strCache>
                <c:ptCount val="1"/>
                <c:pt idx="0">
                  <c:v>Average number of full-time employees</c:v>
                </c:pt>
              </c:strCache>
            </c:strRef>
          </c:tx>
          <c:spPr>
            <a:solidFill>
              <a:srgbClr val="07094A"/>
            </a:solidFill>
            <a:ln>
              <a:noFill/>
              <a:prstDash val="solid"/>
            </a:ln>
          </c:spPr>
          <c:invertIfNegative val="0"/>
          <c:dPt>
            <c:idx val="4"/>
            <c:invertIfNegative val="0"/>
            <c:bubble3D val="0"/>
            <c:spPr>
              <a:solidFill>
                <a:srgbClr val="948D86"/>
              </a:solidFill>
              <a:ln>
                <a:noFill/>
                <a:prstDash val="solid"/>
              </a:ln>
            </c:spPr>
            <c:extLst>
              <c:ext xmlns:c16="http://schemas.microsoft.com/office/drawing/2014/chart" uri="{C3380CC4-5D6E-409C-BE32-E72D297353CC}">
                <c16:uniqueId val="{00000001-B554-445F-9D29-5D566B21CC85}"/>
              </c:ext>
            </c:extLst>
          </c:dPt>
          <c:dLbls>
            <c:dLbl>
              <c:idx val="0"/>
              <c:layout>
                <c:manualLayout>
                  <c:x val="0"/>
                  <c:y val="1.3487680543755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54-445F-9D29-5D566B21CC85}"/>
                </c:ext>
              </c:extLst>
            </c:dLbl>
            <c:dLbl>
              <c:idx val="4"/>
              <c:layout>
                <c:manualLayout>
                  <c:x val="0"/>
                  <c:y val="1.1384998179527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54-445F-9D29-5D566B21CC85}"/>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OUT_Breakdown_of_costs_PRINT!$G$38:$K$38</c:f>
              <c:strCache>
                <c:ptCount val="5"/>
                <c:pt idx="0">
                  <c:v>2016 </c:v>
                </c:pt>
                <c:pt idx="1">
                  <c:v>2017 </c:v>
                </c:pt>
                <c:pt idx="2">
                  <c:v>2018 </c:v>
                </c:pt>
                <c:pt idx="3">
                  <c:v>2019 </c:v>
                </c:pt>
                <c:pt idx="4">
                  <c:v>Q1/2020</c:v>
                </c:pt>
              </c:strCache>
            </c:strRef>
          </c:cat>
          <c:val>
            <c:numRef>
              <c:f>OUT_Breakdown_of_costs_PRINT!$G$39:$K$39</c:f>
              <c:numCache>
                <c:formatCode>#,##0_ ;\-#,##0\ </c:formatCode>
                <c:ptCount val="5"/>
                <c:pt idx="0">
                  <c:v>3648</c:v>
                </c:pt>
                <c:pt idx="1">
                  <c:v>3505</c:v>
                </c:pt>
                <c:pt idx="2">
                  <c:v>3382</c:v>
                </c:pt>
                <c:pt idx="3">
                  <c:v>3514.8</c:v>
                </c:pt>
                <c:pt idx="4">
                  <c:v>3727.6</c:v>
                </c:pt>
              </c:numCache>
            </c:numRef>
          </c:val>
          <c:extLst>
            <c:ext xmlns:c16="http://schemas.microsoft.com/office/drawing/2014/chart" uri="{C3380CC4-5D6E-409C-BE32-E72D297353CC}">
              <c16:uniqueId val="{00000003-B554-445F-9D29-5D566B21CC85}"/>
            </c:ext>
          </c:extLst>
        </c:ser>
        <c:dLbls>
          <c:showLegendKey val="0"/>
          <c:showVal val="0"/>
          <c:showCatName val="0"/>
          <c:showSerName val="0"/>
          <c:showPercent val="0"/>
          <c:showBubbleSize val="0"/>
        </c:dLbls>
        <c:gapWidth val="130"/>
        <c:axId val="349811072"/>
        <c:axId val="349812608"/>
      </c:barChart>
      <c:catAx>
        <c:axId val="349811072"/>
        <c:scaling>
          <c:orientation val="minMax"/>
        </c:scaling>
        <c:delete val="0"/>
        <c:axPos val="b"/>
        <c:numFmt formatCode="0" sourceLinked="0"/>
        <c:majorTickMark val="out"/>
        <c:minorTickMark val="none"/>
        <c:tickLblPos val="low"/>
        <c:spPr>
          <a:noFill/>
          <a:ln>
            <a:noFill/>
          </a:ln>
        </c:spPr>
        <c:crossAx val="349812608"/>
        <c:crosses val="autoZero"/>
        <c:auto val="1"/>
        <c:lblAlgn val="ctr"/>
        <c:lblOffset val="60"/>
        <c:noMultiLvlLbl val="0"/>
      </c:catAx>
      <c:valAx>
        <c:axId val="349812608"/>
        <c:scaling>
          <c:orientation val="minMax"/>
          <c:max val="4500"/>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349811072"/>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800" b="0"/>
            </a:pPr>
            <a:r>
              <a:rPr lang="en-US" sz="800" b="0"/>
              <a:t>Cost:income ratio, %</a:t>
            </a:r>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8.8533792070849465E-2"/>
          <c:y val="0.12464882469555366"/>
          <c:w val="0.81087568956637623"/>
          <c:h val="0.72691447182101376"/>
        </c:manualLayout>
      </c:layout>
      <c:barChart>
        <c:barDir val="col"/>
        <c:grouping val="clustered"/>
        <c:varyColors val="0"/>
        <c:ser>
          <c:idx val="1"/>
          <c:order val="1"/>
          <c:tx>
            <c:strRef>
              <c:f>OUT_Breakdown_of_costs_PRINT!$F$40</c:f>
              <c:strCache>
                <c:ptCount val="1"/>
                <c:pt idx="0">
                  <c:v>Total costs</c:v>
                </c:pt>
              </c:strCache>
            </c:strRef>
          </c:tx>
          <c:spPr>
            <a:solidFill>
              <a:srgbClr val="07094A"/>
            </a:solidFill>
          </c:spPr>
          <c:invertIfNegative val="0"/>
          <c:dPt>
            <c:idx val="4"/>
            <c:invertIfNegative val="0"/>
            <c:bubble3D val="0"/>
            <c:spPr>
              <a:solidFill>
                <a:srgbClr val="948D86"/>
              </a:solidFill>
            </c:spPr>
            <c:extLst>
              <c:ext xmlns:c16="http://schemas.microsoft.com/office/drawing/2014/chart" uri="{C3380CC4-5D6E-409C-BE32-E72D297353CC}">
                <c16:uniqueId val="{00000001-4064-4FBA-8295-58887D3AA50B}"/>
              </c:ext>
            </c:extLst>
          </c:dPt>
          <c:dLbls>
            <c:dLbl>
              <c:idx val="4"/>
              <c:layout>
                <c:manualLayout>
                  <c:x val="0"/>
                  <c:y val="1.30929409803897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64-4FBA-8295-58887D3AA50B}"/>
                </c:ext>
              </c:extLst>
            </c:dLbl>
            <c:spPr>
              <a:noFill/>
              <a:ln>
                <a:noFill/>
              </a:ln>
              <a:effectLst/>
            </c:spPr>
            <c:txPr>
              <a:bodyPr wrap="square" lIns="38100" tIns="19050" rIns="38100" bIns="19050" anchor="ctr">
                <a:spAutoFit/>
              </a:bodyPr>
              <a:lstStyle/>
              <a:p>
                <a:pPr>
                  <a:defRPr>
                    <a:solidFill>
                      <a:srgbClr val="07094A"/>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OUT_Breakdown_of_costs_PRINT!$G$38:$K$38</c:f>
              <c:strCache>
                <c:ptCount val="5"/>
                <c:pt idx="0">
                  <c:v>2016 </c:v>
                </c:pt>
                <c:pt idx="1">
                  <c:v>2017 </c:v>
                </c:pt>
                <c:pt idx="2">
                  <c:v>2018 </c:v>
                </c:pt>
                <c:pt idx="3">
                  <c:v>2019 </c:v>
                </c:pt>
                <c:pt idx="4">
                  <c:v>Q1/2020</c:v>
                </c:pt>
              </c:strCache>
            </c:strRef>
          </c:cat>
          <c:val>
            <c:numRef>
              <c:f>OUT_Breakdown_of_costs_PRINT!$G$40:$K$40</c:f>
              <c:numCache>
                <c:formatCode>#,##0_ ;\-#,##0\ </c:formatCode>
                <c:ptCount val="5"/>
                <c:pt idx="0">
                  <c:v>5284.6416144699897</c:v>
                </c:pt>
                <c:pt idx="1">
                  <c:v>5065.0106350407104</c:v>
                </c:pt>
                <c:pt idx="2">
                  <c:v>4889.6096699999998</c:v>
                </c:pt>
                <c:pt idx="3">
                  <c:v>5347.3342000000002</c:v>
                </c:pt>
                <c:pt idx="4">
                  <c:v>1419.8384100000001</c:v>
                </c:pt>
              </c:numCache>
            </c:numRef>
          </c:val>
          <c:extLst>
            <c:ext xmlns:c16="http://schemas.microsoft.com/office/drawing/2014/chart" uri="{C3380CC4-5D6E-409C-BE32-E72D297353CC}">
              <c16:uniqueId val="{00000002-4064-4FBA-8295-58887D3AA50B}"/>
            </c:ext>
          </c:extLst>
        </c:ser>
        <c:dLbls>
          <c:showLegendKey val="0"/>
          <c:showVal val="0"/>
          <c:showCatName val="0"/>
          <c:showSerName val="0"/>
          <c:showPercent val="0"/>
          <c:showBubbleSize val="0"/>
        </c:dLbls>
        <c:gapWidth val="130"/>
        <c:axId val="838996488"/>
        <c:axId val="838995504"/>
      </c:barChart>
      <c:lineChart>
        <c:grouping val="standard"/>
        <c:varyColors val="0"/>
        <c:ser>
          <c:idx val="0"/>
          <c:order val="0"/>
          <c:tx>
            <c:strRef>
              <c:f>OUT_Breakdown_of_costs_PRINT!$F$41</c:f>
              <c:strCache>
                <c:ptCount val="1"/>
                <c:pt idx="0">
                  <c:v>Cost:income ratio</c:v>
                </c:pt>
              </c:strCache>
            </c:strRef>
          </c:tx>
          <c:spPr>
            <a:ln cap="sq">
              <a:solidFill>
                <a:srgbClr val="FB264E"/>
              </a:solidFill>
              <a:prstDash val="solid"/>
              <a:bevel/>
            </a:ln>
          </c:spPr>
          <c:marker>
            <c:symbol val="none"/>
          </c:marker>
          <c:dLbls>
            <c:dLbl>
              <c:idx val="4"/>
              <c:layout>
                <c:manualLayout>
                  <c:x val="-6.0092948421869255E-2"/>
                  <c:y val="-2.3577946813793334E-2"/>
                </c:manualLayout>
              </c:layout>
              <c:spPr>
                <a:noFill/>
                <a:ln>
                  <a:noFill/>
                </a:ln>
                <a:effectLst/>
              </c:spPr>
              <c:txPr>
                <a:bodyPr wrap="square" lIns="38100" tIns="19050" rIns="38100" bIns="19050" anchor="ctr">
                  <a:spAutoFit/>
                </a:bodyPr>
                <a:lstStyle/>
                <a:p>
                  <a:pPr>
                    <a:defRPr>
                      <a:solidFill>
                        <a:schemeClr val="tx1"/>
                      </a:solidFill>
                    </a:defRPr>
                  </a:pPr>
                  <a:endParaRPr lang="da-DK"/>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64-4FBA-8295-58887D3AA50B}"/>
                </c:ext>
              </c:extLst>
            </c:dLbl>
            <c:spPr>
              <a:noFill/>
              <a:ln>
                <a:noFill/>
              </a:ln>
              <a:effectLst/>
            </c:spPr>
            <c:txPr>
              <a:bodyPr wrap="square" lIns="38100" tIns="19050" rIns="38100" bIns="19050" anchor="ctr">
                <a:spAutoFit/>
              </a:bodyPr>
              <a:lstStyle/>
              <a:p>
                <a:pPr>
                  <a:defRPr>
                    <a:solidFill>
                      <a:schemeClr val="bg1"/>
                    </a:solidFill>
                  </a:defRPr>
                </a:pPr>
                <a:endParaRPr lang="da-D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OUT_Breakdown_of_costs_PRINT!$G$38:$K$38</c:f>
              <c:strCache>
                <c:ptCount val="5"/>
                <c:pt idx="0">
                  <c:v>2016 </c:v>
                </c:pt>
                <c:pt idx="1">
                  <c:v>2017 </c:v>
                </c:pt>
                <c:pt idx="2">
                  <c:v>2018 </c:v>
                </c:pt>
                <c:pt idx="3">
                  <c:v>2019 </c:v>
                </c:pt>
                <c:pt idx="4">
                  <c:v>Q1/2020</c:v>
                </c:pt>
              </c:strCache>
            </c:strRef>
          </c:cat>
          <c:val>
            <c:numRef>
              <c:f>OUT_Breakdown_of_costs_PRINT!$G$41:$K$41</c:f>
              <c:numCache>
                <c:formatCode>0.0%</c:formatCode>
                <c:ptCount val="5"/>
                <c:pt idx="0">
                  <c:v>0.39406183294826863</c:v>
                </c:pt>
                <c:pt idx="1">
                  <c:v>0.36153316353208514</c:v>
                </c:pt>
                <c:pt idx="2">
                  <c:v>0.40667835077806258</c:v>
                </c:pt>
                <c:pt idx="3">
                  <c:v>0.36486167888000232</c:v>
                </c:pt>
                <c:pt idx="4">
                  <c:v>0.74954966075348795</c:v>
                </c:pt>
              </c:numCache>
            </c:numRef>
          </c:val>
          <c:smooth val="0"/>
          <c:extLst>
            <c:ext xmlns:c16="http://schemas.microsoft.com/office/drawing/2014/chart" uri="{C3380CC4-5D6E-409C-BE32-E72D297353CC}">
              <c16:uniqueId val="{00000004-4064-4FBA-8295-58887D3AA50B}"/>
            </c:ext>
          </c:extLst>
        </c:ser>
        <c:dLbls>
          <c:showLegendKey val="0"/>
          <c:showVal val="0"/>
          <c:showCatName val="0"/>
          <c:showSerName val="0"/>
          <c:showPercent val="0"/>
          <c:showBubbleSize val="0"/>
        </c:dLbls>
        <c:marker val="1"/>
        <c:smooth val="0"/>
        <c:axId val="342529920"/>
        <c:axId val="342531456"/>
      </c:lineChart>
      <c:catAx>
        <c:axId val="342529920"/>
        <c:scaling>
          <c:orientation val="minMax"/>
        </c:scaling>
        <c:delete val="0"/>
        <c:axPos val="b"/>
        <c:numFmt formatCode="0" sourceLinked="0"/>
        <c:majorTickMark val="out"/>
        <c:minorTickMark val="none"/>
        <c:tickLblPos val="low"/>
        <c:spPr>
          <a:noFill/>
          <a:ln>
            <a:noFill/>
          </a:ln>
        </c:spPr>
        <c:crossAx val="342531456"/>
        <c:crosses val="autoZero"/>
        <c:auto val="1"/>
        <c:lblAlgn val="ctr"/>
        <c:lblOffset val="60"/>
        <c:noMultiLvlLbl val="0"/>
      </c:catAx>
      <c:valAx>
        <c:axId val="342531456"/>
        <c:scaling>
          <c:orientation val="minMax"/>
          <c:max val="1"/>
        </c:scaling>
        <c:delete val="0"/>
        <c:axPos val="l"/>
        <c:majorGridlines>
          <c:spPr>
            <a:ln>
              <a:solidFill>
                <a:srgbClr val="A0A8AC"/>
              </a:solidFill>
            </a:ln>
          </c:spPr>
        </c:majorGridlines>
        <c:numFmt formatCode="0%" sourceLinked="0"/>
        <c:majorTickMark val="out"/>
        <c:minorTickMark val="none"/>
        <c:tickLblPos val="nextTo"/>
        <c:spPr>
          <a:noFill/>
          <a:ln>
            <a:noFill/>
          </a:ln>
        </c:spPr>
        <c:crossAx val="342529920"/>
        <c:crosses val="autoZero"/>
        <c:crossBetween val="between"/>
      </c:valAx>
      <c:valAx>
        <c:axId val="838995504"/>
        <c:scaling>
          <c:orientation val="minMax"/>
          <c:min val="0"/>
        </c:scaling>
        <c:delete val="0"/>
        <c:axPos val="r"/>
        <c:numFmt formatCode="#,##0" sourceLinked="0"/>
        <c:majorTickMark val="none"/>
        <c:minorTickMark val="none"/>
        <c:tickLblPos val="nextTo"/>
        <c:crossAx val="838996488"/>
        <c:crosses val="max"/>
        <c:crossBetween val="between"/>
      </c:valAx>
      <c:catAx>
        <c:axId val="838996488"/>
        <c:scaling>
          <c:orientation val="minMax"/>
        </c:scaling>
        <c:delete val="1"/>
        <c:axPos val="b"/>
        <c:numFmt formatCode="General" sourceLinked="1"/>
        <c:majorTickMark val="out"/>
        <c:minorTickMark val="none"/>
        <c:tickLblPos val="nextTo"/>
        <c:crossAx val="838995504"/>
        <c:crosses val="autoZero"/>
        <c:auto val="1"/>
        <c:lblAlgn val="ctr"/>
        <c:lblOffset val="100"/>
        <c:noMultiLvlLbl val="0"/>
      </c:catAx>
      <c:spPr>
        <a:noFill/>
        <a:ln>
          <a:solidFill>
            <a:srgbClr val="A0A8AC"/>
          </a:solidFill>
        </a:ln>
      </c:spPr>
    </c:plotArea>
    <c:legend>
      <c:legendPos val="b"/>
      <c:overlay val="0"/>
      <c:txPr>
        <a:bodyPr/>
        <a:lstStyle/>
        <a:p>
          <a:pPr>
            <a:defRPr>
              <a:solidFill>
                <a:srgbClr val="07094A"/>
              </a:solidFill>
            </a:defRPr>
          </a:pPr>
          <a:endParaRPr lang="da-DK"/>
        </a:p>
      </c:txPr>
    </c:legend>
    <c:plotVisOnly val="0"/>
    <c:dispBlanksAs val="gap"/>
    <c:showDLblsOverMax val="0"/>
  </c:chart>
  <c:spPr>
    <a:noFill/>
    <a:ln>
      <a:noFill/>
    </a:ln>
  </c:spPr>
  <c:txPr>
    <a:bodyPr/>
    <a:lstStyle/>
    <a:p>
      <a:pPr>
        <a:defRPr sz="8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960">
                <a:solidFill>
                  <a:srgbClr val="07094A"/>
                </a:solidFill>
                <a:latin typeface="Arial" panose="020B0604020202020204" pitchFamily="34" charset="0"/>
                <a:cs typeface="Arial" panose="020B0604020202020204" pitchFamily="34" charset="0"/>
              </a:rPr>
              <a:t>Mortgage</a:t>
            </a:r>
            <a:r>
              <a:rPr lang="da-DK" sz="960" baseline="0">
                <a:solidFill>
                  <a:srgbClr val="07094A"/>
                </a:solidFill>
                <a:latin typeface="Arial" panose="020B0604020202020204" pitchFamily="34" charset="0"/>
                <a:cs typeface="Arial" panose="020B0604020202020204" pitchFamily="34" charset="0"/>
              </a:rPr>
              <a:t> lending, nominal value, DKKbn *</a:t>
            </a:r>
            <a:endParaRPr lang="da-DK" sz="960">
              <a:solidFill>
                <a:srgbClr val="07094A"/>
              </a:solidFill>
              <a:latin typeface="Arial" panose="020B0604020202020204" pitchFamily="34" charset="0"/>
              <a:cs typeface="Arial" panose="020B0604020202020204" pitchFamily="34" charset="0"/>
            </a:endParaRPr>
          </a:p>
        </c:rich>
      </c:tx>
      <c:layout>
        <c:manualLayout>
          <c:xMode val="edge"/>
          <c:yMode val="edge"/>
          <c:x val="3.6408137804526695E-2"/>
          <c:y val="2.81194923435272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OUT_MortPropType_PRINT!$F$43</c:f>
              <c:strCache>
                <c:ptCount val="1"/>
                <c:pt idx="0">
                  <c:v>Owner-occupied dwellings </c:v>
                </c:pt>
              </c:strCache>
            </c:strRef>
          </c:tx>
          <c:spPr>
            <a:ln w="28575" cap="rnd">
              <a:solidFill>
                <a:schemeClr val="accent1"/>
              </a:solidFill>
              <a:round/>
            </a:ln>
            <a:effectLst/>
          </c:spPr>
          <c:marker>
            <c:symbol val="none"/>
          </c:marker>
          <c:cat>
            <c:strRef>
              <c:f>OUT_MortPropType_PRINT!$G$42:$K$42</c:f>
              <c:strCache>
                <c:ptCount val="5"/>
                <c:pt idx="0">
                  <c:v>Q1/2019</c:v>
                </c:pt>
                <c:pt idx="1">
                  <c:v>Q2/2019</c:v>
                </c:pt>
                <c:pt idx="2">
                  <c:v>Q3/2019</c:v>
                </c:pt>
                <c:pt idx="3">
                  <c:v>Q4/2019</c:v>
                </c:pt>
                <c:pt idx="4">
                  <c:v>Q1/2020</c:v>
                </c:pt>
              </c:strCache>
            </c:strRef>
          </c:cat>
          <c:val>
            <c:numRef>
              <c:f>OUT_MortPropType_PRINT!$G$43:$K$43</c:f>
              <c:numCache>
                <c:formatCode>#,##0</c:formatCode>
                <c:ptCount val="5"/>
                <c:pt idx="0">
                  <c:v>744.12738309282588</c:v>
                </c:pt>
                <c:pt idx="1">
                  <c:v>757.97361970615702</c:v>
                </c:pt>
                <c:pt idx="2">
                  <c:v>775.72645479921641</c:v>
                </c:pt>
                <c:pt idx="3">
                  <c:v>790.38093489730375</c:v>
                </c:pt>
                <c:pt idx="4">
                  <c:v>805.34907794854666</c:v>
                </c:pt>
              </c:numCache>
            </c:numRef>
          </c:val>
          <c:smooth val="0"/>
          <c:extLst>
            <c:ext xmlns:c16="http://schemas.microsoft.com/office/drawing/2014/chart" uri="{C3380CC4-5D6E-409C-BE32-E72D297353CC}">
              <c16:uniqueId val="{00000000-99EC-4382-A1D9-41185A047361}"/>
            </c:ext>
          </c:extLst>
        </c:ser>
        <c:ser>
          <c:idx val="1"/>
          <c:order val="1"/>
          <c:tx>
            <c:strRef>
              <c:f>OUT_MortPropType_PRINT!$F$44</c:f>
              <c:strCache>
                <c:ptCount val="1"/>
                <c:pt idx="0">
                  <c:v>Other</c:v>
                </c:pt>
              </c:strCache>
            </c:strRef>
          </c:tx>
          <c:spPr>
            <a:ln w="28575" cap="rnd">
              <a:solidFill>
                <a:schemeClr val="accent2"/>
              </a:solidFill>
              <a:round/>
            </a:ln>
            <a:effectLst/>
          </c:spPr>
          <c:marker>
            <c:symbol val="none"/>
          </c:marker>
          <c:cat>
            <c:strRef>
              <c:f>OUT_MortPropType_PRINT!$G$42:$K$42</c:f>
              <c:strCache>
                <c:ptCount val="5"/>
                <c:pt idx="0">
                  <c:v>Q1/2019</c:v>
                </c:pt>
                <c:pt idx="1">
                  <c:v>Q2/2019</c:v>
                </c:pt>
                <c:pt idx="2">
                  <c:v>Q3/2019</c:v>
                </c:pt>
                <c:pt idx="3">
                  <c:v>Q4/2019</c:v>
                </c:pt>
                <c:pt idx="4">
                  <c:v>Q1/2020</c:v>
                </c:pt>
              </c:strCache>
            </c:strRef>
          </c:cat>
          <c:val>
            <c:numRef>
              <c:f>OUT_MortPropType_PRINT!$G$44:$K$44</c:f>
              <c:numCache>
                <c:formatCode>#,##0</c:formatCode>
                <c:ptCount val="5"/>
                <c:pt idx="0">
                  <c:v>438.74798590716466</c:v>
                </c:pt>
                <c:pt idx="1">
                  <c:v>438.69068229385698</c:v>
                </c:pt>
                <c:pt idx="2">
                  <c:v>445.68414020079069</c:v>
                </c:pt>
                <c:pt idx="3">
                  <c:v>450.43033510269504</c:v>
                </c:pt>
                <c:pt idx="4">
                  <c:v>451.14960686148402</c:v>
                </c:pt>
              </c:numCache>
            </c:numRef>
          </c:val>
          <c:smooth val="0"/>
          <c:extLst>
            <c:ext xmlns:c16="http://schemas.microsoft.com/office/drawing/2014/chart" uri="{C3380CC4-5D6E-409C-BE32-E72D297353CC}">
              <c16:uniqueId val="{00000001-99EC-4382-A1D9-41185A047361}"/>
            </c:ext>
          </c:extLst>
        </c:ser>
        <c:dLbls>
          <c:showLegendKey val="0"/>
          <c:showVal val="0"/>
          <c:showCatName val="0"/>
          <c:showSerName val="0"/>
          <c:showPercent val="0"/>
          <c:showBubbleSize val="0"/>
        </c:dLbls>
        <c:smooth val="0"/>
        <c:axId val="1906307640"/>
        <c:axId val="1906306656"/>
      </c:lineChart>
      <c:catAx>
        <c:axId val="1906307640"/>
        <c:scaling>
          <c:orientation val="minMax"/>
        </c:scaling>
        <c:delete val="0"/>
        <c:axPos val="b"/>
        <c:numFmt formatCode="General" sourceLinked="1"/>
        <c:majorTickMark val="none"/>
        <c:minorTickMark val="none"/>
        <c:tickLblPos val="nextTo"/>
        <c:spPr>
          <a:noFill/>
          <a:ln w="9525" cap="flat" cmpd="sng" algn="ctr">
            <a:solidFill>
              <a:srgbClr val="A0A8AC"/>
            </a:solidFill>
            <a:round/>
          </a:ln>
          <a:effectLst/>
        </c:spPr>
        <c:txPr>
          <a:bodyPr rot="-6000000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crossAx val="1906306656"/>
        <c:crosses val="autoZero"/>
        <c:auto val="1"/>
        <c:lblAlgn val="ctr"/>
        <c:lblOffset val="100"/>
        <c:noMultiLvlLbl val="0"/>
      </c:catAx>
      <c:valAx>
        <c:axId val="1906306656"/>
        <c:scaling>
          <c:orientation val="minMax"/>
        </c:scaling>
        <c:delete val="0"/>
        <c:axPos val="l"/>
        <c:majorGridlines>
          <c:spPr>
            <a:ln w="9525" cap="flat" cmpd="sng" algn="ctr">
              <a:solidFill>
                <a:srgbClr val="A0A8AC"/>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crossAx val="1906307640"/>
        <c:crosses val="autoZero"/>
        <c:crossBetween val="between"/>
      </c:valAx>
      <c:spPr>
        <a:noFill/>
        <a:ln>
          <a:solidFill>
            <a:srgbClr val="A0A8AC"/>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legend>
    <c:plotVisOnly val="1"/>
    <c:dispBlanksAs val="gap"/>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960">
                <a:solidFill>
                  <a:srgbClr val="07094A"/>
                </a:solidFill>
                <a:latin typeface="Arial" panose="020B0604020202020204" pitchFamily="34" charset="0"/>
                <a:cs typeface="Arial" panose="020B0604020202020204" pitchFamily="34" charset="0"/>
              </a:rPr>
              <a:t>Mortgage lending by property type (excl. owner-occupied dwellings), nominal value, DKKbn *</a:t>
            </a:r>
          </a:p>
        </c:rich>
      </c:tx>
      <c:layout>
        <c:manualLayout>
          <c:xMode val="edge"/>
          <c:yMode val="edge"/>
          <c:x val="3.6225878334928054E-2"/>
          <c:y val="1.6075649220473415E-2"/>
        </c:manualLayout>
      </c:layout>
      <c:overlay val="0"/>
      <c:spPr>
        <a:noFill/>
        <a:ln>
          <a:noFill/>
        </a:ln>
        <a:effectLst/>
      </c:spPr>
    </c:title>
    <c:autoTitleDeleted val="0"/>
    <c:plotArea>
      <c:layout>
        <c:manualLayout>
          <c:layoutTarget val="inner"/>
          <c:xMode val="edge"/>
          <c:yMode val="edge"/>
          <c:x val="3.9555124933473435E-2"/>
          <c:y val="0.15269595972842398"/>
          <c:w val="0.94519357523983683"/>
          <c:h val="0.65736829872846414"/>
        </c:manualLayout>
      </c:layout>
      <c:lineChart>
        <c:grouping val="standard"/>
        <c:varyColors val="0"/>
        <c:ser>
          <c:idx val="0"/>
          <c:order val="0"/>
          <c:tx>
            <c:strRef>
              <c:f>OUT_MortPropType_PRINT!$F$48</c:f>
              <c:strCache>
                <c:ptCount val="1"/>
                <c:pt idx="0">
                  <c:v>Private rental</c:v>
                </c:pt>
              </c:strCache>
            </c:strRef>
          </c:tx>
          <c:spPr>
            <a:ln w="28575" cap="rnd">
              <a:solidFill>
                <a:srgbClr val="0F1E82"/>
              </a:solidFill>
              <a:round/>
            </a:ln>
          </c:spPr>
          <c:marker>
            <c:symbol val="none"/>
          </c:marker>
          <c:cat>
            <c:strRef>
              <c:f>OUT_MortPropType_PRINT!$G$47:$K$47</c:f>
              <c:strCache>
                <c:ptCount val="5"/>
                <c:pt idx="0">
                  <c:v>Q1/2019</c:v>
                </c:pt>
                <c:pt idx="1">
                  <c:v>Q2/2019</c:v>
                </c:pt>
                <c:pt idx="2">
                  <c:v>Q3/2019</c:v>
                </c:pt>
                <c:pt idx="3">
                  <c:v>Q4/2019</c:v>
                </c:pt>
                <c:pt idx="4">
                  <c:v>Q1/2020</c:v>
                </c:pt>
              </c:strCache>
            </c:strRef>
          </c:cat>
          <c:val>
            <c:numRef>
              <c:f>OUT_MortPropType_PRINT!$G$48:$K$48</c:f>
              <c:numCache>
                <c:formatCode>#,##0</c:formatCode>
                <c:ptCount val="5"/>
                <c:pt idx="0">
                  <c:v>98.838328050096237</c:v>
                </c:pt>
                <c:pt idx="1">
                  <c:v>99.608805333034439</c:v>
                </c:pt>
                <c:pt idx="2">
                  <c:v>104.06724981215943</c:v>
                </c:pt>
                <c:pt idx="3">
                  <c:v>106.85018229962827</c:v>
                </c:pt>
                <c:pt idx="4">
                  <c:v>107.64829812837125</c:v>
                </c:pt>
              </c:numCache>
            </c:numRef>
          </c:val>
          <c:smooth val="0"/>
          <c:extLst>
            <c:ext xmlns:c16="http://schemas.microsoft.com/office/drawing/2014/chart" uri="{C3380CC4-5D6E-409C-BE32-E72D297353CC}">
              <c16:uniqueId val="{00000000-A296-42DD-8E15-F9C4A1F0BAB7}"/>
            </c:ext>
          </c:extLst>
        </c:ser>
        <c:ser>
          <c:idx val="1"/>
          <c:order val="1"/>
          <c:tx>
            <c:strRef>
              <c:f>OUT_MortPropType_PRINT!$F$49</c:f>
              <c:strCache>
                <c:ptCount val="1"/>
                <c:pt idx="0">
                  <c:v>Industry and trades</c:v>
                </c:pt>
              </c:strCache>
            </c:strRef>
          </c:tx>
          <c:spPr>
            <a:ln w="28575" cap="rnd">
              <a:solidFill>
                <a:srgbClr val="948D86"/>
              </a:solidFill>
              <a:round/>
            </a:ln>
          </c:spPr>
          <c:marker>
            <c:symbol val="none"/>
          </c:marker>
          <c:cat>
            <c:strRef>
              <c:f>OUT_MortPropType_PRINT!$G$47:$K$47</c:f>
              <c:strCache>
                <c:ptCount val="5"/>
                <c:pt idx="0">
                  <c:v>Q1/2019</c:v>
                </c:pt>
                <c:pt idx="1">
                  <c:v>Q2/2019</c:v>
                </c:pt>
                <c:pt idx="2">
                  <c:v>Q3/2019</c:v>
                </c:pt>
                <c:pt idx="3">
                  <c:v>Q4/2019</c:v>
                </c:pt>
                <c:pt idx="4">
                  <c:v>Q1/2020</c:v>
                </c:pt>
              </c:strCache>
            </c:strRef>
          </c:cat>
          <c:val>
            <c:numRef>
              <c:f>OUT_MortPropType_PRINT!$G$49:$K$49</c:f>
              <c:numCache>
                <c:formatCode>#,##0</c:formatCode>
                <c:ptCount val="5"/>
                <c:pt idx="0">
                  <c:v>21.990490323155303</c:v>
                </c:pt>
                <c:pt idx="1">
                  <c:v>23.189265197870064</c:v>
                </c:pt>
                <c:pt idx="2">
                  <c:v>23.359819554909205</c:v>
                </c:pt>
                <c:pt idx="3">
                  <c:v>23.79103247054087</c:v>
                </c:pt>
                <c:pt idx="4">
                  <c:v>23.757892866735631</c:v>
                </c:pt>
              </c:numCache>
            </c:numRef>
          </c:val>
          <c:smooth val="0"/>
          <c:extLst>
            <c:ext xmlns:c16="http://schemas.microsoft.com/office/drawing/2014/chart" uri="{C3380CC4-5D6E-409C-BE32-E72D297353CC}">
              <c16:uniqueId val="{00000001-A296-42DD-8E15-F9C4A1F0BAB7}"/>
            </c:ext>
          </c:extLst>
        </c:ser>
        <c:ser>
          <c:idx val="2"/>
          <c:order val="2"/>
          <c:tx>
            <c:strRef>
              <c:f>OUT_MortPropType_PRINT!$F$50</c:f>
              <c:strCache>
                <c:ptCount val="1"/>
                <c:pt idx="0">
                  <c:v>Office and retail</c:v>
                </c:pt>
              </c:strCache>
            </c:strRef>
          </c:tx>
          <c:spPr>
            <a:ln w="28575" cap="rnd">
              <a:solidFill>
                <a:srgbClr val="68D2DF"/>
              </a:solidFill>
              <a:round/>
            </a:ln>
          </c:spPr>
          <c:marker>
            <c:symbol val="none"/>
          </c:marker>
          <c:cat>
            <c:strRef>
              <c:f>OUT_MortPropType_PRINT!$G$47:$K$47</c:f>
              <c:strCache>
                <c:ptCount val="5"/>
                <c:pt idx="0">
                  <c:v>Q1/2019</c:v>
                </c:pt>
                <c:pt idx="1">
                  <c:v>Q2/2019</c:v>
                </c:pt>
                <c:pt idx="2">
                  <c:v>Q3/2019</c:v>
                </c:pt>
                <c:pt idx="3">
                  <c:v>Q4/2019</c:v>
                </c:pt>
                <c:pt idx="4">
                  <c:v>Q1/2020</c:v>
                </c:pt>
              </c:strCache>
            </c:strRef>
          </c:cat>
          <c:val>
            <c:numRef>
              <c:f>OUT_MortPropType_PRINT!$G$50:$K$50</c:f>
              <c:numCache>
                <c:formatCode>#,##0</c:formatCode>
                <c:ptCount val="5"/>
                <c:pt idx="0">
                  <c:v>116.53946232414631</c:v>
                </c:pt>
                <c:pt idx="1">
                  <c:v>115.96395971029895</c:v>
                </c:pt>
                <c:pt idx="2">
                  <c:v>117.68912773335968</c:v>
                </c:pt>
                <c:pt idx="3">
                  <c:v>118.69302739891042</c:v>
                </c:pt>
                <c:pt idx="4">
                  <c:v>118.57422685013978</c:v>
                </c:pt>
              </c:numCache>
            </c:numRef>
          </c:val>
          <c:smooth val="0"/>
          <c:extLst>
            <c:ext xmlns:c16="http://schemas.microsoft.com/office/drawing/2014/chart" uri="{C3380CC4-5D6E-409C-BE32-E72D297353CC}">
              <c16:uniqueId val="{00000002-A296-42DD-8E15-F9C4A1F0BAB7}"/>
            </c:ext>
          </c:extLst>
        </c:ser>
        <c:ser>
          <c:idx val="3"/>
          <c:order val="3"/>
          <c:tx>
            <c:strRef>
              <c:f>OUT_MortPropType_PRINT!$F$51</c:f>
              <c:strCache>
                <c:ptCount val="1"/>
                <c:pt idx="0">
                  <c:v>Agriculture </c:v>
                </c:pt>
              </c:strCache>
            </c:strRef>
          </c:tx>
          <c:spPr>
            <a:ln w="28575" cap="rnd">
              <a:solidFill>
                <a:srgbClr val="49BCA3"/>
              </a:solidFill>
              <a:round/>
            </a:ln>
          </c:spPr>
          <c:marker>
            <c:symbol val="none"/>
          </c:marker>
          <c:cat>
            <c:strRef>
              <c:f>OUT_MortPropType_PRINT!$G$47:$K$47</c:f>
              <c:strCache>
                <c:ptCount val="5"/>
                <c:pt idx="0">
                  <c:v>Q1/2019</c:v>
                </c:pt>
                <c:pt idx="1">
                  <c:v>Q2/2019</c:v>
                </c:pt>
                <c:pt idx="2">
                  <c:v>Q3/2019</c:v>
                </c:pt>
                <c:pt idx="3">
                  <c:v>Q4/2019</c:v>
                </c:pt>
                <c:pt idx="4">
                  <c:v>Q1/2020</c:v>
                </c:pt>
              </c:strCache>
            </c:strRef>
          </c:cat>
          <c:val>
            <c:numRef>
              <c:f>OUT_MortPropType_PRINT!$G$51:$K$51</c:f>
              <c:numCache>
                <c:formatCode>#,##0</c:formatCode>
                <c:ptCount val="5"/>
                <c:pt idx="0">
                  <c:v>88.952980431929618</c:v>
                </c:pt>
                <c:pt idx="1">
                  <c:v>88.714314555550075</c:v>
                </c:pt>
                <c:pt idx="2">
                  <c:v>88.846535188350543</c:v>
                </c:pt>
                <c:pt idx="3">
                  <c:v>88.864266853709069</c:v>
                </c:pt>
                <c:pt idx="4">
                  <c:v>89.030581959663337</c:v>
                </c:pt>
              </c:numCache>
            </c:numRef>
          </c:val>
          <c:smooth val="0"/>
          <c:extLst>
            <c:ext xmlns:c16="http://schemas.microsoft.com/office/drawing/2014/chart" uri="{C3380CC4-5D6E-409C-BE32-E72D297353CC}">
              <c16:uniqueId val="{00000003-A296-42DD-8E15-F9C4A1F0BAB7}"/>
            </c:ext>
          </c:extLst>
        </c:ser>
        <c:ser>
          <c:idx val="4"/>
          <c:order val="4"/>
          <c:tx>
            <c:strRef>
              <c:f>OUT_MortPropType_PRINT!$F$52</c:f>
              <c:strCache>
                <c:ptCount val="1"/>
                <c:pt idx="0">
                  <c:v>Public housing</c:v>
                </c:pt>
              </c:strCache>
            </c:strRef>
          </c:tx>
          <c:spPr>
            <a:ln w="28575" cap="rnd">
              <a:solidFill>
                <a:srgbClr val="4192DC"/>
              </a:solidFill>
              <a:round/>
            </a:ln>
          </c:spPr>
          <c:marker>
            <c:symbol val="none"/>
          </c:marker>
          <c:cat>
            <c:strRef>
              <c:f>OUT_MortPropType_PRINT!$G$47:$K$47</c:f>
              <c:strCache>
                <c:ptCount val="5"/>
                <c:pt idx="0">
                  <c:v>Q1/2019</c:v>
                </c:pt>
                <c:pt idx="1">
                  <c:v>Q2/2019</c:v>
                </c:pt>
                <c:pt idx="2">
                  <c:v>Q3/2019</c:v>
                </c:pt>
                <c:pt idx="3">
                  <c:v>Q4/2019</c:v>
                </c:pt>
                <c:pt idx="4">
                  <c:v>Q1/2020</c:v>
                </c:pt>
              </c:strCache>
            </c:strRef>
          </c:cat>
          <c:val>
            <c:numRef>
              <c:f>OUT_MortPropType_PRINT!$G$52:$K$52</c:f>
              <c:numCache>
                <c:formatCode>#,##0</c:formatCode>
                <c:ptCount val="5"/>
                <c:pt idx="0">
                  <c:v>63.141982497040722</c:v>
                </c:pt>
                <c:pt idx="1">
                  <c:v>62.627498795020522</c:v>
                </c:pt>
                <c:pt idx="2">
                  <c:v>62.160219163275265</c:v>
                </c:pt>
                <c:pt idx="3">
                  <c:v>62.836335877847183</c:v>
                </c:pt>
                <c:pt idx="4">
                  <c:v>62.838741255764688</c:v>
                </c:pt>
              </c:numCache>
            </c:numRef>
          </c:val>
          <c:smooth val="0"/>
          <c:extLst>
            <c:ext xmlns:c16="http://schemas.microsoft.com/office/drawing/2014/chart" uri="{C3380CC4-5D6E-409C-BE32-E72D297353CC}">
              <c16:uniqueId val="{00000004-A296-42DD-8E15-F9C4A1F0BAB7}"/>
            </c:ext>
          </c:extLst>
        </c:ser>
        <c:ser>
          <c:idx val="5"/>
          <c:order val="5"/>
          <c:tx>
            <c:strRef>
              <c:f>OUT_MortPropType_PRINT!$F$53</c:f>
              <c:strCache>
                <c:ptCount val="1"/>
                <c:pt idx="0">
                  <c:v>Cooperative housing</c:v>
                </c:pt>
              </c:strCache>
            </c:strRef>
          </c:tx>
          <c:spPr>
            <a:ln w="28575" cap="rnd">
              <a:solidFill>
                <a:srgbClr val="FEAD63"/>
              </a:solidFill>
              <a:round/>
            </a:ln>
          </c:spPr>
          <c:marker>
            <c:symbol val="none"/>
          </c:marker>
          <c:cat>
            <c:strRef>
              <c:f>OUT_MortPropType_PRINT!$G$47:$K$47</c:f>
              <c:strCache>
                <c:ptCount val="5"/>
                <c:pt idx="0">
                  <c:v>Q1/2019</c:v>
                </c:pt>
                <c:pt idx="1">
                  <c:v>Q2/2019</c:v>
                </c:pt>
                <c:pt idx="2">
                  <c:v>Q3/2019</c:v>
                </c:pt>
                <c:pt idx="3">
                  <c:v>Q4/2019</c:v>
                </c:pt>
                <c:pt idx="4">
                  <c:v>Q1/2020</c:v>
                </c:pt>
              </c:strCache>
            </c:strRef>
          </c:cat>
          <c:val>
            <c:numRef>
              <c:f>OUT_MortPropType_PRINT!$G$53:$K$53</c:f>
              <c:numCache>
                <c:formatCode>#,##0</c:formatCode>
                <c:ptCount val="5"/>
                <c:pt idx="0">
                  <c:v>35.493817031829252</c:v>
                </c:pt>
                <c:pt idx="1">
                  <c:v>35.325661481546966</c:v>
                </c:pt>
                <c:pt idx="2">
                  <c:v>35.573978929010565</c:v>
                </c:pt>
                <c:pt idx="3">
                  <c:v>35.519113840153516</c:v>
                </c:pt>
                <c:pt idx="4">
                  <c:v>35.374927815349551</c:v>
                </c:pt>
              </c:numCache>
            </c:numRef>
          </c:val>
          <c:smooth val="0"/>
          <c:extLst>
            <c:ext xmlns:c16="http://schemas.microsoft.com/office/drawing/2014/chart" uri="{C3380CC4-5D6E-409C-BE32-E72D297353CC}">
              <c16:uniqueId val="{00000005-A296-42DD-8E15-F9C4A1F0BAB7}"/>
            </c:ext>
          </c:extLst>
        </c:ser>
        <c:ser>
          <c:idx val="6"/>
          <c:order val="6"/>
          <c:tx>
            <c:strRef>
              <c:f>OUT_MortPropType_PRINT!$F$54</c:f>
              <c:strCache>
                <c:ptCount val="1"/>
                <c:pt idx="0">
                  <c:v>Other</c:v>
                </c:pt>
              </c:strCache>
            </c:strRef>
          </c:tx>
          <c:spPr>
            <a:ln w="28575" cap="rnd">
              <a:solidFill>
                <a:srgbClr val="FB264E"/>
              </a:solidFill>
              <a:round/>
            </a:ln>
          </c:spPr>
          <c:marker>
            <c:symbol val="none"/>
          </c:marker>
          <c:cat>
            <c:strRef>
              <c:f>OUT_MortPropType_PRINT!$G$47:$K$47</c:f>
              <c:strCache>
                <c:ptCount val="5"/>
                <c:pt idx="0">
                  <c:v>Q1/2019</c:v>
                </c:pt>
                <c:pt idx="1">
                  <c:v>Q2/2019</c:v>
                </c:pt>
                <c:pt idx="2">
                  <c:v>Q3/2019</c:v>
                </c:pt>
                <c:pt idx="3">
                  <c:v>Q4/2019</c:v>
                </c:pt>
                <c:pt idx="4">
                  <c:v>Q1/2020</c:v>
                </c:pt>
              </c:strCache>
            </c:strRef>
          </c:cat>
          <c:val>
            <c:numRef>
              <c:f>OUT_MortPropType_PRINT!$G$54:$K$54</c:f>
              <c:numCache>
                <c:formatCode>#,##0</c:formatCode>
                <c:ptCount val="5"/>
                <c:pt idx="0">
                  <c:v>13.790925248967273</c:v>
                </c:pt>
                <c:pt idx="1">
                  <c:v>13.261177220535947</c:v>
                </c:pt>
                <c:pt idx="2">
                  <c:v>13.987209819726042</c:v>
                </c:pt>
                <c:pt idx="3">
                  <c:v>13.876376361905725</c:v>
                </c:pt>
                <c:pt idx="4">
                  <c:v>13.92493798545979</c:v>
                </c:pt>
              </c:numCache>
            </c:numRef>
          </c:val>
          <c:smooth val="0"/>
          <c:extLst>
            <c:ext xmlns:c16="http://schemas.microsoft.com/office/drawing/2014/chart" uri="{C3380CC4-5D6E-409C-BE32-E72D297353CC}">
              <c16:uniqueId val="{00000006-A296-42DD-8E15-F9C4A1F0BAB7}"/>
            </c:ext>
          </c:extLst>
        </c:ser>
        <c:dLbls>
          <c:showLegendKey val="0"/>
          <c:showVal val="0"/>
          <c:showCatName val="0"/>
          <c:showSerName val="0"/>
          <c:showPercent val="0"/>
          <c:showBubbleSize val="0"/>
        </c:dLbls>
        <c:smooth val="0"/>
        <c:axId val="1906307640"/>
        <c:axId val="1906306656"/>
      </c:lineChart>
      <c:catAx>
        <c:axId val="1906307640"/>
        <c:scaling>
          <c:orientation val="minMax"/>
        </c:scaling>
        <c:delete val="0"/>
        <c:axPos val="b"/>
        <c:numFmt formatCode="General" sourceLinked="1"/>
        <c:majorTickMark val="none"/>
        <c:minorTickMark val="none"/>
        <c:tickLblPos val="nextTo"/>
        <c:spPr>
          <a:noFill/>
          <a:ln w="9525" cap="flat" cmpd="sng" algn="ctr">
            <a:solidFill>
              <a:srgbClr val="A0A8AC"/>
            </a:solidFill>
            <a:round/>
          </a:ln>
          <a:effectLst/>
        </c:spPr>
        <c:txPr>
          <a:bodyPr rot="-6000000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crossAx val="1906306656"/>
        <c:crosses val="autoZero"/>
        <c:auto val="1"/>
        <c:lblAlgn val="ctr"/>
        <c:lblOffset val="100"/>
        <c:noMultiLvlLbl val="0"/>
      </c:catAx>
      <c:valAx>
        <c:axId val="1906306656"/>
        <c:scaling>
          <c:orientation val="minMax"/>
        </c:scaling>
        <c:delete val="0"/>
        <c:axPos val="l"/>
        <c:majorGridlines>
          <c:spPr>
            <a:ln w="9525" cap="flat" cmpd="sng" algn="ctr">
              <a:solidFill>
                <a:srgbClr val="A0A8AC"/>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crossAx val="1906307640"/>
        <c:crosses val="autoZero"/>
        <c:crossBetween val="between"/>
      </c:valAx>
      <c:spPr>
        <a:noFill/>
        <a:ln>
          <a:solidFill>
            <a:srgbClr val="A0A8AC"/>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legend>
    <c:plotVisOnly val="1"/>
    <c:dispBlanksAs val="gap"/>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36895423278933"/>
          <c:y val="0.12812893023868721"/>
          <c:w val="0.58491842363858448"/>
          <c:h val="0.78476034708509113"/>
        </c:manualLayout>
      </c:layout>
      <c:pieChart>
        <c:varyColors val="1"/>
        <c:ser>
          <c:idx val="0"/>
          <c:order val="0"/>
          <c:dPt>
            <c:idx val="0"/>
            <c:bubble3D val="0"/>
            <c:spPr>
              <a:solidFill>
                <a:srgbClr val="0F1E82"/>
              </a:solidFill>
              <a:ln>
                <a:solidFill>
                  <a:schemeClr val="bg1"/>
                </a:solidFill>
              </a:ln>
            </c:spPr>
            <c:extLst>
              <c:ext xmlns:c16="http://schemas.microsoft.com/office/drawing/2014/chart" uri="{C3380CC4-5D6E-409C-BE32-E72D297353CC}">
                <c16:uniqueId val="{00000001-6D18-434C-A252-9EB429C2A669}"/>
              </c:ext>
            </c:extLst>
          </c:dPt>
          <c:dPt>
            <c:idx val="1"/>
            <c:bubble3D val="0"/>
            <c:spPr>
              <a:solidFill>
                <a:srgbClr val="68D2DF"/>
              </a:solidFill>
              <a:ln>
                <a:solidFill>
                  <a:schemeClr val="bg1"/>
                </a:solidFill>
              </a:ln>
            </c:spPr>
            <c:extLst>
              <c:ext xmlns:c16="http://schemas.microsoft.com/office/drawing/2014/chart" uri="{C3380CC4-5D6E-409C-BE32-E72D297353CC}">
                <c16:uniqueId val="{00000003-6D18-434C-A252-9EB429C2A669}"/>
              </c:ext>
            </c:extLst>
          </c:dPt>
          <c:dPt>
            <c:idx val="2"/>
            <c:bubble3D val="0"/>
            <c:spPr>
              <a:solidFill>
                <a:srgbClr val="948D86"/>
              </a:solidFill>
              <a:ln>
                <a:solidFill>
                  <a:schemeClr val="bg1"/>
                </a:solidFill>
              </a:ln>
            </c:spPr>
            <c:extLst>
              <c:ext xmlns:c16="http://schemas.microsoft.com/office/drawing/2014/chart" uri="{C3380CC4-5D6E-409C-BE32-E72D297353CC}">
                <c16:uniqueId val="{00000005-6D18-434C-A252-9EB429C2A669}"/>
              </c:ext>
            </c:extLst>
          </c:dPt>
          <c:dPt>
            <c:idx val="3"/>
            <c:bubble3D val="0"/>
            <c:spPr>
              <a:solidFill>
                <a:srgbClr val="FB264E"/>
              </a:solidFill>
              <a:ln>
                <a:solidFill>
                  <a:schemeClr val="bg1"/>
                </a:solidFill>
              </a:ln>
            </c:spPr>
            <c:extLst>
              <c:ext xmlns:c16="http://schemas.microsoft.com/office/drawing/2014/chart" uri="{C3380CC4-5D6E-409C-BE32-E72D297353CC}">
                <c16:uniqueId val="{00000007-6D18-434C-A252-9EB429C2A669}"/>
              </c:ext>
            </c:extLst>
          </c:dPt>
          <c:dPt>
            <c:idx val="4"/>
            <c:bubble3D val="0"/>
            <c:spPr>
              <a:solidFill>
                <a:srgbClr val="4192DC"/>
              </a:solidFill>
              <a:ln>
                <a:solidFill>
                  <a:schemeClr val="bg1"/>
                </a:solidFill>
              </a:ln>
            </c:spPr>
            <c:extLst>
              <c:ext xmlns:c16="http://schemas.microsoft.com/office/drawing/2014/chart" uri="{C3380CC4-5D6E-409C-BE32-E72D297353CC}">
                <c16:uniqueId val="{00000009-6D18-434C-A252-9EB429C2A669}"/>
              </c:ext>
            </c:extLst>
          </c:dPt>
          <c:dPt>
            <c:idx val="5"/>
            <c:bubble3D val="0"/>
            <c:spPr>
              <a:solidFill>
                <a:srgbClr val="49BCA3"/>
              </a:solidFill>
              <a:ln>
                <a:solidFill>
                  <a:schemeClr val="bg1"/>
                </a:solidFill>
              </a:ln>
            </c:spPr>
            <c:extLst>
              <c:ext xmlns:c16="http://schemas.microsoft.com/office/drawing/2014/chart" uri="{C3380CC4-5D6E-409C-BE32-E72D297353CC}">
                <c16:uniqueId val="{0000000B-6D18-434C-A252-9EB429C2A669}"/>
              </c:ext>
            </c:extLst>
          </c:dPt>
          <c:dPt>
            <c:idx val="6"/>
            <c:bubble3D val="0"/>
            <c:spPr>
              <a:solidFill>
                <a:srgbClr val="FEAD63"/>
              </a:solidFill>
              <a:ln>
                <a:solidFill>
                  <a:schemeClr val="bg1"/>
                </a:solidFill>
              </a:ln>
            </c:spPr>
            <c:extLst>
              <c:ext xmlns:c16="http://schemas.microsoft.com/office/drawing/2014/chart" uri="{C3380CC4-5D6E-409C-BE32-E72D297353CC}">
                <c16:uniqueId val="{0000000D-6D18-434C-A252-9EB429C2A669}"/>
              </c:ext>
            </c:extLst>
          </c:dPt>
          <c:dPt>
            <c:idx val="7"/>
            <c:bubble3D val="0"/>
            <c:spPr>
              <a:solidFill>
                <a:srgbClr val="FFD568"/>
              </a:solidFill>
              <a:ln>
                <a:solidFill>
                  <a:schemeClr val="bg1"/>
                </a:solidFill>
              </a:ln>
            </c:spPr>
            <c:extLst>
              <c:ext xmlns:c16="http://schemas.microsoft.com/office/drawing/2014/chart" uri="{C3380CC4-5D6E-409C-BE32-E72D297353CC}">
                <c16:uniqueId val="{0000000F-6D18-434C-A252-9EB429C2A669}"/>
              </c:ext>
            </c:extLst>
          </c:dPt>
          <c:dPt>
            <c:idx val="8"/>
            <c:bubble3D val="0"/>
            <c:spPr>
              <a:solidFill>
                <a:srgbClr val="FB264E"/>
              </a:solidFill>
            </c:spPr>
            <c:extLst>
              <c:ext xmlns:c16="http://schemas.microsoft.com/office/drawing/2014/chart" uri="{C3380CC4-5D6E-409C-BE32-E72D297353CC}">
                <c16:uniqueId val="{00000011-6D18-434C-A252-9EB429C2A669}"/>
              </c:ext>
            </c:extLst>
          </c:dPt>
          <c:dLbls>
            <c:dLbl>
              <c:idx val="6"/>
              <c:layout>
                <c:manualLayout>
                  <c:x val="4.9076292807308193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6D18-434C-A252-9EB429C2A669}"/>
                </c:ext>
              </c:extLst>
            </c:dLbl>
            <c:dLbl>
              <c:idx val="7"/>
              <c:layout>
                <c:manualLayout>
                  <c:x val="0.12315723645174552"/>
                  <c:y val="1.09925619882399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D18-434C-A252-9EB429C2A669}"/>
                </c:ext>
              </c:extLst>
            </c:dLbl>
            <c:spPr>
              <a:noFill/>
              <a:ln>
                <a:noFill/>
              </a:ln>
            </c:spPr>
            <c:txPr>
              <a:bodyPr wrap="square" lIns="38100" tIns="19050" rIns="38100" bIns="19050" anchor="ctr">
                <a:spAutoFit/>
              </a:bodyPr>
              <a:lstStyle/>
              <a:p>
                <a:pPr>
                  <a:defRPr>
                    <a:solidFill>
                      <a:schemeClr val="tx1"/>
                    </a:solidFill>
                    <a:latin typeface="Arial" panose="020B0604020202020204" pitchFamily="34" charset="0"/>
                    <a:cs typeface="Arial" panose="020B0604020202020204" pitchFamily="34" charset="0"/>
                  </a:defRPr>
                </a:pPr>
                <a:endParaRPr lang="da-DK"/>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OUT_MortPropType2_PRINT!$F$7:$F$14</c:f>
              <c:strCache>
                <c:ptCount val="8"/>
                <c:pt idx="0">
                  <c:v>Owner-occupied dwellings </c:v>
                </c:pt>
                <c:pt idx="1">
                  <c:v>Private rental</c:v>
                </c:pt>
                <c:pt idx="2">
                  <c:v>Industry and trades</c:v>
                </c:pt>
                <c:pt idx="3">
                  <c:v>Office and retail</c:v>
                </c:pt>
                <c:pt idx="4">
                  <c:v>Agriculture </c:v>
                </c:pt>
                <c:pt idx="5">
                  <c:v>Public housing</c:v>
                </c:pt>
                <c:pt idx="6">
                  <c:v>Cooperative housing</c:v>
                </c:pt>
                <c:pt idx="7">
                  <c:v>Other</c:v>
                </c:pt>
              </c:strCache>
            </c:strRef>
          </c:cat>
          <c:val>
            <c:numRef>
              <c:f>OUT_MortPropType2_PRINT!$K$7:$K$14</c:f>
              <c:numCache>
                <c:formatCode>#,##0\ ;\-#,##0;"-"</c:formatCode>
                <c:ptCount val="8"/>
                <c:pt idx="0">
                  <c:v>805349.07794854662</c:v>
                </c:pt>
                <c:pt idx="1">
                  <c:v>107648.29812837126</c:v>
                </c:pt>
                <c:pt idx="2">
                  <c:v>23757.89286673563</c:v>
                </c:pt>
                <c:pt idx="3">
                  <c:v>118574.22685013978</c:v>
                </c:pt>
                <c:pt idx="4">
                  <c:v>89030.581959663337</c:v>
                </c:pt>
                <c:pt idx="5">
                  <c:v>62838.741255764689</c:v>
                </c:pt>
                <c:pt idx="6">
                  <c:v>35374.927815349554</c:v>
                </c:pt>
                <c:pt idx="7">
                  <c:v>13924.93798545979</c:v>
                </c:pt>
              </c:numCache>
            </c:numRef>
          </c:val>
          <c:extLst>
            <c:ext xmlns:c16="http://schemas.microsoft.com/office/drawing/2014/chart" uri="{C3380CC4-5D6E-409C-BE32-E72D297353CC}">
              <c16:uniqueId val="{00000012-6D18-434C-A252-9EB429C2A669}"/>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a:noFill/>
    </a:ln>
  </c:spPr>
  <c:txPr>
    <a:bodyPr/>
    <a:lstStyle/>
    <a:p>
      <a:pPr>
        <a:defRPr sz="800" baseline="0">
          <a:solidFill>
            <a:srgbClr val="5B6770"/>
          </a:solidFill>
          <a:latin typeface="Verdana" pitchFamily="34" charset="0"/>
        </a:defRPr>
      </a:pPr>
      <a:endParaRPr lang="da-DK"/>
    </a:p>
  </c:txPr>
  <c:printSettings>
    <c:headerFooter/>
    <c:pageMargins b="0.75000000000000322" l="0.70000000000000062" r="0.70000000000000062" t="0.75000000000000322"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OUT_MortGeography_PRINT!$G$44</c:f>
          <c:strCache>
            <c:ptCount val="1"/>
            <c:pt idx="0">
              <c:v>Q1/2020 (DKK billion)</c:v>
            </c:pt>
          </c:strCache>
        </c:strRef>
      </c:tx>
      <c:layout>
        <c:manualLayout>
          <c:xMode val="edge"/>
          <c:yMode val="edge"/>
          <c:x val="5.9492563429573079E-4"/>
          <c:y val="0"/>
        </c:manualLayout>
      </c:layout>
      <c:overlay val="0"/>
    </c:title>
    <c:autoTitleDeleted val="0"/>
    <c:plotArea>
      <c:layout/>
      <c:pieChart>
        <c:varyColors val="1"/>
        <c:ser>
          <c:idx val="0"/>
          <c:order val="0"/>
          <c:spPr>
            <a:ln>
              <a:solidFill>
                <a:schemeClr val="bg1"/>
              </a:solidFill>
            </a:ln>
          </c:spPr>
          <c:dPt>
            <c:idx val="0"/>
            <c:bubble3D val="0"/>
            <c:spPr>
              <a:solidFill>
                <a:srgbClr val="0F1E82"/>
              </a:solidFill>
              <a:ln>
                <a:solidFill>
                  <a:schemeClr val="bg1"/>
                </a:solidFill>
              </a:ln>
            </c:spPr>
            <c:extLst>
              <c:ext xmlns:c16="http://schemas.microsoft.com/office/drawing/2014/chart" uri="{C3380CC4-5D6E-409C-BE32-E72D297353CC}">
                <c16:uniqueId val="{00000001-F039-4E16-97D4-D8E903A7C133}"/>
              </c:ext>
            </c:extLst>
          </c:dPt>
          <c:dPt>
            <c:idx val="1"/>
            <c:bubble3D val="0"/>
            <c:spPr>
              <a:solidFill>
                <a:srgbClr val="CCC3B9"/>
              </a:solidFill>
              <a:ln>
                <a:solidFill>
                  <a:schemeClr val="bg1"/>
                </a:solidFill>
              </a:ln>
            </c:spPr>
            <c:extLst>
              <c:ext xmlns:c16="http://schemas.microsoft.com/office/drawing/2014/chart" uri="{C3380CC4-5D6E-409C-BE32-E72D297353CC}">
                <c16:uniqueId val="{00000003-F039-4E16-97D4-D8E903A7C133}"/>
              </c:ext>
            </c:extLst>
          </c:dPt>
          <c:dPt>
            <c:idx val="2"/>
            <c:bubble3D val="0"/>
            <c:spPr>
              <a:solidFill>
                <a:srgbClr val="68D2DF"/>
              </a:solidFill>
              <a:ln>
                <a:solidFill>
                  <a:schemeClr val="bg1"/>
                </a:solidFill>
              </a:ln>
            </c:spPr>
            <c:extLst>
              <c:ext xmlns:c16="http://schemas.microsoft.com/office/drawing/2014/chart" uri="{C3380CC4-5D6E-409C-BE32-E72D297353CC}">
                <c16:uniqueId val="{00000005-F039-4E16-97D4-D8E903A7C133}"/>
              </c:ext>
            </c:extLst>
          </c:dPt>
          <c:dPt>
            <c:idx val="3"/>
            <c:bubble3D val="0"/>
            <c:spPr>
              <a:solidFill>
                <a:srgbClr val="FFD568"/>
              </a:solidFill>
              <a:ln>
                <a:solidFill>
                  <a:schemeClr val="bg1"/>
                </a:solidFill>
              </a:ln>
            </c:spPr>
            <c:extLst>
              <c:ext xmlns:c16="http://schemas.microsoft.com/office/drawing/2014/chart" uri="{C3380CC4-5D6E-409C-BE32-E72D297353CC}">
                <c16:uniqueId val="{00000007-F039-4E16-97D4-D8E903A7C133}"/>
              </c:ext>
            </c:extLst>
          </c:dPt>
          <c:dPt>
            <c:idx val="4"/>
            <c:bubble3D val="0"/>
            <c:spPr>
              <a:solidFill>
                <a:srgbClr val="07094A"/>
              </a:solidFill>
              <a:ln>
                <a:solidFill>
                  <a:schemeClr val="bg1"/>
                </a:solidFill>
              </a:ln>
            </c:spPr>
            <c:extLst>
              <c:ext xmlns:c16="http://schemas.microsoft.com/office/drawing/2014/chart" uri="{C3380CC4-5D6E-409C-BE32-E72D297353CC}">
                <c16:uniqueId val="{00000009-F039-4E16-97D4-D8E903A7C133}"/>
              </c:ext>
            </c:extLst>
          </c:dPt>
          <c:dPt>
            <c:idx val="5"/>
            <c:bubble3D val="0"/>
            <c:spPr>
              <a:solidFill>
                <a:srgbClr val="948D86">
                  <a:lumMod val="20000"/>
                  <a:lumOff val="80000"/>
                </a:srgbClr>
              </a:solidFill>
              <a:ln>
                <a:solidFill>
                  <a:schemeClr val="bg1"/>
                </a:solidFill>
              </a:ln>
            </c:spPr>
            <c:extLst>
              <c:ext xmlns:c16="http://schemas.microsoft.com/office/drawing/2014/chart" uri="{C3380CC4-5D6E-409C-BE32-E72D297353CC}">
                <c16:uniqueId val="{0000000B-F039-4E16-97D4-D8E903A7C133}"/>
              </c:ext>
            </c:extLst>
          </c:dPt>
          <c:dPt>
            <c:idx val="6"/>
            <c:bubble3D val="0"/>
            <c:spPr>
              <a:solidFill>
                <a:srgbClr val="948D86"/>
              </a:solidFill>
              <a:ln>
                <a:solidFill>
                  <a:schemeClr val="bg1"/>
                </a:solidFill>
              </a:ln>
            </c:spPr>
            <c:extLst>
              <c:ext xmlns:c16="http://schemas.microsoft.com/office/drawing/2014/chart" uri="{C3380CC4-5D6E-409C-BE32-E72D297353CC}">
                <c16:uniqueId val="{0000000D-F039-4E16-97D4-D8E903A7C133}"/>
              </c:ext>
            </c:extLst>
          </c:dPt>
          <c:dPt>
            <c:idx val="7"/>
            <c:bubble3D val="0"/>
            <c:spPr>
              <a:solidFill>
                <a:srgbClr val="FB264E"/>
              </a:solidFill>
              <a:ln>
                <a:solidFill>
                  <a:schemeClr val="bg1"/>
                </a:solidFill>
              </a:ln>
            </c:spPr>
            <c:extLst>
              <c:ext xmlns:c16="http://schemas.microsoft.com/office/drawing/2014/chart" uri="{C3380CC4-5D6E-409C-BE32-E72D297353CC}">
                <c16:uniqueId val="{0000000F-F039-4E16-97D4-D8E903A7C133}"/>
              </c:ext>
            </c:extLst>
          </c:dPt>
          <c:dPt>
            <c:idx val="8"/>
            <c:bubble3D val="0"/>
            <c:spPr>
              <a:solidFill>
                <a:srgbClr val="009681"/>
              </a:solidFill>
              <a:ln>
                <a:solidFill>
                  <a:schemeClr val="bg1"/>
                </a:solidFill>
              </a:ln>
            </c:spPr>
            <c:extLst>
              <c:ext xmlns:c16="http://schemas.microsoft.com/office/drawing/2014/chart" uri="{C3380CC4-5D6E-409C-BE32-E72D297353CC}">
                <c16:uniqueId val="{00000011-F039-4E16-97D4-D8E903A7C133}"/>
              </c:ext>
            </c:extLst>
          </c:dPt>
          <c:dPt>
            <c:idx val="9"/>
            <c:bubble3D val="0"/>
            <c:spPr>
              <a:solidFill>
                <a:srgbClr val="875BA3"/>
              </a:solidFill>
              <a:ln>
                <a:solidFill>
                  <a:schemeClr val="bg1"/>
                </a:solidFill>
              </a:ln>
            </c:spPr>
            <c:extLst>
              <c:ext xmlns:c16="http://schemas.microsoft.com/office/drawing/2014/chart" uri="{C3380CC4-5D6E-409C-BE32-E72D297353CC}">
                <c16:uniqueId val="{00000013-F039-4E16-97D4-D8E903A7C133}"/>
              </c:ext>
            </c:extLst>
          </c:dPt>
          <c:dLbls>
            <c:dLbl>
              <c:idx val="0"/>
              <c:layout>
                <c:manualLayout>
                  <c:x val="-6.0890955745280424E-2"/>
                  <c:y val="0"/>
                </c:manualLayout>
              </c:layout>
              <c:tx>
                <c:rich>
                  <a:bodyPr wrap="square" lIns="38100" tIns="19050" rIns="38100" bIns="19050" anchor="ctr">
                    <a:noAutofit/>
                  </a:bodyPr>
                  <a:lstStyle/>
                  <a:p>
                    <a:pPr>
                      <a:defRPr/>
                    </a:pPr>
                    <a:fld id="{140DE22F-D9B7-4E2C-AE03-EBC18FC368CA}" type="CATEGORYNAME">
                      <a:rPr lang="en-US"/>
                      <a:pPr>
                        <a:defRPr/>
                      </a:pPr>
                      <a:t>[KATEGORINAVN]</a:t>
                    </a:fld>
                    <a:r>
                      <a:rPr lang="en-US"/>
                      <a:t>     </a:t>
                    </a:r>
                    <a:r>
                      <a:rPr lang="en-US" baseline="0"/>
                      <a:t>
</a:t>
                    </a:r>
                    <a:fld id="{BC0BE7B7-2AF1-4944-8D7E-5C940004E9C4}" type="PERCENTAGE">
                      <a:rPr lang="en-US" baseline="0"/>
                      <a:pPr>
                        <a:defRPr/>
                      </a:pPr>
                      <a:t>[PROCENTDEL]</a:t>
                    </a:fld>
                    <a:endParaRPr lang="en-US" baseline="0"/>
                  </a:p>
                </c:rich>
              </c:tx>
              <c:numFmt formatCode="0%" sourceLinked="0"/>
              <c:spPr>
                <a:noFill/>
                <a:ln>
                  <a:noFill/>
                </a:ln>
              </c:spPr>
              <c:dLblPos val="bestFit"/>
              <c:showLegendKey val="0"/>
              <c:showVal val="0"/>
              <c:showCatName val="1"/>
              <c:showSerName val="0"/>
              <c:showPercent val="1"/>
              <c:showBubbleSize val="0"/>
              <c:extLst>
                <c:ext xmlns:c15="http://schemas.microsoft.com/office/drawing/2012/chart" uri="{CE6537A1-D6FC-4f65-9D91-7224C49458BB}">
                  <c15:layout>
                    <c:manualLayout>
                      <c:w val="0.22767493938622996"/>
                      <c:h val="9.136033085360204E-2"/>
                    </c:manualLayout>
                  </c15:layout>
                  <c15:dlblFieldTable/>
                  <c15:showDataLabelsRange val="0"/>
                </c:ext>
                <c:ext xmlns:c16="http://schemas.microsoft.com/office/drawing/2014/chart" uri="{C3380CC4-5D6E-409C-BE32-E72D297353CC}">
                  <c16:uniqueId val="{00000001-F039-4E16-97D4-D8E903A7C133}"/>
                </c:ext>
              </c:extLst>
            </c:dLbl>
            <c:dLbl>
              <c:idx val="1"/>
              <c:layout>
                <c:manualLayout>
                  <c:x val="-1.8163819604855051E-3"/>
                  <c:y val="3.4683466380331242E-2"/>
                </c:manualLayout>
              </c:layout>
              <c:numFmt formatCode="0%" sourceLinked="0"/>
              <c:spPr>
                <a:noFill/>
                <a:ln>
                  <a:noFill/>
                </a:ln>
              </c:spPr>
              <c:txPr>
                <a:bodyPr wrap="square" lIns="38100" tIns="19050" rIns="38100" bIns="19050" anchor="ctr">
                  <a:noAutofit/>
                </a:bodyPr>
                <a:lstStyle/>
                <a:p>
                  <a:pPr>
                    <a:defRPr/>
                  </a:pPr>
                  <a:endParaRPr lang="da-DK"/>
                </a:p>
              </c:txPr>
              <c:dLblPos val="bestFit"/>
              <c:showLegendKey val="0"/>
              <c:showVal val="0"/>
              <c:showCatName val="1"/>
              <c:showSerName val="0"/>
              <c:showPercent val="1"/>
              <c:showBubbleSize val="0"/>
              <c:extLst>
                <c:ext xmlns:c15="http://schemas.microsoft.com/office/drawing/2012/chart" uri="{CE6537A1-D6FC-4f65-9D91-7224C49458BB}">
                  <c15:layout>
                    <c:manualLayout>
                      <c:w val="0.21010652598966428"/>
                      <c:h val="0.19416636625869013"/>
                    </c:manualLayout>
                  </c15:layout>
                </c:ext>
                <c:ext xmlns:c16="http://schemas.microsoft.com/office/drawing/2014/chart" uri="{C3380CC4-5D6E-409C-BE32-E72D297353CC}">
                  <c16:uniqueId val="{00000003-F039-4E16-97D4-D8E903A7C133}"/>
                </c:ext>
              </c:extLst>
            </c:dLbl>
            <c:dLbl>
              <c:idx val="2"/>
              <c:layout>
                <c:manualLayout>
                  <c:x val="7.1594026915971724E-3"/>
                  <c:y val="-1.25577086038103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039-4E16-97D4-D8E903A7C133}"/>
                </c:ext>
              </c:extLst>
            </c:dLbl>
            <c:dLbl>
              <c:idx val="4"/>
              <c:layout>
                <c:manualLayout>
                  <c:x val="8.237341051649767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039-4E16-97D4-D8E903A7C133}"/>
                </c:ext>
              </c:extLst>
            </c:dLbl>
            <c:numFmt formatCode="0%" sourceLinked="0"/>
            <c:spPr>
              <a:noFill/>
              <a:ln>
                <a:noFill/>
              </a:ln>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OUT_MortGeography_PRINT!$F$7:$F$16</c:f>
              <c:strCache>
                <c:ptCount val="10"/>
                <c:pt idx="0">
                  <c:v>Copenhagen</c:v>
                </c:pt>
                <c:pt idx="1">
                  <c:v>Outskirts of Copenhagen</c:v>
                </c:pt>
                <c:pt idx="2">
                  <c:v>Remaining Sealand</c:v>
                </c:pt>
                <c:pt idx="3">
                  <c:v>Faroe Islands and Greenland</c:v>
                </c:pt>
                <c:pt idx="4">
                  <c:v>Eastern Jutland</c:v>
                </c:pt>
                <c:pt idx="5">
                  <c:v>Funen</c:v>
                </c:pt>
                <c:pt idx="6">
                  <c:v>Northern Jutland</c:v>
                </c:pt>
                <c:pt idx="7">
                  <c:v>Southern Jutland</c:v>
                </c:pt>
                <c:pt idx="8">
                  <c:v>Western Jutland</c:v>
                </c:pt>
                <c:pt idx="9">
                  <c:v>Foreign lending</c:v>
                </c:pt>
              </c:strCache>
            </c:strRef>
          </c:cat>
          <c:val>
            <c:numRef>
              <c:f>OUT_MortGeography_PRINT!$K$7:$K$16</c:f>
              <c:numCache>
                <c:formatCode>#,##0;\-#,##0;"-"</c:formatCode>
                <c:ptCount val="10"/>
                <c:pt idx="0">
                  <c:v>131.843931806667</c:v>
                </c:pt>
                <c:pt idx="1">
                  <c:v>246.60737485246702</c:v>
                </c:pt>
                <c:pt idx="2">
                  <c:v>102.538703737681</c:v>
                </c:pt>
                <c:pt idx="3">
                  <c:v>2.5305073796011701</c:v>
                </c:pt>
                <c:pt idx="4">
                  <c:v>261.11033323792202</c:v>
                </c:pt>
                <c:pt idx="5">
                  <c:v>93.1049957196973</c:v>
                </c:pt>
                <c:pt idx="6">
                  <c:v>197.94187953369499</c:v>
                </c:pt>
                <c:pt idx="7">
                  <c:v>42.505141397647201</c:v>
                </c:pt>
                <c:pt idx="8">
                  <c:v>115.93130539557001</c:v>
                </c:pt>
                <c:pt idx="9">
                  <c:v>62.384511749079856</c:v>
                </c:pt>
              </c:numCache>
            </c:numRef>
          </c:val>
          <c:extLst>
            <c:ext xmlns:c16="http://schemas.microsoft.com/office/drawing/2014/chart" uri="{C3380CC4-5D6E-409C-BE32-E72D297353CC}">
              <c16:uniqueId val="{00000014-F039-4E16-97D4-D8E903A7C133}"/>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55" l="0.70000000000000062" r="0.70000000000000062" t="0.7500000000000115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Bond debt outstanding by loan and interest type, all segments</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percentStacked"/>
        <c:varyColors val="0"/>
        <c:ser>
          <c:idx val="0"/>
          <c:order val="0"/>
          <c:tx>
            <c:strRef>
              <c:f>OUT_MortLoantype2_PRINT!$D$43</c:f>
              <c:strCache>
                <c:ptCount val="1"/>
                <c:pt idx="0">
                  <c:v>Loans excl interest-only option</c:v>
                </c:pt>
              </c:strCache>
            </c:strRef>
          </c:tx>
          <c:spPr>
            <a:solidFill>
              <a:srgbClr val="07094A"/>
            </a:solidFill>
          </c:spPr>
          <c:invertIfNegative val="0"/>
          <c:dLbls>
            <c:spPr>
              <a:noFill/>
              <a:ln>
                <a:noFill/>
              </a:ln>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OUT_MortLoantype2_PRINT!$G$42:$I$42</c:f>
              <c:strCache>
                <c:ptCount val="3"/>
                <c:pt idx="0">
                  <c:v>Q3/2019</c:v>
                </c:pt>
                <c:pt idx="1">
                  <c:v>Q4/2019</c:v>
                </c:pt>
                <c:pt idx="2">
                  <c:v>Q1/2020</c:v>
                </c:pt>
              </c:strCache>
            </c:strRef>
          </c:cat>
          <c:val>
            <c:numRef>
              <c:f>OUT_MortLoantype2_PRINT!$G$43:$I$43</c:f>
              <c:numCache>
                <c:formatCode>0%</c:formatCode>
                <c:ptCount val="3"/>
                <c:pt idx="0">
                  <c:v>0.53881934749065363</c:v>
                </c:pt>
                <c:pt idx="1">
                  <c:v>0.54737491404371241</c:v>
                </c:pt>
                <c:pt idx="2">
                  <c:v>0.54981367471589881</c:v>
                </c:pt>
              </c:numCache>
            </c:numRef>
          </c:val>
          <c:extLst>
            <c:ext xmlns:c16="http://schemas.microsoft.com/office/drawing/2014/chart" uri="{C3380CC4-5D6E-409C-BE32-E72D297353CC}">
              <c16:uniqueId val="{00000000-C62C-4D54-9435-AA7AE4072107}"/>
            </c:ext>
          </c:extLst>
        </c:ser>
        <c:ser>
          <c:idx val="1"/>
          <c:order val="1"/>
          <c:tx>
            <c:strRef>
              <c:f>OUT_MortLoantype2_PRINT!$D$44</c:f>
              <c:strCache>
                <c:ptCount val="1"/>
                <c:pt idx="0">
                  <c:v>Loans with interest-only option</c:v>
                </c:pt>
              </c:strCache>
            </c:strRef>
          </c:tx>
          <c:spPr>
            <a:solidFill>
              <a:srgbClr val="948D86"/>
            </a:solidFill>
          </c:spPr>
          <c:invertIfNegative val="0"/>
          <c:dLbls>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OUT_MortLoantype2_PRINT!$G$42:$I$42</c:f>
              <c:strCache>
                <c:ptCount val="3"/>
                <c:pt idx="0">
                  <c:v>Q3/2019</c:v>
                </c:pt>
                <c:pt idx="1">
                  <c:v>Q4/2019</c:v>
                </c:pt>
                <c:pt idx="2">
                  <c:v>Q1/2020</c:v>
                </c:pt>
              </c:strCache>
            </c:strRef>
          </c:cat>
          <c:val>
            <c:numRef>
              <c:f>OUT_MortLoantype2_PRINT!$G$44:$I$44</c:f>
              <c:numCache>
                <c:formatCode>0%</c:formatCode>
                <c:ptCount val="3"/>
                <c:pt idx="0">
                  <c:v>0.46118065250934637</c:v>
                </c:pt>
                <c:pt idx="1">
                  <c:v>0.45262508595628753</c:v>
                </c:pt>
                <c:pt idx="2">
                  <c:v>0.45018632528410135</c:v>
                </c:pt>
              </c:numCache>
            </c:numRef>
          </c:val>
          <c:extLst>
            <c:ext xmlns:c16="http://schemas.microsoft.com/office/drawing/2014/chart" uri="{C3380CC4-5D6E-409C-BE32-E72D297353CC}">
              <c16:uniqueId val="{00000001-C62C-4D54-9435-AA7AE4072107}"/>
            </c:ext>
          </c:extLst>
        </c:ser>
        <c:dLbls>
          <c:showLegendKey val="0"/>
          <c:showVal val="0"/>
          <c:showCatName val="0"/>
          <c:showSerName val="0"/>
          <c:showPercent val="0"/>
          <c:showBubbleSize val="0"/>
        </c:dLbls>
        <c:gapWidth val="150"/>
        <c:overlap val="100"/>
        <c:axId val="430242048"/>
        <c:axId val="430256128"/>
      </c:barChart>
      <c:catAx>
        <c:axId val="430242048"/>
        <c:scaling>
          <c:orientation val="minMax"/>
        </c:scaling>
        <c:delete val="0"/>
        <c:axPos val="b"/>
        <c:numFmt formatCode="General" sourceLinked="1"/>
        <c:majorTickMark val="out"/>
        <c:minorTickMark val="none"/>
        <c:tickLblPos val="low"/>
        <c:spPr>
          <a:noFill/>
          <a:ln>
            <a:noFill/>
          </a:ln>
        </c:spPr>
        <c:crossAx val="430256128"/>
        <c:crosses val="autoZero"/>
        <c:auto val="1"/>
        <c:lblAlgn val="ctr"/>
        <c:lblOffset val="60"/>
        <c:noMultiLvlLbl val="0"/>
      </c:catAx>
      <c:valAx>
        <c:axId val="430256128"/>
        <c:scaling>
          <c:orientation val="minMax"/>
        </c:scaling>
        <c:delete val="0"/>
        <c:axPos val="l"/>
        <c:majorGridlines>
          <c:spPr>
            <a:ln>
              <a:solidFill>
                <a:srgbClr val="A0A8AC"/>
              </a:solidFill>
            </a:ln>
          </c:spPr>
        </c:majorGridlines>
        <c:numFmt formatCode="0%" sourceLinked="1"/>
        <c:majorTickMark val="out"/>
        <c:minorTickMark val="none"/>
        <c:tickLblPos val="nextTo"/>
        <c:spPr>
          <a:noFill/>
          <a:ln>
            <a:noFill/>
          </a:ln>
        </c:spPr>
        <c:crossAx val="430242048"/>
        <c:crosses val="autoZero"/>
        <c:crossBetween val="between"/>
      </c:valAx>
      <c:spPr>
        <a:noFill/>
        <a:ln>
          <a:solidFill>
            <a:srgbClr val="A0A8AC"/>
          </a:solid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Equity,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OUT_Balance_NHK_PRINT!$I$43</c:f>
              <c:strCache>
                <c:ptCount val="1"/>
                <c:pt idx="0">
                  <c:v>Equity</c:v>
                </c:pt>
              </c:strCache>
            </c:strRef>
          </c:tx>
          <c:spPr>
            <a:solidFill>
              <a:srgbClr val="948D86"/>
            </a:solidFill>
          </c:spPr>
          <c:invertIfNegative val="0"/>
          <c:dPt>
            <c:idx val="6"/>
            <c:invertIfNegative val="0"/>
            <c:bubble3D val="0"/>
            <c:extLst>
              <c:ext xmlns:c16="http://schemas.microsoft.com/office/drawing/2014/chart" uri="{C3380CC4-5D6E-409C-BE32-E72D297353CC}">
                <c16:uniqueId val="{00000000-383C-4353-8831-8F992CC14565}"/>
              </c:ext>
            </c:extLst>
          </c:dPt>
          <c:dPt>
            <c:idx val="7"/>
            <c:invertIfNegative val="0"/>
            <c:bubble3D val="0"/>
            <c:spPr>
              <a:solidFill>
                <a:srgbClr val="07094A"/>
              </a:solidFill>
            </c:spPr>
            <c:extLst>
              <c:ext xmlns:c16="http://schemas.microsoft.com/office/drawing/2014/chart" uri="{C3380CC4-5D6E-409C-BE32-E72D297353CC}">
                <c16:uniqueId val="{00000002-383C-4353-8831-8F992CC14565}"/>
              </c:ext>
            </c:extLst>
          </c:dPt>
          <c:dLbls>
            <c:dLbl>
              <c:idx val="6"/>
              <c:layout>
                <c:manualLayout>
                  <c:x val="0"/>
                  <c:y val="2.02757607950804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3C-4353-8831-8F992CC14565}"/>
                </c:ext>
              </c:extLst>
            </c:dLbl>
            <c:dLbl>
              <c:idx val="7"/>
              <c:layout>
                <c:manualLayout>
                  <c:x val="0"/>
                  <c:y val="1.58938209329547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3C-4353-8831-8F992CC14565}"/>
                </c:ext>
              </c:extLst>
            </c:dLbl>
            <c:dLbl>
              <c:idx val="9"/>
              <c:layout>
                <c:manualLayout>
                  <c:x val="1.3498313189138046E-3"/>
                  <c:y val="1.0661365645386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3C-4353-8831-8F992CC14565}"/>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OUT_Balance_NHK_PRINT!$J$44:$J$51</c:f>
              <c:strCache>
                <c:ptCount val="8"/>
                <c:pt idx="0">
                  <c:v>2013</c:v>
                </c:pt>
                <c:pt idx="1">
                  <c:v>2014</c:v>
                </c:pt>
                <c:pt idx="2">
                  <c:v>2015</c:v>
                </c:pt>
                <c:pt idx="3">
                  <c:v>2016</c:v>
                </c:pt>
                <c:pt idx="4">
                  <c:v>2017</c:v>
                </c:pt>
                <c:pt idx="5">
                  <c:v>2018</c:v>
                </c:pt>
                <c:pt idx="6">
                  <c:v>2019</c:v>
                </c:pt>
                <c:pt idx="7">
                  <c:v>Q1/2020</c:v>
                </c:pt>
              </c:strCache>
            </c:strRef>
          </c:cat>
          <c:val>
            <c:numRef>
              <c:f>OUT_Balance_NHK_PRINT!$I$44:$I$51</c:f>
              <c:numCache>
                <c:formatCode>#,##0.0</c:formatCode>
                <c:ptCount val="8"/>
                <c:pt idx="0">
                  <c:v>58.74446356907</c:v>
                </c:pt>
                <c:pt idx="1">
                  <c:v>58.674963937610002</c:v>
                </c:pt>
                <c:pt idx="2">
                  <c:v>65.481826727710001</c:v>
                </c:pt>
                <c:pt idx="3">
                  <c:v>70.955054075660016</c:v>
                </c:pt>
                <c:pt idx="4">
                  <c:v>78.770448107770008</c:v>
                </c:pt>
                <c:pt idx="5">
                  <c:v>79.882648283000009</c:v>
                </c:pt>
                <c:pt idx="6">
                  <c:v>84.366141813009989</c:v>
                </c:pt>
                <c:pt idx="7">
                  <c:v>83.479486274720003</c:v>
                </c:pt>
              </c:numCache>
            </c:numRef>
          </c:val>
          <c:extLst>
            <c:ext xmlns:c16="http://schemas.microsoft.com/office/drawing/2014/chart" uri="{C3380CC4-5D6E-409C-BE32-E72D297353CC}">
              <c16:uniqueId val="{00000004-383C-4353-8831-8F992CC14565}"/>
            </c:ext>
          </c:extLst>
        </c:ser>
        <c:dLbls>
          <c:showLegendKey val="0"/>
          <c:showVal val="0"/>
          <c:showCatName val="0"/>
          <c:showSerName val="0"/>
          <c:showPercent val="0"/>
          <c:showBubbleSize val="0"/>
        </c:dLbls>
        <c:gapWidth val="150"/>
        <c:axId val="149645568"/>
        <c:axId val="148480000"/>
      </c:barChart>
      <c:catAx>
        <c:axId val="149645568"/>
        <c:scaling>
          <c:orientation val="minMax"/>
        </c:scaling>
        <c:delete val="0"/>
        <c:axPos val="b"/>
        <c:numFmt formatCode="General" sourceLinked="1"/>
        <c:majorTickMark val="out"/>
        <c:minorTickMark val="none"/>
        <c:tickLblPos val="low"/>
        <c:spPr>
          <a:noFill/>
          <a:ln>
            <a:noFill/>
          </a:ln>
        </c:spPr>
        <c:crossAx val="148480000"/>
        <c:crosses val="autoZero"/>
        <c:auto val="1"/>
        <c:lblAlgn val="ctr"/>
        <c:lblOffset val="60"/>
        <c:noMultiLvlLbl val="0"/>
      </c:catAx>
      <c:valAx>
        <c:axId val="148480000"/>
        <c:scaling>
          <c:orientation val="minMax"/>
          <c:max val="90"/>
        </c:scaling>
        <c:delete val="0"/>
        <c:axPos val="l"/>
        <c:majorGridlines>
          <c:spPr>
            <a:ln>
              <a:solidFill>
                <a:srgbClr val="A0A8AC"/>
              </a:solidFill>
            </a:ln>
          </c:spPr>
        </c:majorGridlines>
        <c:numFmt formatCode="#,##0.0" sourceLinked="1"/>
        <c:majorTickMark val="out"/>
        <c:minorTickMark val="none"/>
        <c:tickLblPos val="nextTo"/>
        <c:spPr>
          <a:noFill/>
          <a:ln>
            <a:noFill/>
          </a:ln>
        </c:spPr>
        <c:crossAx val="149645568"/>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solidFill>
                  <a:srgbClr val="07094A"/>
                </a:solidFill>
              </a:rPr>
              <a:t>Mortgage lending by loan type, private residential properties, Q1/2020</a:t>
            </a:r>
          </a:p>
        </c:rich>
      </c:tx>
      <c:layout>
        <c:manualLayout>
          <c:xMode val="edge"/>
          <c:yMode val="edge"/>
          <c:x val="1.8423005594268244E-3"/>
          <c:y val="0"/>
        </c:manualLayout>
      </c:layout>
      <c:overlay val="0"/>
    </c:title>
    <c:autoTitleDeleted val="0"/>
    <c:plotArea>
      <c:layout>
        <c:manualLayout>
          <c:layoutTarget val="inner"/>
          <c:xMode val="edge"/>
          <c:yMode val="edge"/>
          <c:x val="0.12346347331583572"/>
          <c:y val="0.19523986585010294"/>
          <c:w val="0.41973993875765531"/>
          <c:h val="0.69956656459609157"/>
        </c:manualLayout>
      </c:layout>
      <c:pieChart>
        <c:varyColors val="1"/>
        <c:ser>
          <c:idx val="0"/>
          <c:order val="0"/>
          <c:dPt>
            <c:idx val="0"/>
            <c:bubble3D val="0"/>
            <c:spPr>
              <a:solidFill>
                <a:srgbClr val="07094A"/>
              </a:solidFill>
              <a:ln>
                <a:solidFill>
                  <a:schemeClr val="bg1"/>
                </a:solidFill>
              </a:ln>
            </c:spPr>
            <c:extLst>
              <c:ext xmlns:c16="http://schemas.microsoft.com/office/drawing/2014/chart" uri="{C3380CC4-5D6E-409C-BE32-E72D297353CC}">
                <c16:uniqueId val="{00000001-DD89-4E52-96F8-FEDFE5752933}"/>
              </c:ext>
            </c:extLst>
          </c:dPt>
          <c:dPt>
            <c:idx val="1"/>
            <c:bubble3D val="0"/>
            <c:spPr>
              <a:solidFill>
                <a:srgbClr val="948D86"/>
              </a:solidFill>
              <a:ln>
                <a:solidFill>
                  <a:schemeClr val="bg1"/>
                </a:solidFill>
              </a:ln>
            </c:spPr>
            <c:extLst>
              <c:ext xmlns:c16="http://schemas.microsoft.com/office/drawing/2014/chart" uri="{C3380CC4-5D6E-409C-BE32-E72D297353CC}">
                <c16:uniqueId val="{00000003-DD89-4E52-96F8-FEDFE5752933}"/>
              </c:ext>
            </c:extLst>
          </c:dPt>
          <c:dPt>
            <c:idx val="2"/>
            <c:bubble3D val="0"/>
            <c:spPr>
              <a:solidFill>
                <a:srgbClr val="68D2DF"/>
              </a:solidFill>
              <a:ln>
                <a:solidFill>
                  <a:schemeClr val="bg1"/>
                </a:solidFill>
              </a:ln>
            </c:spPr>
            <c:extLst>
              <c:ext xmlns:c16="http://schemas.microsoft.com/office/drawing/2014/chart" uri="{C3380CC4-5D6E-409C-BE32-E72D297353CC}">
                <c16:uniqueId val="{00000005-DD89-4E52-96F8-FEDFE5752933}"/>
              </c:ext>
            </c:extLst>
          </c:dPt>
          <c:dPt>
            <c:idx val="3"/>
            <c:bubble3D val="0"/>
            <c:spPr>
              <a:solidFill>
                <a:srgbClr val="07094A"/>
              </a:solidFill>
            </c:spPr>
            <c:extLst>
              <c:ext xmlns:c16="http://schemas.microsoft.com/office/drawing/2014/chart" uri="{C3380CC4-5D6E-409C-BE32-E72D297353CC}">
                <c16:uniqueId val="{00000007-DD89-4E52-96F8-FEDFE5752933}"/>
              </c:ext>
            </c:extLst>
          </c:dPt>
          <c:dPt>
            <c:idx val="4"/>
            <c:bubble3D val="0"/>
            <c:spPr>
              <a:solidFill>
                <a:srgbClr val="4192DC"/>
              </a:solidFill>
            </c:spPr>
            <c:extLst>
              <c:ext xmlns:c16="http://schemas.microsoft.com/office/drawing/2014/chart" uri="{C3380CC4-5D6E-409C-BE32-E72D297353CC}">
                <c16:uniqueId val="{00000009-DD89-4E52-96F8-FEDFE5752933}"/>
              </c:ext>
            </c:extLst>
          </c:dPt>
          <c:dPt>
            <c:idx val="5"/>
            <c:bubble3D val="0"/>
            <c:spPr>
              <a:solidFill>
                <a:srgbClr val="FEAD63"/>
              </a:solidFill>
            </c:spPr>
            <c:extLst>
              <c:ext xmlns:c16="http://schemas.microsoft.com/office/drawing/2014/chart" uri="{C3380CC4-5D6E-409C-BE32-E72D297353CC}">
                <c16:uniqueId val="{0000000B-DD89-4E52-96F8-FEDFE5752933}"/>
              </c:ext>
            </c:extLst>
          </c:dPt>
          <c:dPt>
            <c:idx val="6"/>
            <c:bubble3D val="0"/>
            <c:spPr>
              <a:solidFill>
                <a:srgbClr val="49BCA3"/>
              </a:solidFill>
            </c:spPr>
            <c:extLst>
              <c:ext xmlns:c16="http://schemas.microsoft.com/office/drawing/2014/chart" uri="{C3380CC4-5D6E-409C-BE32-E72D297353CC}">
                <c16:uniqueId val="{0000000D-DD89-4E52-96F8-FEDFE5752933}"/>
              </c:ext>
            </c:extLst>
          </c:dPt>
          <c:dPt>
            <c:idx val="7"/>
            <c:bubble3D val="0"/>
            <c:spPr>
              <a:solidFill>
                <a:srgbClr val="FFD568"/>
              </a:solidFill>
            </c:spPr>
            <c:extLst>
              <c:ext xmlns:c16="http://schemas.microsoft.com/office/drawing/2014/chart" uri="{C3380CC4-5D6E-409C-BE32-E72D297353CC}">
                <c16:uniqueId val="{0000000F-DD89-4E52-96F8-FEDFE5752933}"/>
              </c:ext>
            </c:extLst>
          </c:dPt>
          <c:dPt>
            <c:idx val="8"/>
            <c:bubble3D val="0"/>
            <c:spPr>
              <a:solidFill>
                <a:srgbClr val="FB264E"/>
              </a:solidFill>
            </c:spPr>
            <c:extLst>
              <c:ext xmlns:c16="http://schemas.microsoft.com/office/drawing/2014/chart" uri="{C3380CC4-5D6E-409C-BE32-E72D297353CC}">
                <c16:uniqueId val="{00000011-DD89-4E52-96F8-FEDFE5752933}"/>
              </c:ext>
            </c:extLst>
          </c:dPt>
          <c:dLbls>
            <c:spPr>
              <a:noFill/>
              <a:ln>
                <a:noFill/>
              </a:ln>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OUT_MortLoantype2_PRINT!$D$51:$D$53</c:f>
              <c:strCache>
                <c:ptCount val="3"/>
                <c:pt idx="0">
                  <c:v>Fixed-rate loans</c:v>
                </c:pt>
                <c:pt idx="1">
                  <c:v>Adjustable-rate mortgage loans (ARMs)</c:v>
                </c:pt>
                <c:pt idx="2">
                  <c:v>Money market-linked loans</c:v>
                </c:pt>
              </c:strCache>
            </c:strRef>
          </c:cat>
          <c:val>
            <c:numRef>
              <c:f>OUT_MortLoantype2_PRINT!$I$51:$I$53</c:f>
              <c:numCache>
                <c:formatCode>#,##0</c:formatCode>
                <c:ptCount val="3"/>
                <c:pt idx="0">
                  <c:v>441432.90239318798</c:v>
                </c:pt>
                <c:pt idx="1">
                  <c:v>237789.390155086</c:v>
                </c:pt>
                <c:pt idx="2">
                  <c:v>126202.070135038</c:v>
                </c:pt>
              </c:numCache>
            </c:numRef>
          </c:val>
          <c:extLst>
            <c:ext xmlns:c16="http://schemas.microsoft.com/office/drawing/2014/chart" uri="{C3380CC4-5D6E-409C-BE32-E72D297353CC}">
              <c16:uniqueId val="{00000012-DD89-4E52-96F8-FEDFE5752933}"/>
            </c:ext>
          </c:extLst>
        </c:ser>
        <c:dLbls>
          <c:showLegendKey val="0"/>
          <c:showVal val="0"/>
          <c:showCatName val="0"/>
          <c:showSerName val="0"/>
          <c:showPercent val="0"/>
          <c:showBubbleSize val="0"/>
          <c:showLeaderLines val="1"/>
        </c:dLbls>
        <c:firstSliceAng val="0"/>
      </c:pieChart>
      <c:spPr>
        <a:noFill/>
        <a:ln>
          <a:noFill/>
        </a:ln>
      </c:spPr>
    </c:plotArea>
    <c:legend>
      <c:legendPos val="r"/>
      <c:overlay val="0"/>
      <c:spPr>
        <a:noFill/>
        <a:ln>
          <a:noFill/>
        </a:ln>
      </c:spPr>
      <c:txPr>
        <a:bodyPr/>
        <a:lstStyle/>
        <a:p>
          <a:pPr rtl="0">
            <a:defRPr/>
          </a:pPr>
          <a:endParaRPr lang="da-DK"/>
        </a:p>
      </c:tx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55" l="0.70000000000000062" r="0.70000000000000062" t="0.7500000000000115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84558180227471"/>
          <c:y val="0.15358820122054581"/>
          <c:w val="0.77697594050743657"/>
          <c:h val="0.65189291772124447"/>
        </c:manualLayout>
      </c:layout>
      <c:barChart>
        <c:barDir val="col"/>
        <c:grouping val="clustered"/>
        <c:varyColors val="0"/>
        <c:ser>
          <c:idx val="0"/>
          <c:order val="0"/>
          <c:tx>
            <c:strRef>
              <c:f>OUT_MortLoantype2_PRINT!$D$47</c:f>
              <c:strCache>
                <c:ptCount val="1"/>
                <c:pt idx="0">
                  <c:v>Debt (DKK million)</c:v>
                </c:pt>
              </c:strCache>
            </c:strRef>
          </c:tx>
          <c:spPr>
            <a:solidFill>
              <a:srgbClr val="07094A"/>
            </a:solidFill>
          </c:spPr>
          <c:invertIfNegative val="0"/>
          <c:cat>
            <c:strRef>
              <c:f>OUT_MortLoantype2_PRINT!$E$46:$I$46</c:f>
              <c:strCache>
                <c:ptCount val="5"/>
                <c:pt idx="0">
                  <c:v>Q1/2019</c:v>
                </c:pt>
                <c:pt idx="1">
                  <c:v>Q2/2019</c:v>
                </c:pt>
                <c:pt idx="2">
                  <c:v>Q3/2019</c:v>
                </c:pt>
                <c:pt idx="3">
                  <c:v>Q4/2019</c:v>
                </c:pt>
                <c:pt idx="4">
                  <c:v>Q1/2020</c:v>
                </c:pt>
              </c:strCache>
            </c:strRef>
          </c:cat>
          <c:val>
            <c:numRef>
              <c:f>OUT_MortLoantype2_PRINT!$E$47:$I$47</c:f>
              <c:numCache>
                <c:formatCode>#,##0</c:formatCode>
                <c:ptCount val="5"/>
                <c:pt idx="0">
                  <c:v>179405.60247209028</c:v>
                </c:pt>
                <c:pt idx="1">
                  <c:v>204473.2672417248</c:v>
                </c:pt>
                <c:pt idx="2">
                  <c:v>166574.15491405121</c:v>
                </c:pt>
                <c:pt idx="3">
                  <c:v>165684.33312411117</c:v>
                </c:pt>
                <c:pt idx="4">
                  <c:v>176923.5141786387</c:v>
                </c:pt>
              </c:numCache>
            </c:numRef>
          </c:val>
          <c:extLst>
            <c:ext xmlns:c16="http://schemas.microsoft.com/office/drawing/2014/chart" uri="{C3380CC4-5D6E-409C-BE32-E72D297353CC}">
              <c16:uniqueId val="{00000000-17DD-4A8E-872E-04EE5FAAF09F}"/>
            </c:ext>
          </c:extLst>
        </c:ser>
        <c:dLbls>
          <c:showLegendKey val="0"/>
          <c:showVal val="0"/>
          <c:showCatName val="0"/>
          <c:showSerName val="0"/>
          <c:showPercent val="0"/>
          <c:showBubbleSize val="0"/>
        </c:dLbls>
        <c:gapWidth val="150"/>
        <c:axId val="431036288"/>
        <c:axId val="431037824"/>
      </c:barChart>
      <c:lineChart>
        <c:grouping val="standard"/>
        <c:varyColors val="0"/>
        <c:ser>
          <c:idx val="1"/>
          <c:order val="1"/>
          <c:tx>
            <c:strRef>
              <c:f>OUT_MortLoantype2_PRINT!$D$48</c:f>
              <c:strCache>
                <c:ptCount val="1"/>
                <c:pt idx="0">
                  <c:v>Total share of debt (%)</c:v>
                </c:pt>
              </c:strCache>
            </c:strRef>
          </c:tx>
          <c:spPr>
            <a:ln cap="sq">
              <a:solidFill>
                <a:srgbClr val="948D86"/>
              </a:solidFill>
              <a:bevel/>
            </a:ln>
          </c:spPr>
          <c:marker>
            <c:symbol val="none"/>
          </c:marker>
          <c:cat>
            <c:strRef>
              <c:f>OUT_MortLoantype2_PRINT!$E$46:$I$46</c:f>
              <c:strCache>
                <c:ptCount val="5"/>
                <c:pt idx="0">
                  <c:v>Q1/2019</c:v>
                </c:pt>
                <c:pt idx="1">
                  <c:v>Q2/2019</c:v>
                </c:pt>
                <c:pt idx="2">
                  <c:v>Q3/2019</c:v>
                </c:pt>
                <c:pt idx="3">
                  <c:v>Q4/2019</c:v>
                </c:pt>
                <c:pt idx="4">
                  <c:v>Q1/2020</c:v>
                </c:pt>
              </c:strCache>
            </c:strRef>
          </c:cat>
          <c:val>
            <c:numRef>
              <c:f>OUT_MortLoantype2_PRINT!$E$48:$I$48</c:f>
              <c:numCache>
                <c:formatCode>0%</c:formatCode>
                <c:ptCount val="5"/>
                <c:pt idx="0">
                  <c:v>0.15166906605195135</c:v>
                </c:pt>
                <c:pt idx="1">
                  <c:v>0.17086936319566207</c:v>
                </c:pt>
                <c:pt idx="2">
                  <c:v>0.13637850825589962</c:v>
                </c:pt>
                <c:pt idx="3">
                  <c:v>0.13352903630872626</c:v>
                </c:pt>
                <c:pt idx="4">
                  <c:v>0.14073250030444109</c:v>
                </c:pt>
              </c:numCache>
            </c:numRef>
          </c:val>
          <c:smooth val="0"/>
          <c:extLst>
            <c:ext xmlns:c16="http://schemas.microsoft.com/office/drawing/2014/chart" uri="{C3380CC4-5D6E-409C-BE32-E72D297353CC}">
              <c16:uniqueId val="{00000001-17DD-4A8E-872E-04EE5FAAF09F}"/>
            </c:ext>
          </c:extLst>
        </c:ser>
        <c:dLbls>
          <c:showLegendKey val="0"/>
          <c:showVal val="0"/>
          <c:showCatName val="0"/>
          <c:showSerName val="0"/>
          <c:showPercent val="0"/>
          <c:showBubbleSize val="0"/>
        </c:dLbls>
        <c:marker val="1"/>
        <c:smooth val="0"/>
        <c:axId val="431049344"/>
        <c:axId val="431047808"/>
      </c:lineChart>
      <c:catAx>
        <c:axId val="431036288"/>
        <c:scaling>
          <c:orientation val="minMax"/>
        </c:scaling>
        <c:delete val="0"/>
        <c:axPos val="b"/>
        <c:numFmt formatCode="General" sourceLinked="1"/>
        <c:majorTickMark val="out"/>
        <c:minorTickMark val="none"/>
        <c:tickLblPos val="low"/>
        <c:spPr>
          <a:noFill/>
          <a:ln>
            <a:noFill/>
          </a:ln>
        </c:spPr>
        <c:crossAx val="431037824"/>
        <c:crosses val="autoZero"/>
        <c:auto val="1"/>
        <c:lblAlgn val="ctr"/>
        <c:lblOffset val="60"/>
        <c:noMultiLvlLbl val="0"/>
      </c:catAx>
      <c:valAx>
        <c:axId val="431037824"/>
        <c:scaling>
          <c:orientation val="minMax"/>
          <c:min val="0"/>
        </c:scaling>
        <c:delete val="0"/>
        <c:axPos val="l"/>
        <c:majorGridlines>
          <c:spPr>
            <a:ln>
              <a:solidFill>
                <a:srgbClr val="A0A8AC"/>
              </a:solidFill>
            </a:ln>
          </c:spPr>
        </c:majorGridlines>
        <c:numFmt formatCode="#,##0" sourceLinked="1"/>
        <c:majorTickMark val="out"/>
        <c:minorTickMark val="none"/>
        <c:tickLblPos val="nextTo"/>
        <c:spPr>
          <a:noFill/>
          <a:ln>
            <a:noFill/>
          </a:ln>
        </c:spPr>
        <c:crossAx val="431036288"/>
        <c:crosses val="autoZero"/>
        <c:crossBetween val="between"/>
      </c:valAx>
      <c:valAx>
        <c:axId val="431047808"/>
        <c:scaling>
          <c:orientation val="minMax"/>
          <c:min val="0"/>
        </c:scaling>
        <c:delete val="0"/>
        <c:axPos val="r"/>
        <c:numFmt formatCode="0%" sourceLinked="1"/>
        <c:majorTickMark val="out"/>
        <c:minorTickMark val="none"/>
        <c:tickLblPos val="nextTo"/>
        <c:spPr>
          <a:noFill/>
          <a:ln>
            <a:noFill/>
          </a:ln>
        </c:spPr>
        <c:crossAx val="431049344"/>
        <c:crosses val="max"/>
        <c:crossBetween val="between"/>
      </c:valAx>
      <c:catAx>
        <c:axId val="431049344"/>
        <c:scaling>
          <c:orientation val="minMax"/>
        </c:scaling>
        <c:delete val="1"/>
        <c:axPos val="b"/>
        <c:numFmt formatCode="General" sourceLinked="1"/>
        <c:majorTickMark val="out"/>
        <c:minorTickMark val="none"/>
        <c:tickLblPos val="none"/>
        <c:crossAx val="431047808"/>
        <c:crosses val="autoZero"/>
        <c:auto val="1"/>
        <c:lblAlgn val="ctr"/>
        <c:lblOffset val="100"/>
        <c:noMultiLvlLbl val="0"/>
      </c:catAx>
      <c:spPr>
        <a:noFill/>
        <a:ln>
          <a:solidFill>
            <a:srgbClr val="A0A8AC"/>
          </a:solidFill>
        </a:ln>
      </c:spPr>
    </c:plotArea>
    <c:legend>
      <c:legendPos val="b"/>
      <c:overlay val="0"/>
      <c:spPr>
        <a:noFill/>
        <a:ln>
          <a:noFill/>
        </a:ln>
      </c:spPr>
    </c:legend>
    <c:plotVisOnly val="0"/>
    <c:dispBlanksAs val="gap"/>
    <c:showDLblsOverMax val="0"/>
  </c:chart>
  <c:spPr>
    <a:noFill/>
    <a:ln>
      <a:noFill/>
    </a:ln>
  </c:spPr>
  <c:txPr>
    <a:bodyPr/>
    <a:lstStyle/>
    <a:p>
      <a:pPr>
        <a:defRPr sz="8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da-DK"/>
              <a:t>Mortgage lending by loan type, commercial, Q1/2020</a:t>
            </a:r>
          </a:p>
        </c:rich>
      </c:tx>
      <c:layout>
        <c:manualLayout>
          <c:xMode val="edge"/>
          <c:yMode val="edge"/>
          <c:x val="2.7215469338967941E-3"/>
          <c:y val="0"/>
        </c:manualLayout>
      </c:layout>
      <c:overlay val="0"/>
    </c:title>
    <c:autoTitleDeleted val="0"/>
    <c:plotArea>
      <c:layout/>
      <c:pieChart>
        <c:varyColors val="1"/>
        <c:ser>
          <c:idx val="0"/>
          <c:order val="0"/>
          <c:dPt>
            <c:idx val="0"/>
            <c:bubble3D val="0"/>
            <c:spPr>
              <a:solidFill>
                <a:srgbClr val="07094A"/>
              </a:solidFill>
              <a:ln>
                <a:solidFill>
                  <a:schemeClr val="bg1"/>
                </a:solidFill>
              </a:ln>
            </c:spPr>
            <c:extLst>
              <c:ext xmlns:c16="http://schemas.microsoft.com/office/drawing/2014/chart" uri="{C3380CC4-5D6E-409C-BE32-E72D297353CC}">
                <c16:uniqueId val="{00000001-D9C4-458E-8A2C-F193E588D560}"/>
              </c:ext>
            </c:extLst>
          </c:dPt>
          <c:dPt>
            <c:idx val="1"/>
            <c:bubble3D val="0"/>
            <c:spPr>
              <a:solidFill>
                <a:srgbClr val="948D86"/>
              </a:solidFill>
              <a:ln>
                <a:solidFill>
                  <a:schemeClr val="bg1"/>
                </a:solidFill>
              </a:ln>
            </c:spPr>
            <c:extLst>
              <c:ext xmlns:c16="http://schemas.microsoft.com/office/drawing/2014/chart" uri="{C3380CC4-5D6E-409C-BE32-E72D297353CC}">
                <c16:uniqueId val="{00000003-D9C4-458E-8A2C-F193E588D560}"/>
              </c:ext>
            </c:extLst>
          </c:dPt>
          <c:dPt>
            <c:idx val="2"/>
            <c:bubble3D val="0"/>
            <c:spPr>
              <a:solidFill>
                <a:srgbClr val="68D2DF"/>
              </a:solidFill>
              <a:ln>
                <a:solidFill>
                  <a:schemeClr val="bg1"/>
                </a:solidFill>
              </a:ln>
            </c:spPr>
            <c:extLst>
              <c:ext xmlns:c16="http://schemas.microsoft.com/office/drawing/2014/chart" uri="{C3380CC4-5D6E-409C-BE32-E72D297353CC}">
                <c16:uniqueId val="{00000005-D9C4-458E-8A2C-F193E588D560}"/>
              </c:ext>
            </c:extLst>
          </c:dPt>
          <c:dPt>
            <c:idx val="3"/>
            <c:bubble3D val="0"/>
            <c:spPr>
              <a:solidFill>
                <a:srgbClr val="07094A"/>
              </a:solidFill>
            </c:spPr>
            <c:extLst>
              <c:ext xmlns:c16="http://schemas.microsoft.com/office/drawing/2014/chart" uri="{C3380CC4-5D6E-409C-BE32-E72D297353CC}">
                <c16:uniqueId val="{00000007-D9C4-458E-8A2C-F193E588D560}"/>
              </c:ext>
            </c:extLst>
          </c:dPt>
          <c:dPt>
            <c:idx val="4"/>
            <c:bubble3D val="0"/>
            <c:spPr>
              <a:solidFill>
                <a:srgbClr val="4192DC"/>
              </a:solidFill>
            </c:spPr>
            <c:extLst>
              <c:ext xmlns:c16="http://schemas.microsoft.com/office/drawing/2014/chart" uri="{C3380CC4-5D6E-409C-BE32-E72D297353CC}">
                <c16:uniqueId val="{00000009-D9C4-458E-8A2C-F193E588D560}"/>
              </c:ext>
            </c:extLst>
          </c:dPt>
          <c:dPt>
            <c:idx val="5"/>
            <c:bubble3D val="0"/>
            <c:spPr>
              <a:solidFill>
                <a:srgbClr val="FEAD63"/>
              </a:solidFill>
            </c:spPr>
            <c:extLst>
              <c:ext xmlns:c16="http://schemas.microsoft.com/office/drawing/2014/chart" uri="{C3380CC4-5D6E-409C-BE32-E72D297353CC}">
                <c16:uniqueId val="{0000000B-D9C4-458E-8A2C-F193E588D560}"/>
              </c:ext>
            </c:extLst>
          </c:dPt>
          <c:dPt>
            <c:idx val="6"/>
            <c:bubble3D val="0"/>
            <c:spPr>
              <a:solidFill>
                <a:srgbClr val="49BCA3"/>
              </a:solidFill>
            </c:spPr>
            <c:extLst>
              <c:ext xmlns:c16="http://schemas.microsoft.com/office/drawing/2014/chart" uri="{C3380CC4-5D6E-409C-BE32-E72D297353CC}">
                <c16:uniqueId val="{0000000D-D9C4-458E-8A2C-F193E588D560}"/>
              </c:ext>
            </c:extLst>
          </c:dPt>
          <c:dPt>
            <c:idx val="7"/>
            <c:bubble3D val="0"/>
            <c:spPr>
              <a:solidFill>
                <a:srgbClr val="FFD568"/>
              </a:solidFill>
            </c:spPr>
            <c:extLst>
              <c:ext xmlns:c16="http://schemas.microsoft.com/office/drawing/2014/chart" uri="{C3380CC4-5D6E-409C-BE32-E72D297353CC}">
                <c16:uniqueId val="{0000000F-D9C4-458E-8A2C-F193E588D560}"/>
              </c:ext>
            </c:extLst>
          </c:dPt>
          <c:dPt>
            <c:idx val="8"/>
            <c:bubble3D val="0"/>
            <c:spPr>
              <a:solidFill>
                <a:srgbClr val="FB264E"/>
              </a:solidFill>
            </c:spPr>
            <c:extLst>
              <c:ext xmlns:c16="http://schemas.microsoft.com/office/drawing/2014/chart" uri="{C3380CC4-5D6E-409C-BE32-E72D297353CC}">
                <c16:uniqueId val="{00000011-D9C4-458E-8A2C-F193E588D560}"/>
              </c:ext>
            </c:extLst>
          </c:dPt>
          <c:dLbls>
            <c:spPr>
              <a:noFill/>
              <a:ln>
                <a:noFill/>
              </a:ln>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OUT_MortLoantype2_PRINT!$D$56:$D$58</c:f>
              <c:strCache>
                <c:ptCount val="3"/>
                <c:pt idx="0">
                  <c:v>Fixed-rate loans</c:v>
                </c:pt>
                <c:pt idx="1">
                  <c:v>Adjustable-rate mortgage loans (ARMs)</c:v>
                </c:pt>
                <c:pt idx="2">
                  <c:v>Money market-linked loans </c:v>
                </c:pt>
              </c:strCache>
            </c:strRef>
          </c:cat>
          <c:val>
            <c:numRef>
              <c:f>OUT_MortLoantype2_PRINT!$I$56:$I$58</c:f>
              <c:numCache>
                <c:formatCode>#,##0</c:formatCode>
                <c:ptCount val="3"/>
                <c:pt idx="0">
                  <c:v>102028.64698482001</c:v>
                </c:pt>
                <c:pt idx="1">
                  <c:v>121124.607105401</c:v>
                </c:pt>
                <c:pt idx="2">
                  <c:v>228584.117693679</c:v>
                </c:pt>
              </c:numCache>
            </c:numRef>
          </c:val>
          <c:extLst>
            <c:ext xmlns:c16="http://schemas.microsoft.com/office/drawing/2014/chart" uri="{C3380CC4-5D6E-409C-BE32-E72D297353CC}">
              <c16:uniqueId val="{00000012-D9C4-458E-8A2C-F193E588D560}"/>
            </c:ext>
          </c:extLst>
        </c:ser>
        <c:dLbls>
          <c:showLegendKey val="0"/>
          <c:showVal val="0"/>
          <c:showCatName val="0"/>
          <c:showSerName val="0"/>
          <c:showPercent val="0"/>
          <c:showBubbleSize val="0"/>
          <c:showLeaderLines val="1"/>
        </c:dLbls>
        <c:firstSliceAng val="0"/>
      </c:pieChart>
      <c:spPr>
        <a:noFill/>
        <a:ln>
          <a:noFill/>
        </a:ln>
      </c:spPr>
    </c:plotArea>
    <c:legend>
      <c:legendPos val="r"/>
      <c:overlay val="0"/>
      <c:spPr>
        <a:noFill/>
        <a:ln>
          <a:noFill/>
        </a:ln>
      </c:spPr>
      <c:txPr>
        <a:bodyPr/>
        <a:lstStyle/>
        <a:p>
          <a:pPr rtl="0">
            <a:defRPr/>
          </a:pPr>
          <a:endParaRPr lang="da-DK"/>
        </a:p>
      </c:tx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96594177253294"/>
          <c:y val="7.7077076728857885E-2"/>
          <c:w val="0.74707621964861759"/>
          <c:h val="0.75514976438566062"/>
        </c:manualLayout>
      </c:layout>
      <c:lineChart>
        <c:grouping val="standard"/>
        <c:varyColors val="0"/>
        <c:ser>
          <c:idx val="0"/>
          <c:order val="0"/>
          <c:tx>
            <c:strRef>
              <c:f>OUT_Arrears_PRINT!$C$39</c:f>
              <c:strCache>
                <c:ptCount val="1"/>
                <c:pt idx="0">
                  <c:v>Nykredit Realkredit Group</c:v>
                </c:pt>
              </c:strCache>
            </c:strRef>
          </c:tx>
          <c:spPr>
            <a:ln cap="sq">
              <a:solidFill>
                <a:srgbClr val="0F1E82"/>
              </a:solidFill>
              <a:prstDash val="solid"/>
              <a:bevel/>
            </a:ln>
          </c:spPr>
          <c:marker>
            <c:symbol val="none"/>
          </c:marker>
          <c:cat>
            <c:numRef>
              <c:extLst>
                <c:ext xmlns:c15="http://schemas.microsoft.com/office/drawing/2012/chart" uri="{02D57815-91ED-43cb-92C2-25804820EDAC}">
                  <c15:fullRef>
                    <c15:sqref>OUT_Arrears_PRINT!$B$83:$B$104</c15:sqref>
                  </c15:fullRef>
                </c:ext>
              </c:extLst>
              <c:f>OUT_Arrears_PRINT!$B$87:$B$104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OUT_Arrears_PRINT!$C$83:$C$104</c15:sqref>
                  </c15:fullRef>
                </c:ext>
              </c:extLst>
              <c:f>OUT_Arrears_PRINT!$C$87:$C$104</c:f>
              <c:numCache>
                <c:formatCode>0.00%</c:formatCode>
                <c:ptCount val="18"/>
                <c:pt idx="0">
                  <c:v>3.8630873934662217E-3</c:v>
                </c:pt>
                <c:pt idx="1">
                  <c:v>3.8152035903956053E-3</c:v>
                </c:pt>
                <c:pt idx="2">
                  <c:v>4.2543101691106845E-3</c:v>
                </c:pt>
                <c:pt idx="3">
                  <c:v>4.2767737643090546E-3</c:v>
                </c:pt>
                <c:pt idx="4">
                  <c:v>3.902349568370204E-3</c:v>
                </c:pt>
                <c:pt idx="5">
                  <c:v>3.7266493561756093E-3</c:v>
                </c:pt>
                <c:pt idx="6">
                  <c:v>3.766118877284634E-3</c:v>
                </c:pt>
                <c:pt idx="7">
                  <c:v>3.4787973137031954E-3</c:v>
                </c:pt>
                <c:pt idx="8">
                  <c:v>2.9756703777826634E-3</c:v>
                </c:pt>
                <c:pt idx="9">
                  <c:v>3.8424686444640181E-3</c:v>
                </c:pt>
                <c:pt idx="10">
                  <c:v>4.2305241368673918E-3</c:v>
                </c:pt>
                <c:pt idx="11">
                  <c:v>3.9706799935730749E-3</c:v>
                </c:pt>
                <c:pt idx="12">
                  <c:v>3.8654749715116301E-3</c:v>
                </c:pt>
                <c:pt idx="13">
                  <c:v>3.8320788320935473E-3</c:v>
                </c:pt>
                <c:pt idx="14">
                  <c:v>3.7182767631889131E-3</c:v>
                </c:pt>
                <c:pt idx="15">
                  <c:v>3.5678482986435927E-3</c:v>
                </c:pt>
                <c:pt idx="16">
                  <c:v>3.4693158810455917E-3</c:v>
                </c:pt>
                <c:pt idx="17">
                  <c:v>3.0189323825637292E-3</c:v>
                </c:pt>
              </c:numCache>
            </c:numRef>
          </c:val>
          <c:smooth val="0"/>
          <c:extLst>
            <c:ext xmlns:c16="http://schemas.microsoft.com/office/drawing/2014/chart" uri="{C3380CC4-5D6E-409C-BE32-E72D297353CC}">
              <c16:uniqueId val="{00000000-896C-424F-AB11-52DE6023C1B7}"/>
            </c:ext>
          </c:extLst>
        </c:ser>
        <c:ser>
          <c:idx val="2"/>
          <c:order val="1"/>
          <c:tx>
            <c:strRef>
              <c:f>OUT_Arrears_PRINT!$E$39</c:f>
              <c:strCache>
                <c:ptCount val="1"/>
                <c:pt idx="0">
                  <c:v>Write-offs, Nykredit Realkredit Group</c:v>
                </c:pt>
              </c:strCache>
            </c:strRef>
          </c:tx>
          <c:spPr>
            <a:ln cap="sq">
              <a:solidFill>
                <a:srgbClr val="948D86"/>
              </a:solidFill>
              <a:prstDash val="solid"/>
              <a:bevel/>
            </a:ln>
          </c:spPr>
          <c:marker>
            <c:symbol val="none"/>
          </c:marker>
          <c:cat>
            <c:numRef>
              <c:extLst>
                <c:ext xmlns:c15="http://schemas.microsoft.com/office/drawing/2012/chart" uri="{02D57815-91ED-43cb-92C2-25804820EDAC}">
                  <c15:fullRef>
                    <c15:sqref>OUT_Arrears_PRINT!$B$83:$B$104</c15:sqref>
                  </c15:fullRef>
                </c:ext>
              </c:extLst>
              <c:f>OUT_Arrears_PRINT!$B$87:$B$104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OUT_Arrears_PRINT!$E$83:$E$104</c15:sqref>
                  </c15:fullRef>
                </c:ext>
              </c:extLst>
              <c:f>OUT_Arrears_PRINT!$E$87:$E$104</c:f>
              <c:numCache>
                <c:formatCode>0.00%</c:formatCode>
                <c:ptCount val="18"/>
                <c:pt idx="0">
                  <c:v>2.2899708261525184E-4</c:v>
                </c:pt>
                <c:pt idx="1">
                  <c:v>2.9737260774867686E-4</c:v>
                </c:pt>
                <c:pt idx="2">
                  <c:v>2.0177223708196982E-4</c:v>
                </c:pt>
                <c:pt idx="3">
                  <c:v>2.4824025228873254E-4</c:v>
                </c:pt>
                <c:pt idx="4">
                  <c:v>1.3846391339444953E-4</c:v>
                </c:pt>
                <c:pt idx="5">
                  <c:v>2.417562438715655E-4</c:v>
                </c:pt>
                <c:pt idx="6">
                  <c:v>2.7028266350549951E-4</c:v>
                </c:pt>
                <c:pt idx="7">
                  <c:v>1.5469085592729643E-4</c:v>
                </c:pt>
                <c:pt idx="8">
                  <c:v>1.9506872355336998E-4</c:v>
                </c:pt>
                <c:pt idx="9">
                  <c:v>2.0062232099913102E-4</c:v>
                </c:pt>
                <c:pt idx="10">
                  <c:v>1.9460531173573243E-4</c:v>
                </c:pt>
                <c:pt idx="11">
                  <c:v>2.0988026551824871E-4</c:v>
                </c:pt>
                <c:pt idx="12">
                  <c:v>1.7665029426178417E-4</c:v>
                </c:pt>
                <c:pt idx="13">
                  <c:v>2.1130673235810566E-4</c:v>
                </c:pt>
                <c:pt idx="14">
                  <c:v>1.5424759552584128E-4</c:v>
                </c:pt>
                <c:pt idx="15">
                  <c:v>1.4945709069876979E-4</c:v>
                </c:pt>
                <c:pt idx="16">
                  <c:v>1.372685499342679E-4</c:v>
                </c:pt>
                <c:pt idx="17">
                  <c:v>2.2211595574884736E-4</c:v>
                </c:pt>
              </c:numCache>
            </c:numRef>
          </c:val>
          <c:smooth val="0"/>
          <c:extLst>
            <c:ext xmlns:c16="http://schemas.microsoft.com/office/drawing/2014/chart" uri="{C3380CC4-5D6E-409C-BE32-E72D297353CC}">
              <c16:uniqueId val="{00000001-896C-424F-AB11-52DE6023C1B7}"/>
            </c:ext>
          </c:extLst>
        </c:ser>
        <c:dLbls>
          <c:showLegendKey val="0"/>
          <c:showVal val="0"/>
          <c:showCatName val="0"/>
          <c:showSerName val="0"/>
          <c:showPercent val="0"/>
          <c:showBubbleSize val="0"/>
        </c:dLbls>
        <c:smooth val="0"/>
        <c:axId val="430805376"/>
        <c:axId val="430806912"/>
      </c:lineChart>
      <c:dateAx>
        <c:axId val="430805376"/>
        <c:scaling>
          <c:orientation val="minMax"/>
        </c:scaling>
        <c:delete val="0"/>
        <c:axPos val="b"/>
        <c:numFmt formatCode="mmm\-yy" sourceLinked="1"/>
        <c:majorTickMark val="out"/>
        <c:minorTickMark val="none"/>
        <c:tickLblPos val="low"/>
        <c:spPr>
          <a:noFill/>
          <a:ln>
            <a:noFill/>
          </a:ln>
        </c:spPr>
        <c:txPr>
          <a:bodyPr rot="-2700000"/>
          <a:lstStyle/>
          <a:p>
            <a:pPr>
              <a:defRPr/>
            </a:pPr>
            <a:endParaRPr lang="da-DK"/>
          </a:p>
        </c:txPr>
        <c:crossAx val="430806912"/>
        <c:crosses val="autoZero"/>
        <c:auto val="1"/>
        <c:lblOffset val="60"/>
        <c:baseTimeUnit val="months"/>
        <c:majorUnit val="6"/>
        <c:majorTimeUnit val="months"/>
        <c:minorUnit val="6"/>
        <c:minorTimeUnit val="months"/>
      </c:dateAx>
      <c:valAx>
        <c:axId val="430806912"/>
        <c:scaling>
          <c:orientation val="minMax"/>
          <c:min val="0"/>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0805376"/>
        <c:crosses val="autoZero"/>
        <c:crossBetween val="midCat"/>
        <c:majorUnit val="1.0000000000001002E-3"/>
      </c:valAx>
      <c:spPr>
        <a:noFill/>
        <a:ln>
          <a:solidFill>
            <a:srgbClr val="A0A8AC"/>
          </a:solidFill>
        </a:ln>
      </c:spPr>
    </c:plotArea>
    <c:plotVisOnly val="0"/>
    <c:dispBlanksAs val="gap"/>
    <c:showDLblsOverMax val="0"/>
  </c:chart>
  <c:spPr>
    <a:noFill/>
    <a:ln>
      <a:noFill/>
    </a:ln>
  </c:spPr>
  <c:txPr>
    <a:bodyPr/>
    <a:lstStyle/>
    <a:p>
      <a:pPr>
        <a:defRPr sz="80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Arrears, 75 days past due, %</a:t>
            </a:r>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7.4069460726846434E-2"/>
          <c:y val="0.1283797085651571"/>
          <c:w val="0.76050377751725939"/>
          <c:h val="0.51735155218797124"/>
        </c:manualLayout>
      </c:layout>
      <c:lineChart>
        <c:grouping val="standard"/>
        <c:varyColors val="0"/>
        <c:ser>
          <c:idx val="0"/>
          <c:order val="0"/>
          <c:tx>
            <c:strRef>
              <c:f>OUT_Arrears_PRINT!$H$39</c:f>
              <c:strCache>
                <c:ptCount val="1"/>
                <c:pt idx="0">
                  <c:v>Cooperative housing</c:v>
                </c:pt>
              </c:strCache>
            </c:strRef>
          </c:tx>
          <c:spPr>
            <a:ln cap="sq">
              <a:solidFill>
                <a:srgbClr val="0F1E82"/>
              </a:solidFill>
              <a:prstDash val="solid"/>
              <a:bevel/>
            </a:ln>
          </c:spPr>
          <c:marker>
            <c:symbol val="none"/>
          </c:marker>
          <c:cat>
            <c:numRef>
              <c:f>OUT_Arrears_PRINT!$G$40:$G$104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OUT_Arrears_PRINT!$H$40:$H$104</c:f>
              <c:numCache>
                <c:formatCode>0.00%</c:formatCode>
                <c:ptCount val="65"/>
                <c:pt idx="0">
                  <c:v>0</c:v>
                </c:pt>
                <c:pt idx="1">
                  <c:v>0</c:v>
                </c:pt>
                <c:pt idx="2">
                  <c:v>0</c:v>
                </c:pt>
                <c:pt idx="3">
                  <c:v>9.7377869112254137E-4</c:v>
                </c:pt>
                <c:pt idx="4">
                  <c:v>0</c:v>
                </c:pt>
                <c:pt idx="5">
                  <c:v>3.6789906556198724E-4</c:v>
                </c:pt>
                <c:pt idx="6">
                  <c:v>9.0676317424950208E-4</c:v>
                </c:pt>
                <c:pt idx="7">
                  <c:v>0</c:v>
                </c:pt>
                <c:pt idx="8">
                  <c:v>0</c:v>
                </c:pt>
                <c:pt idx="9">
                  <c:v>0</c:v>
                </c:pt>
                <c:pt idx="10">
                  <c:v>0</c:v>
                </c:pt>
                <c:pt idx="11">
                  <c:v>0</c:v>
                </c:pt>
                <c:pt idx="12">
                  <c:v>0</c:v>
                </c:pt>
                <c:pt idx="13">
                  <c:v>0</c:v>
                </c:pt>
                <c:pt idx="14">
                  <c:v>0</c:v>
                </c:pt>
                <c:pt idx="15">
                  <c:v>0</c:v>
                </c:pt>
                <c:pt idx="16">
                  <c:v>0</c:v>
                </c:pt>
                <c:pt idx="17">
                  <c:v>2.6985136598747279E-4</c:v>
                </c:pt>
                <c:pt idx="18">
                  <c:v>2.4980554604153482E-4</c:v>
                </c:pt>
                <c:pt idx="19">
                  <c:v>3.5304156333619687E-5</c:v>
                </c:pt>
                <c:pt idx="20">
                  <c:v>9.5400737215044034E-4</c:v>
                </c:pt>
                <c:pt idx="21">
                  <c:v>0</c:v>
                </c:pt>
                <c:pt idx="22">
                  <c:v>8.1355431491322427E-4</c:v>
                </c:pt>
                <c:pt idx="23">
                  <c:v>2.1930969259378349E-3</c:v>
                </c:pt>
                <c:pt idx="24">
                  <c:v>1.8106400685243018E-3</c:v>
                </c:pt>
                <c:pt idx="25">
                  <c:v>2.1639339199165872E-3</c:v>
                </c:pt>
                <c:pt idx="26">
                  <c:v>2.203306640703563E-3</c:v>
                </c:pt>
                <c:pt idx="27">
                  <c:v>2.6552001117311846E-3</c:v>
                </c:pt>
                <c:pt idx="28">
                  <c:v>1.5605827838318972E-3</c:v>
                </c:pt>
                <c:pt idx="29">
                  <c:v>7.4507515604818446E-4</c:v>
                </c:pt>
                <c:pt idx="30">
                  <c:v>7.5925046784904233E-4</c:v>
                </c:pt>
                <c:pt idx="31">
                  <c:v>1.8888848941420397E-3</c:v>
                </c:pt>
                <c:pt idx="32">
                  <c:v>1.1894551243170366E-3</c:v>
                </c:pt>
                <c:pt idx="33">
                  <c:v>1.2222943633504384E-3</c:v>
                </c:pt>
                <c:pt idx="34">
                  <c:v>9.4403170372954611E-4</c:v>
                </c:pt>
                <c:pt idx="35">
                  <c:v>1.4073673800772352E-3</c:v>
                </c:pt>
                <c:pt idx="36">
                  <c:v>1.1385677788828786E-3</c:v>
                </c:pt>
                <c:pt idx="37">
                  <c:v>4.215422706677867E-4</c:v>
                </c:pt>
                <c:pt idx="38">
                  <c:v>7.9231463386247782E-4</c:v>
                </c:pt>
                <c:pt idx="39">
                  <c:v>9.2637305708168386E-4</c:v>
                </c:pt>
                <c:pt idx="40">
                  <c:v>8.3925794611393095E-4</c:v>
                </c:pt>
                <c:pt idx="41">
                  <c:v>1.0419429800441595E-3</c:v>
                </c:pt>
                <c:pt idx="42">
                  <c:v>6.108513495523694E-4</c:v>
                </c:pt>
                <c:pt idx="43">
                  <c:v>5.2503082134289615E-4</c:v>
                </c:pt>
                <c:pt idx="44">
                  <c:v>1.4227909931628854E-3</c:v>
                </c:pt>
                <c:pt idx="45">
                  <c:v>1.3403711602485492E-3</c:v>
                </c:pt>
                <c:pt idx="46">
                  <c:v>5.7750080374910123E-4</c:v>
                </c:pt>
                <c:pt idx="47">
                  <c:v>1.9444079606237814E-4</c:v>
                </c:pt>
                <c:pt idx="48">
                  <c:v>6.154429285164598E-4</c:v>
                </c:pt>
                <c:pt idx="49">
                  <c:v>3.9176245227750791E-4</c:v>
                </c:pt>
                <c:pt idx="50">
                  <c:v>8.8650917530354453E-4</c:v>
                </c:pt>
                <c:pt idx="51">
                  <c:v>4.4422860576513203E-4</c:v>
                </c:pt>
                <c:pt idx="52">
                  <c:v>1.9462343140052832E-3</c:v>
                </c:pt>
                <c:pt idx="53">
                  <c:v>6.4465377861973316E-4</c:v>
                </c:pt>
                <c:pt idx="54">
                  <c:v>9.5977013277501264E-4</c:v>
                </c:pt>
                <c:pt idx="55">
                  <c:v>1.8369219055627223E-4</c:v>
                </c:pt>
                <c:pt idx="56">
                  <c:v>4.931919000703412E-4</c:v>
                </c:pt>
                <c:pt idx="57">
                  <c:v>3.8661997757657875E-5</c:v>
                </c:pt>
                <c:pt idx="58">
                  <c:v>4.6744370143750905E-4</c:v>
                </c:pt>
                <c:pt idx="59">
                  <c:v>0</c:v>
                </c:pt>
                <c:pt idx="60">
                  <c:v>0</c:v>
                </c:pt>
                <c:pt idx="61">
                  <c:v>4.806583766721359E-5</c:v>
                </c:pt>
                <c:pt idx="62">
                  <c:v>0</c:v>
                </c:pt>
                <c:pt idx="63">
                  <c:v>0</c:v>
                </c:pt>
                <c:pt idx="64">
                  <c:v>0</c:v>
                </c:pt>
              </c:numCache>
            </c:numRef>
          </c:val>
          <c:smooth val="0"/>
          <c:extLst>
            <c:ext xmlns:c16="http://schemas.microsoft.com/office/drawing/2014/chart" uri="{C3380CC4-5D6E-409C-BE32-E72D297353CC}">
              <c16:uniqueId val="{00000000-D384-496F-BAB6-B30E3ED81E23}"/>
            </c:ext>
          </c:extLst>
        </c:ser>
        <c:ser>
          <c:idx val="1"/>
          <c:order val="1"/>
          <c:tx>
            <c:strRef>
              <c:f>OUT_Arrears_PRINT!$I$39</c:f>
              <c:strCache>
                <c:ptCount val="1"/>
                <c:pt idx="0">
                  <c:v>Owner-occupied dwellings</c:v>
                </c:pt>
              </c:strCache>
            </c:strRef>
          </c:tx>
          <c:spPr>
            <a:ln cap="sq">
              <a:solidFill>
                <a:srgbClr val="948D86"/>
              </a:solidFill>
              <a:prstDash val="solid"/>
              <a:bevel/>
            </a:ln>
          </c:spPr>
          <c:marker>
            <c:symbol val="none"/>
          </c:marker>
          <c:cat>
            <c:numRef>
              <c:f>OUT_Arrears_PRINT!$G$40:$G$104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OUT_Arrears_PRINT!$I$40:$I$104</c:f>
              <c:numCache>
                <c:formatCode>0.00%</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5.3247073530595171E-3</c:v>
                </c:pt>
                <c:pt idx="22">
                  <c:v>5.5921674603481636E-3</c:v>
                </c:pt>
                <c:pt idx="23">
                  <c:v>5.6698964061856413E-3</c:v>
                </c:pt>
                <c:pt idx="24">
                  <c:v>6.2895978570016763E-3</c:v>
                </c:pt>
                <c:pt idx="25">
                  <c:v>5.2071128792646913E-3</c:v>
                </c:pt>
                <c:pt idx="26">
                  <c:v>4.651381551730809E-3</c:v>
                </c:pt>
                <c:pt idx="27">
                  <c:v>4.2113457231466893E-3</c:v>
                </c:pt>
                <c:pt idx="28">
                  <c:v>4.1940621607005181E-3</c:v>
                </c:pt>
                <c:pt idx="29">
                  <c:v>4.657050779917969E-3</c:v>
                </c:pt>
                <c:pt idx="30">
                  <c:v>4.1706962766207469E-3</c:v>
                </c:pt>
                <c:pt idx="31">
                  <c:v>4.0340756017836106E-3</c:v>
                </c:pt>
                <c:pt idx="32">
                  <c:v>3.8842979519605938E-3</c:v>
                </c:pt>
                <c:pt idx="33">
                  <c:v>3.4792917255479627E-3</c:v>
                </c:pt>
                <c:pt idx="34">
                  <c:v>3.6285924821129016E-3</c:v>
                </c:pt>
                <c:pt idx="35">
                  <c:v>3.2909260067196864E-3</c:v>
                </c:pt>
                <c:pt idx="36">
                  <c:v>3.3575525878049408E-3</c:v>
                </c:pt>
                <c:pt idx="37">
                  <c:v>3.0631690968863762E-3</c:v>
                </c:pt>
                <c:pt idx="38">
                  <c:v>3.1101860186116691E-3</c:v>
                </c:pt>
                <c:pt idx="39">
                  <c:v>2.7975868849156003E-3</c:v>
                </c:pt>
                <c:pt idx="40">
                  <c:v>2.9191524596748207E-3</c:v>
                </c:pt>
                <c:pt idx="41">
                  <c:v>2.9855720112108375E-3</c:v>
                </c:pt>
                <c:pt idx="42">
                  <c:v>3.0984020365987528E-3</c:v>
                </c:pt>
                <c:pt idx="43">
                  <c:v>2.8803997739402097E-3</c:v>
                </c:pt>
                <c:pt idx="44">
                  <c:v>3.1727984294863273E-3</c:v>
                </c:pt>
                <c:pt idx="45">
                  <c:v>3.1942077628974888E-3</c:v>
                </c:pt>
                <c:pt idx="46">
                  <c:v>3.0573421006266891E-3</c:v>
                </c:pt>
                <c:pt idx="47">
                  <c:v>2.6207753476266784E-3</c:v>
                </c:pt>
                <c:pt idx="48">
                  <c:v>2.5941072614870872E-3</c:v>
                </c:pt>
                <c:pt idx="49">
                  <c:v>2.5159405453003499E-3</c:v>
                </c:pt>
                <c:pt idx="50">
                  <c:v>2.4583066837536461E-3</c:v>
                </c:pt>
                <c:pt idx="51">
                  <c:v>2.4614962471261998E-3</c:v>
                </c:pt>
                <c:pt idx="52">
                  <c:v>2.6196736913441298E-3</c:v>
                </c:pt>
                <c:pt idx="53">
                  <c:v>2.7341477038740239E-3</c:v>
                </c:pt>
                <c:pt idx="54">
                  <c:v>2.4959098730524851E-3</c:v>
                </c:pt>
                <c:pt idx="55">
                  <c:v>2.437274729262836E-3</c:v>
                </c:pt>
                <c:pt idx="56">
                  <c:v>2.4481422061313645E-3</c:v>
                </c:pt>
                <c:pt idx="57">
                  <c:v>2.6243458067282299E-3</c:v>
                </c:pt>
                <c:pt idx="58">
                  <c:v>2.7098180829861792E-3</c:v>
                </c:pt>
                <c:pt idx="59">
                  <c:v>1.9568628605445442E-3</c:v>
                </c:pt>
                <c:pt idx="60">
                  <c:v>2.1683379732440468E-3</c:v>
                </c:pt>
                <c:pt idx="61">
                  <c:v>2.1691995313052118E-3</c:v>
                </c:pt>
                <c:pt idx="62">
                  <c:v>2.2884194791319332E-3</c:v>
                </c:pt>
                <c:pt idx="63">
                  <c:v>2.4676546432757743E-3</c:v>
                </c:pt>
                <c:pt idx="64">
                  <c:v>2.6311509266958881E-3</c:v>
                </c:pt>
              </c:numCache>
            </c:numRef>
          </c:val>
          <c:smooth val="0"/>
          <c:extLst>
            <c:ext xmlns:c16="http://schemas.microsoft.com/office/drawing/2014/chart" uri="{C3380CC4-5D6E-409C-BE32-E72D297353CC}">
              <c16:uniqueId val="{00000001-D384-496F-BAB6-B30E3ED81E23}"/>
            </c:ext>
          </c:extLst>
        </c:ser>
        <c:ser>
          <c:idx val="2"/>
          <c:order val="2"/>
          <c:tx>
            <c:strRef>
              <c:f>OUT_Arrears_PRINT!$J$39</c:f>
              <c:strCache>
                <c:ptCount val="1"/>
                <c:pt idx="0">
                  <c:v>Industry and trades</c:v>
                </c:pt>
              </c:strCache>
            </c:strRef>
          </c:tx>
          <c:spPr>
            <a:ln cap="sq">
              <a:solidFill>
                <a:srgbClr val="68D2DF"/>
              </a:solidFill>
              <a:prstDash val="solid"/>
              <a:bevel/>
            </a:ln>
          </c:spPr>
          <c:marker>
            <c:symbol val="none"/>
          </c:marker>
          <c:cat>
            <c:numRef>
              <c:f>OUT_Arrears_PRINT!$G$40:$G$104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OUT_Arrears_PRINT!$J$40:$J$104</c:f>
              <c:numCache>
                <c:formatCode>0.00%</c:formatCode>
                <c:ptCount val="65"/>
                <c:pt idx="0">
                  <c:v>7.9595407545727456E-3</c:v>
                </c:pt>
                <c:pt idx="1">
                  <c:v>6.4344579531752854E-3</c:v>
                </c:pt>
                <c:pt idx="2">
                  <c:v>7.265508400458036E-3</c:v>
                </c:pt>
                <c:pt idx="3">
                  <c:v>7.4893590277602421E-3</c:v>
                </c:pt>
                <c:pt idx="4">
                  <c:v>9.7314490061435419E-3</c:v>
                </c:pt>
                <c:pt idx="5">
                  <c:v>1.0469177977750184E-2</c:v>
                </c:pt>
                <c:pt idx="6">
                  <c:v>8.9407524778939689E-3</c:v>
                </c:pt>
                <c:pt idx="7">
                  <c:v>2.2980771385925868E-2</c:v>
                </c:pt>
                <c:pt idx="8">
                  <c:v>1.169367480557118E-2</c:v>
                </c:pt>
                <c:pt idx="9">
                  <c:v>9.5421669532897747E-3</c:v>
                </c:pt>
                <c:pt idx="10">
                  <c:v>6.8001799314031698E-3</c:v>
                </c:pt>
                <c:pt idx="11">
                  <c:v>8.7406726412925153E-3</c:v>
                </c:pt>
                <c:pt idx="12">
                  <c:v>4.063985873259306E-3</c:v>
                </c:pt>
                <c:pt idx="13">
                  <c:v>5.9254437516655847E-3</c:v>
                </c:pt>
                <c:pt idx="14">
                  <c:v>6.5152965741027361E-3</c:v>
                </c:pt>
                <c:pt idx="15">
                  <c:v>4.1384827890386779E-3</c:v>
                </c:pt>
                <c:pt idx="16">
                  <c:v>2.8619081508743515E-3</c:v>
                </c:pt>
                <c:pt idx="17">
                  <c:v>5.5546429792818607E-3</c:v>
                </c:pt>
                <c:pt idx="18">
                  <c:v>5.9333936756919108E-3</c:v>
                </c:pt>
                <c:pt idx="19">
                  <c:v>7.0388420112242767E-3</c:v>
                </c:pt>
                <c:pt idx="20">
                  <c:v>6.853103231657034E-3</c:v>
                </c:pt>
                <c:pt idx="21">
                  <c:v>1.1843674578906832E-2</c:v>
                </c:pt>
                <c:pt idx="22">
                  <c:v>1.661371300361654E-2</c:v>
                </c:pt>
                <c:pt idx="23">
                  <c:v>1.8224314239492403E-2</c:v>
                </c:pt>
                <c:pt idx="24">
                  <c:v>9.2138964716022669E-3</c:v>
                </c:pt>
                <c:pt idx="25">
                  <c:v>2.1307542128035196E-2</c:v>
                </c:pt>
                <c:pt idx="26">
                  <c:v>1.8253774098962779E-2</c:v>
                </c:pt>
                <c:pt idx="27">
                  <c:v>1.9002172833251101E-2</c:v>
                </c:pt>
                <c:pt idx="28">
                  <c:v>1.7825441134711885E-2</c:v>
                </c:pt>
                <c:pt idx="29">
                  <c:v>2.0011313540143946E-2</c:v>
                </c:pt>
                <c:pt idx="30">
                  <c:v>1.4455716077930569E-2</c:v>
                </c:pt>
                <c:pt idx="31">
                  <c:v>1.4135642442890325E-2</c:v>
                </c:pt>
                <c:pt idx="32">
                  <c:v>7.1028080083527546E-3</c:v>
                </c:pt>
                <c:pt idx="33">
                  <c:v>1.1309901299759773E-2</c:v>
                </c:pt>
                <c:pt idx="34">
                  <c:v>1.0919235156921472E-2</c:v>
                </c:pt>
                <c:pt idx="35">
                  <c:v>1.0130133835707501E-2</c:v>
                </c:pt>
                <c:pt idx="36">
                  <c:v>1.2925797429868749E-2</c:v>
                </c:pt>
                <c:pt idx="37">
                  <c:v>1.4703605563070956E-2</c:v>
                </c:pt>
                <c:pt idx="38">
                  <c:v>1.6061273892480195E-2</c:v>
                </c:pt>
                <c:pt idx="39">
                  <c:v>1.4644985914644934E-2</c:v>
                </c:pt>
                <c:pt idx="40">
                  <c:v>1.2775690023644568E-2</c:v>
                </c:pt>
                <c:pt idx="41">
                  <c:v>1.3459805118784009E-2</c:v>
                </c:pt>
                <c:pt idx="42">
                  <c:v>9.9428991718557395E-3</c:v>
                </c:pt>
                <c:pt idx="43">
                  <c:v>1.1113934456162967E-2</c:v>
                </c:pt>
                <c:pt idx="44">
                  <c:v>8.5973811422358631E-3</c:v>
                </c:pt>
                <c:pt idx="45">
                  <c:v>7.7966634842089105E-3</c:v>
                </c:pt>
                <c:pt idx="46">
                  <c:v>1.3778092568512649E-2</c:v>
                </c:pt>
                <c:pt idx="47">
                  <c:v>1.0348862001162033E-2</c:v>
                </c:pt>
                <c:pt idx="48">
                  <c:v>8.6000520660094188E-3</c:v>
                </c:pt>
                <c:pt idx="49">
                  <c:v>1.3994114335963946E-2</c:v>
                </c:pt>
                <c:pt idx="50">
                  <c:v>1.9074116734938147E-2</c:v>
                </c:pt>
                <c:pt idx="51">
                  <c:v>9.6620127293280521E-3</c:v>
                </c:pt>
                <c:pt idx="52">
                  <c:v>7.9017490763663954E-3</c:v>
                </c:pt>
                <c:pt idx="53">
                  <c:v>7.9146971889337402E-3</c:v>
                </c:pt>
                <c:pt idx="54">
                  <c:v>7.2974327826356294E-3</c:v>
                </c:pt>
                <c:pt idx="55">
                  <c:v>4.0000461668696701E-3</c:v>
                </c:pt>
                <c:pt idx="56">
                  <c:v>4.5753195778503106E-3</c:v>
                </c:pt>
                <c:pt idx="57">
                  <c:v>5.8395322910556472E-3</c:v>
                </c:pt>
                <c:pt idx="58">
                  <c:v>4.5002267876057458E-3</c:v>
                </c:pt>
                <c:pt idx="59">
                  <c:v>2.5918475241759075E-3</c:v>
                </c:pt>
                <c:pt idx="60">
                  <c:v>2.5914316309301683E-3</c:v>
                </c:pt>
                <c:pt idx="61">
                  <c:v>2.0556967603711299E-3</c:v>
                </c:pt>
                <c:pt idx="62">
                  <c:v>2.0947230990316767E-3</c:v>
                </c:pt>
                <c:pt idx="63">
                  <c:v>1.8398926373072463E-3</c:v>
                </c:pt>
                <c:pt idx="64">
                  <c:v>1.5987425532928102E-3</c:v>
                </c:pt>
              </c:numCache>
            </c:numRef>
          </c:val>
          <c:smooth val="0"/>
          <c:extLst>
            <c:ext xmlns:c16="http://schemas.microsoft.com/office/drawing/2014/chart" uri="{C3380CC4-5D6E-409C-BE32-E72D297353CC}">
              <c16:uniqueId val="{00000002-D384-496F-BAB6-B30E3ED81E23}"/>
            </c:ext>
          </c:extLst>
        </c:ser>
        <c:ser>
          <c:idx val="3"/>
          <c:order val="3"/>
          <c:tx>
            <c:strRef>
              <c:f>OUT_Arrears_PRINT!$K$39</c:f>
              <c:strCache>
                <c:ptCount val="1"/>
                <c:pt idx="0">
                  <c:v>Office and retail</c:v>
                </c:pt>
              </c:strCache>
            </c:strRef>
          </c:tx>
          <c:spPr>
            <a:ln cap="sq">
              <a:solidFill>
                <a:srgbClr val="FFD568"/>
              </a:solidFill>
              <a:prstDash val="solid"/>
              <a:bevel/>
            </a:ln>
          </c:spPr>
          <c:marker>
            <c:symbol val="none"/>
          </c:marker>
          <c:cat>
            <c:numRef>
              <c:f>OUT_Arrears_PRINT!$G$40:$G$104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OUT_Arrears_PRINT!$K$40:$K$104</c:f>
              <c:numCache>
                <c:formatCode>0.00%</c:formatCode>
                <c:ptCount val="65"/>
                <c:pt idx="0">
                  <c:v>7.6142687986361403E-3</c:v>
                </c:pt>
                <c:pt idx="1">
                  <c:v>6.1696124682134633E-3</c:v>
                </c:pt>
                <c:pt idx="2">
                  <c:v>7.2758430910386035E-3</c:v>
                </c:pt>
                <c:pt idx="3">
                  <c:v>5.6864129949100112E-3</c:v>
                </c:pt>
                <c:pt idx="4">
                  <c:v>6.313358740138577E-3</c:v>
                </c:pt>
                <c:pt idx="5">
                  <c:v>5.4267112456692392E-3</c:v>
                </c:pt>
                <c:pt idx="6">
                  <c:v>5.2282064770121806E-3</c:v>
                </c:pt>
                <c:pt idx="7">
                  <c:v>5.1020237894845505E-3</c:v>
                </c:pt>
                <c:pt idx="8">
                  <c:v>4.4330430308571608E-3</c:v>
                </c:pt>
                <c:pt idx="9">
                  <c:v>2.4321552630698138E-3</c:v>
                </c:pt>
                <c:pt idx="10">
                  <c:v>2.5551249191815258E-3</c:v>
                </c:pt>
                <c:pt idx="11">
                  <c:v>1.6710025275666271E-3</c:v>
                </c:pt>
                <c:pt idx="12">
                  <c:v>1.23658549521115E-3</c:v>
                </c:pt>
                <c:pt idx="13">
                  <c:v>1.9861540721392138E-3</c:v>
                </c:pt>
                <c:pt idx="14">
                  <c:v>2.373844774268853E-3</c:v>
                </c:pt>
                <c:pt idx="15">
                  <c:v>3.0322152668164053E-3</c:v>
                </c:pt>
                <c:pt idx="16">
                  <c:v>2.1316187220260263E-3</c:v>
                </c:pt>
                <c:pt idx="17">
                  <c:v>2.5678550409458513E-3</c:v>
                </c:pt>
                <c:pt idx="18">
                  <c:v>3.4932615901392908E-3</c:v>
                </c:pt>
                <c:pt idx="19">
                  <c:v>5.6830978782708352E-3</c:v>
                </c:pt>
                <c:pt idx="20">
                  <c:v>4.9621224423061563E-3</c:v>
                </c:pt>
                <c:pt idx="21">
                  <c:v>1.3489520987999324E-2</c:v>
                </c:pt>
                <c:pt idx="22">
                  <c:v>1.6700129594303264E-2</c:v>
                </c:pt>
                <c:pt idx="23">
                  <c:v>1.689241551373467E-2</c:v>
                </c:pt>
                <c:pt idx="24">
                  <c:v>2.5756828782892149E-2</c:v>
                </c:pt>
                <c:pt idx="25">
                  <c:v>1.9979947853900403E-2</c:v>
                </c:pt>
                <c:pt idx="26">
                  <c:v>1.5910213716782955E-2</c:v>
                </c:pt>
                <c:pt idx="27">
                  <c:v>1.3811492004275845E-2</c:v>
                </c:pt>
                <c:pt idx="28">
                  <c:v>1.6220204878930059E-2</c:v>
                </c:pt>
                <c:pt idx="29">
                  <c:v>1.2360631805883641E-2</c:v>
                </c:pt>
                <c:pt idx="30">
                  <c:v>1.1406153284115155E-2</c:v>
                </c:pt>
                <c:pt idx="31">
                  <c:v>1.0238881086888215E-2</c:v>
                </c:pt>
                <c:pt idx="32">
                  <c:v>2.2871472822259483E-2</c:v>
                </c:pt>
                <c:pt idx="33">
                  <c:v>1.1794000585787159E-2</c:v>
                </c:pt>
                <c:pt idx="34">
                  <c:v>1.4290092632090974E-2</c:v>
                </c:pt>
                <c:pt idx="35">
                  <c:v>1.1341086760507418E-2</c:v>
                </c:pt>
                <c:pt idx="36">
                  <c:v>8.4572376307746559E-3</c:v>
                </c:pt>
                <c:pt idx="37">
                  <c:v>1.0744676684602857E-2</c:v>
                </c:pt>
                <c:pt idx="38">
                  <c:v>9.9702157759702838E-3</c:v>
                </c:pt>
                <c:pt idx="39">
                  <c:v>9.759947586464689E-3</c:v>
                </c:pt>
                <c:pt idx="40">
                  <c:v>1.0244684115954535E-2</c:v>
                </c:pt>
                <c:pt idx="41">
                  <c:v>8.9367872900449879E-3</c:v>
                </c:pt>
                <c:pt idx="42">
                  <c:v>8.0096437466881179E-3</c:v>
                </c:pt>
                <c:pt idx="43">
                  <c:v>7.4804504464985339E-3</c:v>
                </c:pt>
                <c:pt idx="44">
                  <c:v>5.5689097938243295E-3</c:v>
                </c:pt>
                <c:pt idx="45">
                  <c:v>7.5910907481586696E-3</c:v>
                </c:pt>
                <c:pt idx="46">
                  <c:v>7.1946764502943414E-3</c:v>
                </c:pt>
                <c:pt idx="47">
                  <c:v>5.1066877589237957E-3</c:v>
                </c:pt>
                <c:pt idx="48">
                  <c:v>4.9628415507065645E-3</c:v>
                </c:pt>
                <c:pt idx="49">
                  <c:v>4.9535985728688765E-3</c:v>
                </c:pt>
                <c:pt idx="50">
                  <c:v>4.9549320669945059E-3</c:v>
                </c:pt>
                <c:pt idx="51">
                  <c:v>5.0284907570307107E-3</c:v>
                </c:pt>
                <c:pt idx="52">
                  <c:v>6.0401138103234513E-3</c:v>
                </c:pt>
                <c:pt idx="53">
                  <c:v>4.1735521947552073E-3</c:v>
                </c:pt>
                <c:pt idx="54">
                  <c:v>5.6890374846461488E-3</c:v>
                </c:pt>
                <c:pt idx="55">
                  <c:v>2.887376518117421E-3</c:v>
                </c:pt>
                <c:pt idx="56">
                  <c:v>6.7768555647183225E-3</c:v>
                </c:pt>
                <c:pt idx="57">
                  <c:v>8.0868408681541055E-3</c:v>
                </c:pt>
                <c:pt idx="58">
                  <c:v>8.8635802843584875E-3</c:v>
                </c:pt>
                <c:pt idx="59">
                  <c:v>5.380398857684798E-3</c:v>
                </c:pt>
                <c:pt idx="60">
                  <c:v>6.4650270040292907E-3</c:v>
                </c:pt>
                <c:pt idx="61">
                  <c:v>4.8893888749310527E-3</c:v>
                </c:pt>
                <c:pt idx="62">
                  <c:v>3.5215065597059597E-3</c:v>
                </c:pt>
                <c:pt idx="63">
                  <c:v>2.8336146088514462E-3</c:v>
                </c:pt>
                <c:pt idx="64">
                  <c:v>1.6563781670312877E-3</c:v>
                </c:pt>
              </c:numCache>
            </c:numRef>
          </c:val>
          <c:smooth val="0"/>
          <c:extLst>
            <c:ext xmlns:c16="http://schemas.microsoft.com/office/drawing/2014/chart" uri="{C3380CC4-5D6E-409C-BE32-E72D297353CC}">
              <c16:uniqueId val="{00000003-D384-496F-BAB6-B30E3ED81E23}"/>
            </c:ext>
          </c:extLst>
        </c:ser>
        <c:ser>
          <c:idx val="4"/>
          <c:order val="4"/>
          <c:tx>
            <c:strRef>
              <c:f>OUT_Arrears_PRINT!$L$39</c:f>
              <c:strCache>
                <c:ptCount val="1"/>
                <c:pt idx="0">
                  <c:v>Agriculture</c:v>
                </c:pt>
              </c:strCache>
            </c:strRef>
          </c:tx>
          <c:spPr>
            <a:ln>
              <a:solidFill>
                <a:srgbClr val="4192DC"/>
              </a:solidFill>
              <a:prstDash val="solid"/>
            </a:ln>
          </c:spPr>
          <c:marker>
            <c:symbol val="none"/>
          </c:marker>
          <c:cat>
            <c:numRef>
              <c:f>OUT_Arrears_PRINT!$G$40:$G$104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OUT_Arrears_PRINT!$L$40:$L$104</c:f>
              <c:numCache>
                <c:formatCode>0.00%</c:formatCode>
                <c:ptCount val="65"/>
                <c:pt idx="0">
                  <c:v>5.2200810265070705E-3</c:v>
                </c:pt>
                <c:pt idx="1">
                  <c:v>4.6691128226914597E-3</c:v>
                </c:pt>
                <c:pt idx="2">
                  <c:v>5.0513173802389563E-3</c:v>
                </c:pt>
                <c:pt idx="3">
                  <c:v>5.9508992320819621E-3</c:v>
                </c:pt>
                <c:pt idx="4">
                  <c:v>8.3525777602467804E-3</c:v>
                </c:pt>
                <c:pt idx="5">
                  <c:v>8.0801445405509053E-3</c:v>
                </c:pt>
                <c:pt idx="6">
                  <c:v>4.5544951347434963E-3</c:v>
                </c:pt>
                <c:pt idx="7">
                  <c:v>3.962710778641524E-3</c:v>
                </c:pt>
                <c:pt idx="8">
                  <c:v>5.4596980022784125E-3</c:v>
                </c:pt>
                <c:pt idx="9">
                  <c:v>2.3888734927150338E-3</c:v>
                </c:pt>
                <c:pt idx="10">
                  <c:v>1.7700807990213066E-3</c:v>
                </c:pt>
                <c:pt idx="11">
                  <c:v>1.3124894955875693E-3</c:v>
                </c:pt>
                <c:pt idx="12">
                  <c:v>1.4625525847001381E-3</c:v>
                </c:pt>
                <c:pt idx="13">
                  <c:v>1.5009893331695064E-3</c:v>
                </c:pt>
                <c:pt idx="14">
                  <c:v>2.0352341769344054E-3</c:v>
                </c:pt>
                <c:pt idx="15">
                  <c:v>7.8920674364645624E-4</c:v>
                </c:pt>
                <c:pt idx="16">
                  <c:v>1.5549736519476635E-3</c:v>
                </c:pt>
                <c:pt idx="17">
                  <c:v>1.5475782482926425E-3</c:v>
                </c:pt>
                <c:pt idx="18">
                  <c:v>1.5612592843381914E-3</c:v>
                </c:pt>
                <c:pt idx="19">
                  <c:v>2.0047127070930756E-3</c:v>
                </c:pt>
                <c:pt idx="20">
                  <c:v>3.1834943763733017E-3</c:v>
                </c:pt>
                <c:pt idx="21">
                  <c:v>5.2463747045153721E-3</c:v>
                </c:pt>
                <c:pt idx="22">
                  <c:v>7.3677329857579094E-3</c:v>
                </c:pt>
                <c:pt idx="23">
                  <c:v>6.0349726431759513E-3</c:v>
                </c:pt>
                <c:pt idx="24">
                  <c:v>6.5883904822614863E-3</c:v>
                </c:pt>
                <c:pt idx="25">
                  <c:v>7.6568195868584894E-3</c:v>
                </c:pt>
                <c:pt idx="26">
                  <c:v>7.7889910413219566E-3</c:v>
                </c:pt>
                <c:pt idx="27">
                  <c:v>6.4014579972947764E-3</c:v>
                </c:pt>
                <c:pt idx="28">
                  <c:v>8.7581081034177454E-3</c:v>
                </c:pt>
                <c:pt idx="29">
                  <c:v>1.0503603064383242E-2</c:v>
                </c:pt>
                <c:pt idx="30">
                  <c:v>1.2485663478275023E-2</c:v>
                </c:pt>
                <c:pt idx="31">
                  <c:v>1.1908654604065408E-2</c:v>
                </c:pt>
                <c:pt idx="32">
                  <c:v>1.1643105680066303E-2</c:v>
                </c:pt>
                <c:pt idx="33">
                  <c:v>1.3765194956187965E-2</c:v>
                </c:pt>
                <c:pt idx="34">
                  <c:v>1.3458313325136305E-2</c:v>
                </c:pt>
                <c:pt idx="35">
                  <c:v>1.1730162601728258E-2</c:v>
                </c:pt>
                <c:pt idx="36">
                  <c:v>1.2669739983260393E-2</c:v>
                </c:pt>
                <c:pt idx="37">
                  <c:v>7.096085082496777E-3</c:v>
                </c:pt>
                <c:pt idx="38">
                  <c:v>1.0047168223223808E-2</c:v>
                </c:pt>
                <c:pt idx="39">
                  <c:v>7.6883159745481083E-3</c:v>
                </c:pt>
                <c:pt idx="40">
                  <c:v>6.4752481481060086E-3</c:v>
                </c:pt>
                <c:pt idx="41">
                  <c:v>7.6070204204952982E-3</c:v>
                </c:pt>
                <c:pt idx="42">
                  <c:v>8.1500004300017123E-3</c:v>
                </c:pt>
                <c:pt idx="43">
                  <c:v>9.420086141719233E-3</c:v>
                </c:pt>
                <c:pt idx="44">
                  <c:v>1.3020620081145282E-2</c:v>
                </c:pt>
                <c:pt idx="45">
                  <c:v>1.5440350626415718E-2</c:v>
                </c:pt>
                <c:pt idx="46">
                  <c:v>1.2054173601725244E-2</c:v>
                </c:pt>
                <c:pt idx="47">
                  <c:v>1.3188095883862596E-2</c:v>
                </c:pt>
                <c:pt idx="48">
                  <c:v>1.5513864973238431E-2</c:v>
                </c:pt>
                <c:pt idx="49">
                  <c:v>1.7922308732817343E-2</c:v>
                </c:pt>
                <c:pt idx="50">
                  <c:v>2.0456690925447475E-2</c:v>
                </c:pt>
                <c:pt idx="51">
                  <c:v>1.6986051456638045E-2</c:v>
                </c:pt>
                <c:pt idx="52">
                  <c:v>1.4234306642210662E-2</c:v>
                </c:pt>
                <c:pt idx="53">
                  <c:v>1.5244120738083919E-2</c:v>
                </c:pt>
                <c:pt idx="54">
                  <c:v>1.2933110970043618E-2</c:v>
                </c:pt>
                <c:pt idx="55">
                  <c:v>9.9977735727054731E-3</c:v>
                </c:pt>
                <c:pt idx="56">
                  <c:v>1.0577816996680285E-2</c:v>
                </c:pt>
                <c:pt idx="57">
                  <c:v>1.6897805671747968E-2</c:v>
                </c:pt>
                <c:pt idx="58">
                  <c:v>1.4994924875328436E-2</c:v>
                </c:pt>
                <c:pt idx="59">
                  <c:v>1.2706821471778901E-2</c:v>
                </c:pt>
                <c:pt idx="60">
                  <c:v>1.1679593440101464E-2</c:v>
                </c:pt>
                <c:pt idx="61">
                  <c:v>1.1345026888137173E-2</c:v>
                </c:pt>
                <c:pt idx="62">
                  <c:v>1.0699894645838945E-2</c:v>
                </c:pt>
                <c:pt idx="63">
                  <c:v>6.6185318300975024E-3</c:v>
                </c:pt>
                <c:pt idx="64">
                  <c:v>5.7555965152307721E-3</c:v>
                </c:pt>
              </c:numCache>
            </c:numRef>
          </c:val>
          <c:smooth val="0"/>
          <c:extLst>
            <c:ext xmlns:c16="http://schemas.microsoft.com/office/drawing/2014/chart" uri="{C3380CC4-5D6E-409C-BE32-E72D297353CC}">
              <c16:uniqueId val="{00000004-D384-496F-BAB6-B30E3ED81E23}"/>
            </c:ext>
          </c:extLst>
        </c:ser>
        <c:ser>
          <c:idx val="5"/>
          <c:order val="5"/>
          <c:tx>
            <c:strRef>
              <c:f>OUT_Arrears_PRINT!$M$39</c:f>
              <c:strCache>
                <c:ptCount val="1"/>
                <c:pt idx="0">
                  <c:v>Public housing</c:v>
                </c:pt>
              </c:strCache>
            </c:strRef>
          </c:tx>
          <c:spPr>
            <a:ln cap="sq">
              <a:solidFill>
                <a:srgbClr val="FEAD63"/>
              </a:solidFill>
              <a:prstDash val="solid"/>
              <a:bevel/>
            </a:ln>
          </c:spPr>
          <c:marker>
            <c:symbol val="none"/>
          </c:marker>
          <c:cat>
            <c:numRef>
              <c:f>OUT_Arrears_PRINT!$G$40:$G$104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OUT_Arrears_PRINT!$M$40:$M$104</c:f>
              <c:numCache>
                <c:formatCode>0.00%</c:formatCode>
                <c:ptCount val="65"/>
                <c:pt idx="0">
                  <c:v>0</c:v>
                </c:pt>
                <c:pt idx="1">
                  <c:v>0</c:v>
                </c:pt>
                <c:pt idx="2">
                  <c:v>0</c:v>
                </c:pt>
                <c:pt idx="3">
                  <c:v>0</c:v>
                </c:pt>
                <c:pt idx="4">
                  <c:v>0</c:v>
                </c:pt>
                <c:pt idx="5">
                  <c:v>0</c:v>
                </c:pt>
                <c:pt idx="6">
                  <c:v>4.1766623418277152E-5</c:v>
                </c:pt>
                <c:pt idx="7">
                  <c:v>1.9958008766653208E-4</c:v>
                </c:pt>
                <c:pt idx="8">
                  <c:v>4.6556059263978811E-4</c:v>
                </c:pt>
                <c:pt idx="9">
                  <c:v>1.0060029030423251E-3</c:v>
                </c:pt>
                <c:pt idx="10">
                  <c:v>1.4912648074334506E-3</c:v>
                </c:pt>
                <c:pt idx="11">
                  <c:v>3.8229435088285601E-3</c:v>
                </c:pt>
                <c:pt idx="12">
                  <c:v>1.5343270502583431E-3</c:v>
                </c:pt>
                <c:pt idx="13">
                  <c:v>2.7455626648025216E-3</c:v>
                </c:pt>
                <c:pt idx="14">
                  <c:v>1.4153239320438727E-3</c:v>
                </c:pt>
                <c:pt idx="15">
                  <c:v>2.8157965578710807E-3</c:v>
                </c:pt>
                <c:pt idx="16">
                  <c:v>1.2415025822994619E-3</c:v>
                </c:pt>
                <c:pt idx="17">
                  <c:v>1.13946201426147E-3</c:v>
                </c:pt>
                <c:pt idx="18">
                  <c:v>8.5756770859430167E-4</c:v>
                </c:pt>
                <c:pt idx="19">
                  <c:v>8.7024731248706107E-4</c:v>
                </c:pt>
                <c:pt idx="20">
                  <c:v>3.4860570648350948E-4</c:v>
                </c:pt>
                <c:pt idx="21">
                  <c:v>1.2283166328089542E-3</c:v>
                </c:pt>
                <c:pt idx="22">
                  <c:v>6.7935083570048332E-4</c:v>
                </c:pt>
                <c:pt idx="23">
                  <c:v>6.8879487649998138E-4</c:v>
                </c:pt>
                <c:pt idx="24">
                  <c:v>6.8801543805172536E-4</c:v>
                </c:pt>
                <c:pt idx="25">
                  <c:v>7.4768631981890737E-4</c:v>
                </c:pt>
                <c:pt idx="26">
                  <c:v>6.936615972609031E-4</c:v>
                </c:pt>
                <c:pt idx="27">
                  <c:v>3.7136994498058968E-4</c:v>
                </c:pt>
                <c:pt idx="28">
                  <c:v>4.7108576242633625E-4</c:v>
                </c:pt>
                <c:pt idx="29">
                  <c:v>3.2378879862477534E-4</c:v>
                </c:pt>
                <c:pt idx="30">
                  <c:v>5.5394976625767816E-4</c:v>
                </c:pt>
                <c:pt idx="31">
                  <c:v>5.0585613686329951E-4</c:v>
                </c:pt>
                <c:pt idx="32">
                  <c:v>5.151194154583684E-3</c:v>
                </c:pt>
                <c:pt idx="33">
                  <c:v>9.2304454945816574E-4</c:v>
                </c:pt>
                <c:pt idx="34">
                  <c:v>1.0018448626317789E-3</c:v>
                </c:pt>
                <c:pt idx="35">
                  <c:v>9.2672781840483676E-4</c:v>
                </c:pt>
                <c:pt idx="36">
                  <c:v>1.0591791259428687E-3</c:v>
                </c:pt>
                <c:pt idx="37">
                  <c:v>5.9515903647933577E-4</c:v>
                </c:pt>
                <c:pt idx="38">
                  <c:v>9.0065415274304334E-4</c:v>
                </c:pt>
                <c:pt idx="39">
                  <c:v>5.7171303455482358E-4</c:v>
                </c:pt>
                <c:pt idx="40">
                  <c:v>1.0194441927459765E-3</c:v>
                </c:pt>
                <c:pt idx="41">
                  <c:v>5.4758280788464895E-4</c:v>
                </c:pt>
                <c:pt idx="42">
                  <c:v>9.7155731493999591E-4</c:v>
                </c:pt>
                <c:pt idx="43">
                  <c:v>4.049886410734716E-4</c:v>
                </c:pt>
                <c:pt idx="44">
                  <c:v>6.5159491637881682E-4</c:v>
                </c:pt>
                <c:pt idx="45">
                  <c:v>9.4568563162952747E-5</c:v>
                </c:pt>
                <c:pt idx="46">
                  <c:v>6.1878342894081508E-4</c:v>
                </c:pt>
                <c:pt idx="47">
                  <c:v>2.5732352308834928E-4</c:v>
                </c:pt>
                <c:pt idx="48">
                  <c:v>3.8674883782042162E-4</c:v>
                </c:pt>
                <c:pt idx="49">
                  <c:v>2.3072896113886002E-4</c:v>
                </c:pt>
                <c:pt idx="50">
                  <c:v>8.4346040247013616E-5</c:v>
                </c:pt>
                <c:pt idx="51">
                  <c:v>0</c:v>
                </c:pt>
                <c:pt idx="52">
                  <c:v>8.9397968400064197E-5</c:v>
                </c:pt>
                <c:pt idx="53">
                  <c:v>0</c:v>
                </c:pt>
                <c:pt idx="54">
                  <c:v>4.648401924190456E-4</c:v>
                </c:pt>
                <c:pt idx="55">
                  <c:v>0</c:v>
                </c:pt>
                <c:pt idx="56">
                  <c:v>5.5396910908598336E-5</c:v>
                </c:pt>
                <c:pt idx="57">
                  <c:v>0</c:v>
                </c:pt>
                <c:pt idx="58">
                  <c:v>1.5153004659490759E-6</c:v>
                </c:pt>
                <c:pt idx="59">
                  <c:v>0</c:v>
                </c:pt>
                <c:pt idx="60">
                  <c:v>0</c:v>
                </c:pt>
                <c:pt idx="61">
                  <c:v>0</c:v>
                </c:pt>
                <c:pt idx="62">
                  <c:v>0</c:v>
                </c:pt>
                <c:pt idx="63">
                  <c:v>0</c:v>
                </c:pt>
                <c:pt idx="64">
                  <c:v>1.3113437310184993E-4</c:v>
                </c:pt>
              </c:numCache>
            </c:numRef>
          </c:val>
          <c:smooth val="0"/>
          <c:extLst>
            <c:ext xmlns:c16="http://schemas.microsoft.com/office/drawing/2014/chart" uri="{C3380CC4-5D6E-409C-BE32-E72D297353CC}">
              <c16:uniqueId val="{00000005-D384-496F-BAB6-B30E3ED81E23}"/>
            </c:ext>
          </c:extLst>
        </c:ser>
        <c:ser>
          <c:idx val="6"/>
          <c:order val="6"/>
          <c:tx>
            <c:strRef>
              <c:f>OUT_Arrears_PRINT!$N$39</c:f>
              <c:strCache>
                <c:ptCount val="1"/>
                <c:pt idx="0">
                  <c:v>Other</c:v>
                </c:pt>
              </c:strCache>
            </c:strRef>
          </c:tx>
          <c:spPr>
            <a:ln cap="sq">
              <a:solidFill>
                <a:srgbClr val="49BCA3"/>
              </a:solidFill>
              <a:prstDash val="solid"/>
              <a:bevel/>
            </a:ln>
          </c:spPr>
          <c:marker>
            <c:symbol val="none"/>
          </c:marker>
          <c:cat>
            <c:numRef>
              <c:f>OUT_Arrears_PRINT!$G$40:$G$104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OUT_Arrears_PRINT!$N$40:$N$104</c:f>
              <c:numCache>
                <c:formatCode>0.00%</c:formatCode>
                <c:ptCount val="65"/>
                <c:pt idx="0">
                  <c:v>3.9067452995911935E-3</c:v>
                </c:pt>
                <c:pt idx="1">
                  <c:v>4.1937604581785467E-3</c:v>
                </c:pt>
                <c:pt idx="2">
                  <c:v>3.1960775139369805E-3</c:v>
                </c:pt>
                <c:pt idx="3">
                  <c:v>5.9114506017973224E-3</c:v>
                </c:pt>
                <c:pt idx="4">
                  <c:v>2.9025641425878311E-3</c:v>
                </c:pt>
                <c:pt idx="5">
                  <c:v>2.3637014119613255E-3</c:v>
                </c:pt>
                <c:pt idx="6">
                  <c:v>3.9930734172158467E-3</c:v>
                </c:pt>
                <c:pt idx="7">
                  <c:v>1.7190914614609461E-3</c:v>
                </c:pt>
                <c:pt idx="8">
                  <c:v>2.2385280005537875E-3</c:v>
                </c:pt>
                <c:pt idx="9">
                  <c:v>2.718835793663488E-3</c:v>
                </c:pt>
                <c:pt idx="10">
                  <c:v>2.839754650728386E-3</c:v>
                </c:pt>
                <c:pt idx="11">
                  <c:v>6.466550280155919E-4</c:v>
                </c:pt>
                <c:pt idx="12">
                  <c:v>1.0563593407737727E-3</c:v>
                </c:pt>
                <c:pt idx="13">
                  <c:v>1.8822903596624398E-3</c:v>
                </c:pt>
                <c:pt idx="14">
                  <c:v>1.8614596571029456E-3</c:v>
                </c:pt>
                <c:pt idx="15">
                  <c:v>1.4121314141026875E-3</c:v>
                </c:pt>
                <c:pt idx="16">
                  <c:v>9.9617685973019555E-4</c:v>
                </c:pt>
                <c:pt idx="17">
                  <c:v>1.9428482896759239E-3</c:v>
                </c:pt>
                <c:pt idx="18">
                  <c:v>1.8335458125588943E-3</c:v>
                </c:pt>
                <c:pt idx="19">
                  <c:v>2.4946789539073535E-3</c:v>
                </c:pt>
                <c:pt idx="20">
                  <c:v>4.4077381295686687E-3</c:v>
                </c:pt>
                <c:pt idx="21">
                  <c:v>2.765682511427192E-3</c:v>
                </c:pt>
                <c:pt idx="22">
                  <c:v>5.9342517472031524E-3</c:v>
                </c:pt>
                <c:pt idx="23">
                  <c:v>9.8184368660321677E-3</c:v>
                </c:pt>
                <c:pt idx="24">
                  <c:v>6.1450005002884759E-3</c:v>
                </c:pt>
                <c:pt idx="25">
                  <c:v>5.3661213235553741E-3</c:v>
                </c:pt>
                <c:pt idx="26">
                  <c:v>3.7639600918675502E-3</c:v>
                </c:pt>
                <c:pt idx="27">
                  <c:v>4.07867035434581E-3</c:v>
                </c:pt>
                <c:pt idx="28">
                  <c:v>5.7895532699946258E-3</c:v>
                </c:pt>
                <c:pt idx="29">
                  <c:v>4.5377065982322388E-3</c:v>
                </c:pt>
                <c:pt idx="30">
                  <c:v>3.3692684789766321E-3</c:v>
                </c:pt>
                <c:pt idx="31">
                  <c:v>4.476704293865443E-3</c:v>
                </c:pt>
                <c:pt idx="32">
                  <c:v>6.9415396875777196E-3</c:v>
                </c:pt>
                <c:pt idx="33">
                  <c:v>2.6797606363821581E-3</c:v>
                </c:pt>
                <c:pt idx="34">
                  <c:v>4.4437934115129068E-3</c:v>
                </c:pt>
                <c:pt idx="35">
                  <c:v>3.7966981861225083E-3</c:v>
                </c:pt>
                <c:pt idx="36">
                  <c:v>4.8446290575985011E-3</c:v>
                </c:pt>
                <c:pt idx="37">
                  <c:v>3.0371754512465276E-3</c:v>
                </c:pt>
                <c:pt idx="38">
                  <c:v>2.9112283130168213E-3</c:v>
                </c:pt>
                <c:pt idx="39">
                  <c:v>2.6179851753720565E-3</c:v>
                </c:pt>
                <c:pt idx="40">
                  <c:v>2.8539063377517097E-3</c:v>
                </c:pt>
                <c:pt idx="41">
                  <c:v>3.5364133981054613E-3</c:v>
                </c:pt>
                <c:pt idx="42">
                  <c:v>5.5958426580471777E-3</c:v>
                </c:pt>
                <c:pt idx="43">
                  <c:v>2.2209729656844021E-3</c:v>
                </c:pt>
                <c:pt idx="44">
                  <c:v>3.220671615184645E-3</c:v>
                </c:pt>
                <c:pt idx="45">
                  <c:v>2.9068937935841531E-3</c:v>
                </c:pt>
                <c:pt idx="46">
                  <c:v>4.1114889127853169E-3</c:v>
                </c:pt>
                <c:pt idx="47">
                  <c:v>2.3891234646918496E-3</c:v>
                </c:pt>
                <c:pt idx="48">
                  <c:v>3.6735971621379261E-3</c:v>
                </c:pt>
                <c:pt idx="49">
                  <c:v>3.640893180243633E-3</c:v>
                </c:pt>
                <c:pt idx="50">
                  <c:v>4.1684150802954751E-3</c:v>
                </c:pt>
                <c:pt idx="51">
                  <c:v>4.0007187105661089E-3</c:v>
                </c:pt>
                <c:pt idx="52">
                  <c:v>2.9051713606179459E-3</c:v>
                </c:pt>
                <c:pt idx="53">
                  <c:v>3.3895281256178639E-3</c:v>
                </c:pt>
                <c:pt idx="54">
                  <c:v>5.6276261123405736E-3</c:v>
                </c:pt>
                <c:pt idx="55">
                  <c:v>3.8060660463944311E-3</c:v>
                </c:pt>
                <c:pt idx="56">
                  <c:v>3.5106963148730658E-2</c:v>
                </c:pt>
                <c:pt idx="57">
                  <c:v>2.8292205982396565E-3</c:v>
                </c:pt>
                <c:pt idx="58">
                  <c:v>3.2766236773346742E-3</c:v>
                </c:pt>
                <c:pt idx="59">
                  <c:v>2.0253346208224292E-3</c:v>
                </c:pt>
                <c:pt idx="60">
                  <c:v>2.2797380786956233E-3</c:v>
                </c:pt>
                <c:pt idx="61">
                  <c:v>1.6247008237534842E-3</c:v>
                </c:pt>
                <c:pt idx="62">
                  <c:v>7.9151056868902571E-4</c:v>
                </c:pt>
                <c:pt idx="63">
                  <c:v>2.2033264580148047E-3</c:v>
                </c:pt>
                <c:pt idx="64">
                  <c:v>1.1898707025832956E-3</c:v>
                </c:pt>
              </c:numCache>
            </c:numRef>
          </c:val>
          <c:smooth val="0"/>
          <c:extLst>
            <c:ext xmlns:c16="http://schemas.microsoft.com/office/drawing/2014/chart" uri="{C3380CC4-5D6E-409C-BE32-E72D297353CC}">
              <c16:uniqueId val="{00000006-D384-496F-BAB6-B30E3ED81E23}"/>
            </c:ext>
          </c:extLst>
        </c:ser>
        <c:ser>
          <c:idx val="7"/>
          <c:order val="7"/>
          <c:tx>
            <c:strRef>
              <c:f>OUT_Arrears_PRINT!$O$39</c:f>
              <c:strCache>
                <c:ptCount val="1"/>
                <c:pt idx="0">
                  <c:v>Private residential rental</c:v>
                </c:pt>
              </c:strCache>
            </c:strRef>
          </c:tx>
          <c:spPr>
            <a:ln cap="sq">
              <a:solidFill>
                <a:srgbClr val="FB264E"/>
              </a:solidFill>
              <a:prstDash val="solid"/>
              <a:bevel/>
            </a:ln>
          </c:spPr>
          <c:marker>
            <c:symbol val="none"/>
          </c:marker>
          <c:cat>
            <c:numRef>
              <c:f>OUT_Arrears_PRINT!$G$40:$G$104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OUT_Arrears_PRINT!$O$40:$O$104</c:f>
              <c:numCache>
                <c:formatCode>0.00%</c:formatCode>
                <c:ptCount val="65"/>
                <c:pt idx="0">
                  <c:v>2.9476753500286318E-3</c:v>
                </c:pt>
                <c:pt idx="1">
                  <c:v>3.4504214115922008E-3</c:v>
                </c:pt>
                <c:pt idx="2">
                  <c:v>3.6822340308422532E-3</c:v>
                </c:pt>
                <c:pt idx="3">
                  <c:v>4.0283782061865158E-3</c:v>
                </c:pt>
                <c:pt idx="4">
                  <c:v>5.1626565378887265E-3</c:v>
                </c:pt>
                <c:pt idx="5">
                  <c:v>3.1628792849572288E-3</c:v>
                </c:pt>
                <c:pt idx="6">
                  <c:v>3.8419743004041835E-3</c:v>
                </c:pt>
                <c:pt idx="7">
                  <c:v>1.8357368716736399E-3</c:v>
                </c:pt>
                <c:pt idx="8">
                  <c:v>2.2869640548063897E-3</c:v>
                </c:pt>
                <c:pt idx="9">
                  <c:v>1.866631356897354E-3</c:v>
                </c:pt>
                <c:pt idx="10">
                  <c:v>1.8190833597066692E-3</c:v>
                </c:pt>
                <c:pt idx="11">
                  <c:v>1.7067382229030506E-3</c:v>
                </c:pt>
                <c:pt idx="12">
                  <c:v>1.6716360017125689E-3</c:v>
                </c:pt>
                <c:pt idx="13">
                  <c:v>2.2782608262098118E-3</c:v>
                </c:pt>
                <c:pt idx="14">
                  <c:v>2.2573199769264306E-3</c:v>
                </c:pt>
                <c:pt idx="15">
                  <c:v>2.2952166171184376E-3</c:v>
                </c:pt>
                <c:pt idx="16">
                  <c:v>1.9321253657680587E-3</c:v>
                </c:pt>
                <c:pt idx="17">
                  <c:v>3.9947323609264528E-3</c:v>
                </c:pt>
                <c:pt idx="18">
                  <c:v>4.2792614910419739E-3</c:v>
                </c:pt>
                <c:pt idx="19">
                  <c:v>1.9315222395867988E-2</c:v>
                </c:pt>
                <c:pt idx="20">
                  <c:v>4.0687319151393529E-2</c:v>
                </c:pt>
                <c:pt idx="21">
                  <c:v>5.3402342761031923E-2</c:v>
                </c:pt>
                <c:pt idx="22">
                  <c:v>5.5613075997953523E-2</c:v>
                </c:pt>
                <c:pt idx="23">
                  <c:v>5.2695016832031455E-2</c:v>
                </c:pt>
                <c:pt idx="24">
                  <c:v>4.3023748538862441E-2</c:v>
                </c:pt>
                <c:pt idx="25">
                  <c:v>4.616638179076215E-2</c:v>
                </c:pt>
                <c:pt idx="26">
                  <c:v>3.5643126935474043E-2</c:v>
                </c:pt>
                <c:pt idx="27">
                  <c:v>2.2822546198793574E-2</c:v>
                </c:pt>
                <c:pt idx="28">
                  <c:v>1.6426442678044103E-2</c:v>
                </c:pt>
                <c:pt idx="29">
                  <c:v>1.6777019277981569E-2</c:v>
                </c:pt>
                <c:pt idx="30">
                  <c:v>1.4597661529381998E-2</c:v>
                </c:pt>
                <c:pt idx="31">
                  <c:v>1.5680272368478992E-2</c:v>
                </c:pt>
                <c:pt idx="32">
                  <c:v>1.398439664729729E-2</c:v>
                </c:pt>
                <c:pt idx="33">
                  <c:v>1.3166188319868927E-2</c:v>
                </c:pt>
                <c:pt idx="34">
                  <c:v>1.3425857564139726E-2</c:v>
                </c:pt>
                <c:pt idx="35">
                  <c:v>1.0508377059523785E-2</c:v>
                </c:pt>
                <c:pt idx="36">
                  <c:v>9.5702229570767197E-3</c:v>
                </c:pt>
                <c:pt idx="37">
                  <c:v>9.9706279882075081E-3</c:v>
                </c:pt>
                <c:pt idx="38">
                  <c:v>1.0140831152070611E-2</c:v>
                </c:pt>
                <c:pt idx="39">
                  <c:v>1.3965007273895087E-2</c:v>
                </c:pt>
                <c:pt idx="40">
                  <c:v>9.8739947912726573E-3</c:v>
                </c:pt>
                <c:pt idx="41">
                  <c:v>1.1683683932578097E-2</c:v>
                </c:pt>
                <c:pt idx="42">
                  <c:v>8.309835793158464E-3</c:v>
                </c:pt>
                <c:pt idx="43">
                  <c:v>8.8829547366022828E-3</c:v>
                </c:pt>
                <c:pt idx="44">
                  <c:v>8.2591420272744142E-3</c:v>
                </c:pt>
                <c:pt idx="45">
                  <c:v>8.8338198306190437E-3</c:v>
                </c:pt>
                <c:pt idx="46">
                  <c:v>5.8929796947996532E-3</c:v>
                </c:pt>
                <c:pt idx="47">
                  <c:v>6.5687581996713559E-3</c:v>
                </c:pt>
                <c:pt idx="48">
                  <c:v>5.5170778559689533E-3</c:v>
                </c:pt>
                <c:pt idx="49">
                  <c:v>7.1025443018552384E-3</c:v>
                </c:pt>
                <c:pt idx="50">
                  <c:v>6.103052186518982E-3</c:v>
                </c:pt>
                <c:pt idx="51">
                  <c:v>5.6281525321617018E-3</c:v>
                </c:pt>
                <c:pt idx="52">
                  <c:v>4.9057335336201539E-3</c:v>
                </c:pt>
                <c:pt idx="53">
                  <c:v>4.8158867614977252E-3</c:v>
                </c:pt>
                <c:pt idx="54">
                  <c:v>3.4546683118006883E-3</c:v>
                </c:pt>
                <c:pt idx="55">
                  <c:v>3.9125517648435576E-3</c:v>
                </c:pt>
                <c:pt idx="56">
                  <c:v>2.67170513825784E-3</c:v>
                </c:pt>
                <c:pt idx="57">
                  <c:v>3.256674410206121E-3</c:v>
                </c:pt>
                <c:pt idx="58">
                  <c:v>3.6532352293051316E-3</c:v>
                </c:pt>
                <c:pt idx="59">
                  <c:v>2.642127473096066E-3</c:v>
                </c:pt>
                <c:pt idx="60">
                  <c:v>2.8299540826975575E-3</c:v>
                </c:pt>
                <c:pt idx="61">
                  <c:v>3.5803328328870656E-3</c:v>
                </c:pt>
                <c:pt idx="62">
                  <c:v>2.6070534944960125E-3</c:v>
                </c:pt>
                <c:pt idx="63">
                  <c:v>2.9303496847913782E-3</c:v>
                </c:pt>
                <c:pt idx="64">
                  <c:v>2.6311509266958881E-3</c:v>
                </c:pt>
              </c:numCache>
            </c:numRef>
          </c:val>
          <c:smooth val="0"/>
          <c:extLst>
            <c:ext xmlns:c16="http://schemas.microsoft.com/office/drawing/2014/chart" uri="{C3380CC4-5D6E-409C-BE32-E72D297353CC}">
              <c16:uniqueId val="{00000007-D384-496F-BAB6-B30E3ED81E23}"/>
            </c:ext>
          </c:extLst>
        </c:ser>
        <c:dLbls>
          <c:showLegendKey val="0"/>
          <c:showVal val="0"/>
          <c:showCatName val="0"/>
          <c:showSerName val="0"/>
          <c:showPercent val="0"/>
          <c:showBubbleSize val="0"/>
        </c:dLbls>
        <c:smooth val="0"/>
        <c:axId val="431385600"/>
        <c:axId val="431399680"/>
      </c:lineChart>
      <c:dateAx>
        <c:axId val="431385600"/>
        <c:scaling>
          <c:orientation val="minMax"/>
        </c:scaling>
        <c:delete val="0"/>
        <c:axPos val="b"/>
        <c:numFmt formatCode="mmm\-yy" sourceLinked="1"/>
        <c:majorTickMark val="out"/>
        <c:minorTickMark val="none"/>
        <c:tickLblPos val="low"/>
        <c:spPr>
          <a:noFill/>
          <a:ln>
            <a:noFill/>
          </a:ln>
        </c:spPr>
        <c:txPr>
          <a:bodyPr rot="-5400000" vert="horz"/>
          <a:lstStyle/>
          <a:p>
            <a:pPr>
              <a:defRPr/>
            </a:pPr>
            <a:endParaRPr lang="da-DK"/>
          </a:p>
        </c:txPr>
        <c:crossAx val="431399680"/>
        <c:crosses val="autoZero"/>
        <c:auto val="1"/>
        <c:lblOffset val="60"/>
        <c:baseTimeUnit val="months"/>
        <c:majorUnit val="6"/>
        <c:majorTimeUnit val="months"/>
        <c:minorUnit val="6"/>
        <c:minorTimeUnit val="months"/>
      </c:dateAx>
      <c:valAx>
        <c:axId val="431399680"/>
        <c:scaling>
          <c:orientation val="minMax"/>
          <c:max val="8.0000000000000016E-2"/>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431385600"/>
        <c:crosses val="autoZero"/>
        <c:crossBetween val="between"/>
        <c:majorUnit val="1.0000000000000002E-2"/>
      </c:valAx>
      <c:spPr>
        <a:noFill/>
        <a:ln>
          <a:solidFill>
            <a:srgbClr val="A0A8AC"/>
          </a:solidFill>
        </a:ln>
      </c:spPr>
    </c:plotArea>
    <c:legend>
      <c:legendPos val="b"/>
      <c:layout>
        <c:manualLayout>
          <c:xMode val="edge"/>
          <c:yMode val="edge"/>
          <c:x val="0"/>
          <c:y val="0.85150678666918711"/>
          <c:w val="0.8465512943082435"/>
          <c:h val="0.14849337497542409"/>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77" l="0.70000000000000062" r="0.70000000000000062" t="0.75000000000001077" header="0.30000000000000032" footer="0.30000000000000032"/>
    <c:pageSetup orientation="portrait"/>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58200686879952"/>
          <c:y val="7.7189021595701166E-2"/>
          <c:w val="0.75069966947468847"/>
          <c:h val="0.72428930853302687"/>
        </c:manualLayout>
      </c:layout>
      <c:lineChart>
        <c:grouping val="standard"/>
        <c:varyColors val="0"/>
        <c:ser>
          <c:idx val="0"/>
          <c:order val="0"/>
          <c:tx>
            <c:strRef>
              <c:f>OUT_Arrears_PRINT!$H$39</c:f>
              <c:strCache>
                <c:ptCount val="1"/>
                <c:pt idx="0">
                  <c:v>Cooperative housing</c:v>
                </c:pt>
              </c:strCache>
            </c:strRef>
          </c:tx>
          <c:spPr>
            <a:ln cap="sq">
              <a:solidFill>
                <a:srgbClr val="0F1E82"/>
              </a:solidFill>
              <a:prstDash val="solid"/>
              <a:bevel/>
            </a:ln>
          </c:spPr>
          <c:marker>
            <c:symbol val="none"/>
          </c:marker>
          <c:cat>
            <c:numRef>
              <c:extLst>
                <c:ext xmlns:c15="http://schemas.microsoft.com/office/drawing/2012/chart" uri="{02D57815-91ED-43cb-92C2-25804820EDAC}">
                  <c15:fullRef>
                    <c15:sqref>OUT_Arrears_PRINT!$G$83:$G$104</c15:sqref>
                  </c15:fullRef>
                </c:ext>
              </c:extLst>
              <c:f>OUT_Arrears_PRINT!$G$87:$G$104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OUT_Arrears_PRINT!$H$83:$H$104</c15:sqref>
                  </c15:fullRef>
                </c:ext>
              </c:extLst>
              <c:f>OUT_Arrears_PRINT!$H$87:$H$104</c:f>
              <c:numCache>
                <c:formatCode>0.00%</c:formatCode>
                <c:ptCount val="18"/>
                <c:pt idx="0">
                  <c:v>1.9444079606237814E-4</c:v>
                </c:pt>
                <c:pt idx="1">
                  <c:v>6.154429285164598E-4</c:v>
                </c:pt>
                <c:pt idx="2">
                  <c:v>3.9176245227750791E-4</c:v>
                </c:pt>
                <c:pt idx="3">
                  <c:v>8.8650917530354453E-4</c:v>
                </c:pt>
                <c:pt idx="4">
                  <c:v>4.4422860576513203E-4</c:v>
                </c:pt>
                <c:pt idx="5">
                  <c:v>1.9462343140052832E-3</c:v>
                </c:pt>
                <c:pt idx="6">
                  <c:v>6.4465377861973316E-4</c:v>
                </c:pt>
                <c:pt idx="7">
                  <c:v>9.5977013277501264E-4</c:v>
                </c:pt>
                <c:pt idx="8">
                  <c:v>1.8369219055627223E-4</c:v>
                </c:pt>
                <c:pt idx="9">
                  <c:v>4.931919000703412E-4</c:v>
                </c:pt>
                <c:pt idx="10">
                  <c:v>3.8661997757657875E-5</c:v>
                </c:pt>
                <c:pt idx="11">
                  <c:v>4.6744370143750905E-4</c:v>
                </c:pt>
                <c:pt idx="12">
                  <c:v>0</c:v>
                </c:pt>
                <c:pt idx="13">
                  <c:v>0</c:v>
                </c:pt>
                <c:pt idx="14">
                  <c:v>4.806583766721359E-5</c:v>
                </c:pt>
                <c:pt idx="15">
                  <c:v>0</c:v>
                </c:pt>
                <c:pt idx="16">
                  <c:v>0</c:v>
                </c:pt>
                <c:pt idx="17">
                  <c:v>0</c:v>
                </c:pt>
              </c:numCache>
            </c:numRef>
          </c:val>
          <c:smooth val="0"/>
          <c:extLst>
            <c:ext xmlns:c16="http://schemas.microsoft.com/office/drawing/2014/chart" uri="{C3380CC4-5D6E-409C-BE32-E72D297353CC}">
              <c16:uniqueId val="{00000000-9AA2-4465-AD49-BF3A04E5396F}"/>
            </c:ext>
          </c:extLst>
        </c:ser>
        <c:ser>
          <c:idx val="1"/>
          <c:order val="1"/>
          <c:tx>
            <c:strRef>
              <c:f>OUT_Arrears_PRINT!$I$39</c:f>
              <c:strCache>
                <c:ptCount val="1"/>
                <c:pt idx="0">
                  <c:v>Owner-occupied dwellings</c:v>
                </c:pt>
              </c:strCache>
            </c:strRef>
          </c:tx>
          <c:spPr>
            <a:ln cap="sq">
              <a:solidFill>
                <a:srgbClr val="948D86"/>
              </a:solidFill>
              <a:prstDash val="solid"/>
              <a:bevel/>
            </a:ln>
          </c:spPr>
          <c:marker>
            <c:symbol val="none"/>
          </c:marker>
          <c:cat>
            <c:numRef>
              <c:extLst>
                <c:ext xmlns:c15="http://schemas.microsoft.com/office/drawing/2012/chart" uri="{02D57815-91ED-43cb-92C2-25804820EDAC}">
                  <c15:fullRef>
                    <c15:sqref>OUT_Arrears_PRINT!$G$83:$G$104</c15:sqref>
                  </c15:fullRef>
                </c:ext>
              </c:extLst>
              <c:f>OUT_Arrears_PRINT!$G$87:$G$104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OUT_Arrears_PRINT!$I$83:$I$104</c15:sqref>
                  </c15:fullRef>
                </c:ext>
              </c:extLst>
              <c:f>OUT_Arrears_PRINT!$I$87:$I$104</c:f>
              <c:numCache>
                <c:formatCode>0.00%</c:formatCode>
                <c:ptCount val="18"/>
                <c:pt idx="0">
                  <c:v>2.6207753476266784E-3</c:v>
                </c:pt>
                <c:pt idx="1">
                  <c:v>2.5941072614870872E-3</c:v>
                </c:pt>
                <c:pt idx="2">
                  <c:v>2.5159405453003499E-3</c:v>
                </c:pt>
                <c:pt idx="3">
                  <c:v>2.4583066837536461E-3</c:v>
                </c:pt>
                <c:pt idx="4">
                  <c:v>2.4614962471261998E-3</c:v>
                </c:pt>
                <c:pt idx="5">
                  <c:v>2.6196736913441298E-3</c:v>
                </c:pt>
                <c:pt idx="6">
                  <c:v>2.7341477038740239E-3</c:v>
                </c:pt>
                <c:pt idx="7">
                  <c:v>2.4959098730524851E-3</c:v>
                </c:pt>
                <c:pt idx="8">
                  <c:v>2.437274729262836E-3</c:v>
                </c:pt>
                <c:pt idx="9">
                  <c:v>2.4481422061313645E-3</c:v>
                </c:pt>
                <c:pt idx="10">
                  <c:v>2.6243458067282299E-3</c:v>
                </c:pt>
                <c:pt idx="11">
                  <c:v>2.7098180829861792E-3</c:v>
                </c:pt>
                <c:pt idx="12">
                  <c:v>1.9568628605445442E-3</c:v>
                </c:pt>
                <c:pt idx="13">
                  <c:v>2.1683379732440468E-3</c:v>
                </c:pt>
                <c:pt idx="14">
                  <c:v>2.1691995313052118E-3</c:v>
                </c:pt>
                <c:pt idx="15">
                  <c:v>2.2884194791319332E-3</c:v>
                </c:pt>
                <c:pt idx="16">
                  <c:v>2.4676546432757743E-3</c:v>
                </c:pt>
                <c:pt idx="17">
                  <c:v>2.6311509266958881E-3</c:v>
                </c:pt>
              </c:numCache>
            </c:numRef>
          </c:val>
          <c:smooth val="0"/>
          <c:extLst>
            <c:ext xmlns:c16="http://schemas.microsoft.com/office/drawing/2014/chart" uri="{C3380CC4-5D6E-409C-BE32-E72D297353CC}">
              <c16:uniqueId val="{00000001-9AA2-4465-AD49-BF3A04E5396F}"/>
            </c:ext>
          </c:extLst>
        </c:ser>
        <c:ser>
          <c:idx val="2"/>
          <c:order val="2"/>
          <c:tx>
            <c:strRef>
              <c:f>OUT_Arrears_PRINT!$J$39</c:f>
              <c:strCache>
                <c:ptCount val="1"/>
                <c:pt idx="0">
                  <c:v>Industry and trades</c:v>
                </c:pt>
              </c:strCache>
            </c:strRef>
          </c:tx>
          <c:spPr>
            <a:ln cap="sq">
              <a:solidFill>
                <a:srgbClr val="68D2DF"/>
              </a:solidFill>
              <a:prstDash val="solid"/>
              <a:bevel/>
            </a:ln>
          </c:spPr>
          <c:marker>
            <c:symbol val="none"/>
          </c:marker>
          <c:cat>
            <c:numRef>
              <c:extLst>
                <c:ext xmlns:c15="http://schemas.microsoft.com/office/drawing/2012/chart" uri="{02D57815-91ED-43cb-92C2-25804820EDAC}">
                  <c15:fullRef>
                    <c15:sqref>OUT_Arrears_PRINT!$G$83:$G$104</c15:sqref>
                  </c15:fullRef>
                </c:ext>
              </c:extLst>
              <c:f>OUT_Arrears_PRINT!$G$87:$G$104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OUT_Arrears_PRINT!$J$83:$J$104</c15:sqref>
                  </c15:fullRef>
                </c:ext>
              </c:extLst>
              <c:f>OUT_Arrears_PRINT!$J$87:$J$104</c:f>
              <c:numCache>
                <c:formatCode>0.00%</c:formatCode>
                <c:ptCount val="18"/>
                <c:pt idx="0">
                  <c:v>1.0348862001162033E-2</c:v>
                </c:pt>
                <c:pt idx="1">
                  <c:v>8.6000520660094188E-3</c:v>
                </c:pt>
                <c:pt idx="2">
                  <c:v>1.3994114335963946E-2</c:v>
                </c:pt>
                <c:pt idx="3">
                  <c:v>1.9074116734938147E-2</c:v>
                </c:pt>
                <c:pt idx="4">
                  <c:v>9.6620127293280521E-3</c:v>
                </c:pt>
                <c:pt idx="5">
                  <c:v>7.9017490763663954E-3</c:v>
                </c:pt>
                <c:pt idx="6">
                  <c:v>7.9146971889337402E-3</c:v>
                </c:pt>
                <c:pt idx="7">
                  <c:v>7.2974327826356294E-3</c:v>
                </c:pt>
                <c:pt idx="8">
                  <c:v>4.0000461668696701E-3</c:v>
                </c:pt>
                <c:pt idx="9">
                  <c:v>4.5753195778503106E-3</c:v>
                </c:pt>
                <c:pt idx="10">
                  <c:v>5.8395322910556472E-3</c:v>
                </c:pt>
                <c:pt idx="11">
                  <c:v>4.5002267876057458E-3</c:v>
                </c:pt>
                <c:pt idx="12">
                  <c:v>2.5918475241759075E-3</c:v>
                </c:pt>
                <c:pt idx="13">
                  <c:v>2.5914316309301683E-3</c:v>
                </c:pt>
                <c:pt idx="14">
                  <c:v>2.0556967603711299E-3</c:v>
                </c:pt>
                <c:pt idx="15">
                  <c:v>2.0947230990316767E-3</c:v>
                </c:pt>
                <c:pt idx="16">
                  <c:v>1.8398926373072463E-3</c:v>
                </c:pt>
                <c:pt idx="17">
                  <c:v>1.5987425532928102E-3</c:v>
                </c:pt>
              </c:numCache>
            </c:numRef>
          </c:val>
          <c:smooth val="0"/>
          <c:extLst>
            <c:ext xmlns:c16="http://schemas.microsoft.com/office/drawing/2014/chart" uri="{C3380CC4-5D6E-409C-BE32-E72D297353CC}">
              <c16:uniqueId val="{00000002-9AA2-4465-AD49-BF3A04E5396F}"/>
            </c:ext>
          </c:extLst>
        </c:ser>
        <c:ser>
          <c:idx val="3"/>
          <c:order val="3"/>
          <c:tx>
            <c:strRef>
              <c:f>OUT_Arrears_PRINT!$K$39</c:f>
              <c:strCache>
                <c:ptCount val="1"/>
                <c:pt idx="0">
                  <c:v>Office and retail</c:v>
                </c:pt>
              </c:strCache>
            </c:strRef>
          </c:tx>
          <c:spPr>
            <a:ln cap="sq">
              <a:solidFill>
                <a:srgbClr val="FFD568"/>
              </a:solidFill>
              <a:prstDash val="solid"/>
              <a:bevel/>
            </a:ln>
          </c:spPr>
          <c:marker>
            <c:symbol val="none"/>
          </c:marker>
          <c:cat>
            <c:numRef>
              <c:extLst>
                <c:ext xmlns:c15="http://schemas.microsoft.com/office/drawing/2012/chart" uri="{02D57815-91ED-43cb-92C2-25804820EDAC}">
                  <c15:fullRef>
                    <c15:sqref>OUT_Arrears_PRINT!$G$83:$G$104</c15:sqref>
                  </c15:fullRef>
                </c:ext>
              </c:extLst>
              <c:f>OUT_Arrears_PRINT!$G$87:$G$104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OUT_Arrears_PRINT!$K$83:$K$104</c15:sqref>
                  </c15:fullRef>
                </c:ext>
              </c:extLst>
              <c:f>OUT_Arrears_PRINT!$K$87:$K$104</c:f>
              <c:numCache>
                <c:formatCode>0.00%</c:formatCode>
                <c:ptCount val="18"/>
                <c:pt idx="0">
                  <c:v>5.1066877589237957E-3</c:v>
                </c:pt>
                <c:pt idx="1">
                  <c:v>4.9628415507065645E-3</c:v>
                </c:pt>
                <c:pt idx="2">
                  <c:v>4.9535985728688765E-3</c:v>
                </c:pt>
                <c:pt idx="3">
                  <c:v>4.9549320669945059E-3</c:v>
                </c:pt>
                <c:pt idx="4">
                  <c:v>5.0284907570307107E-3</c:v>
                </c:pt>
                <c:pt idx="5">
                  <c:v>6.0401138103234513E-3</c:v>
                </c:pt>
                <c:pt idx="6">
                  <c:v>4.1735521947552073E-3</c:v>
                </c:pt>
                <c:pt idx="7">
                  <c:v>5.6890374846461488E-3</c:v>
                </c:pt>
                <c:pt idx="8">
                  <c:v>2.887376518117421E-3</c:v>
                </c:pt>
                <c:pt idx="9">
                  <c:v>6.7768555647183225E-3</c:v>
                </c:pt>
                <c:pt idx="10">
                  <c:v>8.0868408681541055E-3</c:v>
                </c:pt>
                <c:pt idx="11">
                  <c:v>8.8635802843584875E-3</c:v>
                </c:pt>
                <c:pt idx="12">
                  <c:v>5.380398857684798E-3</c:v>
                </c:pt>
                <c:pt idx="13">
                  <c:v>6.4650270040292907E-3</c:v>
                </c:pt>
                <c:pt idx="14">
                  <c:v>4.8893888749310527E-3</c:v>
                </c:pt>
                <c:pt idx="15">
                  <c:v>3.5215065597059597E-3</c:v>
                </c:pt>
                <c:pt idx="16">
                  <c:v>2.8336146088514462E-3</c:v>
                </c:pt>
                <c:pt idx="17">
                  <c:v>1.6563781670312877E-3</c:v>
                </c:pt>
              </c:numCache>
            </c:numRef>
          </c:val>
          <c:smooth val="0"/>
          <c:extLst>
            <c:ext xmlns:c16="http://schemas.microsoft.com/office/drawing/2014/chart" uri="{C3380CC4-5D6E-409C-BE32-E72D297353CC}">
              <c16:uniqueId val="{00000003-9AA2-4465-AD49-BF3A04E5396F}"/>
            </c:ext>
          </c:extLst>
        </c:ser>
        <c:ser>
          <c:idx val="4"/>
          <c:order val="4"/>
          <c:tx>
            <c:strRef>
              <c:f>OUT_Arrears_PRINT!$L$39</c:f>
              <c:strCache>
                <c:ptCount val="1"/>
                <c:pt idx="0">
                  <c:v>Agriculture</c:v>
                </c:pt>
              </c:strCache>
            </c:strRef>
          </c:tx>
          <c:spPr>
            <a:ln>
              <a:solidFill>
                <a:srgbClr val="4192DC"/>
              </a:solidFill>
              <a:prstDash val="solid"/>
            </a:ln>
          </c:spPr>
          <c:marker>
            <c:symbol val="none"/>
          </c:marker>
          <c:cat>
            <c:numRef>
              <c:extLst>
                <c:ext xmlns:c15="http://schemas.microsoft.com/office/drawing/2012/chart" uri="{02D57815-91ED-43cb-92C2-25804820EDAC}">
                  <c15:fullRef>
                    <c15:sqref>OUT_Arrears_PRINT!$G$83:$G$104</c15:sqref>
                  </c15:fullRef>
                </c:ext>
              </c:extLst>
              <c:f>OUT_Arrears_PRINT!$G$87:$G$104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OUT_Arrears_PRINT!$L$83:$L$104</c15:sqref>
                  </c15:fullRef>
                </c:ext>
              </c:extLst>
              <c:f>OUT_Arrears_PRINT!$L$87:$L$104</c:f>
              <c:numCache>
                <c:formatCode>0.00%</c:formatCode>
                <c:ptCount val="18"/>
                <c:pt idx="0">
                  <c:v>1.3188095883862596E-2</c:v>
                </c:pt>
                <c:pt idx="1">
                  <c:v>1.5513864973238431E-2</c:v>
                </c:pt>
                <c:pt idx="2">
                  <c:v>1.7922308732817343E-2</c:v>
                </c:pt>
                <c:pt idx="3">
                  <c:v>2.0456690925447475E-2</c:v>
                </c:pt>
                <c:pt idx="4">
                  <c:v>1.6986051456638045E-2</c:v>
                </c:pt>
                <c:pt idx="5">
                  <c:v>1.4234306642210662E-2</c:v>
                </c:pt>
                <c:pt idx="6">
                  <c:v>1.5244120738083919E-2</c:v>
                </c:pt>
                <c:pt idx="7">
                  <c:v>1.2933110970043618E-2</c:v>
                </c:pt>
                <c:pt idx="8">
                  <c:v>9.9977735727054731E-3</c:v>
                </c:pt>
                <c:pt idx="9">
                  <c:v>1.0577816996680285E-2</c:v>
                </c:pt>
                <c:pt idx="10">
                  <c:v>1.6897805671747968E-2</c:v>
                </c:pt>
                <c:pt idx="11">
                  <c:v>1.4994924875328436E-2</c:v>
                </c:pt>
                <c:pt idx="12">
                  <c:v>1.2706821471778901E-2</c:v>
                </c:pt>
                <c:pt idx="13">
                  <c:v>1.1679593440101464E-2</c:v>
                </c:pt>
                <c:pt idx="14">
                  <c:v>1.1345026888137173E-2</c:v>
                </c:pt>
                <c:pt idx="15">
                  <c:v>1.0699894645838945E-2</c:v>
                </c:pt>
                <c:pt idx="16">
                  <c:v>6.6185318300975024E-3</c:v>
                </c:pt>
                <c:pt idx="17">
                  <c:v>5.7555965152307721E-3</c:v>
                </c:pt>
              </c:numCache>
            </c:numRef>
          </c:val>
          <c:smooth val="0"/>
          <c:extLst>
            <c:ext xmlns:c16="http://schemas.microsoft.com/office/drawing/2014/chart" uri="{C3380CC4-5D6E-409C-BE32-E72D297353CC}">
              <c16:uniqueId val="{00000004-9AA2-4465-AD49-BF3A04E5396F}"/>
            </c:ext>
          </c:extLst>
        </c:ser>
        <c:ser>
          <c:idx val="5"/>
          <c:order val="5"/>
          <c:tx>
            <c:strRef>
              <c:f>OUT_Arrears_PRINT!$M$39</c:f>
              <c:strCache>
                <c:ptCount val="1"/>
                <c:pt idx="0">
                  <c:v>Public housing</c:v>
                </c:pt>
              </c:strCache>
            </c:strRef>
          </c:tx>
          <c:spPr>
            <a:ln cap="sq">
              <a:solidFill>
                <a:srgbClr val="FEAD63"/>
              </a:solidFill>
              <a:prstDash val="solid"/>
              <a:bevel/>
            </a:ln>
          </c:spPr>
          <c:marker>
            <c:symbol val="none"/>
          </c:marker>
          <c:cat>
            <c:numRef>
              <c:extLst>
                <c:ext xmlns:c15="http://schemas.microsoft.com/office/drawing/2012/chart" uri="{02D57815-91ED-43cb-92C2-25804820EDAC}">
                  <c15:fullRef>
                    <c15:sqref>OUT_Arrears_PRINT!$G$83:$G$104</c15:sqref>
                  </c15:fullRef>
                </c:ext>
              </c:extLst>
              <c:f>OUT_Arrears_PRINT!$G$87:$G$104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OUT_Arrears_PRINT!$M$83:$M$104</c15:sqref>
                  </c15:fullRef>
                </c:ext>
              </c:extLst>
              <c:f>OUT_Arrears_PRINT!$M$87:$M$104</c:f>
              <c:numCache>
                <c:formatCode>0.00%</c:formatCode>
                <c:ptCount val="18"/>
                <c:pt idx="0">
                  <c:v>2.5732352308834928E-4</c:v>
                </c:pt>
                <c:pt idx="1">
                  <c:v>3.8674883782042162E-4</c:v>
                </c:pt>
                <c:pt idx="2">
                  <c:v>2.3072896113886002E-4</c:v>
                </c:pt>
                <c:pt idx="3">
                  <c:v>8.4346040247013616E-5</c:v>
                </c:pt>
                <c:pt idx="4">
                  <c:v>0</c:v>
                </c:pt>
                <c:pt idx="5">
                  <c:v>8.9397968400064197E-5</c:v>
                </c:pt>
                <c:pt idx="6">
                  <c:v>0</c:v>
                </c:pt>
                <c:pt idx="7">
                  <c:v>4.648401924190456E-4</c:v>
                </c:pt>
                <c:pt idx="8">
                  <c:v>0</c:v>
                </c:pt>
                <c:pt idx="9">
                  <c:v>5.5396910908598336E-5</c:v>
                </c:pt>
                <c:pt idx="10">
                  <c:v>0</c:v>
                </c:pt>
                <c:pt idx="11">
                  <c:v>1.5153004659490759E-6</c:v>
                </c:pt>
                <c:pt idx="12">
                  <c:v>0</c:v>
                </c:pt>
                <c:pt idx="13">
                  <c:v>0</c:v>
                </c:pt>
                <c:pt idx="14">
                  <c:v>0</c:v>
                </c:pt>
                <c:pt idx="15">
                  <c:v>0</c:v>
                </c:pt>
                <c:pt idx="16">
                  <c:v>0</c:v>
                </c:pt>
                <c:pt idx="17">
                  <c:v>1.3113437310184993E-4</c:v>
                </c:pt>
              </c:numCache>
            </c:numRef>
          </c:val>
          <c:smooth val="0"/>
          <c:extLst>
            <c:ext xmlns:c16="http://schemas.microsoft.com/office/drawing/2014/chart" uri="{C3380CC4-5D6E-409C-BE32-E72D297353CC}">
              <c16:uniqueId val="{00000005-9AA2-4465-AD49-BF3A04E5396F}"/>
            </c:ext>
          </c:extLst>
        </c:ser>
        <c:ser>
          <c:idx val="6"/>
          <c:order val="6"/>
          <c:tx>
            <c:strRef>
              <c:f>OUT_Arrears_PRINT!$N$39</c:f>
              <c:strCache>
                <c:ptCount val="1"/>
                <c:pt idx="0">
                  <c:v>Other</c:v>
                </c:pt>
              </c:strCache>
            </c:strRef>
          </c:tx>
          <c:spPr>
            <a:ln cap="sq">
              <a:solidFill>
                <a:srgbClr val="49BCA3"/>
              </a:solidFill>
              <a:prstDash val="solid"/>
              <a:bevel/>
            </a:ln>
          </c:spPr>
          <c:marker>
            <c:symbol val="none"/>
          </c:marker>
          <c:cat>
            <c:numRef>
              <c:extLst>
                <c:ext xmlns:c15="http://schemas.microsoft.com/office/drawing/2012/chart" uri="{02D57815-91ED-43cb-92C2-25804820EDAC}">
                  <c15:fullRef>
                    <c15:sqref>OUT_Arrears_PRINT!$G$83:$G$104</c15:sqref>
                  </c15:fullRef>
                </c:ext>
              </c:extLst>
              <c:f>OUT_Arrears_PRINT!$G$87:$G$104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OUT_Arrears_PRINT!$N$83:$N$104</c15:sqref>
                  </c15:fullRef>
                </c:ext>
              </c:extLst>
              <c:f>OUT_Arrears_PRINT!$N$87:$N$104</c:f>
              <c:numCache>
                <c:formatCode>0.00%</c:formatCode>
                <c:ptCount val="18"/>
                <c:pt idx="0">
                  <c:v>2.3891234646918496E-3</c:v>
                </c:pt>
                <c:pt idx="1">
                  <c:v>3.6735971621379261E-3</c:v>
                </c:pt>
                <c:pt idx="2">
                  <c:v>3.640893180243633E-3</c:v>
                </c:pt>
                <c:pt idx="3">
                  <c:v>4.1684150802954751E-3</c:v>
                </c:pt>
                <c:pt idx="4">
                  <c:v>4.0007187105661089E-3</c:v>
                </c:pt>
                <c:pt idx="5">
                  <c:v>2.9051713606179459E-3</c:v>
                </c:pt>
                <c:pt idx="6">
                  <c:v>3.3895281256178639E-3</c:v>
                </c:pt>
                <c:pt idx="7">
                  <c:v>5.6276261123405736E-3</c:v>
                </c:pt>
                <c:pt idx="8">
                  <c:v>3.8060660463944311E-3</c:v>
                </c:pt>
                <c:pt idx="9">
                  <c:v>3.5106963148730658E-2</c:v>
                </c:pt>
                <c:pt idx="10">
                  <c:v>2.8292205982396565E-3</c:v>
                </c:pt>
                <c:pt idx="11">
                  <c:v>3.2766236773346742E-3</c:v>
                </c:pt>
                <c:pt idx="12">
                  <c:v>2.0253346208224292E-3</c:v>
                </c:pt>
                <c:pt idx="13">
                  <c:v>2.2797380786956233E-3</c:v>
                </c:pt>
                <c:pt idx="14">
                  <c:v>1.6247008237534842E-3</c:v>
                </c:pt>
                <c:pt idx="15">
                  <c:v>7.9151056868902571E-4</c:v>
                </c:pt>
                <c:pt idx="16">
                  <c:v>2.2033264580148047E-3</c:v>
                </c:pt>
                <c:pt idx="17">
                  <c:v>1.1898707025832956E-3</c:v>
                </c:pt>
              </c:numCache>
            </c:numRef>
          </c:val>
          <c:smooth val="0"/>
          <c:extLst>
            <c:ext xmlns:c16="http://schemas.microsoft.com/office/drawing/2014/chart" uri="{C3380CC4-5D6E-409C-BE32-E72D297353CC}">
              <c16:uniqueId val="{00000006-9AA2-4465-AD49-BF3A04E5396F}"/>
            </c:ext>
          </c:extLst>
        </c:ser>
        <c:ser>
          <c:idx val="7"/>
          <c:order val="7"/>
          <c:tx>
            <c:strRef>
              <c:f>OUT_Arrears_PRINT!$O$39</c:f>
              <c:strCache>
                <c:ptCount val="1"/>
                <c:pt idx="0">
                  <c:v>Private residential rental</c:v>
                </c:pt>
              </c:strCache>
            </c:strRef>
          </c:tx>
          <c:spPr>
            <a:ln cap="sq">
              <a:solidFill>
                <a:srgbClr val="FB264E"/>
              </a:solidFill>
              <a:prstDash val="solid"/>
              <a:bevel/>
            </a:ln>
          </c:spPr>
          <c:marker>
            <c:symbol val="none"/>
          </c:marker>
          <c:cat>
            <c:numRef>
              <c:extLst>
                <c:ext xmlns:c15="http://schemas.microsoft.com/office/drawing/2012/chart" uri="{02D57815-91ED-43cb-92C2-25804820EDAC}">
                  <c15:fullRef>
                    <c15:sqref>OUT_Arrears_PRINT!$G$83:$G$104</c15:sqref>
                  </c15:fullRef>
                </c:ext>
              </c:extLst>
              <c:f>OUT_Arrears_PRINT!$G$87:$G$104</c:f>
              <c:numCache>
                <c:formatCode>mmm\-yy</c:formatCode>
                <c:ptCount val="18"/>
                <c:pt idx="0">
                  <c:v>42339</c:v>
                </c:pt>
                <c:pt idx="1">
                  <c:v>42430</c:v>
                </c:pt>
                <c:pt idx="2">
                  <c:v>42522</c:v>
                </c:pt>
                <c:pt idx="3">
                  <c:v>42614</c:v>
                </c:pt>
                <c:pt idx="4">
                  <c:v>42705</c:v>
                </c:pt>
                <c:pt idx="5">
                  <c:v>42795</c:v>
                </c:pt>
                <c:pt idx="6">
                  <c:v>42887</c:v>
                </c:pt>
                <c:pt idx="7">
                  <c:v>42979</c:v>
                </c:pt>
                <c:pt idx="8">
                  <c:v>43070</c:v>
                </c:pt>
                <c:pt idx="9">
                  <c:v>43160</c:v>
                </c:pt>
                <c:pt idx="10">
                  <c:v>43252</c:v>
                </c:pt>
                <c:pt idx="11">
                  <c:v>43344</c:v>
                </c:pt>
                <c:pt idx="12">
                  <c:v>43435</c:v>
                </c:pt>
                <c:pt idx="13">
                  <c:v>43525</c:v>
                </c:pt>
                <c:pt idx="14">
                  <c:v>43617</c:v>
                </c:pt>
                <c:pt idx="15">
                  <c:v>43709</c:v>
                </c:pt>
                <c:pt idx="16">
                  <c:v>43800</c:v>
                </c:pt>
                <c:pt idx="17">
                  <c:v>43891</c:v>
                </c:pt>
              </c:numCache>
            </c:numRef>
          </c:cat>
          <c:val>
            <c:numRef>
              <c:extLst>
                <c:ext xmlns:c15="http://schemas.microsoft.com/office/drawing/2012/chart" uri="{02D57815-91ED-43cb-92C2-25804820EDAC}">
                  <c15:fullRef>
                    <c15:sqref>OUT_Arrears_PRINT!$O$83:$O$104</c15:sqref>
                  </c15:fullRef>
                </c:ext>
              </c:extLst>
              <c:f>OUT_Arrears_PRINT!$O$87:$O$104</c:f>
              <c:numCache>
                <c:formatCode>0.00%</c:formatCode>
                <c:ptCount val="18"/>
                <c:pt idx="0">
                  <c:v>6.5687581996713559E-3</c:v>
                </c:pt>
                <c:pt idx="1">
                  <c:v>5.5170778559689533E-3</c:v>
                </c:pt>
                <c:pt idx="2">
                  <c:v>7.1025443018552384E-3</c:v>
                </c:pt>
                <c:pt idx="3">
                  <c:v>6.103052186518982E-3</c:v>
                </c:pt>
                <c:pt idx="4">
                  <c:v>5.6281525321617018E-3</c:v>
                </c:pt>
                <c:pt idx="5">
                  <c:v>4.9057335336201539E-3</c:v>
                </c:pt>
                <c:pt idx="6">
                  <c:v>4.8158867614977252E-3</c:v>
                </c:pt>
                <c:pt idx="7">
                  <c:v>3.4546683118006883E-3</c:v>
                </c:pt>
                <c:pt idx="8">
                  <c:v>3.9125517648435576E-3</c:v>
                </c:pt>
                <c:pt idx="9">
                  <c:v>2.67170513825784E-3</c:v>
                </c:pt>
                <c:pt idx="10">
                  <c:v>3.256674410206121E-3</c:v>
                </c:pt>
                <c:pt idx="11">
                  <c:v>3.6532352293051316E-3</c:v>
                </c:pt>
                <c:pt idx="12">
                  <c:v>2.642127473096066E-3</c:v>
                </c:pt>
                <c:pt idx="13">
                  <c:v>2.8299540826975575E-3</c:v>
                </c:pt>
                <c:pt idx="14">
                  <c:v>3.5803328328870656E-3</c:v>
                </c:pt>
                <c:pt idx="15">
                  <c:v>2.6070534944960125E-3</c:v>
                </c:pt>
                <c:pt idx="16">
                  <c:v>2.9303496847913782E-3</c:v>
                </c:pt>
                <c:pt idx="17">
                  <c:v>2.6311509266958881E-3</c:v>
                </c:pt>
              </c:numCache>
            </c:numRef>
          </c:val>
          <c:smooth val="0"/>
          <c:extLst>
            <c:ext xmlns:c16="http://schemas.microsoft.com/office/drawing/2014/chart" uri="{C3380CC4-5D6E-409C-BE32-E72D297353CC}">
              <c16:uniqueId val="{00000007-9AA2-4465-AD49-BF3A04E5396F}"/>
            </c:ext>
          </c:extLst>
        </c:ser>
        <c:dLbls>
          <c:showLegendKey val="0"/>
          <c:showVal val="0"/>
          <c:showCatName val="0"/>
          <c:showSerName val="0"/>
          <c:showPercent val="0"/>
          <c:showBubbleSize val="0"/>
        </c:dLbls>
        <c:smooth val="0"/>
        <c:axId val="431537152"/>
        <c:axId val="431551232"/>
      </c:lineChart>
      <c:dateAx>
        <c:axId val="431537152"/>
        <c:scaling>
          <c:orientation val="minMax"/>
        </c:scaling>
        <c:delete val="0"/>
        <c:axPos val="b"/>
        <c:numFmt formatCode="mmm\-yy" sourceLinked="1"/>
        <c:majorTickMark val="out"/>
        <c:minorTickMark val="none"/>
        <c:tickLblPos val="low"/>
        <c:spPr>
          <a:noFill/>
          <a:ln>
            <a:noFill/>
          </a:ln>
        </c:spPr>
        <c:txPr>
          <a:bodyPr rot="-2700000" vert="horz"/>
          <a:lstStyle/>
          <a:p>
            <a:pPr>
              <a:defRPr/>
            </a:pPr>
            <a:endParaRPr lang="da-DK"/>
          </a:p>
        </c:txPr>
        <c:crossAx val="431551232"/>
        <c:crosses val="autoZero"/>
        <c:auto val="1"/>
        <c:lblOffset val="60"/>
        <c:baseTimeUnit val="months"/>
        <c:majorUnit val="6"/>
        <c:majorTimeUnit val="months"/>
        <c:minorUnit val="6"/>
        <c:minorTimeUnit val="months"/>
      </c:dateAx>
      <c:valAx>
        <c:axId val="431551232"/>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1537152"/>
        <c:crosses val="autoZero"/>
        <c:crossBetween val="midCat"/>
      </c:valAx>
      <c:spPr>
        <a:noFill/>
        <a:ln>
          <a:solidFill>
            <a:srgbClr val="A0A8AC"/>
          </a:solidFill>
        </a:ln>
      </c:spPr>
    </c:plotArea>
    <c:plotVisOnly val="0"/>
    <c:dispBlanksAs val="gap"/>
    <c:showDLblsOverMax val="0"/>
  </c:chart>
  <c:spPr>
    <a:noFill/>
    <a:ln>
      <a:noFill/>
    </a:ln>
  </c:spPr>
  <c:txPr>
    <a:bodyPr/>
    <a:lstStyle/>
    <a:p>
      <a:pPr>
        <a:defRPr sz="800" baseline="0">
          <a:solidFill>
            <a:schemeClr val="tx1"/>
          </a:solidFill>
          <a:latin typeface="Verdana" pitchFamily="34" charset="0"/>
        </a:defRPr>
      </a:pPr>
      <a:endParaRPr lang="da-DK"/>
    </a:p>
  </c:txPr>
  <c:printSettings>
    <c:headerFooter/>
    <c:pageMargins b="0.75000000000001077" l="0.70000000000000062" r="0.70000000000000062" t="0.75000000000001077" header="0.30000000000000032" footer="0.30000000000000032"/>
    <c:pageSetup orientation="portrait"/>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Arrears - 75 days past due, %</a:t>
            </a:r>
          </a:p>
        </c:rich>
      </c:tx>
      <c:layout>
        <c:manualLayout>
          <c:xMode val="edge"/>
          <c:yMode val="edge"/>
          <c:x val="2.6318827225536471E-2"/>
          <c:y val="2.7972038240199056E-2"/>
        </c:manualLayout>
      </c:layout>
      <c:overlay val="0"/>
      <c:spPr>
        <a:noFill/>
        <a:ln>
          <a:noFill/>
        </a:ln>
      </c:spPr>
    </c:title>
    <c:autoTitleDeleted val="0"/>
    <c:plotArea>
      <c:layout>
        <c:manualLayout>
          <c:layoutTarget val="inner"/>
          <c:xMode val="edge"/>
          <c:yMode val="edge"/>
          <c:x val="0.11606650257364796"/>
          <c:y val="0.1283856098255251"/>
          <c:w val="0.72006636153941306"/>
          <c:h val="0.64428331875182254"/>
        </c:manualLayout>
      </c:layout>
      <c:lineChart>
        <c:grouping val="standard"/>
        <c:varyColors val="0"/>
        <c:ser>
          <c:idx val="0"/>
          <c:order val="0"/>
          <c:tx>
            <c:v>Nykredit Realkredit Group</c:v>
          </c:tx>
          <c:spPr>
            <a:ln cap="sq">
              <a:solidFill>
                <a:srgbClr val="0F1E82"/>
              </a:solidFill>
              <a:prstDash val="solid"/>
              <a:bevel/>
            </a:ln>
          </c:spPr>
          <c:marker>
            <c:symbol val="none"/>
          </c:marker>
          <c:cat>
            <c:numRef>
              <c:f>OUT_Arrears_PRINT!$B$40:$B$104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OUT_Arrears_PRINT!$C$40:$C$104</c:f>
              <c:numCache>
                <c:formatCode>0.00%</c:formatCode>
                <c:ptCount val="65"/>
                <c:pt idx="0">
                  <c:v>5.2401768148809761E-3</c:v>
                </c:pt>
                <c:pt idx="1">
                  <c:v>4.9514098252433584E-3</c:v>
                </c:pt>
                <c:pt idx="2">
                  <c:v>5.3519546714702933E-3</c:v>
                </c:pt>
                <c:pt idx="3">
                  <c:v>5.4119666727168421E-3</c:v>
                </c:pt>
                <c:pt idx="4">
                  <c:v>6.4150073971461167E-3</c:v>
                </c:pt>
                <c:pt idx="5">
                  <c:v>5.9569985603408395E-3</c:v>
                </c:pt>
                <c:pt idx="6">
                  <c:v>5.0475898351086557E-3</c:v>
                </c:pt>
                <c:pt idx="7">
                  <c:v>4.7718759988647479E-3</c:v>
                </c:pt>
                <c:pt idx="8">
                  <c:v>2.8919474511599767E-3</c:v>
                </c:pt>
                <c:pt idx="9">
                  <c:v>2.0295607483378358E-3</c:v>
                </c:pt>
                <c:pt idx="10">
                  <c:v>1.6854957232006883E-3</c:v>
                </c:pt>
                <c:pt idx="11">
                  <c:v>1.643316133835532E-3</c:v>
                </c:pt>
                <c:pt idx="12">
                  <c:v>1.3676491450547285E-3</c:v>
                </c:pt>
                <c:pt idx="13">
                  <c:v>1.6324045415807423E-3</c:v>
                </c:pt>
                <c:pt idx="14">
                  <c:v>1.616457945547404E-3</c:v>
                </c:pt>
                <c:pt idx="15">
                  <c:v>1.6840545582628456E-3</c:v>
                </c:pt>
                <c:pt idx="16">
                  <c:v>1.6213149705238646E-3</c:v>
                </c:pt>
                <c:pt idx="17">
                  <c:v>2.0901887375353138E-3</c:v>
                </c:pt>
                <c:pt idx="18">
                  <c:v>2.1620263935942276E-3</c:v>
                </c:pt>
                <c:pt idx="19">
                  <c:v>3.9096998459307794E-3</c:v>
                </c:pt>
                <c:pt idx="20">
                  <c:v>5.7407351797881204E-3</c:v>
                </c:pt>
                <c:pt idx="21">
                  <c:v>8.3627283873761119E-3</c:v>
                </c:pt>
                <c:pt idx="22">
                  <c:v>8.7802429583275672E-3</c:v>
                </c:pt>
                <c:pt idx="23">
                  <c:v>9.181818600723337E-3</c:v>
                </c:pt>
                <c:pt idx="24">
                  <c:v>9.1540675896658458E-3</c:v>
                </c:pt>
                <c:pt idx="25">
                  <c:v>8.9199489668793062E-3</c:v>
                </c:pt>
                <c:pt idx="26">
                  <c:v>7.1177464230453465E-3</c:v>
                </c:pt>
                <c:pt idx="27">
                  <c:v>6.4132513319963011E-3</c:v>
                </c:pt>
                <c:pt idx="28">
                  <c:v>6.1736921036869962E-3</c:v>
                </c:pt>
                <c:pt idx="29">
                  <c:v>6.5818425045387962E-3</c:v>
                </c:pt>
                <c:pt idx="30">
                  <c:v>5.6282889193732186E-3</c:v>
                </c:pt>
                <c:pt idx="31">
                  <c:v>5.9775821791102661E-3</c:v>
                </c:pt>
                <c:pt idx="32">
                  <c:v>5.7821619733717366E-3</c:v>
                </c:pt>
                <c:pt idx="33">
                  <c:v>5.6648771385753947E-3</c:v>
                </c:pt>
                <c:pt idx="34">
                  <c:v>5.61559458271404E-3</c:v>
                </c:pt>
                <c:pt idx="35">
                  <c:v>5.1696129435708279E-3</c:v>
                </c:pt>
                <c:pt idx="36">
                  <c:v>4.9320483266195227E-3</c:v>
                </c:pt>
                <c:pt idx="37">
                  <c:v>4.721838973360178E-3</c:v>
                </c:pt>
                <c:pt idx="38">
                  <c:v>4.6274494706040285E-3</c:v>
                </c:pt>
                <c:pt idx="39">
                  <c:v>4.6956834618652613E-3</c:v>
                </c:pt>
                <c:pt idx="40">
                  <c:v>4.3041069099381416E-3</c:v>
                </c:pt>
                <c:pt idx="41">
                  <c:v>4.619766907156023E-3</c:v>
                </c:pt>
                <c:pt idx="42">
                  <c:v>4.11898608727293E-3</c:v>
                </c:pt>
                <c:pt idx="43">
                  <c:v>4.2424435047173801E-3</c:v>
                </c:pt>
                <c:pt idx="44">
                  <c:v>4.2489779993996977E-3</c:v>
                </c:pt>
                <c:pt idx="45">
                  <c:v>4.7873615668972691E-3</c:v>
                </c:pt>
                <c:pt idx="46">
                  <c:v>4.1812729815644137E-3</c:v>
                </c:pt>
                <c:pt idx="47">
                  <c:v>3.8630873934662217E-3</c:v>
                </c:pt>
                <c:pt idx="48">
                  <c:v>3.8152035903956053E-3</c:v>
                </c:pt>
                <c:pt idx="49">
                  <c:v>4.2543101691106845E-3</c:v>
                </c:pt>
                <c:pt idx="50">
                  <c:v>4.2767737643090546E-3</c:v>
                </c:pt>
                <c:pt idx="51">
                  <c:v>3.902349568370204E-3</c:v>
                </c:pt>
                <c:pt idx="52">
                  <c:v>3.7266493561756093E-3</c:v>
                </c:pt>
                <c:pt idx="53">
                  <c:v>3.766118877284634E-3</c:v>
                </c:pt>
                <c:pt idx="54">
                  <c:v>3.4787973137031954E-3</c:v>
                </c:pt>
                <c:pt idx="55">
                  <c:v>2.9756703777826634E-3</c:v>
                </c:pt>
                <c:pt idx="56">
                  <c:v>3.8424686444640181E-3</c:v>
                </c:pt>
                <c:pt idx="57">
                  <c:v>4.2305241368673918E-3</c:v>
                </c:pt>
                <c:pt idx="58">
                  <c:v>3.9706799935730749E-3</c:v>
                </c:pt>
                <c:pt idx="59">
                  <c:v>3.8654749715116301E-3</c:v>
                </c:pt>
                <c:pt idx="60">
                  <c:v>3.8320788320935473E-3</c:v>
                </c:pt>
                <c:pt idx="61">
                  <c:v>3.7182767631889131E-3</c:v>
                </c:pt>
                <c:pt idx="62">
                  <c:v>3.5678482986435927E-3</c:v>
                </c:pt>
                <c:pt idx="63">
                  <c:v>3.4693158810455917E-3</c:v>
                </c:pt>
                <c:pt idx="64">
                  <c:v>3.0189323825637292E-3</c:v>
                </c:pt>
              </c:numCache>
            </c:numRef>
          </c:val>
          <c:smooth val="0"/>
          <c:extLst>
            <c:ext xmlns:c16="http://schemas.microsoft.com/office/drawing/2014/chart" uri="{C3380CC4-5D6E-409C-BE32-E72D297353CC}">
              <c16:uniqueId val="{00000000-BBCE-4071-B184-D310479825AD}"/>
            </c:ext>
          </c:extLst>
        </c:ser>
        <c:ser>
          <c:idx val="2"/>
          <c:order val="1"/>
          <c:tx>
            <c:strRef>
              <c:f>OUT_Arrears_PRINT!$E$39</c:f>
              <c:strCache>
                <c:ptCount val="1"/>
                <c:pt idx="0">
                  <c:v>Write-offs, Nykredit Realkredit Group</c:v>
                </c:pt>
              </c:strCache>
            </c:strRef>
          </c:tx>
          <c:spPr>
            <a:ln cap="sq">
              <a:solidFill>
                <a:srgbClr val="948D86"/>
              </a:solidFill>
              <a:prstDash val="solid"/>
              <a:bevel/>
            </a:ln>
          </c:spPr>
          <c:marker>
            <c:symbol val="none"/>
          </c:marker>
          <c:cat>
            <c:numRef>
              <c:f>OUT_Arrears_PRINT!$B$40:$B$104</c:f>
              <c:numCache>
                <c:formatCode>mmm\-yy</c:formatCode>
                <c:ptCount val="65"/>
                <c:pt idx="0">
                  <c:v>37043</c:v>
                </c:pt>
                <c:pt idx="1">
                  <c:v>37226</c:v>
                </c:pt>
                <c:pt idx="2">
                  <c:v>37408</c:v>
                </c:pt>
                <c:pt idx="3">
                  <c:v>37591</c:v>
                </c:pt>
                <c:pt idx="4">
                  <c:v>37773</c:v>
                </c:pt>
                <c:pt idx="5">
                  <c:v>37956</c:v>
                </c:pt>
                <c:pt idx="6">
                  <c:v>38139</c:v>
                </c:pt>
                <c:pt idx="7">
                  <c:v>38322</c:v>
                </c:pt>
                <c:pt idx="8">
                  <c:v>38504</c:v>
                </c:pt>
                <c:pt idx="9">
                  <c:v>38687</c:v>
                </c:pt>
                <c:pt idx="10">
                  <c:v>38869</c:v>
                </c:pt>
                <c:pt idx="11">
                  <c:v>39052</c:v>
                </c:pt>
                <c:pt idx="12">
                  <c:v>39142</c:v>
                </c:pt>
                <c:pt idx="13">
                  <c:v>39234</c:v>
                </c:pt>
                <c:pt idx="14">
                  <c:v>39326</c:v>
                </c:pt>
                <c:pt idx="15">
                  <c:v>39417</c:v>
                </c:pt>
                <c:pt idx="16">
                  <c:v>39508</c:v>
                </c:pt>
                <c:pt idx="17">
                  <c:v>39600</c:v>
                </c:pt>
                <c:pt idx="18">
                  <c:v>39692</c:v>
                </c:pt>
                <c:pt idx="19">
                  <c:v>39783</c:v>
                </c:pt>
                <c:pt idx="20">
                  <c:v>39873</c:v>
                </c:pt>
                <c:pt idx="21">
                  <c:v>39965</c:v>
                </c:pt>
                <c:pt idx="22">
                  <c:v>40057</c:v>
                </c:pt>
                <c:pt idx="23">
                  <c:v>40148</c:v>
                </c:pt>
                <c:pt idx="24">
                  <c:v>40238</c:v>
                </c:pt>
                <c:pt idx="25">
                  <c:v>40330</c:v>
                </c:pt>
                <c:pt idx="26">
                  <c:v>40422</c:v>
                </c:pt>
                <c:pt idx="27">
                  <c:v>40513</c:v>
                </c:pt>
                <c:pt idx="28">
                  <c:v>40603</c:v>
                </c:pt>
                <c:pt idx="29">
                  <c:v>40695</c:v>
                </c:pt>
                <c:pt idx="30">
                  <c:v>40787</c:v>
                </c:pt>
                <c:pt idx="31">
                  <c:v>40878</c:v>
                </c:pt>
                <c:pt idx="32">
                  <c:v>40969</c:v>
                </c:pt>
                <c:pt idx="33">
                  <c:v>41061</c:v>
                </c:pt>
                <c:pt idx="34">
                  <c:v>41153</c:v>
                </c:pt>
                <c:pt idx="35">
                  <c:v>41244</c:v>
                </c:pt>
                <c:pt idx="36">
                  <c:v>41334</c:v>
                </c:pt>
                <c:pt idx="37">
                  <c:v>41426</c:v>
                </c:pt>
                <c:pt idx="38">
                  <c:v>41518</c:v>
                </c:pt>
                <c:pt idx="39">
                  <c:v>41609</c:v>
                </c:pt>
                <c:pt idx="40">
                  <c:v>41699</c:v>
                </c:pt>
                <c:pt idx="41">
                  <c:v>41791</c:v>
                </c:pt>
                <c:pt idx="42">
                  <c:v>41883</c:v>
                </c:pt>
                <c:pt idx="43">
                  <c:v>41974</c:v>
                </c:pt>
                <c:pt idx="44">
                  <c:v>42064</c:v>
                </c:pt>
                <c:pt idx="45">
                  <c:v>42156</c:v>
                </c:pt>
                <c:pt idx="46">
                  <c:v>42248</c:v>
                </c:pt>
                <c:pt idx="47">
                  <c:v>42339</c:v>
                </c:pt>
                <c:pt idx="48">
                  <c:v>42430</c:v>
                </c:pt>
                <c:pt idx="49">
                  <c:v>42522</c:v>
                </c:pt>
                <c:pt idx="50">
                  <c:v>42614</c:v>
                </c:pt>
                <c:pt idx="51">
                  <c:v>42705</c:v>
                </c:pt>
                <c:pt idx="52">
                  <c:v>42795</c:v>
                </c:pt>
                <c:pt idx="53">
                  <c:v>42887</c:v>
                </c:pt>
                <c:pt idx="54">
                  <c:v>42979</c:v>
                </c:pt>
                <c:pt idx="55">
                  <c:v>43070</c:v>
                </c:pt>
                <c:pt idx="56">
                  <c:v>43160</c:v>
                </c:pt>
                <c:pt idx="57">
                  <c:v>43252</c:v>
                </c:pt>
                <c:pt idx="58">
                  <c:v>43344</c:v>
                </c:pt>
                <c:pt idx="59">
                  <c:v>43435</c:v>
                </c:pt>
                <c:pt idx="60">
                  <c:v>43525</c:v>
                </c:pt>
                <c:pt idx="61">
                  <c:v>43617</c:v>
                </c:pt>
                <c:pt idx="62">
                  <c:v>43709</c:v>
                </c:pt>
                <c:pt idx="63">
                  <c:v>43800</c:v>
                </c:pt>
                <c:pt idx="64">
                  <c:v>43891</c:v>
                </c:pt>
              </c:numCache>
            </c:numRef>
          </c:cat>
          <c:val>
            <c:numRef>
              <c:f>OUT_Arrears_PRINT!$E$40:$E$104</c:f>
              <c:numCache>
                <c:formatCode>0.00%</c:formatCode>
                <c:ptCount val="65"/>
                <c:pt idx="21">
                  <c:v>3.7720469724318454E-5</c:v>
                </c:pt>
                <c:pt idx="22">
                  <c:v>3.0649178326361806E-5</c:v>
                </c:pt>
                <c:pt idx="23">
                  <c:v>2.9874997311429047E-5</c:v>
                </c:pt>
                <c:pt idx="24">
                  <c:v>8.3226015422568366E-5</c:v>
                </c:pt>
                <c:pt idx="25">
                  <c:v>1.154323974756452E-4</c:v>
                </c:pt>
                <c:pt idx="26">
                  <c:v>9.7238805438588675E-5</c:v>
                </c:pt>
                <c:pt idx="27">
                  <c:v>1.0237232135505456E-4</c:v>
                </c:pt>
                <c:pt idx="28">
                  <c:v>1.690344961902835E-4</c:v>
                </c:pt>
                <c:pt idx="29">
                  <c:v>1.4587685378390111E-4</c:v>
                </c:pt>
                <c:pt idx="30">
                  <c:v>1.5562130396722801E-4</c:v>
                </c:pt>
                <c:pt idx="31">
                  <c:v>1.5082100704294602E-4</c:v>
                </c:pt>
                <c:pt idx="32">
                  <c:v>1.7851872303458122E-4</c:v>
                </c:pt>
                <c:pt idx="33">
                  <c:v>1.8953380433881607E-4</c:v>
                </c:pt>
                <c:pt idx="34">
                  <c:v>2.4765750417904777E-4</c:v>
                </c:pt>
                <c:pt idx="35">
                  <c:v>2.4747385377772658E-4</c:v>
                </c:pt>
                <c:pt idx="36">
                  <c:v>2.8310340451709922E-4</c:v>
                </c:pt>
                <c:pt idx="37">
                  <c:v>2.0803172552617225E-4</c:v>
                </c:pt>
                <c:pt idx="38">
                  <c:v>2.3517852405483691E-4</c:v>
                </c:pt>
                <c:pt idx="39">
                  <c:v>1.8952277973743583E-4</c:v>
                </c:pt>
                <c:pt idx="40">
                  <c:v>2.5900445563683953E-4</c:v>
                </c:pt>
                <c:pt idx="41">
                  <c:v>2.4680178366196041E-4</c:v>
                </c:pt>
                <c:pt idx="42">
                  <c:v>2.0466328164073854E-4</c:v>
                </c:pt>
                <c:pt idx="43">
                  <c:v>2.8986108459244496E-4</c:v>
                </c:pt>
                <c:pt idx="44">
                  <c:v>2.5196544108342265E-4</c:v>
                </c:pt>
                <c:pt idx="45">
                  <c:v>1.752289525427934E-4</c:v>
                </c:pt>
                <c:pt idx="46">
                  <c:v>2.6559236243737638E-4</c:v>
                </c:pt>
                <c:pt idx="47">
                  <c:v>2.2899708261525184E-4</c:v>
                </c:pt>
                <c:pt idx="48">
                  <c:v>2.9737260774867686E-4</c:v>
                </c:pt>
                <c:pt idx="49">
                  <c:v>2.0177223708196982E-4</c:v>
                </c:pt>
                <c:pt idx="50">
                  <c:v>2.4824025228873254E-4</c:v>
                </c:pt>
                <c:pt idx="51">
                  <c:v>1.3846391339444953E-4</c:v>
                </c:pt>
                <c:pt idx="52">
                  <c:v>2.417562438715655E-4</c:v>
                </c:pt>
                <c:pt idx="53">
                  <c:v>2.7028266350549951E-4</c:v>
                </c:pt>
                <c:pt idx="54">
                  <c:v>1.5469085592729643E-4</c:v>
                </c:pt>
                <c:pt idx="55">
                  <c:v>1.9506872355336998E-4</c:v>
                </c:pt>
                <c:pt idx="56">
                  <c:v>2.0062232099913102E-4</c:v>
                </c:pt>
                <c:pt idx="57">
                  <c:v>1.9460531173573243E-4</c:v>
                </c:pt>
                <c:pt idx="58">
                  <c:v>2.0988026551824871E-4</c:v>
                </c:pt>
                <c:pt idx="59">
                  <c:v>1.7665029426178417E-4</c:v>
                </c:pt>
                <c:pt idx="60">
                  <c:v>2.1130673235810566E-4</c:v>
                </c:pt>
                <c:pt idx="61">
                  <c:v>1.5424759552584128E-4</c:v>
                </c:pt>
                <c:pt idx="62">
                  <c:v>1.4945709069876979E-4</c:v>
                </c:pt>
                <c:pt idx="63">
                  <c:v>1.372685499342679E-4</c:v>
                </c:pt>
                <c:pt idx="64">
                  <c:v>2.2211595574884736E-4</c:v>
                </c:pt>
              </c:numCache>
            </c:numRef>
          </c:val>
          <c:smooth val="0"/>
          <c:extLst>
            <c:ext xmlns:c16="http://schemas.microsoft.com/office/drawing/2014/chart" uri="{C3380CC4-5D6E-409C-BE32-E72D297353CC}">
              <c16:uniqueId val="{00000001-BBCE-4071-B184-D310479825AD}"/>
            </c:ext>
          </c:extLst>
        </c:ser>
        <c:dLbls>
          <c:showLegendKey val="0"/>
          <c:showVal val="0"/>
          <c:showCatName val="0"/>
          <c:showSerName val="0"/>
          <c:showPercent val="0"/>
          <c:showBubbleSize val="0"/>
        </c:dLbls>
        <c:smooth val="0"/>
        <c:axId val="431142016"/>
        <c:axId val="431143552"/>
      </c:lineChart>
      <c:dateAx>
        <c:axId val="431142016"/>
        <c:scaling>
          <c:orientation val="minMax"/>
        </c:scaling>
        <c:delete val="0"/>
        <c:axPos val="b"/>
        <c:numFmt formatCode="mmm\-yy" sourceLinked="1"/>
        <c:majorTickMark val="out"/>
        <c:minorTickMark val="none"/>
        <c:tickLblPos val="low"/>
        <c:spPr>
          <a:noFill/>
          <a:ln>
            <a:noFill/>
          </a:ln>
        </c:spPr>
        <c:txPr>
          <a:bodyPr rot="-5400000" vert="horz"/>
          <a:lstStyle/>
          <a:p>
            <a:pPr>
              <a:defRPr/>
            </a:pPr>
            <a:endParaRPr lang="da-DK"/>
          </a:p>
        </c:txPr>
        <c:crossAx val="431143552"/>
        <c:crosses val="autoZero"/>
        <c:auto val="1"/>
        <c:lblOffset val="60"/>
        <c:baseTimeUnit val="months"/>
        <c:majorUnit val="6"/>
        <c:majorTimeUnit val="months"/>
        <c:minorUnit val="6"/>
        <c:minorTimeUnit val="months"/>
      </c:dateAx>
      <c:valAx>
        <c:axId val="431143552"/>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1142016"/>
        <c:crosses val="autoZero"/>
        <c:crossBetween val="between"/>
      </c:valAx>
      <c:spPr>
        <a:noFill/>
        <a:ln>
          <a:solidFill>
            <a:srgbClr val="A0A8AC"/>
          </a:solidFill>
        </a:ln>
      </c:spPr>
    </c:plotArea>
    <c:legend>
      <c:legendPos val="b"/>
      <c:layout>
        <c:manualLayout>
          <c:xMode val="edge"/>
          <c:yMode val="edge"/>
          <c:x val="2.695331164940927E-2"/>
          <c:y val="0.93138302300924602"/>
          <c:w val="0.84213060319631716"/>
          <c:h val="6.8616976990754017E-2"/>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77" l="0.70000000000000062" r="0.70000000000000062" t="0.75000000000001077" header="0.30000000000000032" footer="0.30000000000000032"/>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en-US"/>
              <a:t>Repossessions in Denmark, The Nykredit Group</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OUT_RepossForcedSales_PRINT!$F$41</c:f>
              <c:strCache>
                <c:ptCount val="1"/>
                <c:pt idx="0">
                  <c:v>Stock</c:v>
                </c:pt>
              </c:strCache>
            </c:strRef>
          </c:tx>
          <c:spPr>
            <a:ln cap="sq">
              <a:solidFill>
                <a:srgbClr val="10137C"/>
              </a:solidFill>
              <a:prstDash val="solid"/>
              <a:bevel/>
            </a:ln>
          </c:spPr>
          <c:marker>
            <c:symbol val="none"/>
          </c:marker>
          <c:dLbls>
            <c:dLbl>
              <c:idx val="0"/>
              <c:layout>
                <c:manualLayout>
                  <c:x val="-2.4752990611750455E-2"/>
                  <c:y val="-3.4125519466316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4A-44A2-B0B5-504A3ACE77F4}"/>
                </c:ext>
              </c:extLst>
            </c:dLbl>
            <c:dLbl>
              <c:idx val="1"/>
              <c:layout>
                <c:manualLayout>
                  <c:x val="-1.6740170098929953E-2"/>
                  <c:y val="-5.582690835520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4A-44A2-B0B5-504A3ACE77F4}"/>
                </c:ext>
              </c:extLst>
            </c:dLbl>
            <c:dLbl>
              <c:idx val="20"/>
              <c:layout>
                <c:manualLayout>
                  <c:x val="-2.6951687116970009E-2"/>
                  <c:y val="-5.0336286089238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4A-44A2-B0B5-504A3ACE77F4}"/>
                </c:ext>
              </c:extLst>
            </c:dLbl>
            <c:dLbl>
              <c:idx val="22"/>
              <c:layout>
                <c:manualLayout>
                  <c:x val="-2.4431517229242163E-2"/>
                  <c:y val="-5.1486630577427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4A-44A2-B0B5-504A3ACE77F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OUT_RepossForcedSales_PRINT!$E$42:$E$62</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Q1/2020</c:v>
                </c:pt>
              </c:strCache>
            </c:strRef>
          </c:cat>
          <c:val>
            <c:numRef>
              <c:f>OUT_RepossForcedSales_PRINT!$F$42:$F$62</c:f>
              <c:numCache>
                <c:formatCode>_ * #,##0_ ;_ * \-#,##0_ ;_ * "-"??_ ;_ @_ </c:formatCode>
                <c:ptCount val="21"/>
                <c:pt idx="0">
                  <c:v>54</c:v>
                </c:pt>
                <c:pt idx="1">
                  <c:v>62</c:v>
                </c:pt>
                <c:pt idx="2">
                  <c:v>83</c:v>
                </c:pt>
                <c:pt idx="3">
                  <c:v>100</c:v>
                </c:pt>
                <c:pt idx="4">
                  <c:v>47</c:v>
                </c:pt>
                <c:pt idx="5">
                  <c:v>19</c:v>
                </c:pt>
                <c:pt idx="6">
                  <c:v>13</c:v>
                </c:pt>
                <c:pt idx="7">
                  <c:v>7</c:v>
                </c:pt>
                <c:pt idx="8">
                  <c:v>57</c:v>
                </c:pt>
                <c:pt idx="9">
                  <c:v>163</c:v>
                </c:pt>
                <c:pt idx="10">
                  <c:v>273</c:v>
                </c:pt>
                <c:pt idx="11">
                  <c:v>347</c:v>
                </c:pt>
                <c:pt idx="12">
                  <c:v>356</c:v>
                </c:pt>
                <c:pt idx="13">
                  <c:v>322</c:v>
                </c:pt>
                <c:pt idx="14">
                  <c:v>238</c:v>
                </c:pt>
                <c:pt idx="15">
                  <c:v>159</c:v>
                </c:pt>
                <c:pt idx="16">
                  <c:v>107</c:v>
                </c:pt>
                <c:pt idx="17">
                  <c:v>51</c:v>
                </c:pt>
                <c:pt idx="18">
                  <c:v>35</c:v>
                </c:pt>
                <c:pt idx="19">
                  <c:v>20</c:v>
                </c:pt>
                <c:pt idx="20">
                  <c:v>14</c:v>
                </c:pt>
              </c:numCache>
            </c:numRef>
          </c:val>
          <c:smooth val="0"/>
          <c:extLst>
            <c:ext xmlns:c16="http://schemas.microsoft.com/office/drawing/2014/chart" uri="{C3380CC4-5D6E-409C-BE32-E72D297353CC}">
              <c16:uniqueId val="{00000004-844A-44A2-B0B5-504A3ACE77F4}"/>
            </c:ext>
          </c:extLst>
        </c:ser>
        <c:ser>
          <c:idx val="1"/>
          <c:order val="1"/>
          <c:tx>
            <c:strRef>
              <c:f>OUT_RepossForcedSales_PRINT!$G$41</c:f>
              <c:strCache>
                <c:ptCount val="1"/>
                <c:pt idx="0">
                  <c:v>Stock, owner-occupied dwellings</c:v>
                </c:pt>
              </c:strCache>
            </c:strRef>
          </c:tx>
          <c:spPr>
            <a:ln cap="sq">
              <a:solidFill>
                <a:srgbClr val="A0A8AC"/>
              </a:solidFill>
              <a:prstDash val="solid"/>
              <a:bevel/>
            </a:ln>
          </c:spPr>
          <c:marker>
            <c:symbol val="none"/>
          </c:marker>
          <c:dPt>
            <c:idx val="0"/>
            <c:bubble3D val="0"/>
            <c:extLst>
              <c:ext xmlns:c16="http://schemas.microsoft.com/office/drawing/2014/chart" uri="{C3380CC4-5D6E-409C-BE32-E72D297353CC}">
                <c16:uniqueId val="{00000005-844A-44A2-B0B5-504A3ACE77F4}"/>
              </c:ext>
            </c:extLst>
          </c:dPt>
          <c:dPt>
            <c:idx val="1"/>
            <c:bubble3D val="0"/>
            <c:extLst>
              <c:ext xmlns:c16="http://schemas.microsoft.com/office/drawing/2014/chart" uri="{C3380CC4-5D6E-409C-BE32-E72D297353CC}">
                <c16:uniqueId val="{00000006-844A-44A2-B0B5-504A3ACE77F4}"/>
              </c:ext>
            </c:extLst>
          </c:dPt>
          <c:dPt>
            <c:idx val="2"/>
            <c:bubble3D val="0"/>
            <c:extLst>
              <c:ext xmlns:c16="http://schemas.microsoft.com/office/drawing/2014/chart" uri="{C3380CC4-5D6E-409C-BE32-E72D297353CC}">
                <c16:uniqueId val="{00000007-844A-44A2-B0B5-504A3ACE77F4}"/>
              </c:ext>
            </c:extLst>
          </c:dPt>
          <c:dPt>
            <c:idx val="3"/>
            <c:bubble3D val="0"/>
            <c:extLst>
              <c:ext xmlns:c16="http://schemas.microsoft.com/office/drawing/2014/chart" uri="{C3380CC4-5D6E-409C-BE32-E72D297353CC}">
                <c16:uniqueId val="{00000008-844A-44A2-B0B5-504A3ACE77F4}"/>
              </c:ext>
            </c:extLst>
          </c:dPt>
          <c:dPt>
            <c:idx val="4"/>
            <c:bubble3D val="0"/>
            <c:extLst>
              <c:ext xmlns:c16="http://schemas.microsoft.com/office/drawing/2014/chart" uri="{C3380CC4-5D6E-409C-BE32-E72D297353CC}">
                <c16:uniqueId val="{00000009-844A-44A2-B0B5-504A3ACE77F4}"/>
              </c:ext>
            </c:extLst>
          </c:dPt>
          <c:dPt>
            <c:idx val="5"/>
            <c:bubble3D val="0"/>
            <c:extLst>
              <c:ext xmlns:c16="http://schemas.microsoft.com/office/drawing/2014/chart" uri="{C3380CC4-5D6E-409C-BE32-E72D297353CC}">
                <c16:uniqueId val="{0000000A-844A-44A2-B0B5-504A3ACE77F4}"/>
              </c:ext>
            </c:extLst>
          </c:dPt>
          <c:dPt>
            <c:idx val="6"/>
            <c:bubble3D val="0"/>
            <c:extLst>
              <c:ext xmlns:c16="http://schemas.microsoft.com/office/drawing/2014/chart" uri="{C3380CC4-5D6E-409C-BE32-E72D297353CC}">
                <c16:uniqueId val="{0000000B-844A-44A2-B0B5-504A3ACE77F4}"/>
              </c:ext>
            </c:extLst>
          </c:dPt>
          <c:dPt>
            <c:idx val="7"/>
            <c:bubble3D val="0"/>
            <c:extLst>
              <c:ext xmlns:c16="http://schemas.microsoft.com/office/drawing/2014/chart" uri="{C3380CC4-5D6E-409C-BE32-E72D297353CC}">
                <c16:uniqueId val="{0000000C-844A-44A2-B0B5-504A3ACE77F4}"/>
              </c:ext>
            </c:extLst>
          </c:dPt>
          <c:dPt>
            <c:idx val="8"/>
            <c:bubble3D val="0"/>
            <c:extLst>
              <c:ext xmlns:c16="http://schemas.microsoft.com/office/drawing/2014/chart" uri="{C3380CC4-5D6E-409C-BE32-E72D297353CC}">
                <c16:uniqueId val="{0000000D-844A-44A2-B0B5-504A3ACE77F4}"/>
              </c:ext>
            </c:extLst>
          </c:dPt>
          <c:dPt>
            <c:idx val="9"/>
            <c:bubble3D val="0"/>
            <c:extLst>
              <c:ext xmlns:c16="http://schemas.microsoft.com/office/drawing/2014/chart" uri="{C3380CC4-5D6E-409C-BE32-E72D297353CC}">
                <c16:uniqueId val="{0000000E-844A-44A2-B0B5-504A3ACE77F4}"/>
              </c:ext>
            </c:extLst>
          </c:dPt>
          <c:dPt>
            <c:idx val="10"/>
            <c:bubble3D val="0"/>
            <c:extLst>
              <c:ext xmlns:c16="http://schemas.microsoft.com/office/drawing/2014/chart" uri="{C3380CC4-5D6E-409C-BE32-E72D297353CC}">
                <c16:uniqueId val="{0000000F-844A-44A2-B0B5-504A3ACE77F4}"/>
              </c:ext>
            </c:extLst>
          </c:dPt>
          <c:dPt>
            <c:idx val="11"/>
            <c:bubble3D val="0"/>
            <c:extLst>
              <c:ext xmlns:c16="http://schemas.microsoft.com/office/drawing/2014/chart" uri="{C3380CC4-5D6E-409C-BE32-E72D297353CC}">
                <c16:uniqueId val="{00000010-844A-44A2-B0B5-504A3ACE77F4}"/>
              </c:ext>
            </c:extLst>
          </c:dPt>
          <c:dPt>
            <c:idx val="12"/>
            <c:bubble3D val="0"/>
            <c:extLst>
              <c:ext xmlns:c16="http://schemas.microsoft.com/office/drawing/2014/chart" uri="{C3380CC4-5D6E-409C-BE32-E72D297353CC}">
                <c16:uniqueId val="{00000011-844A-44A2-B0B5-504A3ACE77F4}"/>
              </c:ext>
            </c:extLst>
          </c:dPt>
          <c:dLbls>
            <c:dLbl>
              <c:idx val="0"/>
              <c:delete val="1"/>
              <c:extLst>
                <c:ext xmlns:c15="http://schemas.microsoft.com/office/drawing/2012/chart" uri="{CE6537A1-D6FC-4f65-9D91-7224C49458BB}"/>
                <c:ext xmlns:c16="http://schemas.microsoft.com/office/drawing/2014/chart" uri="{C3380CC4-5D6E-409C-BE32-E72D297353CC}">
                  <c16:uniqueId val="{00000005-844A-44A2-B0B5-504A3ACE77F4}"/>
                </c:ext>
              </c:extLst>
            </c:dLbl>
            <c:dLbl>
              <c:idx val="1"/>
              <c:delete val="1"/>
              <c:extLst>
                <c:ext xmlns:c15="http://schemas.microsoft.com/office/drawing/2012/chart" uri="{CE6537A1-D6FC-4f65-9D91-7224C49458BB}"/>
                <c:ext xmlns:c16="http://schemas.microsoft.com/office/drawing/2014/chart" uri="{C3380CC4-5D6E-409C-BE32-E72D297353CC}">
                  <c16:uniqueId val="{00000006-844A-44A2-B0B5-504A3ACE77F4}"/>
                </c:ext>
              </c:extLst>
            </c:dLbl>
            <c:dLbl>
              <c:idx val="2"/>
              <c:delete val="1"/>
              <c:extLst>
                <c:ext xmlns:c15="http://schemas.microsoft.com/office/drawing/2012/chart" uri="{CE6537A1-D6FC-4f65-9D91-7224C49458BB}"/>
                <c:ext xmlns:c16="http://schemas.microsoft.com/office/drawing/2014/chart" uri="{C3380CC4-5D6E-409C-BE32-E72D297353CC}">
                  <c16:uniqueId val="{00000007-844A-44A2-B0B5-504A3ACE77F4}"/>
                </c:ext>
              </c:extLst>
            </c:dLbl>
            <c:dLbl>
              <c:idx val="3"/>
              <c:delete val="1"/>
              <c:extLst>
                <c:ext xmlns:c15="http://schemas.microsoft.com/office/drawing/2012/chart" uri="{CE6537A1-D6FC-4f65-9D91-7224C49458BB}"/>
                <c:ext xmlns:c16="http://schemas.microsoft.com/office/drawing/2014/chart" uri="{C3380CC4-5D6E-409C-BE32-E72D297353CC}">
                  <c16:uniqueId val="{00000008-844A-44A2-B0B5-504A3ACE77F4}"/>
                </c:ext>
              </c:extLst>
            </c:dLbl>
            <c:dLbl>
              <c:idx val="4"/>
              <c:delete val="1"/>
              <c:extLst>
                <c:ext xmlns:c15="http://schemas.microsoft.com/office/drawing/2012/chart" uri="{CE6537A1-D6FC-4f65-9D91-7224C49458BB}"/>
                <c:ext xmlns:c16="http://schemas.microsoft.com/office/drawing/2014/chart" uri="{C3380CC4-5D6E-409C-BE32-E72D297353CC}">
                  <c16:uniqueId val="{00000009-844A-44A2-B0B5-504A3ACE77F4}"/>
                </c:ext>
              </c:extLst>
            </c:dLbl>
            <c:dLbl>
              <c:idx val="5"/>
              <c:delete val="1"/>
              <c:extLst>
                <c:ext xmlns:c15="http://schemas.microsoft.com/office/drawing/2012/chart" uri="{CE6537A1-D6FC-4f65-9D91-7224C49458BB}"/>
                <c:ext xmlns:c16="http://schemas.microsoft.com/office/drawing/2014/chart" uri="{C3380CC4-5D6E-409C-BE32-E72D297353CC}">
                  <c16:uniqueId val="{0000000A-844A-44A2-B0B5-504A3ACE77F4}"/>
                </c:ext>
              </c:extLst>
            </c:dLbl>
            <c:dLbl>
              <c:idx val="6"/>
              <c:delete val="1"/>
              <c:extLst>
                <c:ext xmlns:c15="http://schemas.microsoft.com/office/drawing/2012/chart" uri="{CE6537A1-D6FC-4f65-9D91-7224C49458BB}"/>
                <c:ext xmlns:c16="http://schemas.microsoft.com/office/drawing/2014/chart" uri="{C3380CC4-5D6E-409C-BE32-E72D297353CC}">
                  <c16:uniqueId val="{0000000B-844A-44A2-B0B5-504A3ACE77F4}"/>
                </c:ext>
              </c:extLst>
            </c:dLbl>
            <c:dLbl>
              <c:idx val="7"/>
              <c:delete val="1"/>
              <c:extLst>
                <c:ext xmlns:c15="http://schemas.microsoft.com/office/drawing/2012/chart" uri="{CE6537A1-D6FC-4f65-9D91-7224C49458BB}"/>
                <c:ext xmlns:c16="http://schemas.microsoft.com/office/drawing/2014/chart" uri="{C3380CC4-5D6E-409C-BE32-E72D297353CC}">
                  <c16:uniqueId val="{0000000C-844A-44A2-B0B5-504A3ACE77F4}"/>
                </c:ext>
              </c:extLst>
            </c:dLbl>
            <c:dLbl>
              <c:idx val="8"/>
              <c:delete val="1"/>
              <c:extLst>
                <c:ext xmlns:c15="http://schemas.microsoft.com/office/drawing/2012/chart" uri="{CE6537A1-D6FC-4f65-9D91-7224C49458BB}"/>
                <c:ext xmlns:c16="http://schemas.microsoft.com/office/drawing/2014/chart" uri="{C3380CC4-5D6E-409C-BE32-E72D297353CC}">
                  <c16:uniqueId val="{0000000D-844A-44A2-B0B5-504A3ACE77F4}"/>
                </c:ext>
              </c:extLst>
            </c:dLbl>
            <c:dLbl>
              <c:idx val="9"/>
              <c:delete val="1"/>
              <c:extLst>
                <c:ext xmlns:c15="http://schemas.microsoft.com/office/drawing/2012/chart" uri="{CE6537A1-D6FC-4f65-9D91-7224C49458BB}"/>
                <c:ext xmlns:c16="http://schemas.microsoft.com/office/drawing/2014/chart" uri="{C3380CC4-5D6E-409C-BE32-E72D297353CC}">
                  <c16:uniqueId val="{0000000E-844A-44A2-B0B5-504A3ACE77F4}"/>
                </c:ext>
              </c:extLst>
            </c:dLbl>
            <c:dLbl>
              <c:idx val="10"/>
              <c:delete val="1"/>
              <c:extLst>
                <c:ext xmlns:c15="http://schemas.microsoft.com/office/drawing/2012/chart" uri="{CE6537A1-D6FC-4f65-9D91-7224C49458BB}"/>
                <c:ext xmlns:c16="http://schemas.microsoft.com/office/drawing/2014/chart" uri="{C3380CC4-5D6E-409C-BE32-E72D297353CC}">
                  <c16:uniqueId val="{0000000F-844A-44A2-B0B5-504A3ACE77F4}"/>
                </c:ext>
              </c:extLst>
            </c:dLbl>
            <c:dLbl>
              <c:idx val="11"/>
              <c:delete val="1"/>
              <c:extLst>
                <c:ext xmlns:c15="http://schemas.microsoft.com/office/drawing/2012/chart" uri="{CE6537A1-D6FC-4f65-9D91-7224C49458BB}"/>
                <c:ext xmlns:c16="http://schemas.microsoft.com/office/drawing/2014/chart" uri="{C3380CC4-5D6E-409C-BE32-E72D297353CC}">
                  <c16:uniqueId val="{00000010-844A-44A2-B0B5-504A3ACE77F4}"/>
                </c:ext>
              </c:extLst>
            </c:dLbl>
            <c:dLbl>
              <c:idx val="12"/>
              <c:delete val="1"/>
              <c:extLst>
                <c:ext xmlns:c15="http://schemas.microsoft.com/office/drawing/2012/chart" uri="{CE6537A1-D6FC-4f65-9D91-7224C49458BB}"/>
                <c:ext xmlns:c16="http://schemas.microsoft.com/office/drawing/2014/chart" uri="{C3380CC4-5D6E-409C-BE32-E72D297353CC}">
                  <c16:uniqueId val="{00000011-844A-44A2-B0B5-504A3ACE77F4}"/>
                </c:ext>
              </c:extLst>
            </c:dLbl>
            <c:dLbl>
              <c:idx val="14"/>
              <c:layout>
                <c:manualLayout>
                  <c:x val="-1.4680181203311125E-2"/>
                  <c:y val="2.11046861329833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44A-44A2-B0B5-504A3ACE77F4}"/>
                </c:ext>
              </c:extLst>
            </c:dLbl>
            <c:dLbl>
              <c:idx val="17"/>
              <c:layout>
                <c:manualLayout>
                  <c:x val="-1.8891377383172942E-2"/>
                  <c:y val="3.2975516732283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44A-44A2-B0B5-504A3ACE77F4}"/>
                </c:ext>
              </c:extLst>
            </c:dLbl>
            <c:dLbl>
              <c:idx val="18"/>
              <c:layout>
                <c:manualLayout>
                  <c:x val="-2.426491720570419E-2"/>
                  <c:y val="1.9954683398950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44A-44A2-B0B5-504A3ACE77F4}"/>
                </c:ext>
              </c:extLst>
            </c:dLbl>
            <c:dLbl>
              <c:idx val="19"/>
              <c:layout>
                <c:manualLayout>
                  <c:x val="-2.6964601771791143E-2"/>
                  <c:y val="1.7099391827192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44A-44A2-B0B5-504A3ACE77F4}"/>
                </c:ext>
              </c:extLst>
            </c:dLbl>
            <c:dLbl>
              <c:idx val="20"/>
              <c:layout>
                <c:manualLayout>
                  <c:x val="-2.1484110347544265E-2"/>
                  <c:y val="1.6764408355205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44A-44A2-B0B5-504A3ACE77F4}"/>
                </c:ext>
              </c:extLst>
            </c:dLbl>
            <c:dLbl>
              <c:idx val="22"/>
              <c:layout>
                <c:manualLayout>
                  <c:x val="-2.5587952713592543E-2"/>
                  <c:y val="2.1104686132983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44A-44A2-B0B5-504A3ACE77F4}"/>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OUT_RepossForcedSales_PRINT!$E$42:$E$62</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Q1/2020</c:v>
                </c:pt>
              </c:strCache>
            </c:strRef>
          </c:cat>
          <c:val>
            <c:numRef>
              <c:f>OUT_RepossForcedSales_PRINT!$G$42:$G$62</c:f>
              <c:numCache>
                <c:formatCode>_ * #,##0_ ;_ * \-#,##0_ ;_ * "-"??_ ;_ @_ </c:formatCode>
                <c:ptCount val="21"/>
                <c:pt idx="0">
                  <c:v>0</c:v>
                </c:pt>
                <c:pt idx="1">
                  <c:v>0</c:v>
                </c:pt>
                <c:pt idx="2">
                  <c:v>0</c:v>
                </c:pt>
                <c:pt idx="3">
                  <c:v>0</c:v>
                </c:pt>
                <c:pt idx="4">
                  <c:v>0</c:v>
                </c:pt>
                <c:pt idx="5">
                  <c:v>0</c:v>
                </c:pt>
                <c:pt idx="6">
                  <c:v>0</c:v>
                </c:pt>
                <c:pt idx="7">
                  <c:v>0</c:v>
                </c:pt>
                <c:pt idx="8">
                  <c:v>46</c:v>
                </c:pt>
                <c:pt idx="9">
                  <c:v>111</c:v>
                </c:pt>
                <c:pt idx="10">
                  <c:v>183</c:v>
                </c:pt>
                <c:pt idx="11">
                  <c:v>242</c:v>
                </c:pt>
                <c:pt idx="12">
                  <c:v>237</c:v>
                </c:pt>
                <c:pt idx="13">
                  <c:v>196</c:v>
                </c:pt>
                <c:pt idx="14">
                  <c:v>117</c:v>
                </c:pt>
                <c:pt idx="15">
                  <c:v>80</c:v>
                </c:pt>
                <c:pt idx="16">
                  <c:v>59</c:v>
                </c:pt>
                <c:pt idx="17">
                  <c:v>26</c:v>
                </c:pt>
                <c:pt idx="18">
                  <c:v>20</c:v>
                </c:pt>
                <c:pt idx="19">
                  <c:v>16</c:v>
                </c:pt>
                <c:pt idx="20">
                  <c:v>12</c:v>
                </c:pt>
              </c:numCache>
            </c:numRef>
          </c:val>
          <c:smooth val="0"/>
          <c:extLst>
            <c:ext xmlns:c16="http://schemas.microsoft.com/office/drawing/2014/chart" uri="{C3380CC4-5D6E-409C-BE32-E72D297353CC}">
              <c16:uniqueId val="{00000018-844A-44A2-B0B5-504A3ACE77F4}"/>
            </c:ext>
          </c:extLst>
        </c:ser>
        <c:dLbls>
          <c:showLegendKey val="0"/>
          <c:showVal val="0"/>
          <c:showCatName val="0"/>
          <c:showSerName val="0"/>
          <c:showPercent val="0"/>
          <c:showBubbleSize val="0"/>
        </c:dLbls>
        <c:smooth val="0"/>
        <c:axId val="350443776"/>
        <c:axId val="350445568"/>
      </c:lineChart>
      <c:catAx>
        <c:axId val="350443776"/>
        <c:scaling>
          <c:orientation val="minMax"/>
        </c:scaling>
        <c:delete val="0"/>
        <c:axPos val="b"/>
        <c:numFmt formatCode="General" sourceLinked="1"/>
        <c:majorTickMark val="out"/>
        <c:minorTickMark val="none"/>
        <c:tickLblPos val="low"/>
        <c:spPr>
          <a:noFill/>
          <a:ln>
            <a:noFill/>
          </a:ln>
        </c:spPr>
        <c:crossAx val="350445568"/>
        <c:crosses val="autoZero"/>
        <c:auto val="1"/>
        <c:lblAlgn val="ctr"/>
        <c:lblOffset val="60"/>
        <c:noMultiLvlLbl val="0"/>
      </c:catAx>
      <c:valAx>
        <c:axId val="350445568"/>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350443776"/>
        <c:crosses val="autoZero"/>
        <c:crossBetween val="between"/>
      </c:valAx>
      <c:spPr>
        <a:noFill/>
        <a:ln>
          <a:solidFill>
            <a:srgbClr val="A0A8AC"/>
          </a:solid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95" r="0.70000000000000095" t="0.75000000000001465" header="0.30000000000000032" footer="0.30000000000000032"/>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en-US"/>
              <a:t>Forced sales in Denmark</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OUT_RepossForcedSales_PRINT!$L$41</c:f>
              <c:strCache>
                <c:ptCount val="1"/>
                <c:pt idx="0">
                  <c:v>The Nykredit Group</c:v>
                </c:pt>
              </c:strCache>
            </c:strRef>
          </c:tx>
          <c:spPr>
            <a:ln cap="sq">
              <a:solidFill>
                <a:srgbClr val="10137C"/>
              </a:solidFill>
              <a:prstDash val="solid"/>
              <a:bevel/>
              <a:headEnd type="none"/>
              <a:tailEnd type="none"/>
            </a:ln>
          </c:spPr>
          <c:marker>
            <c:symbol val="none"/>
          </c:marker>
          <c:dPt>
            <c:idx val="20"/>
            <c:marker>
              <c:symbol val="circle"/>
              <c:size val="5"/>
              <c:spPr>
                <a:solidFill>
                  <a:srgbClr val="000000"/>
                </a:solidFill>
                <a:ln>
                  <a:noFill/>
                </a:ln>
              </c:spPr>
            </c:marker>
            <c:bubble3D val="0"/>
            <c:spPr>
              <a:ln cap="sq">
                <a:noFill/>
                <a:prstDash val="solid"/>
                <a:bevel/>
                <a:headEnd type="none"/>
                <a:tailEnd type="none"/>
              </a:ln>
            </c:spPr>
            <c:extLst>
              <c:ext xmlns:c16="http://schemas.microsoft.com/office/drawing/2014/chart" uri="{C3380CC4-5D6E-409C-BE32-E72D297353CC}">
                <c16:uniqueId val="{00000001-E8CC-4507-A921-A7087C7ED0F7}"/>
              </c:ext>
            </c:extLst>
          </c:dPt>
          <c:dLbls>
            <c:dLbl>
              <c:idx val="19"/>
              <c:layout>
                <c:manualLayout>
                  <c:x val="-2.2275772582187502E-2"/>
                  <c:y val="-3.0409468300095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CC-4507-A921-A7087C7ED0F7}"/>
                </c:ext>
              </c:extLst>
            </c:dLbl>
            <c:dLbl>
              <c:idx val="20"/>
              <c:layout>
                <c:manualLayout>
                  <c:x val="-2.2235805418701501E-2"/>
                  <c:y val="-3.87626960107009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CC-4507-A921-A7087C7ED0F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OUT_RepossForcedSales_PRINT!$K$42:$K$62</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Q1/2020</c:v>
                </c:pt>
              </c:strCache>
            </c:strRef>
          </c:cat>
          <c:val>
            <c:numRef>
              <c:f>OUT_RepossForcedSales_PRINT!$L$42:$L$62</c:f>
              <c:numCache>
                <c:formatCode>_ * #,##0_ ;_ * \-#,##0_ ;_ * "-"??_ ;_ @_ </c:formatCode>
                <c:ptCount val="21"/>
                <c:pt idx="0">
                  <c:v>483</c:v>
                </c:pt>
                <c:pt idx="1">
                  <c:v>482</c:v>
                </c:pt>
                <c:pt idx="2">
                  <c:v>574</c:v>
                </c:pt>
                <c:pt idx="3">
                  <c:v>604</c:v>
                </c:pt>
                <c:pt idx="4">
                  <c:v>657</c:v>
                </c:pt>
                <c:pt idx="5">
                  <c:v>395</c:v>
                </c:pt>
                <c:pt idx="6">
                  <c:v>192</c:v>
                </c:pt>
                <c:pt idx="7">
                  <c:v>186</c:v>
                </c:pt>
                <c:pt idx="8">
                  <c:v>359</c:v>
                </c:pt>
                <c:pt idx="9">
                  <c:v>850</c:v>
                </c:pt>
                <c:pt idx="10">
                  <c:v>1258</c:v>
                </c:pt>
                <c:pt idx="11">
                  <c:v>1282</c:v>
                </c:pt>
                <c:pt idx="12">
                  <c:v>1611</c:v>
                </c:pt>
                <c:pt idx="13">
                  <c:v>1621</c:v>
                </c:pt>
                <c:pt idx="14">
                  <c:v>1185</c:v>
                </c:pt>
                <c:pt idx="15">
                  <c:v>1100</c:v>
                </c:pt>
                <c:pt idx="16">
                  <c:v>898</c:v>
                </c:pt>
                <c:pt idx="17">
                  <c:v>816</c:v>
                </c:pt>
                <c:pt idx="18">
                  <c:v>619</c:v>
                </c:pt>
                <c:pt idx="19">
                  <c:v>556</c:v>
                </c:pt>
                <c:pt idx="20">
                  <c:v>122</c:v>
                </c:pt>
              </c:numCache>
            </c:numRef>
          </c:val>
          <c:smooth val="0"/>
          <c:extLst>
            <c:ext xmlns:c16="http://schemas.microsoft.com/office/drawing/2014/chart" uri="{C3380CC4-5D6E-409C-BE32-E72D297353CC}">
              <c16:uniqueId val="{00000003-E8CC-4507-A921-A7087C7ED0F7}"/>
            </c:ext>
          </c:extLst>
        </c:ser>
        <c:ser>
          <c:idx val="1"/>
          <c:order val="1"/>
          <c:tx>
            <c:strRef>
              <c:f>OUT_RepossForcedSales_PRINT!$M$41</c:f>
              <c:strCache>
                <c:ptCount val="1"/>
                <c:pt idx="0">
                  <c:v>Market</c:v>
                </c:pt>
              </c:strCache>
            </c:strRef>
          </c:tx>
          <c:spPr>
            <a:ln cap="sq">
              <a:solidFill>
                <a:srgbClr val="A0A8AC"/>
              </a:solidFill>
              <a:prstDash val="solid"/>
              <a:bevel/>
            </a:ln>
          </c:spPr>
          <c:marker>
            <c:symbol val="none"/>
          </c:marker>
          <c:dPt>
            <c:idx val="20"/>
            <c:marker>
              <c:symbol val="circle"/>
              <c:size val="5"/>
              <c:spPr>
                <a:solidFill>
                  <a:srgbClr val="948D86"/>
                </a:solidFill>
                <a:ln>
                  <a:solidFill>
                    <a:srgbClr val="A0A8AC"/>
                  </a:solidFill>
                </a:ln>
              </c:spPr>
            </c:marker>
            <c:bubble3D val="0"/>
            <c:spPr>
              <a:ln cap="sq">
                <a:noFill/>
                <a:prstDash val="solid"/>
                <a:bevel/>
                <a:tailEnd type="none"/>
              </a:ln>
              <a:effectLst>
                <a:outerShdw blurRad="50800" dist="50800" sx="1000" sy="1000" algn="ctr" rotWithShape="0">
                  <a:srgbClr val="000000"/>
                </a:outerShdw>
              </a:effectLst>
            </c:spPr>
            <c:extLst>
              <c:ext xmlns:c16="http://schemas.microsoft.com/office/drawing/2014/chart" uri="{C3380CC4-5D6E-409C-BE32-E72D297353CC}">
                <c16:uniqueId val="{00000005-E8CC-4507-A921-A7087C7ED0F7}"/>
              </c:ext>
            </c:extLst>
          </c:dPt>
          <c:dLbls>
            <c:dLbl>
              <c:idx val="4"/>
              <c:layout>
                <c:manualLayout>
                  <c:x val="-2.8743845908776867E-2"/>
                  <c:y val="-2.5641361202451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CC-4507-A921-A7087C7ED0F7}"/>
                </c:ext>
              </c:extLst>
            </c:dLbl>
            <c:dLbl>
              <c:idx val="10"/>
              <c:layout>
                <c:manualLayout>
                  <c:x val="-3.0054989741761372E-2"/>
                  <c:y val="-4.751025254953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CC-4507-A921-A7087C7ED0F7}"/>
                </c:ext>
              </c:extLst>
            </c:dLbl>
            <c:dLbl>
              <c:idx val="11"/>
              <c:layout>
                <c:manualLayout>
                  <c:x val="-2.8743897606241912E-2"/>
                  <c:y val="-4.3136474280117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CC-4507-A921-A7087C7ED0F7}"/>
                </c:ext>
              </c:extLst>
            </c:dLbl>
            <c:dLbl>
              <c:idx val="12"/>
              <c:layout>
                <c:manualLayout>
                  <c:x val="-3.541836573488618E-2"/>
                  <c:y val="-6.0631587357783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CC-4507-A921-A7087C7ED0F7}"/>
                </c:ext>
              </c:extLst>
            </c:dLbl>
            <c:dLbl>
              <c:idx val="13"/>
              <c:layout>
                <c:manualLayout>
                  <c:x val="-3.2748557804442455E-2"/>
                  <c:y val="-5.1884030818950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CC-4507-A921-A7087C7ED0F7}"/>
                </c:ext>
              </c:extLst>
            </c:dLbl>
            <c:dLbl>
              <c:idx val="17"/>
              <c:layout>
                <c:manualLayout>
                  <c:x val="-2.8743845908776867E-2"/>
                  <c:y val="-4.751025254953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CC-4507-A921-A7087C7ED0F7}"/>
                </c:ext>
              </c:extLst>
            </c:dLbl>
            <c:dLbl>
              <c:idx val="18"/>
              <c:layout>
                <c:manualLayout>
                  <c:x val="-2.8743845908776867E-2"/>
                  <c:y val="-4.3136474280117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CC-4507-A921-A7087C7ED0F7}"/>
                </c:ext>
              </c:extLst>
            </c:dLbl>
            <c:dLbl>
              <c:idx val="19"/>
              <c:layout>
                <c:manualLayout>
                  <c:x val="-2.8743845908776867E-2"/>
                  <c:y val="-3.8762696010700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CC-4507-A921-A7087C7ED0F7}"/>
                </c:ext>
              </c:extLst>
            </c:dLbl>
            <c:dLbl>
              <c:idx val="20"/>
              <c:layout>
                <c:manualLayout>
                  <c:x val="-2.4556755698281328E-2"/>
                  <c:y val="-3.7603472573310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CC-4507-A921-A7087C7ED0F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OUT_RepossForcedSales_PRINT!$K$42:$K$62</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Q1/2020</c:v>
                </c:pt>
              </c:strCache>
            </c:strRef>
          </c:cat>
          <c:val>
            <c:numRef>
              <c:f>OUT_RepossForcedSales_PRINT!$M$42:$M$62</c:f>
              <c:numCache>
                <c:formatCode>_ * #,##0_ ;_ * \-#,##0_ ;_ * "-"??_ ;_ @_ </c:formatCode>
                <c:ptCount val="21"/>
                <c:pt idx="0">
                  <c:v>2584</c:v>
                </c:pt>
                <c:pt idx="1">
                  <c:v>2682</c:v>
                </c:pt>
                <c:pt idx="2">
                  <c:v>3041</c:v>
                </c:pt>
                <c:pt idx="3">
                  <c:v>3039</c:v>
                </c:pt>
                <c:pt idx="4">
                  <c:v>2640</c:v>
                </c:pt>
                <c:pt idx="5">
                  <c:v>1874</c:v>
                </c:pt>
                <c:pt idx="6">
                  <c:v>1231</c:v>
                </c:pt>
                <c:pt idx="7">
                  <c:v>1392</c:v>
                </c:pt>
                <c:pt idx="8">
                  <c:v>2840</c:v>
                </c:pt>
                <c:pt idx="9">
                  <c:v>4140</c:v>
                </c:pt>
                <c:pt idx="10">
                  <c:v>5222</c:v>
                </c:pt>
                <c:pt idx="11">
                  <c:v>5002</c:v>
                </c:pt>
                <c:pt idx="12">
                  <c:v>5130</c:v>
                </c:pt>
                <c:pt idx="13">
                  <c:v>4439</c:v>
                </c:pt>
                <c:pt idx="14">
                  <c:v>3499</c:v>
                </c:pt>
                <c:pt idx="15">
                  <c:v>3544</c:v>
                </c:pt>
                <c:pt idx="16">
                  <c:v>2818</c:v>
                </c:pt>
                <c:pt idx="17">
                  <c:v>2657</c:v>
                </c:pt>
                <c:pt idx="18">
                  <c:v>2774</c:v>
                </c:pt>
                <c:pt idx="19">
                  <c:v>2357</c:v>
                </c:pt>
                <c:pt idx="20">
                  <c:v>554</c:v>
                </c:pt>
              </c:numCache>
            </c:numRef>
          </c:val>
          <c:smooth val="0"/>
          <c:extLst>
            <c:ext xmlns:c16="http://schemas.microsoft.com/office/drawing/2014/chart" uri="{C3380CC4-5D6E-409C-BE32-E72D297353CC}">
              <c16:uniqueId val="{0000000E-E8CC-4507-A921-A7087C7ED0F7}"/>
            </c:ext>
          </c:extLst>
        </c:ser>
        <c:dLbls>
          <c:showLegendKey val="0"/>
          <c:showVal val="0"/>
          <c:showCatName val="0"/>
          <c:showSerName val="0"/>
          <c:showPercent val="0"/>
          <c:showBubbleSize val="0"/>
        </c:dLbls>
        <c:smooth val="0"/>
        <c:axId val="431979520"/>
        <c:axId val="431997696"/>
      </c:lineChart>
      <c:catAx>
        <c:axId val="431979520"/>
        <c:scaling>
          <c:orientation val="minMax"/>
        </c:scaling>
        <c:delete val="0"/>
        <c:axPos val="b"/>
        <c:numFmt formatCode="General" sourceLinked="1"/>
        <c:majorTickMark val="out"/>
        <c:minorTickMark val="none"/>
        <c:tickLblPos val="low"/>
        <c:spPr>
          <a:noFill/>
          <a:ln>
            <a:noFill/>
          </a:ln>
        </c:spPr>
        <c:crossAx val="431997696"/>
        <c:crosses val="autoZero"/>
        <c:auto val="1"/>
        <c:lblAlgn val="ctr"/>
        <c:lblOffset val="60"/>
        <c:noMultiLvlLbl val="0"/>
      </c:catAx>
      <c:valAx>
        <c:axId val="431997696"/>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431979520"/>
        <c:crosses val="autoZero"/>
        <c:crossBetween val="between"/>
      </c:valAx>
      <c:spPr>
        <a:noFill/>
        <a:ln>
          <a:solidFill>
            <a:srgbClr val="A0A8AC"/>
          </a:solid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0322" l="0.70000000000000062" r="0.70000000000000062" t="0.75000000000000322" header="0.30000000000000032" footer="0.30000000000000032"/>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en-US"/>
              <a:t>Average LTV - all segments, %</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spPr>
            <a:ln cap="sq">
              <a:solidFill>
                <a:srgbClr val="10137C"/>
              </a:solidFill>
              <a:prstDash val="solid"/>
              <a:bevel/>
            </a:ln>
          </c:spPr>
          <c:marker>
            <c:symbol val="none"/>
          </c:marker>
          <c:dLbls>
            <c:dLbl>
              <c:idx val="0"/>
              <c:layout>
                <c:manualLayout>
                  <c:x val="-2.3901996867557989E-2"/>
                  <c:y val="-3.0678144189460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8-4F64-9AA6-B1E6EA61C1E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OUT_AvgLTV_PRINT!$D$43:$D$55</c:f>
              <c:strCache>
                <c:ptCount val="13"/>
                <c:pt idx="0">
                  <c:v>Q1/2017</c:v>
                </c:pt>
                <c:pt idx="1">
                  <c:v>Q2/2017</c:v>
                </c:pt>
                <c:pt idx="2">
                  <c:v>Q3/2017</c:v>
                </c:pt>
                <c:pt idx="3">
                  <c:v>Q4/2017</c:v>
                </c:pt>
                <c:pt idx="4">
                  <c:v>Q1/2018</c:v>
                </c:pt>
                <c:pt idx="5">
                  <c:v>Q2/2018</c:v>
                </c:pt>
                <c:pt idx="6">
                  <c:v>Q3/2018</c:v>
                </c:pt>
                <c:pt idx="7">
                  <c:v>Q4/2018</c:v>
                </c:pt>
                <c:pt idx="8">
                  <c:v>Q1/2019</c:v>
                </c:pt>
                <c:pt idx="9">
                  <c:v>Q2/2019</c:v>
                </c:pt>
                <c:pt idx="10">
                  <c:v>Q3/2019</c:v>
                </c:pt>
                <c:pt idx="11">
                  <c:v>Q4/2019</c:v>
                </c:pt>
                <c:pt idx="12">
                  <c:v>Q1/2020</c:v>
                </c:pt>
              </c:strCache>
            </c:strRef>
          </c:cat>
          <c:val>
            <c:numRef>
              <c:f>OUT_AvgLTV_PRINT!$E$43:$E$55</c:f>
              <c:numCache>
                <c:formatCode>#,##0</c:formatCode>
                <c:ptCount val="13"/>
                <c:pt idx="0">
                  <c:v>63.84</c:v>
                </c:pt>
                <c:pt idx="1">
                  <c:v>63.47</c:v>
                </c:pt>
                <c:pt idx="2">
                  <c:v>63.18</c:v>
                </c:pt>
                <c:pt idx="3">
                  <c:v>62.74</c:v>
                </c:pt>
                <c:pt idx="4">
                  <c:v>63.54</c:v>
                </c:pt>
                <c:pt idx="5">
                  <c:v>62.8</c:v>
                </c:pt>
                <c:pt idx="6">
                  <c:v>62.44</c:v>
                </c:pt>
                <c:pt idx="7">
                  <c:v>62.28</c:v>
                </c:pt>
                <c:pt idx="8">
                  <c:v>62.41</c:v>
                </c:pt>
                <c:pt idx="9">
                  <c:v>62.34</c:v>
                </c:pt>
                <c:pt idx="10">
                  <c:v>62.26</c:v>
                </c:pt>
                <c:pt idx="11">
                  <c:v>61.78</c:v>
                </c:pt>
                <c:pt idx="12">
                  <c:v>61.1</c:v>
                </c:pt>
              </c:numCache>
            </c:numRef>
          </c:val>
          <c:smooth val="0"/>
          <c:extLst>
            <c:ext xmlns:c16="http://schemas.microsoft.com/office/drawing/2014/chart" uri="{C3380CC4-5D6E-409C-BE32-E72D297353CC}">
              <c16:uniqueId val="{00000001-7C78-4F64-9AA6-B1E6EA61C1E4}"/>
            </c:ext>
          </c:extLst>
        </c:ser>
        <c:dLbls>
          <c:showLegendKey val="0"/>
          <c:showVal val="0"/>
          <c:showCatName val="0"/>
          <c:showSerName val="0"/>
          <c:showPercent val="0"/>
          <c:showBubbleSize val="0"/>
        </c:dLbls>
        <c:smooth val="0"/>
        <c:axId val="430578688"/>
        <c:axId val="430592768"/>
      </c:lineChart>
      <c:catAx>
        <c:axId val="430578688"/>
        <c:scaling>
          <c:orientation val="minMax"/>
        </c:scaling>
        <c:delete val="0"/>
        <c:axPos val="b"/>
        <c:numFmt formatCode="General" sourceLinked="1"/>
        <c:majorTickMark val="out"/>
        <c:minorTickMark val="none"/>
        <c:tickLblPos val="low"/>
        <c:spPr>
          <a:noFill/>
          <a:ln>
            <a:noFill/>
          </a:ln>
        </c:spPr>
        <c:crossAx val="430592768"/>
        <c:crosses val="autoZero"/>
        <c:auto val="1"/>
        <c:lblAlgn val="ctr"/>
        <c:lblOffset val="60"/>
        <c:noMultiLvlLbl val="0"/>
      </c:catAx>
      <c:valAx>
        <c:axId val="430592768"/>
        <c:scaling>
          <c:orientation val="minMax"/>
        </c:scaling>
        <c:delete val="0"/>
        <c:axPos val="l"/>
        <c:majorGridlines>
          <c:spPr>
            <a:ln>
              <a:solidFill>
                <a:srgbClr val="A0A8AC"/>
              </a:solidFill>
            </a:ln>
          </c:spPr>
        </c:majorGridlines>
        <c:numFmt formatCode="#,##0" sourceLinked="1"/>
        <c:majorTickMark val="out"/>
        <c:minorTickMark val="none"/>
        <c:tickLblPos val="nextTo"/>
        <c:spPr>
          <a:noFill/>
          <a:ln>
            <a:noFill/>
          </a:ln>
        </c:spPr>
        <c:crossAx val="430578688"/>
        <c:crosses val="autoZero"/>
        <c:crossBetween val="between"/>
        <c:majorUnit val="1"/>
      </c:valAx>
      <c:spPr>
        <a:noFill/>
        <a:ln>
          <a:solidFill>
            <a:srgbClr val="A0A8AC"/>
          </a:solid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44" l="0.70000000000000062" r="0.70000000000000062" t="0.750000000000010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sz="900"/>
              <a:t>Bank lending and bank deposits, fair value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OUT_BalanceSummary_PRINT!$L$47</c:f>
              <c:strCache>
                <c:ptCount val="1"/>
                <c:pt idx="0">
                  <c:v>Bank lending incl. secured homeowner loans</c:v>
                </c:pt>
              </c:strCache>
            </c:strRef>
          </c:tx>
          <c:spPr>
            <a:solidFill>
              <a:srgbClr val="07094A"/>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OUT_BalanceSummary_PRINT!$K$48:$K$55</c:f>
              <c:numCache>
                <c:formatCode>General</c:formatCode>
                <c:ptCount val="8"/>
                <c:pt idx="0" formatCode="0">
                  <c:v>2013</c:v>
                </c:pt>
                <c:pt idx="1">
                  <c:v>2014</c:v>
                </c:pt>
                <c:pt idx="2">
                  <c:v>2015</c:v>
                </c:pt>
                <c:pt idx="3">
                  <c:v>2016</c:v>
                </c:pt>
                <c:pt idx="4">
                  <c:v>2017</c:v>
                </c:pt>
                <c:pt idx="5">
                  <c:v>2018</c:v>
                </c:pt>
                <c:pt idx="6">
                  <c:v>2019</c:v>
                </c:pt>
                <c:pt idx="7">
                  <c:v>2020</c:v>
                </c:pt>
              </c:numCache>
            </c:numRef>
          </c:cat>
          <c:val>
            <c:numRef>
              <c:f>OUT_BalanceSummary_PRINT!$L$48:$L$55</c:f>
              <c:numCache>
                <c:formatCode>0</c:formatCode>
                <c:ptCount val="8"/>
                <c:pt idx="0">
                  <c:v>46.96330548721</c:v>
                </c:pt>
                <c:pt idx="1">
                  <c:v>50.495108471949997</c:v>
                </c:pt>
                <c:pt idx="2">
                  <c:v>46.747252733899998</c:v>
                </c:pt>
                <c:pt idx="3">
                  <c:v>55.003504650660005</c:v>
                </c:pt>
                <c:pt idx="4">
                  <c:v>55.743746115469996</c:v>
                </c:pt>
                <c:pt idx="5">
                  <c:v>60.566414168129995</c:v>
                </c:pt>
                <c:pt idx="6">
                  <c:v>65.465937052379999</c:v>
                </c:pt>
                <c:pt idx="7">
                  <c:v>69.389234207409999</c:v>
                </c:pt>
              </c:numCache>
            </c:numRef>
          </c:val>
          <c:extLst>
            <c:ext xmlns:c16="http://schemas.microsoft.com/office/drawing/2014/chart" uri="{C3380CC4-5D6E-409C-BE32-E72D297353CC}">
              <c16:uniqueId val="{00000000-B07C-4D79-ACDE-9F264077E383}"/>
            </c:ext>
          </c:extLst>
        </c:ser>
        <c:ser>
          <c:idx val="1"/>
          <c:order val="1"/>
          <c:tx>
            <c:strRef>
              <c:f>OUT_BalanceSummary_PRINT!$M$47</c:f>
              <c:strCache>
                <c:ptCount val="1"/>
                <c:pt idx="0">
                  <c:v>Bank deposits</c:v>
                </c:pt>
              </c:strCache>
            </c:strRef>
          </c:tx>
          <c:spPr>
            <a:solidFill>
              <a:srgbClr val="948D86"/>
            </a:solidFill>
          </c:spPr>
          <c:invertIfNegative val="0"/>
          <c:dLbls>
            <c:dLbl>
              <c:idx val="6"/>
              <c:layout>
                <c:manualLayout>
                  <c:x val="-2.7914609429555066E-3"/>
                  <c:y val="2.31292784612145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7C-4D79-ACDE-9F264077E383}"/>
                </c:ext>
              </c:extLst>
            </c:dLbl>
            <c:dLbl>
              <c:idx val="7"/>
              <c:layout>
                <c:manualLayout>
                  <c:x val="1.0235238552487691E-16"/>
                  <c:y val="2.31292784612145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7C-4D79-ACDE-9F264077E383}"/>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OUT_BalanceSummary_PRINT!$K$48:$K$55</c:f>
              <c:numCache>
                <c:formatCode>General</c:formatCode>
                <c:ptCount val="8"/>
                <c:pt idx="0" formatCode="0">
                  <c:v>2013</c:v>
                </c:pt>
                <c:pt idx="1">
                  <c:v>2014</c:v>
                </c:pt>
                <c:pt idx="2">
                  <c:v>2015</c:v>
                </c:pt>
                <c:pt idx="3">
                  <c:v>2016</c:v>
                </c:pt>
                <c:pt idx="4">
                  <c:v>2017</c:v>
                </c:pt>
                <c:pt idx="5">
                  <c:v>2018</c:v>
                </c:pt>
                <c:pt idx="6">
                  <c:v>2019</c:v>
                </c:pt>
                <c:pt idx="7">
                  <c:v>2020</c:v>
                </c:pt>
              </c:numCache>
            </c:numRef>
          </c:cat>
          <c:val>
            <c:numRef>
              <c:f>OUT_BalanceSummary_PRINT!$M$48:$M$55</c:f>
              <c:numCache>
                <c:formatCode>0</c:formatCode>
                <c:ptCount val="8"/>
                <c:pt idx="0">
                  <c:v>65.172302952029995</c:v>
                </c:pt>
                <c:pt idx="1">
                  <c:v>65.231953660390005</c:v>
                </c:pt>
                <c:pt idx="2">
                  <c:v>62.599162076509998</c:v>
                </c:pt>
                <c:pt idx="3">
                  <c:v>65.414604839239999</c:v>
                </c:pt>
                <c:pt idx="4">
                  <c:v>75.913856455269993</c:v>
                </c:pt>
                <c:pt idx="5">
                  <c:v>76.946029173499994</c:v>
                </c:pt>
                <c:pt idx="6">
                  <c:v>85.395919751180003</c:v>
                </c:pt>
                <c:pt idx="7">
                  <c:v>80.543388364150019</c:v>
                </c:pt>
              </c:numCache>
            </c:numRef>
          </c:val>
          <c:extLst>
            <c:ext xmlns:c16="http://schemas.microsoft.com/office/drawing/2014/chart" uri="{C3380CC4-5D6E-409C-BE32-E72D297353CC}">
              <c16:uniqueId val="{00000003-B07C-4D79-ACDE-9F264077E383}"/>
            </c:ext>
          </c:extLst>
        </c:ser>
        <c:dLbls>
          <c:showLegendKey val="0"/>
          <c:showVal val="0"/>
          <c:showCatName val="0"/>
          <c:showSerName val="0"/>
          <c:showPercent val="0"/>
          <c:showBubbleSize val="0"/>
        </c:dLbls>
        <c:gapWidth val="94"/>
        <c:axId val="149577728"/>
        <c:axId val="149579264"/>
      </c:barChart>
      <c:catAx>
        <c:axId val="149577728"/>
        <c:scaling>
          <c:orientation val="minMax"/>
        </c:scaling>
        <c:delete val="0"/>
        <c:axPos val="b"/>
        <c:numFmt formatCode="General" sourceLinked="0"/>
        <c:majorTickMark val="out"/>
        <c:minorTickMark val="none"/>
        <c:tickLblPos val="low"/>
        <c:spPr>
          <a:noFill/>
          <a:ln>
            <a:noFill/>
          </a:ln>
        </c:spPr>
        <c:crossAx val="149579264"/>
        <c:crosses val="autoZero"/>
        <c:auto val="1"/>
        <c:lblAlgn val="ctr"/>
        <c:lblOffset val="60"/>
        <c:noMultiLvlLbl val="0"/>
      </c:catAx>
      <c:valAx>
        <c:axId val="149579264"/>
        <c:scaling>
          <c:orientation val="minMax"/>
          <c:min val="0"/>
        </c:scaling>
        <c:delete val="0"/>
        <c:axPos val="l"/>
        <c:majorGridlines>
          <c:spPr>
            <a:ln>
              <a:solidFill>
                <a:srgbClr val="A0A8AC"/>
              </a:solidFill>
            </a:ln>
          </c:spPr>
        </c:majorGridlines>
        <c:numFmt formatCode="0" sourceLinked="1"/>
        <c:majorTickMark val="out"/>
        <c:minorTickMark val="none"/>
        <c:tickLblPos val="nextTo"/>
        <c:spPr>
          <a:noFill/>
          <a:ln>
            <a:noFill/>
          </a:ln>
        </c:spPr>
        <c:crossAx val="149577728"/>
        <c:crosses val="autoZero"/>
        <c:crossBetween val="between"/>
      </c:valAx>
      <c:spPr>
        <a:noFill/>
        <a:ln>
          <a:solidFill>
            <a:srgbClr val="A0A8AC"/>
          </a:solidFill>
        </a:ln>
      </c:spPr>
    </c:plotArea>
    <c:legend>
      <c:legendPos val="b"/>
      <c:overlay val="0"/>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en-US"/>
              <a:t>Average LTV - private residential properties, %</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OUT_AvgLTV_PRINT!$G$41</c:f>
              <c:strCache>
                <c:ptCount val="1"/>
                <c:pt idx="0">
                  <c:v>Average LTV - private residential properties</c:v>
                </c:pt>
              </c:strCache>
            </c:strRef>
          </c:tx>
          <c:spPr>
            <a:ln cap="sq">
              <a:solidFill>
                <a:srgbClr val="10137C"/>
              </a:solidFill>
              <a:prstDash val="solid"/>
              <a:bevel/>
            </a:ln>
          </c:spPr>
          <c:marker>
            <c:symbol val="none"/>
          </c:marker>
          <c:dLbls>
            <c:dLbl>
              <c:idx val="0"/>
              <c:layout>
                <c:manualLayout>
                  <c:x val="-2.2118945135122737E-2"/>
                  <c:y val="-2.4851373488652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D4-4CCF-BD23-9694252BD3C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OUT_AvgLTV_PRINT!$G$43:$G$55</c:f>
              <c:strCache>
                <c:ptCount val="13"/>
                <c:pt idx="0">
                  <c:v>Q1/2017</c:v>
                </c:pt>
                <c:pt idx="1">
                  <c:v>Q2/2017</c:v>
                </c:pt>
                <c:pt idx="2">
                  <c:v>Q3/2017</c:v>
                </c:pt>
                <c:pt idx="3">
                  <c:v>Q4/2017</c:v>
                </c:pt>
                <c:pt idx="4">
                  <c:v>Q1/2018</c:v>
                </c:pt>
                <c:pt idx="5">
                  <c:v>Q2/2018</c:v>
                </c:pt>
                <c:pt idx="6">
                  <c:v>Q3/2018</c:v>
                </c:pt>
                <c:pt idx="7">
                  <c:v>Q4/2018</c:v>
                </c:pt>
                <c:pt idx="8">
                  <c:v>Q1/2019</c:v>
                </c:pt>
                <c:pt idx="9">
                  <c:v>Q2/2019</c:v>
                </c:pt>
                <c:pt idx="10">
                  <c:v>Q3/2019</c:v>
                </c:pt>
                <c:pt idx="11">
                  <c:v>Q4/2019</c:v>
                </c:pt>
                <c:pt idx="12">
                  <c:v>Q1/2020</c:v>
                </c:pt>
              </c:strCache>
            </c:strRef>
          </c:cat>
          <c:val>
            <c:numRef>
              <c:f>OUT_AvgLTV_PRINT!$H$43:$H$55</c:f>
              <c:numCache>
                <c:formatCode>#,##0</c:formatCode>
                <c:ptCount val="13"/>
                <c:pt idx="0">
                  <c:v>69.23</c:v>
                </c:pt>
                <c:pt idx="1">
                  <c:v>68.849999999999994</c:v>
                </c:pt>
                <c:pt idx="2">
                  <c:v>68.63</c:v>
                </c:pt>
                <c:pt idx="3">
                  <c:v>68.34</c:v>
                </c:pt>
                <c:pt idx="4">
                  <c:v>67.650000000000006</c:v>
                </c:pt>
                <c:pt idx="5">
                  <c:v>67.209999999999994</c:v>
                </c:pt>
                <c:pt idx="6">
                  <c:v>66.97</c:v>
                </c:pt>
                <c:pt idx="7">
                  <c:v>66.930000000000007</c:v>
                </c:pt>
                <c:pt idx="8">
                  <c:v>67.12</c:v>
                </c:pt>
                <c:pt idx="9">
                  <c:v>67.22</c:v>
                </c:pt>
                <c:pt idx="10">
                  <c:v>67.17</c:v>
                </c:pt>
                <c:pt idx="11">
                  <c:v>66.489999999999995</c:v>
                </c:pt>
                <c:pt idx="12">
                  <c:v>65.989999999999995</c:v>
                </c:pt>
              </c:numCache>
            </c:numRef>
          </c:val>
          <c:smooth val="0"/>
          <c:extLst>
            <c:ext xmlns:c16="http://schemas.microsoft.com/office/drawing/2014/chart" uri="{C3380CC4-5D6E-409C-BE32-E72D297353CC}">
              <c16:uniqueId val="{00000001-28D4-4CCF-BD23-9694252BD3CA}"/>
            </c:ext>
          </c:extLst>
        </c:ser>
        <c:dLbls>
          <c:showLegendKey val="0"/>
          <c:showVal val="0"/>
          <c:showCatName val="0"/>
          <c:showSerName val="0"/>
          <c:showPercent val="0"/>
          <c:showBubbleSize val="0"/>
        </c:dLbls>
        <c:smooth val="0"/>
        <c:axId val="430621440"/>
        <c:axId val="430622976"/>
      </c:lineChart>
      <c:catAx>
        <c:axId val="430621440"/>
        <c:scaling>
          <c:orientation val="minMax"/>
        </c:scaling>
        <c:delete val="0"/>
        <c:axPos val="b"/>
        <c:numFmt formatCode="General" sourceLinked="1"/>
        <c:majorTickMark val="out"/>
        <c:minorTickMark val="none"/>
        <c:tickLblPos val="low"/>
        <c:spPr>
          <a:noFill/>
          <a:ln>
            <a:noFill/>
          </a:ln>
        </c:spPr>
        <c:crossAx val="430622976"/>
        <c:crosses val="autoZero"/>
        <c:auto val="1"/>
        <c:lblAlgn val="ctr"/>
        <c:lblOffset val="60"/>
        <c:noMultiLvlLbl val="0"/>
      </c:catAx>
      <c:valAx>
        <c:axId val="430622976"/>
        <c:scaling>
          <c:orientation val="minMax"/>
        </c:scaling>
        <c:delete val="0"/>
        <c:axPos val="l"/>
        <c:majorGridlines>
          <c:spPr>
            <a:ln>
              <a:solidFill>
                <a:srgbClr val="A0A8AC"/>
              </a:solidFill>
            </a:ln>
          </c:spPr>
        </c:majorGridlines>
        <c:numFmt formatCode="#,##0" sourceLinked="1"/>
        <c:majorTickMark val="out"/>
        <c:minorTickMark val="none"/>
        <c:tickLblPos val="nextTo"/>
        <c:spPr>
          <a:noFill/>
          <a:ln>
            <a:noFill/>
          </a:ln>
        </c:spPr>
        <c:crossAx val="430621440"/>
        <c:crosses val="autoZero"/>
        <c:crossBetween val="between"/>
        <c:majorUnit val="1"/>
      </c:valAx>
      <c:spPr>
        <a:noFill/>
        <a:ln>
          <a:solidFill>
            <a:srgbClr val="A0A8AC"/>
          </a:solid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44" l="0.70000000000000062" r="0.70000000000000062" t="0.750000000000010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LTV distribution - size of loans by interest-only expiry,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stacked"/>
        <c:varyColors val="0"/>
        <c:ser>
          <c:idx val="0"/>
          <c:order val="0"/>
          <c:tx>
            <c:strRef>
              <c:f>OUT_MortLenInterestOnly_PRINT!$D$42</c:f>
              <c:strCache>
                <c:ptCount val="1"/>
                <c:pt idx="0">
                  <c:v>LTV &lt;60%</c:v>
                </c:pt>
              </c:strCache>
            </c:strRef>
          </c:tx>
          <c:spPr>
            <a:solidFill>
              <a:srgbClr val="07094A"/>
            </a:solidFill>
          </c:spPr>
          <c:invertIfNegative val="0"/>
          <c:cat>
            <c:numRef>
              <c:f>OUT_MortLenInterestOnly_PRINT!$E$41:$N$41</c:f>
              <c:numCache>
                <c:formatCode>General</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OUT_MortLenInterestOnly_PRINT!$E$42:$N$42</c:f>
              <c:numCache>
                <c:formatCode>#,##0.0</c:formatCode>
                <c:ptCount val="10"/>
                <c:pt idx="0">
                  <c:v>8.8024434976849584</c:v>
                </c:pt>
                <c:pt idx="1">
                  <c:v>21.863977528473004</c:v>
                </c:pt>
                <c:pt idx="2">
                  <c:v>18.91878526029781</c:v>
                </c:pt>
                <c:pt idx="3">
                  <c:v>21.214953279094782</c:v>
                </c:pt>
                <c:pt idx="4">
                  <c:v>30.52876967647337</c:v>
                </c:pt>
                <c:pt idx="5">
                  <c:v>16.616777532745601</c:v>
                </c:pt>
                <c:pt idx="6">
                  <c:v>19.33984738672892</c:v>
                </c:pt>
                <c:pt idx="7">
                  <c:v>20.301260284193543</c:v>
                </c:pt>
                <c:pt idx="8">
                  <c:v>21.869014704709503</c:v>
                </c:pt>
                <c:pt idx="9">
                  <c:v>34.823998090738996</c:v>
                </c:pt>
              </c:numCache>
            </c:numRef>
          </c:val>
          <c:extLst>
            <c:ext xmlns:c16="http://schemas.microsoft.com/office/drawing/2014/chart" uri="{C3380CC4-5D6E-409C-BE32-E72D297353CC}">
              <c16:uniqueId val="{00000000-EF7E-4417-98B9-405E49DD04AD}"/>
            </c:ext>
          </c:extLst>
        </c:ser>
        <c:ser>
          <c:idx val="1"/>
          <c:order val="1"/>
          <c:tx>
            <c:strRef>
              <c:f>OUT_MortLenInterestOnly_PRINT!$D$43</c:f>
              <c:strCache>
                <c:ptCount val="1"/>
                <c:pt idx="0">
                  <c:v>LTV 60-80%</c:v>
                </c:pt>
              </c:strCache>
            </c:strRef>
          </c:tx>
          <c:spPr>
            <a:solidFill>
              <a:srgbClr val="948D86"/>
            </a:solidFill>
          </c:spPr>
          <c:invertIfNegative val="0"/>
          <c:cat>
            <c:numRef>
              <c:f>OUT_MortLenInterestOnly_PRINT!$E$41:$N$41</c:f>
              <c:numCache>
                <c:formatCode>General</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OUT_MortLenInterestOnly_PRINT!$E$43:$N$43</c:f>
              <c:numCache>
                <c:formatCode>#,##0.0</c:formatCode>
                <c:ptCount val="10"/>
                <c:pt idx="0">
                  <c:v>10.073971644145161</c:v>
                </c:pt>
                <c:pt idx="1">
                  <c:v>17.70722528377188</c:v>
                </c:pt>
                <c:pt idx="2">
                  <c:v>16.68968000718035</c:v>
                </c:pt>
                <c:pt idx="3">
                  <c:v>10.171486714021521</c:v>
                </c:pt>
                <c:pt idx="4">
                  <c:v>19.910479133969382</c:v>
                </c:pt>
                <c:pt idx="5">
                  <c:v>23.481727338859052</c:v>
                </c:pt>
                <c:pt idx="6">
                  <c:v>31.348813180816244</c:v>
                </c:pt>
                <c:pt idx="7">
                  <c:v>37.253157050084702</c:v>
                </c:pt>
                <c:pt idx="8">
                  <c:v>31.038292616164902</c:v>
                </c:pt>
                <c:pt idx="9">
                  <c:v>53.241454179741801</c:v>
                </c:pt>
              </c:numCache>
            </c:numRef>
          </c:val>
          <c:extLst>
            <c:ext xmlns:c16="http://schemas.microsoft.com/office/drawing/2014/chart" uri="{C3380CC4-5D6E-409C-BE32-E72D297353CC}">
              <c16:uniqueId val="{00000001-EF7E-4417-98B9-405E49DD04AD}"/>
            </c:ext>
          </c:extLst>
        </c:ser>
        <c:ser>
          <c:idx val="2"/>
          <c:order val="2"/>
          <c:tx>
            <c:strRef>
              <c:f>OUT_MortLenInterestOnly_PRINT!$D$44</c:f>
              <c:strCache>
                <c:ptCount val="1"/>
                <c:pt idx="0">
                  <c:v>LTV 80-100%</c:v>
                </c:pt>
              </c:strCache>
            </c:strRef>
          </c:tx>
          <c:spPr>
            <a:solidFill>
              <a:srgbClr val="68D2DF"/>
            </a:solidFill>
          </c:spPr>
          <c:invertIfNegative val="0"/>
          <c:cat>
            <c:numRef>
              <c:f>OUT_MortLenInterestOnly_PRINT!$E$41:$N$41</c:f>
              <c:numCache>
                <c:formatCode>General</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OUT_MortLenInterestOnly_PRINT!$E$44:$N$44</c:f>
              <c:numCache>
                <c:formatCode>#,##0.0</c:formatCode>
                <c:ptCount val="10"/>
                <c:pt idx="0">
                  <c:v>4.8923012140556601</c:v>
                </c:pt>
                <c:pt idx="1">
                  <c:v>7.14683212761667</c:v>
                </c:pt>
                <c:pt idx="2">
                  <c:v>5.5703476998715971</c:v>
                </c:pt>
                <c:pt idx="3">
                  <c:v>3.2163608616359518</c:v>
                </c:pt>
                <c:pt idx="4">
                  <c:v>6.0297426040265893</c:v>
                </c:pt>
                <c:pt idx="5">
                  <c:v>5.00511812394274</c:v>
                </c:pt>
                <c:pt idx="6">
                  <c:v>5.8741229343813561</c:v>
                </c:pt>
                <c:pt idx="7">
                  <c:v>8.9186898579713709</c:v>
                </c:pt>
                <c:pt idx="8">
                  <c:v>8.8109000069293106</c:v>
                </c:pt>
                <c:pt idx="9">
                  <c:v>23.023230697065284</c:v>
                </c:pt>
              </c:numCache>
            </c:numRef>
          </c:val>
          <c:extLst>
            <c:ext xmlns:c16="http://schemas.microsoft.com/office/drawing/2014/chart" uri="{C3380CC4-5D6E-409C-BE32-E72D297353CC}">
              <c16:uniqueId val="{00000002-EF7E-4417-98B9-405E49DD04AD}"/>
            </c:ext>
          </c:extLst>
        </c:ser>
        <c:ser>
          <c:idx val="3"/>
          <c:order val="3"/>
          <c:tx>
            <c:strRef>
              <c:f>OUT_MortLenInterestOnly_PRINT!$D$45</c:f>
              <c:strCache>
                <c:ptCount val="1"/>
                <c:pt idx="0">
                  <c:v>LTV &gt;100%</c:v>
                </c:pt>
              </c:strCache>
            </c:strRef>
          </c:tx>
          <c:spPr>
            <a:solidFill>
              <a:srgbClr val="FB264E"/>
            </a:solidFill>
          </c:spPr>
          <c:invertIfNegative val="0"/>
          <c:cat>
            <c:numRef>
              <c:f>OUT_MortLenInterestOnly_PRINT!$E$41:$N$41</c:f>
              <c:numCache>
                <c:formatCode>General</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OUT_MortLenInterestOnly_PRINT!$E$45:$N$45</c:f>
              <c:numCache>
                <c:formatCode>#,##0.0</c:formatCode>
                <c:ptCount val="10"/>
                <c:pt idx="0">
                  <c:v>1.5020738051235498</c:v>
                </c:pt>
                <c:pt idx="1">
                  <c:v>1.7274752368940482</c:v>
                </c:pt>
                <c:pt idx="2">
                  <c:v>1.0095705140584299</c:v>
                </c:pt>
                <c:pt idx="3">
                  <c:v>0.279332184347928</c:v>
                </c:pt>
                <c:pt idx="4">
                  <c:v>0.50637303887281004</c:v>
                </c:pt>
                <c:pt idx="5">
                  <c:v>0.51920998718914302</c:v>
                </c:pt>
                <c:pt idx="6">
                  <c:v>0.72714529012259399</c:v>
                </c:pt>
                <c:pt idx="7">
                  <c:v>0.83228822569348593</c:v>
                </c:pt>
                <c:pt idx="8">
                  <c:v>0.46294810424958599</c:v>
                </c:pt>
                <c:pt idx="9">
                  <c:v>1.429564504083801</c:v>
                </c:pt>
              </c:numCache>
            </c:numRef>
          </c:val>
          <c:extLst>
            <c:ext xmlns:c16="http://schemas.microsoft.com/office/drawing/2014/chart" uri="{C3380CC4-5D6E-409C-BE32-E72D297353CC}">
              <c16:uniqueId val="{00000003-EF7E-4417-98B9-405E49DD04AD}"/>
            </c:ext>
          </c:extLst>
        </c:ser>
        <c:ser>
          <c:idx val="4"/>
          <c:order val="4"/>
          <c:tx>
            <c:strRef>
              <c:f>OUT_MortLenInterestOnly_PRINT!$D$46</c:f>
              <c:strCache>
                <c:ptCount val="1"/>
                <c:pt idx="0">
                  <c:v>Total</c:v>
                </c:pt>
              </c:strCache>
            </c:strRef>
          </c:tx>
          <c:spPr>
            <a:noFill/>
          </c:spPr>
          <c:invertIfNegative val="0"/>
          <c:dLbls>
            <c:dLbl>
              <c:idx val="0"/>
              <c:layout>
                <c:manualLayout>
                  <c:x val="1.3525292231279888E-3"/>
                  <c:y val="4.31801230251751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7E-4417-98B9-405E49DD04AD}"/>
                </c:ext>
              </c:extLst>
            </c:dLbl>
            <c:dLbl>
              <c:idx val="1"/>
              <c:layout>
                <c:manualLayout>
                  <c:x val="1.6231871838294526E-3"/>
                  <c:y val="0.111463846955760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7E-4417-98B9-405E49DD04AD}"/>
                </c:ext>
              </c:extLst>
            </c:dLbl>
            <c:dLbl>
              <c:idx val="2"/>
              <c:layout>
                <c:manualLayout>
                  <c:x val="-3.3248228010748267E-5"/>
                  <c:y val="9.34744388704261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7E-4417-98B9-405E49DD04AD}"/>
                </c:ext>
              </c:extLst>
            </c:dLbl>
            <c:dLbl>
              <c:idx val="3"/>
              <c:layout>
                <c:manualLayout>
                  <c:x val="2.4697131460228863E-4"/>
                  <c:y val="6.40374547151010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7E-4417-98B9-405E49DD04AD}"/>
                </c:ext>
              </c:extLst>
            </c:dLbl>
            <c:dLbl>
              <c:idx val="4"/>
              <c:layout>
                <c:manualLayout>
                  <c:x val="1.3577446314433925E-3"/>
                  <c:y val="0.123957511389620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7E-4417-98B9-405E49DD04AD}"/>
                </c:ext>
              </c:extLst>
            </c:dLbl>
            <c:dLbl>
              <c:idx val="5"/>
              <c:layout>
                <c:manualLayout>
                  <c:x val="0"/>
                  <c:y val="0.1017693508348548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7E-4417-98B9-405E49DD04AD}"/>
                </c:ext>
              </c:extLst>
            </c:dLbl>
            <c:dLbl>
              <c:idx val="6"/>
              <c:layout>
                <c:manualLayout>
                  <c:x val="0"/>
                  <c:y val="0.118857380646573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F7E-4417-98B9-405E49DD04AD}"/>
                </c:ext>
              </c:extLst>
            </c:dLbl>
            <c:dLbl>
              <c:idx val="7"/>
              <c:layout>
                <c:manualLayout>
                  <c:x val="2.8793400074522607E-5"/>
                  <c:y val="0.1549510289535372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7E-4417-98B9-405E49DD04AD}"/>
                </c:ext>
              </c:extLst>
            </c:dLbl>
            <c:dLbl>
              <c:idx val="8"/>
              <c:layout>
                <c:manualLayout>
                  <c:x val="1.6091707739818056E-3"/>
                  <c:y val="0.1419393599926277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F7E-4417-98B9-405E49DD04AD}"/>
                </c:ext>
              </c:extLst>
            </c:dLbl>
            <c:dLbl>
              <c:idx val="9"/>
              <c:layout>
                <c:manualLayout>
                  <c:x val="-1.0946489816939359E-3"/>
                  <c:y val="0.129996787510936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F7E-4417-98B9-405E49DD04AD}"/>
                </c:ext>
              </c:extLst>
            </c:dLbl>
            <c:dLbl>
              <c:idx val="10"/>
              <c:layout>
                <c:manualLayout>
                  <c:x val="7.5935246005667413E-5"/>
                  <c:y val="-7.02089484908136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F7E-4417-98B9-405E49DD04AD}"/>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OUT_MortLenInterestOnly_PRINT!$E$41:$N$41</c:f>
              <c:numCache>
                <c:formatCode>General</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OUT_MortLenInterestOnly_PRINT!$E$46:$N$46</c:f>
              <c:numCache>
                <c:formatCode>#,##0.0</c:formatCode>
                <c:ptCount val="10"/>
                <c:pt idx="0">
                  <c:v>25.270790161009334</c:v>
                </c:pt>
                <c:pt idx="1">
                  <c:v>48.445510176755597</c:v>
                </c:pt>
                <c:pt idx="2">
                  <c:v>42.188383481408188</c:v>
                </c:pt>
                <c:pt idx="3">
                  <c:v>34.882133039100175</c:v>
                </c:pt>
                <c:pt idx="4">
                  <c:v>56.975364453342145</c:v>
                </c:pt>
                <c:pt idx="5">
                  <c:v>45.622832982736533</c:v>
                </c:pt>
                <c:pt idx="6">
                  <c:v>57.28992879204911</c:v>
                </c:pt>
                <c:pt idx="7">
                  <c:v>67.305395417943103</c:v>
                </c:pt>
                <c:pt idx="8">
                  <c:v>62.181155432053295</c:v>
                </c:pt>
                <c:pt idx="9">
                  <c:v>112.51824747162989</c:v>
                </c:pt>
              </c:numCache>
            </c:numRef>
          </c:val>
          <c:extLst>
            <c:ext xmlns:c16="http://schemas.microsoft.com/office/drawing/2014/chart" uri="{C3380CC4-5D6E-409C-BE32-E72D297353CC}">
              <c16:uniqueId val="{0000000F-EF7E-4417-98B9-405E49DD04AD}"/>
            </c:ext>
          </c:extLst>
        </c:ser>
        <c:dLbls>
          <c:showLegendKey val="0"/>
          <c:showVal val="0"/>
          <c:showCatName val="0"/>
          <c:showSerName val="0"/>
          <c:showPercent val="0"/>
          <c:showBubbleSize val="0"/>
        </c:dLbls>
        <c:gapWidth val="150"/>
        <c:overlap val="100"/>
        <c:axId val="353704192"/>
        <c:axId val="353722368"/>
      </c:barChart>
      <c:catAx>
        <c:axId val="353704192"/>
        <c:scaling>
          <c:orientation val="minMax"/>
        </c:scaling>
        <c:delete val="0"/>
        <c:axPos val="b"/>
        <c:numFmt formatCode="General" sourceLinked="1"/>
        <c:majorTickMark val="out"/>
        <c:minorTickMark val="none"/>
        <c:tickLblPos val="low"/>
        <c:spPr>
          <a:noFill/>
          <a:ln>
            <a:noFill/>
          </a:ln>
        </c:spPr>
        <c:crossAx val="353722368"/>
        <c:crosses val="autoZero"/>
        <c:auto val="1"/>
        <c:lblAlgn val="ctr"/>
        <c:lblOffset val="60"/>
        <c:noMultiLvlLbl val="0"/>
      </c:catAx>
      <c:valAx>
        <c:axId val="353722368"/>
        <c:scaling>
          <c:orientation val="minMax"/>
          <c:max val="120"/>
        </c:scaling>
        <c:delete val="0"/>
        <c:axPos val="l"/>
        <c:majorGridlines>
          <c:spPr>
            <a:ln>
              <a:solidFill>
                <a:srgbClr val="A0A8AC"/>
              </a:solidFill>
            </a:ln>
          </c:spPr>
        </c:majorGridlines>
        <c:numFmt formatCode="#,##0" sourceLinked="0"/>
        <c:majorTickMark val="out"/>
        <c:minorTickMark val="none"/>
        <c:tickLblPos val="nextTo"/>
        <c:spPr>
          <a:noFill/>
          <a:ln>
            <a:noFill/>
          </a:ln>
        </c:spPr>
        <c:crossAx val="353704192"/>
        <c:crosses val="autoZero"/>
        <c:crossBetween val="between"/>
      </c:valAx>
      <c:spPr>
        <a:noFill/>
        <a:ln>
          <a:solidFill>
            <a:srgbClr val="A0A8AC"/>
          </a:solidFill>
        </a:ln>
      </c:spPr>
    </c:plotArea>
    <c:legend>
      <c:legendPos val="b"/>
      <c:legendEntry>
        <c:idx val="4"/>
        <c:delete val="1"/>
      </c:legendEntry>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Debt outstanding over 80% LTV with expiry of interest-only period, by year, DKKbn (Only the amount of the loan that exceeds 80%)</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4.0036248002668813E-2"/>
          <c:y val="0.17241770559930009"/>
          <c:w val="0.94759171811939025"/>
          <c:h val="0.7390912073490814"/>
        </c:manualLayout>
      </c:layout>
      <c:barChart>
        <c:barDir val="col"/>
        <c:grouping val="clustered"/>
        <c:varyColors val="0"/>
        <c:ser>
          <c:idx val="0"/>
          <c:order val="0"/>
          <c:spPr>
            <a:solidFill>
              <a:srgbClr val="07094A"/>
            </a:solidFill>
          </c:spPr>
          <c:invertIfNegative val="0"/>
          <c:dLbls>
            <c:dLbl>
              <c:idx val="0"/>
              <c:layout>
                <c:manualLayout>
                  <c:x val="1.3685597856526869E-3"/>
                  <c:y val="9.00727252843394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6F-415F-8A34-BBE91B5309A4}"/>
                </c:ext>
              </c:extLst>
            </c:dLbl>
            <c:dLbl>
              <c:idx val="1"/>
              <c:layout>
                <c:manualLayout>
                  <c:x val="0"/>
                  <c:y val="4.3402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6F-415F-8A34-BBE91B5309A4}"/>
                </c:ext>
              </c:extLst>
            </c:dLbl>
            <c:dLbl>
              <c:idx val="2"/>
              <c:layout>
                <c:manualLayout>
                  <c:x val="1.3650223474975572E-3"/>
                  <c:y val="1.3129852909011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6F-415F-8A34-BBE91B5309A4}"/>
                </c:ext>
              </c:extLst>
            </c:dLbl>
            <c:dLbl>
              <c:idx val="3"/>
              <c:layout>
                <c:manualLayout>
                  <c:x val="0"/>
                  <c:y val="-9.815179352580926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6F-415F-8A34-BBE91B5309A4}"/>
                </c:ext>
              </c:extLst>
            </c:dLbl>
            <c:dLbl>
              <c:idx val="4"/>
              <c:layout>
                <c:manualLayout>
                  <c:x val="0"/>
                  <c:y val="-1.41759623797025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6F-415F-8A34-BBE91B5309A4}"/>
                </c:ext>
              </c:extLst>
            </c:dLbl>
            <c:dLbl>
              <c:idx val="5"/>
              <c:layout>
                <c:manualLayout>
                  <c:x val="1.3613777142468177E-3"/>
                  <c:y val="4.339936023622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6F-415F-8A34-BBE91B5309A4}"/>
                </c:ext>
              </c:extLst>
            </c:dLbl>
            <c:dLbl>
              <c:idx val="6"/>
              <c:layout>
                <c:manualLayout>
                  <c:x val="0"/>
                  <c:y val="-2.180391513560804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6F-415F-8A34-BBE91B5309A4}"/>
                </c:ext>
              </c:extLst>
            </c:dLbl>
            <c:dLbl>
              <c:idx val="7"/>
              <c:layout>
                <c:manualLayout>
                  <c:x val="-1.2763720034280992E-3"/>
                  <c:y val="8.68021380139982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6F-415F-8A34-BBE91B5309A4}"/>
                </c:ext>
              </c:extLst>
            </c:dLbl>
            <c:dLbl>
              <c:idx val="9"/>
              <c:layout>
                <c:manualLayout>
                  <c:x val="-1.3651295425931673E-3"/>
                  <c:y val="1.3566272965879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6F-415F-8A34-BBE91B5309A4}"/>
                </c:ext>
              </c:extLst>
            </c:dLbl>
            <c:dLbl>
              <c:idx val="10"/>
              <c:layout>
                <c:manualLayout>
                  <c:x val="0"/>
                  <c:y val="-4.4493305334081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6F-415F-8A34-BBE91B5309A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OUT_MortLenInterestOnly_PRINT!$E$50:$N$50</c:f>
              <c:numCache>
                <c:formatCode>General</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OUT_MortLenInterestOnly_PRINT!$E$51:$N$51</c:f>
              <c:numCache>
                <c:formatCode>0.0</c:formatCode>
                <c:ptCount val="10"/>
                <c:pt idx="0">
                  <c:v>0.91988108364650911</c:v>
                </c:pt>
                <c:pt idx="1">
                  <c:v>1.128418972640852</c:v>
                </c:pt>
                <c:pt idx="2">
                  <c:v>0.70619363688305403</c:v>
                </c:pt>
                <c:pt idx="3">
                  <c:v>0.459079280468356</c:v>
                </c:pt>
                <c:pt idx="4">
                  <c:v>0.46618786890532005</c:v>
                </c:pt>
                <c:pt idx="5">
                  <c:v>0.42269544779667301</c:v>
                </c:pt>
                <c:pt idx="6">
                  <c:v>0.546984233714498</c:v>
                </c:pt>
                <c:pt idx="7">
                  <c:v>0.75110324931082395</c:v>
                </c:pt>
                <c:pt idx="8">
                  <c:v>0.67807874950924596</c:v>
                </c:pt>
                <c:pt idx="9">
                  <c:v>1.470886535350888</c:v>
                </c:pt>
              </c:numCache>
            </c:numRef>
          </c:val>
          <c:extLst>
            <c:ext xmlns:c16="http://schemas.microsoft.com/office/drawing/2014/chart" uri="{C3380CC4-5D6E-409C-BE32-E72D297353CC}">
              <c16:uniqueId val="{0000000A-0E6F-415F-8A34-BBE91B5309A4}"/>
            </c:ext>
          </c:extLst>
        </c:ser>
        <c:dLbls>
          <c:showLegendKey val="0"/>
          <c:showVal val="0"/>
          <c:showCatName val="0"/>
          <c:showSerName val="0"/>
          <c:showPercent val="0"/>
          <c:showBubbleSize val="0"/>
        </c:dLbls>
        <c:gapWidth val="150"/>
        <c:axId val="353989376"/>
        <c:axId val="353990912"/>
      </c:barChart>
      <c:catAx>
        <c:axId val="353989376"/>
        <c:scaling>
          <c:orientation val="minMax"/>
        </c:scaling>
        <c:delete val="0"/>
        <c:axPos val="b"/>
        <c:numFmt formatCode="General" sourceLinked="1"/>
        <c:majorTickMark val="out"/>
        <c:minorTickMark val="none"/>
        <c:tickLblPos val="low"/>
        <c:spPr>
          <a:noFill/>
          <a:ln>
            <a:noFill/>
          </a:ln>
        </c:spPr>
        <c:crossAx val="353990912"/>
        <c:crosses val="autoZero"/>
        <c:auto val="1"/>
        <c:lblAlgn val="ctr"/>
        <c:lblOffset val="60"/>
        <c:noMultiLvlLbl val="0"/>
      </c:catAx>
      <c:valAx>
        <c:axId val="353990912"/>
        <c:scaling>
          <c:orientation val="minMax"/>
        </c:scaling>
        <c:delete val="0"/>
        <c:axPos val="l"/>
        <c:majorGridlines>
          <c:spPr>
            <a:ln>
              <a:solidFill>
                <a:srgbClr val="A0A8AC"/>
              </a:solidFill>
            </a:ln>
          </c:spPr>
        </c:majorGridlines>
        <c:numFmt formatCode="#,##0.0" sourceLinked="0"/>
        <c:majorTickMark val="out"/>
        <c:minorTickMark val="none"/>
        <c:tickLblPos val="nextTo"/>
        <c:spPr>
          <a:noFill/>
          <a:ln>
            <a:noFill/>
          </a:ln>
        </c:spPr>
        <c:crossAx val="353989376"/>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66" l="0.70000000000000062" r="0.70000000000000062" t="0.7500000000000106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Impairment provisions and write-offs, DKKm</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OUT_ImpairmentAndLoss1_PRINT!$K$41</c:f>
              <c:strCache>
                <c:ptCount val="1"/>
                <c:pt idx="0">
                  <c:v>Total provisions    </c:v>
                </c:pt>
              </c:strCache>
            </c:strRef>
          </c:tx>
          <c:spPr>
            <a:solidFill>
              <a:srgbClr val="07094A"/>
            </a:solidFill>
          </c:spPr>
          <c:invertIfNegative val="0"/>
          <c:cat>
            <c:strRef>
              <c:f>OUT_ImpairmentAndLoss1_PRINT!$J$42:$J$68</c:f>
              <c:strCach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Q1/2020</c:v>
                </c:pt>
              </c:strCache>
            </c:strRef>
          </c:cat>
          <c:val>
            <c:numRef>
              <c:f>OUT_ImpairmentAndLoss1_PRINT!$K$42:$K$68</c:f>
              <c:numCache>
                <c:formatCode>_ * #,##0_ ;_ * \-#,##0_ ;_ * "-"??_ ;_ @_ </c:formatCode>
                <c:ptCount val="27"/>
                <c:pt idx="0">
                  <c:v>3306</c:v>
                </c:pt>
                <c:pt idx="1">
                  <c:v>2914</c:v>
                </c:pt>
                <c:pt idx="2">
                  <c:v>2730</c:v>
                </c:pt>
                <c:pt idx="3">
                  <c:v>2290</c:v>
                </c:pt>
                <c:pt idx="4">
                  <c:v>2060</c:v>
                </c:pt>
                <c:pt idx="5">
                  <c:v>2014</c:v>
                </c:pt>
                <c:pt idx="6">
                  <c:v>1793</c:v>
                </c:pt>
                <c:pt idx="7">
                  <c:v>1807</c:v>
                </c:pt>
                <c:pt idx="8">
                  <c:v>1827</c:v>
                </c:pt>
                <c:pt idx="9">
                  <c:v>1829</c:v>
                </c:pt>
                <c:pt idx="10">
                  <c:v>1353</c:v>
                </c:pt>
                <c:pt idx="11">
                  <c:v>648</c:v>
                </c:pt>
                <c:pt idx="12">
                  <c:v>317</c:v>
                </c:pt>
                <c:pt idx="13">
                  <c:v>253</c:v>
                </c:pt>
                <c:pt idx="14">
                  <c:v>464.85265249999998</c:v>
                </c:pt>
                <c:pt idx="15">
                  <c:v>1941.9120582251221</c:v>
                </c:pt>
                <c:pt idx="16">
                  <c:v>2225.7052964015625</c:v>
                </c:pt>
                <c:pt idx="17">
                  <c:v>2485.9094046108185</c:v>
                </c:pt>
                <c:pt idx="18">
                  <c:v>2954</c:v>
                </c:pt>
                <c:pt idx="19">
                  <c:v>4377.6556297173793</c:v>
                </c:pt>
                <c:pt idx="20">
                  <c:v>5506.4891291493104</c:v>
                </c:pt>
                <c:pt idx="21">
                  <c:v>5694.1949208717606</c:v>
                </c:pt>
                <c:pt idx="22">
                  <c:v>5755.8708950432901</c:v>
                </c:pt>
                <c:pt idx="23">
                  <c:v>5567.1023767462902</c:v>
                </c:pt>
                <c:pt idx="24">
                  <c:v>5024.9650157054411</c:v>
                </c:pt>
                <c:pt idx="25">
                  <c:v>5314.0749999931877</c:v>
                </c:pt>
                <c:pt idx="26">
                  <c:v>6038.1402112329351</c:v>
                </c:pt>
              </c:numCache>
            </c:numRef>
          </c:val>
          <c:extLst>
            <c:ext xmlns:c16="http://schemas.microsoft.com/office/drawing/2014/chart" uri="{C3380CC4-5D6E-409C-BE32-E72D297353CC}">
              <c16:uniqueId val="{00000000-B248-49E2-B95F-8D3828D7D7BC}"/>
            </c:ext>
          </c:extLst>
        </c:ser>
        <c:ser>
          <c:idx val="1"/>
          <c:order val="1"/>
          <c:tx>
            <c:strRef>
              <c:f>OUT_ImpairmentAndLoss1_PRINT!$L$41</c:f>
              <c:strCache>
                <c:ptCount val="1"/>
                <c:pt idx="0">
                  <c:v>Write-offs</c:v>
                </c:pt>
              </c:strCache>
            </c:strRef>
          </c:tx>
          <c:spPr>
            <a:solidFill>
              <a:srgbClr val="68D2DF"/>
            </a:solidFill>
          </c:spPr>
          <c:invertIfNegative val="0"/>
          <c:cat>
            <c:strRef>
              <c:f>OUT_ImpairmentAndLoss1_PRINT!$J$42:$J$68</c:f>
              <c:strCach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Q1/2020</c:v>
                </c:pt>
              </c:strCache>
            </c:strRef>
          </c:cat>
          <c:val>
            <c:numRef>
              <c:f>OUT_ImpairmentAndLoss1_PRINT!$L$42:$L$68</c:f>
              <c:numCache>
                <c:formatCode>_ * #,##0_ ;_ * \-#,##0_ ;_ * "-"??_ ;_ @_ </c:formatCode>
                <c:ptCount val="27"/>
                <c:pt idx="0">
                  <c:v>1401</c:v>
                </c:pt>
                <c:pt idx="1">
                  <c:v>1020</c:v>
                </c:pt>
                <c:pt idx="2">
                  <c:v>524</c:v>
                </c:pt>
                <c:pt idx="3">
                  <c:v>327</c:v>
                </c:pt>
                <c:pt idx="4">
                  <c:v>228</c:v>
                </c:pt>
                <c:pt idx="5">
                  <c:v>134</c:v>
                </c:pt>
                <c:pt idx="6">
                  <c:v>127</c:v>
                </c:pt>
                <c:pt idx="7">
                  <c:v>77</c:v>
                </c:pt>
                <c:pt idx="8">
                  <c:v>153</c:v>
                </c:pt>
                <c:pt idx="9">
                  <c:v>93</c:v>
                </c:pt>
                <c:pt idx="10">
                  <c:v>112.41305600000001</c:v>
                </c:pt>
                <c:pt idx="11">
                  <c:v>76.861419999999995</c:v>
                </c:pt>
                <c:pt idx="12">
                  <c:v>32.720886999999998</c:v>
                </c:pt>
                <c:pt idx="13">
                  <c:v>33.374302999999998</c:v>
                </c:pt>
                <c:pt idx="14">
                  <c:v>-0.392322000000001</c:v>
                </c:pt>
                <c:pt idx="15">
                  <c:v>81.995608999999988</c:v>
                </c:pt>
                <c:pt idx="16">
                  <c:v>174.14227847000001</c:v>
                </c:pt>
                <c:pt idx="17">
                  <c:v>190.80796252999997</c:v>
                </c:pt>
                <c:pt idx="18">
                  <c:v>313.90411361000002</c:v>
                </c:pt>
                <c:pt idx="19">
                  <c:v>290.07724349</c:v>
                </c:pt>
                <c:pt idx="20">
                  <c:v>280.12111125999996</c:v>
                </c:pt>
                <c:pt idx="21">
                  <c:v>331.36950245000003</c:v>
                </c:pt>
                <c:pt idx="22">
                  <c:v>267.65677995999999</c:v>
                </c:pt>
                <c:pt idx="23">
                  <c:v>228.33006913</c:v>
                </c:pt>
                <c:pt idx="24">
                  <c:v>247.53496099999998</c:v>
                </c:pt>
                <c:pt idx="25">
                  <c:v>275.60398113999997</c:v>
                </c:pt>
                <c:pt idx="26">
                  <c:v>198.56347470000003</c:v>
                </c:pt>
              </c:numCache>
            </c:numRef>
          </c:val>
          <c:extLst>
            <c:ext xmlns:c16="http://schemas.microsoft.com/office/drawing/2014/chart" uri="{C3380CC4-5D6E-409C-BE32-E72D297353CC}">
              <c16:uniqueId val="{00000001-B248-49E2-B95F-8D3828D7D7BC}"/>
            </c:ext>
          </c:extLst>
        </c:ser>
        <c:dLbls>
          <c:showLegendKey val="0"/>
          <c:showVal val="0"/>
          <c:showCatName val="0"/>
          <c:showSerName val="0"/>
          <c:showPercent val="0"/>
          <c:showBubbleSize val="0"/>
        </c:dLbls>
        <c:gapWidth val="150"/>
        <c:axId val="354199808"/>
        <c:axId val="354201600"/>
      </c:barChart>
      <c:catAx>
        <c:axId val="354199808"/>
        <c:scaling>
          <c:orientation val="minMax"/>
        </c:scaling>
        <c:delete val="0"/>
        <c:axPos val="b"/>
        <c:numFmt formatCode="General" sourceLinked="0"/>
        <c:majorTickMark val="out"/>
        <c:minorTickMark val="none"/>
        <c:tickLblPos val="low"/>
        <c:spPr>
          <a:noFill/>
          <a:ln>
            <a:noFill/>
          </a:ln>
        </c:spPr>
        <c:crossAx val="354201600"/>
        <c:crosses val="autoZero"/>
        <c:auto val="1"/>
        <c:lblAlgn val="ctr"/>
        <c:lblOffset val="60"/>
        <c:noMultiLvlLbl val="0"/>
      </c:catAx>
      <c:valAx>
        <c:axId val="354201600"/>
        <c:scaling>
          <c:orientation val="minMax"/>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354199808"/>
        <c:crosses val="autoZero"/>
        <c:crossBetween val="between"/>
      </c:valAx>
      <c:spPr>
        <a:noFill/>
        <a:ln>
          <a:solidFill>
            <a:srgbClr val="A0A8AC"/>
          </a:solid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66" l="0.70000000000000062" r="0.70000000000000062" t="0.7500000000000106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Provisions and write-offs as % of loans and advances</a:t>
            </a:r>
          </a:p>
        </c:rich>
      </c:tx>
      <c:layout>
        <c:manualLayout>
          <c:xMode val="edge"/>
          <c:yMode val="edge"/>
          <c:x val="2.6318827225536471E-2"/>
          <c:y val="2.7972038240199056E-2"/>
        </c:manualLayout>
      </c:layout>
      <c:overlay val="0"/>
      <c:spPr>
        <a:noFill/>
        <a:ln>
          <a:noFill/>
        </a:ln>
      </c:spPr>
    </c:title>
    <c:autoTitleDeleted val="0"/>
    <c:plotArea>
      <c:layout/>
      <c:lineChart>
        <c:grouping val="standard"/>
        <c:varyColors val="0"/>
        <c:ser>
          <c:idx val="0"/>
          <c:order val="0"/>
          <c:tx>
            <c:strRef>
              <c:f>OUT_ImpairmentAndLoss1_PRINT!$E$41</c:f>
              <c:strCache>
                <c:ptCount val="1"/>
                <c:pt idx="0">
                  <c:v>Provisions</c:v>
                </c:pt>
              </c:strCache>
            </c:strRef>
          </c:tx>
          <c:spPr>
            <a:ln cap="sq">
              <a:solidFill>
                <a:srgbClr val="07094A"/>
              </a:solidFill>
              <a:prstDash val="solid"/>
              <a:bevel/>
            </a:ln>
          </c:spPr>
          <c:marker>
            <c:symbol val="none"/>
          </c:marker>
          <c:dPt>
            <c:idx val="0"/>
            <c:bubble3D val="0"/>
            <c:spPr>
              <a:ln cap="sq">
                <a:noFill/>
                <a:prstDash val="solid"/>
                <a:bevel/>
              </a:ln>
            </c:spPr>
            <c:extLst>
              <c:ext xmlns:c16="http://schemas.microsoft.com/office/drawing/2014/chart" uri="{C3380CC4-5D6E-409C-BE32-E72D297353CC}">
                <c16:uniqueId val="{00000001-4EF5-46FA-812C-C68F3091D592}"/>
              </c:ext>
            </c:extLst>
          </c:dPt>
          <c:dPt>
            <c:idx val="26"/>
            <c:marker>
              <c:symbol val="circle"/>
              <c:size val="5"/>
            </c:marker>
            <c:bubble3D val="0"/>
            <c:spPr>
              <a:ln cap="sq">
                <a:noFill/>
                <a:prstDash val="solid"/>
                <a:bevel/>
              </a:ln>
            </c:spPr>
            <c:extLst>
              <c:ext xmlns:c16="http://schemas.microsoft.com/office/drawing/2014/chart" uri="{C3380CC4-5D6E-409C-BE32-E72D297353CC}">
                <c16:uniqueId val="{00000003-4EF5-46FA-812C-C68F3091D592}"/>
              </c:ext>
            </c:extLst>
          </c:dPt>
          <c:dLbls>
            <c:dLbl>
              <c:idx val="26"/>
              <c:layout>
                <c:manualLayout>
                  <c:x val="-1.6244818366621887E-2"/>
                  <c:y val="-5.2083333333333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F5-46FA-812C-C68F3091D592}"/>
                </c:ext>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OUT_ImpairmentAndLoss1_PRINT!$D$42:$D$68</c:f>
              <c:strCach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Q1/2020</c:v>
                </c:pt>
              </c:strCache>
            </c:strRef>
          </c:cat>
          <c:val>
            <c:numRef>
              <c:f>OUT_ImpairmentAndLoss1_PRINT!$E$42:$E$68</c:f>
              <c:numCache>
                <c:formatCode>0.0%</c:formatCode>
                <c:ptCount val="27"/>
                <c:pt idx="0">
                  <c:v>9.9578313253012047E-3</c:v>
                </c:pt>
                <c:pt idx="1">
                  <c:v>8.7245508982035924E-3</c:v>
                </c:pt>
                <c:pt idx="2">
                  <c:v>7.8901734104046238E-3</c:v>
                </c:pt>
                <c:pt idx="3">
                  <c:v>6.3966480446927378E-3</c:v>
                </c:pt>
                <c:pt idx="4">
                  <c:v>5.6749311294765842E-3</c:v>
                </c:pt>
                <c:pt idx="5">
                  <c:v>5.487738419618529E-3</c:v>
                </c:pt>
                <c:pt idx="6">
                  <c:v>4.7060367454068242E-3</c:v>
                </c:pt>
                <c:pt idx="7">
                  <c:v>4.5288220551378449E-3</c:v>
                </c:pt>
                <c:pt idx="8">
                  <c:v>4.4344660194174761E-3</c:v>
                </c:pt>
                <c:pt idx="9">
                  <c:v>4.3444180522565325E-3</c:v>
                </c:pt>
                <c:pt idx="10">
                  <c:v>2.1717495987158908E-3</c:v>
                </c:pt>
                <c:pt idx="11">
                  <c:v>9.3237410071942447E-4</c:v>
                </c:pt>
                <c:pt idx="12">
                  <c:v>4.1383812010443863E-4</c:v>
                </c:pt>
                <c:pt idx="13">
                  <c:v>2.9799764428739691E-4</c:v>
                </c:pt>
                <c:pt idx="14">
                  <c:v>5.0652461493293037E-4</c:v>
                </c:pt>
                <c:pt idx="15">
                  <c:v>1.9710519243428697E-3</c:v>
                </c:pt>
                <c:pt idx="16">
                  <c:v>2.1604229412336327E-3</c:v>
                </c:pt>
                <c:pt idx="17">
                  <c:v>2.3258011175555917E-3</c:v>
                </c:pt>
                <c:pt idx="18">
                  <c:v>2.6606660066289239E-3</c:v>
                </c:pt>
                <c:pt idx="19">
                  <c:v>3.9045875962226777E-3</c:v>
                </c:pt>
                <c:pt idx="20">
                  <c:v>4.9530181999006611E-3</c:v>
                </c:pt>
                <c:pt idx="21">
                  <c:v>5.1100117086623426E-3</c:v>
                </c:pt>
                <c:pt idx="22">
                  <c:v>5.1988883973097455E-3</c:v>
                </c:pt>
                <c:pt idx="23">
                  <c:v>4.8915370819019007E-3</c:v>
                </c:pt>
                <c:pt idx="24">
                  <c:v>4.2895311975043151E-3</c:v>
                </c:pt>
                <c:pt idx="25">
                  <c:v>4.2827423706370878E-3</c:v>
                </c:pt>
                <c:pt idx="26">
                  <c:v>4.8029929406336932E-3</c:v>
                </c:pt>
              </c:numCache>
            </c:numRef>
          </c:val>
          <c:smooth val="0"/>
          <c:extLst>
            <c:ext xmlns:c16="http://schemas.microsoft.com/office/drawing/2014/chart" uri="{C3380CC4-5D6E-409C-BE32-E72D297353CC}">
              <c16:uniqueId val="{00000004-4EF5-46FA-812C-C68F3091D592}"/>
            </c:ext>
          </c:extLst>
        </c:ser>
        <c:ser>
          <c:idx val="1"/>
          <c:order val="1"/>
          <c:tx>
            <c:strRef>
              <c:f>OUT_ImpairmentAndLoss1_PRINT!$F$41</c:f>
              <c:strCache>
                <c:ptCount val="1"/>
                <c:pt idx="0">
                  <c:v>Write-offs</c:v>
                </c:pt>
              </c:strCache>
            </c:strRef>
          </c:tx>
          <c:spPr>
            <a:ln cap="sq">
              <a:solidFill>
                <a:srgbClr val="68D2DF"/>
              </a:solidFill>
              <a:prstDash val="solid"/>
              <a:bevel/>
            </a:ln>
          </c:spPr>
          <c:marker>
            <c:symbol val="none"/>
          </c:marker>
          <c:dPt>
            <c:idx val="26"/>
            <c:marker>
              <c:symbol val="circle"/>
              <c:size val="5"/>
              <c:spPr>
                <a:solidFill>
                  <a:srgbClr val="68D2DF"/>
                </a:solidFill>
                <a:ln>
                  <a:solidFill>
                    <a:srgbClr val="68D2DF"/>
                  </a:solidFill>
                </a:ln>
              </c:spPr>
            </c:marker>
            <c:bubble3D val="0"/>
            <c:spPr>
              <a:ln cap="sq">
                <a:noFill/>
                <a:prstDash val="solid"/>
                <a:bevel/>
              </a:ln>
            </c:spPr>
            <c:extLst>
              <c:ext xmlns:c16="http://schemas.microsoft.com/office/drawing/2014/chart" uri="{C3380CC4-5D6E-409C-BE32-E72D297353CC}">
                <c16:uniqueId val="{00000006-4EF5-46FA-812C-C68F3091D592}"/>
              </c:ext>
            </c:extLst>
          </c:dPt>
          <c:dLbls>
            <c:dLbl>
              <c:idx val="26"/>
              <c:layout>
                <c:manualLayout>
                  <c:x val="-1.489108350273673E-2"/>
                  <c:y val="-5.6423611111111112E-2"/>
                </c:manualLayout>
              </c:layout>
              <c:numFmt formatCode="0.00%" sourceLinked="0"/>
              <c:spPr>
                <a:noFill/>
                <a:ln>
                  <a:noFill/>
                </a:ln>
                <a:effectLst/>
              </c:spPr>
              <c:txPr>
                <a:bodyPr/>
                <a:lstStyle/>
                <a:p>
                  <a:pPr>
                    <a:defRPr/>
                  </a:pPr>
                  <a:endParaRPr lang="da-DK"/>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F5-46FA-812C-C68F3091D5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OUT_ImpairmentAndLoss1_PRINT!$D$42:$D$68</c:f>
              <c:strCach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Q1/2020</c:v>
                </c:pt>
              </c:strCache>
            </c:strRef>
          </c:cat>
          <c:val>
            <c:numRef>
              <c:f>OUT_ImpairmentAndLoss1_PRINT!$F$42:$F$68</c:f>
              <c:numCache>
                <c:formatCode>0.0%</c:formatCode>
                <c:ptCount val="27"/>
                <c:pt idx="0">
                  <c:v>4.2198795180722892E-3</c:v>
                </c:pt>
                <c:pt idx="1">
                  <c:v>3.0538922155688621E-3</c:v>
                </c:pt>
                <c:pt idx="2">
                  <c:v>1.5144508670520231E-3</c:v>
                </c:pt>
                <c:pt idx="3">
                  <c:v>9.1340782122905024E-4</c:v>
                </c:pt>
                <c:pt idx="4">
                  <c:v>6.2809917355371905E-4</c:v>
                </c:pt>
                <c:pt idx="5">
                  <c:v>3.6512261580381474E-4</c:v>
                </c:pt>
                <c:pt idx="6">
                  <c:v>3.3333333333333332E-4</c:v>
                </c:pt>
                <c:pt idx="7">
                  <c:v>1.9298245614035088E-4</c:v>
                </c:pt>
                <c:pt idx="8">
                  <c:v>3.7135922330097085E-4</c:v>
                </c:pt>
                <c:pt idx="9">
                  <c:v>2.2090261282660333E-4</c:v>
                </c:pt>
                <c:pt idx="10">
                  <c:v>1.8043829213483149E-4</c:v>
                </c:pt>
                <c:pt idx="11">
                  <c:v>1.1059197122302157E-4</c:v>
                </c:pt>
                <c:pt idx="12">
                  <c:v>4.2716562663185374E-5</c:v>
                </c:pt>
                <c:pt idx="13">
                  <c:v>3.9310133097762068E-5</c:v>
                </c:pt>
                <c:pt idx="14">
                  <c:v>-4.2749191364400712E-7</c:v>
                </c:pt>
                <c:pt idx="15">
                  <c:v>8.3226015422568366E-5</c:v>
                </c:pt>
                <c:pt idx="16">
                  <c:v>1.690344961902835E-4</c:v>
                </c:pt>
                <c:pt idx="17">
                  <c:v>1.7851872303458122E-4</c:v>
                </c:pt>
                <c:pt idx="18">
                  <c:v>2.827332445575866E-4</c:v>
                </c:pt>
                <c:pt idx="19">
                  <c:v>2.587302663070923E-4</c:v>
                </c:pt>
                <c:pt idx="20">
                  <c:v>2.5196544108342265E-4</c:v>
                </c:pt>
                <c:pt idx="21">
                  <c:v>2.9737338832683946E-4</c:v>
                </c:pt>
                <c:pt idx="22">
                  <c:v>2.417562438715655E-4</c:v>
                </c:pt>
                <c:pt idx="23">
                  <c:v>2.0062232099913102E-4</c:v>
                </c:pt>
                <c:pt idx="24">
                  <c:v>2.1130673235810566E-4</c:v>
                </c:pt>
                <c:pt idx="25">
                  <c:v>2.2211595574884736E-4</c:v>
                </c:pt>
                <c:pt idx="26">
                  <c:v>1.5794581342738648E-4</c:v>
                </c:pt>
              </c:numCache>
            </c:numRef>
          </c:val>
          <c:smooth val="0"/>
          <c:extLst>
            <c:ext xmlns:c16="http://schemas.microsoft.com/office/drawing/2014/chart" uri="{C3380CC4-5D6E-409C-BE32-E72D297353CC}">
              <c16:uniqueId val="{00000007-4EF5-46FA-812C-C68F3091D592}"/>
            </c:ext>
          </c:extLst>
        </c:ser>
        <c:dLbls>
          <c:showLegendKey val="0"/>
          <c:showVal val="0"/>
          <c:showCatName val="0"/>
          <c:showSerName val="0"/>
          <c:showPercent val="0"/>
          <c:showBubbleSize val="0"/>
        </c:dLbls>
        <c:smooth val="0"/>
        <c:axId val="432564480"/>
        <c:axId val="432574464"/>
      </c:lineChart>
      <c:catAx>
        <c:axId val="432564480"/>
        <c:scaling>
          <c:orientation val="minMax"/>
        </c:scaling>
        <c:delete val="0"/>
        <c:axPos val="b"/>
        <c:numFmt formatCode="General" sourceLinked="0"/>
        <c:majorTickMark val="out"/>
        <c:minorTickMark val="none"/>
        <c:tickLblPos val="low"/>
        <c:spPr>
          <a:noFill/>
          <a:ln>
            <a:noFill/>
          </a:ln>
        </c:spPr>
        <c:crossAx val="432574464"/>
        <c:crosses val="autoZero"/>
        <c:auto val="1"/>
        <c:lblAlgn val="ctr"/>
        <c:lblOffset val="60"/>
        <c:noMultiLvlLbl val="0"/>
      </c:catAx>
      <c:valAx>
        <c:axId val="432574464"/>
        <c:scaling>
          <c:orientation val="minMax"/>
          <c:min val="0"/>
        </c:scaling>
        <c:delete val="0"/>
        <c:axPos val="l"/>
        <c:majorGridlines>
          <c:spPr>
            <a:ln>
              <a:solidFill>
                <a:srgbClr val="A0A8AC"/>
              </a:solidFill>
            </a:ln>
          </c:spPr>
        </c:majorGridlines>
        <c:numFmt formatCode="0.0%" sourceLinked="0"/>
        <c:majorTickMark val="out"/>
        <c:minorTickMark val="none"/>
        <c:tickLblPos val="nextTo"/>
        <c:spPr>
          <a:noFill/>
          <a:ln>
            <a:noFill/>
          </a:ln>
        </c:spPr>
        <c:crossAx val="432564480"/>
        <c:crosses val="autoZero"/>
        <c:crossBetween val="between"/>
      </c:valAx>
      <c:spPr>
        <a:noFill/>
        <a:ln>
          <a:solidFill>
            <a:srgbClr val="A0A8AC"/>
          </a:solidFill>
        </a:ln>
      </c:spPr>
    </c:plotArea>
    <c:legend>
      <c:legendPos val="b"/>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021" l="0.70000000000000062" r="0.70000000000000062" t="0.750000000000010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sz="900"/>
              <a:t>Total lending, fair value DKKbn</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7.8520150452299348E-2"/>
          <c:y val="0.14164347180174575"/>
          <c:w val="0.89107335365801887"/>
          <c:h val="0.76938123463451225"/>
        </c:manualLayout>
      </c:layout>
      <c:barChart>
        <c:barDir val="col"/>
        <c:grouping val="clustered"/>
        <c:varyColors val="0"/>
        <c:ser>
          <c:idx val="0"/>
          <c:order val="0"/>
          <c:tx>
            <c:strRef>
              <c:f>OUT_BalanceSummary_PRINT!$C$47</c:f>
              <c:strCache>
                <c:ptCount val="1"/>
                <c:pt idx="0">
                  <c:v>Total lending, fair value DKKm</c:v>
                </c:pt>
              </c:strCache>
            </c:strRef>
          </c:tx>
          <c:spPr>
            <a:solidFill>
              <a:srgbClr val="07094A"/>
            </a:solidFill>
          </c:spPr>
          <c:invertIfNegative val="0"/>
          <c:dLbls>
            <c:dLbl>
              <c:idx val="7"/>
              <c:layout>
                <c:manualLayout>
                  <c:x val="-2.5283503728221845E-3"/>
                  <c:y val="1.400329095714513E-2"/>
                </c:manualLayout>
              </c:layout>
              <c:numFmt formatCode="#,##0" sourceLinked="0"/>
              <c:spPr>
                <a:noFill/>
                <a:ln>
                  <a:noFill/>
                </a:ln>
                <a:effectLst/>
              </c:spPr>
              <c:txPr>
                <a:bodyPr/>
                <a:lstStyle/>
                <a:p>
                  <a:pPr>
                    <a:defRPr/>
                  </a:pPr>
                  <a:endParaRPr lang="da-DK"/>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43-48E4-811A-0EC8ED1B7198}"/>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OUT_BalanceSummary_PRINT!$B$48:$B$55</c:f>
              <c:numCache>
                <c:formatCode>General</c:formatCode>
                <c:ptCount val="8"/>
                <c:pt idx="0">
                  <c:v>2013</c:v>
                </c:pt>
                <c:pt idx="1">
                  <c:v>2014</c:v>
                </c:pt>
                <c:pt idx="2">
                  <c:v>2015</c:v>
                </c:pt>
                <c:pt idx="3">
                  <c:v>2016</c:v>
                </c:pt>
                <c:pt idx="4">
                  <c:v>2017</c:v>
                </c:pt>
                <c:pt idx="5">
                  <c:v>2018</c:v>
                </c:pt>
                <c:pt idx="6">
                  <c:v>2019</c:v>
                </c:pt>
                <c:pt idx="7">
                  <c:v>2020</c:v>
                </c:pt>
              </c:numCache>
            </c:numRef>
          </c:cat>
          <c:val>
            <c:numRef>
              <c:f>OUT_BalanceSummary_PRINT!$C$48:$C$55</c:f>
              <c:numCache>
                <c:formatCode>0</c:formatCode>
                <c:ptCount val="8"/>
                <c:pt idx="0">
                  <c:v>1183.6423036002102</c:v>
                </c:pt>
                <c:pt idx="1">
                  <c:v>1187.5927304274101</c:v>
                </c:pt>
                <c:pt idx="2">
                  <c:v>1165.84797584271</c:v>
                </c:pt>
                <c:pt idx="3">
                  <c:v>1179.6959513673703</c:v>
                </c:pt>
                <c:pt idx="4">
                  <c:v>1219.6615598120698</c:v>
                </c:pt>
                <c:pt idx="5">
                  <c:v>1254.2332551402096</c:v>
                </c:pt>
                <c:pt idx="6">
                  <c:v>1287.3696247468797</c:v>
                </c:pt>
                <c:pt idx="7">
                  <c:v>1355.4147426775301</c:v>
                </c:pt>
              </c:numCache>
            </c:numRef>
          </c:val>
          <c:extLst>
            <c:ext xmlns:c16="http://schemas.microsoft.com/office/drawing/2014/chart" uri="{C3380CC4-5D6E-409C-BE32-E72D297353CC}">
              <c16:uniqueId val="{00000001-1B43-48E4-811A-0EC8ED1B7198}"/>
            </c:ext>
          </c:extLst>
        </c:ser>
        <c:dLbls>
          <c:showLegendKey val="0"/>
          <c:showVal val="0"/>
          <c:showCatName val="0"/>
          <c:showSerName val="0"/>
          <c:showPercent val="0"/>
          <c:showBubbleSize val="0"/>
        </c:dLbls>
        <c:gapWidth val="150"/>
        <c:axId val="149479424"/>
        <c:axId val="149480960"/>
      </c:barChart>
      <c:catAx>
        <c:axId val="149479424"/>
        <c:scaling>
          <c:orientation val="minMax"/>
        </c:scaling>
        <c:delete val="0"/>
        <c:axPos val="b"/>
        <c:numFmt formatCode="General" sourceLinked="0"/>
        <c:majorTickMark val="out"/>
        <c:minorTickMark val="none"/>
        <c:tickLblPos val="low"/>
        <c:spPr>
          <a:noFill/>
          <a:ln>
            <a:noFill/>
          </a:ln>
        </c:spPr>
        <c:crossAx val="149480960"/>
        <c:crosses val="autoZero"/>
        <c:auto val="1"/>
        <c:lblAlgn val="ctr"/>
        <c:lblOffset val="60"/>
        <c:noMultiLvlLbl val="0"/>
      </c:catAx>
      <c:valAx>
        <c:axId val="149480960"/>
        <c:scaling>
          <c:orientation val="minMax"/>
          <c:max val="1400"/>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149479424"/>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sz="900"/>
              <a:t>Mortgage lending, fair value DKKbn</a:t>
            </a:r>
          </a:p>
        </c:rich>
      </c:tx>
      <c:layout>
        <c:manualLayout>
          <c:xMode val="edge"/>
          <c:yMode val="edge"/>
          <c:x val="9.5734745536194465E-4"/>
          <c:y val="5.5457924292005023E-2"/>
        </c:manualLayout>
      </c:layout>
      <c:overlay val="0"/>
      <c:spPr>
        <a:noFill/>
        <a:ln>
          <a:noFill/>
        </a:ln>
      </c:spPr>
    </c:title>
    <c:autoTitleDeleted val="0"/>
    <c:plotArea>
      <c:layout>
        <c:manualLayout>
          <c:layoutTarget val="inner"/>
          <c:xMode val="edge"/>
          <c:yMode val="edge"/>
          <c:x val="9.0357839227391851E-2"/>
          <c:y val="0.16649569171990697"/>
          <c:w val="0.87447907626087118"/>
          <c:h val="0.74618336305556043"/>
        </c:manualLayout>
      </c:layout>
      <c:barChart>
        <c:barDir val="col"/>
        <c:grouping val="clustered"/>
        <c:varyColors val="0"/>
        <c:ser>
          <c:idx val="0"/>
          <c:order val="0"/>
          <c:tx>
            <c:strRef>
              <c:f>OUT_BalanceSummary_PRINT!$H$47</c:f>
              <c:strCache>
                <c:ptCount val="1"/>
                <c:pt idx="0">
                  <c:v>Mortgage lending, fair value</c:v>
                </c:pt>
              </c:strCache>
            </c:strRef>
          </c:tx>
          <c:spPr>
            <a:solidFill>
              <a:srgbClr val="07094A"/>
            </a:solidFill>
          </c:spPr>
          <c:invertIfNegative val="0"/>
          <c:dLbls>
            <c:dLbl>
              <c:idx val="7"/>
              <c:layout>
                <c:manualLayout>
                  <c:x val="-4.4707432100147462E-3"/>
                  <c:y val="1.3610885850751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A7-454C-913D-A9BD47D3DE39}"/>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OUT_BalanceSummary_PRINT!$G$48:$G$55</c:f>
              <c:numCache>
                <c:formatCode>General</c:formatCode>
                <c:ptCount val="8"/>
                <c:pt idx="0">
                  <c:v>2013</c:v>
                </c:pt>
                <c:pt idx="1">
                  <c:v>2014</c:v>
                </c:pt>
                <c:pt idx="2">
                  <c:v>2015</c:v>
                </c:pt>
                <c:pt idx="3">
                  <c:v>2016</c:v>
                </c:pt>
                <c:pt idx="4">
                  <c:v>2017</c:v>
                </c:pt>
                <c:pt idx="5">
                  <c:v>2018</c:v>
                </c:pt>
                <c:pt idx="6">
                  <c:v>2019</c:v>
                </c:pt>
                <c:pt idx="7">
                  <c:v>2020</c:v>
                </c:pt>
              </c:numCache>
            </c:numRef>
          </c:cat>
          <c:val>
            <c:numRef>
              <c:f>OUT_BalanceSummary_PRINT!$H$48:$H$55</c:f>
              <c:numCache>
                <c:formatCode>0</c:formatCode>
                <c:ptCount val="8"/>
                <c:pt idx="0">
                  <c:v>1136.6442664532701</c:v>
                </c:pt>
                <c:pt idx="1">
                  <c:v>1137.09855295546</c:v>
                </c:pt>
                <c:pt idx="2">
                  <c:v>1119.10105910881</c:v>
                </c:pt>
                <c:pt idx="3">
                  <c:v>1124.6932061143702</c:v>
                </c:pt>
                <c:pt idx="4">
                  <c:v>1163.8790254261698</c:v>
                </c:pt>
                <c:pt idx="5">
                  <c:v>1193.666840608</c:v>
                </c:pt>
                <c:pt idx="6">
                  <c:v>1287.3696247468797</c:v>
                </c:pt>
                <c:pt idx="7">
                  <c:v>1286.02550847012</c:v>
                </c:pt>
              </c:numCache>
            </c:numRef>
          </c:val>
          <c:extLst>
            <c:ext xmlns:c16="http://schemas.microsoft.com/office/drawing/2014/chart" uri="{C3380CC4-5D6E-409C-BE32-E72D297353CC}">
              <c16:uniqueId val="{00000001-79A7-454C-913D-A9BD47D3DE39}"/>
            </c:ext>
          </c:extLst>
        </c:ser>
        <c:dLbls>
          <c:showLegendKey val="0"/>
          <c:showVal val="0"/>
          <c:showCatName val="0"/>
          <c:showSerName val="0"/>
          <c:showPercent val="0"/>
          <c:showBubbleSize val="0"/>
        </c:dLbls>
        <c:gapWidth val="150"/>
        <c:axId val="149677952"/>
        <c:axId val="149679488"/>
      </c:barChart>
      <c:catAx>
        <c:axId val="149677952"/>
        <c:scaling>
          <c:orientation val="minMax"/>
        </c:scaling>
        <c:delete val="0"/>
        <c:axPos val="b"/>
        <c:numFmt formatCode="General" sourceLinked="0"/>
        <c:majorTickMark val="out"/>
        <c:minorTickMark val="none"/>
        <c:tickLblPos val="low"/>
        <c:spPr>
          <a:noFill/>
          <a:ln>
            <a:noFill/>
          </a:ln>
        </c:spPr>
        <c:crossAx val="149679488"/>
        <c:crosses val="autoZero"/>
        <c:auto val="1"/>
        <c:lblAlgn val="ctr"/>
        <c:lblOffset val="60"/>
        <c:noMultiLvlLbl val="0"/>
      </c:catAx>
      <c:valAx>
        <c:axId val="149679488"/>
        <c:scaling>
          <c:orientation val="minMax"/>
          <c:max val="1400"/>
          <c:min val="0"/>
        </c:scaling>
        <c:delete val="0"/>
        <c:axPos val="l"/>
        <c:majorGridlines>
          <c:spPr>
            <a:ln>
              <a:solidFill>
                <a:srgbClr val="A0A8AC"/>
              </a:solidFill>
            </a:ln>
          </c:spPr>
        </c:majorGridlines>
        <c:numFmt formatCode="#,##0" sourceLinked="0"/>
        <c:majorTickMark val="out"/>
        <c:minorTickMark val="none"/>
        <c:tickLblPos val="nextTo"/>
        <c:spPr>
          <a:noFill/>
          <a:ln>
            <a:noFill/>
          </a:ln>
        </c:spPr>
        <c:crossAx val="149677952"/>
        <c:crosses val="autoZero"/>
        <c:crossBetween val="between"/>
      </c:valAx>
      <c:spPr>
        <a:noFill/>
        <a:ln>
          <a:solidFill>
            <a:srgbClr val="A0A8AC"/>
          </a:solidFill>
        </a:ln>
      </c:spPr>
    </c:plotArea>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B6770"/>
                </a:solidFill>
                <a:latin typeface="+mn-lt"/>
                <a:ea typeface="+mn-ea"/>
                <a:cs typeface="+mn-cs"/>
              </a:defRPr>
            </a:pPr>
            <a:r>
              <a:rPr lang="en-US" sz="900">
                <a:solidFill>
                  <a:srgbClr val="07094A"/>
                </a:solidFill>
                <a:latin typeface="Arial" panose="020B0604020202020204" pitchFamily="34" charset="0"/>
                <a:cs typeface="Arial" panose="020B0604020202020204" pitchFamily="34" charset="0"/>
              </a:rPr>
              <a:t>Assets under administration and under management, DKKbn</a:t>
            </a:r>
          </a:p>
        </c:rich>
      </c:tx>
      <c:layout>
        <c:manualLayout>
          <c:xMode val="edge"/>
          <c:yMode val="edge"/>
          <c:x val="2.0023065626114066E-2"/>
          <c:y val="3.09477819131740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5B6770"/>
              </a:solidFill>
              <a:latin typeface="+mn-lt"/>
              <a:ea typeface="+mn-ea"/>
              <a:cs typeface="+mn-cs"/>
            </a:defRPr>
          </a:pPr>
          <a:endParaRPr lang="da-DK"/>
        </a:p>
      </c:txPr>
    </c:title>
    <c:autoTitleDeleted val="0"/>
    <c:plotArea>
      <c:layout>
        <c:manualLayout>
          <c:layoutTarget val="inner"/>
          <c:xMode val="edge"/>
          <c:yMode val="edge"/>
          <c:x val="8.3693819034060785E-2"/>
          <c:y val="0.10843591894260886"/>
          <c:w val="0.85405970087072447"/>
          <c:h val="0.735286224678256"/>
        </c:manualLayout>
      </c:layout>
      <c:barChart>
        <c:barDir val="col"/>
        <c:grouping val="clustered"/>
        <c:varyColors val="0"/>
        <c:ser>
          <c:idx val="1"/>
          <c:order val="1"/>
          <c:tx>
            <c:strRef>
              <c:f>OUT_BalanceSummary_PRINT!#REF!</c:f>
              <c:strCache>
                <c:ptCount val="1"/>
                <c:pt idx="0">
                  <c:v>#REF!</c:v>
                </c:pt>
              </c:strCache>
            </c:strRef>
          </c:tx>
          <c:spPr>
            <a:solidFill>
              <a:schemeClr val="accent2"/>
            </a:solidFill>
            <a:ln>
              <a:noFill/>
            </a:ln>
            <a:effectLst/>
          </c:spPr>
          <c:invertIfNegative val="0"/>
          <c:cat>
            <c:strRef>
              <c:f>OUT_BalanceSummary_PRINT!$P$51:$P$55</c:f>
              <c:strCache>
                <c:ptCount val="5"/>
                <c:pt idx="0">
                  <c:v>Q1/2019</c:v>
                </c:pt>
                <c:pt idx="1">
                  <c:v>Q2/2019</c:v>
                </c:pt>
                <c:pt idx="2">
                  <c:v>Q3/2019</c:v>
                </c:pt>
                <c:pt idx="3">
                  <c:v>Q4/2019</c:v>
                </c:pt>
                <c:pt idx="4">
                  <c:v>Q1/2020</c:v>
                </c:pt>
              </c:strCache>
            </c:strRef>
          </c:cat>
          <c:val>
            <c:numRef>
              <c:f>OUT_BalanceSummary_PRINT!#REF!</c:f>
              <c:numCache>
                <c:formatCode>General</c:formatCode>
                <c:ptCount val="1"/>
                <c:pt idx="0">
                  <c:v>1</c:v>
                </c:pt>
              </c:numCache>
            </c:numRef>
          </c:val>
          <c:extLst>
            <c:ext xmlns:c16="http://schemas.microsoft.com/office/drawing/2014/chart" uri="{C3380CC4-5D6E-409C-BE32-E72D297353CC}">
              <c16:uniqueId val="{00000000-7A59-40A1-A343-238E7E856F08}"/>
            </c:ext>
          </c:extLst>
        </c:ser>
        <c:ser>
          <c:idx val="2"/>
          <c:order val="2"/>
          <c:tx>
            <c:strRef>
              <c:f>OUT_BalanceSummary_PRINT!#REF!</c:f>
              <c:strCache>
                <c:ptCount val="1"/>
                <c:pt idx="0">
                  <c:v>#REF!</c:v>
                </c:pt>
              </c:strCache>
            </c:strRef>
          </c:tx>
          <c:spPr>
            <a:solidFill>
              <a:schemeClr val="accent3"/>
            </a:solidFill>
            <a:ln>
              <a:noFill/>
            </a:ln>
            <a:effectLst/>
          </c:spPr>
          <c:invertIfNegative val="0"/>
          <c:cat>
            <c:strRef>
              <c:f>OUT_BalanceSummary_PRINT!$P$51:$P$55</c:f>
              <c:strCache>
                <c:ptCount val="5"/>
                <c:pt idx="0">
                  <c:v>Q1/2019</c:v>
                </c:pt>
                <c:pt idx="1">
                  <c:v>Q2/2019</c:v>
                </c:pt>
                <c:pt idx="2">
                  <c:v>Q3/2019</c:v>
                </c:pt>
                <c:pt idx="3">
                  <c:v>Q4/2019</c:v>
                </c:pt>
                <c:pt idx="4">
                  <c:v>Q1/2020</c:v>
                </c:pt>
              </c:strCache>
            </c:strRef>
          </c:cat>
          <c:val>
            <c:numRef>
              <c:f>OUT_BalanceSummary_PRINT!#REF!</c:f>
              <c:numCache>
                <c:formatCode>General</c:formatCode>
                <c:ptCount val="1"/>
                <c:pt idx="0">
                  <c:v>1</c:v>
                </c:pt>
              </c:numCache>
            </c:numRef>
          </c:val>
          <c:extLst>
            <c:ext xmlns:c16="http://schemas.microsoft.com/office/drawing/2014/chart" uri="{C3380CC4-5D6E-409C-BE32-E72D297353CC}">
              <c16:uniqueId val="{00000001-7A59-40A1-A343-238E7E856F08}"/>
            </c:ext>
          </c:extLst>
        </c:ser>
        <c:ser>
          <c:idx val="3"/>
          <c:order val="3"/>
          <c:tx>
            <c:strRef>
              <c:f>OUT_BalanceSummary_PRINT!$R$50</c:f>
              <c:strCache>
                <c:ptCount val="1"/>
                <c:pt idx="0">
                  <c:v>Assets under administration</c:v>
                </c:pt>
              </c:strCache>
            </c:strRef>
          </c:tx>
          <c:spPr>
            <a:solidFill>
              <a:srgbClr val="948D86"/>
            </a:solidFill>
            <a:ln>
              <a:noFill/>
            </a:ln>
            <a:effectLst/>
          </c:spPr>
          <c:invertIfNegative val="0"/>
          <c:dLbls>
            <c:dLbl>
              <c:idx val="2"/>
              <c:layout>
                <c:manualLayout>
                  <c:x val="-3.0757397275137069E-3"/>
                  <c:y val="1.547389095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59-40A1-A343-238E7E856F08}"/>
                </c:ext>
              </c:extLst>
            </c:dLbl>
            <c:dLbl>
              <c:idx val="3"/>
              <c:layout>
                <c:manualLayout>
                  <c:x val="0"/>
                  <c:y val="2.0631854608782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59-40A1-A343-238E7E856F08}"/>
                </c:ext>
              </c:extLst>
            </c:dLbl>
            <c:dLbl>
              <c:idx val="4"/>
              <c:layout>
                <c:manualLayout>
                  <c:x val="3.0757397275136787E-3"/>
                  <c:y val="1.547389095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59-40A1-A343-238E7E856F08}"/>
                </c:ext>
              </c:extLst>
            </c:dLbl>
            <c:spPr>
              <a:noFill/>
              <a:ln>
                <a:noFill/>
              </a:ln>
              <a:effectLst/>
            </c:spPr>
            <c:txPr>
              <a:bodyPr rot="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OUT_BalanceSummary_PRINT!$P$51:$P$55</c:f>
              <c:strCache>
                <c:ptCount val="5"/>
                <c:pt idx="0">
                  <c:v>Q1/2019</c:v>
                </c:pt>
                <c:pt idx="1">
                  <c:v>Q2/2019</c:v>
                </c:pt>
                <c:pt idx="2">
                  <c:v>Q3/2019</c:v>
                </c:pt>
                <c:pt idx="3">
                  <c:v>Q4/2019</c:v>
                </c:pt>
                <c:pt idx="4">
                  <c:v>Q1/2020</c:v>
                </c:pt>
              </c:strCache>
            </c:strRef>
          </c:cat>
          <c:val>
            <c:numRef>
              <c:f>OUT_BalanceSummary_PRINT!$R$51:$R$55</c:f>
              <c:numCache>
                <c:formatCode>#,##0;\-#,##0;"-"</c:formatCode>
                <c:ptCount val="5"/>
                <c:pt idx="0">
                  <c:v>734.51288471042312</c:v>
                </c:pt>
                <c:pt idx="1">
                  <c:v>755.34192750265618</c:v>
                </c:pt>
                <c:pt idx="2">
                  <c:v>852.83449509848856</c:v>
                </c:pt>
                <c:pt idx="3">
                  <c:v>888.56908641854625</c:v>
                </c:pt>
                <c:pt idx="4">
                  <c:v>777.42873195598622</c:v>
                </c:pt>
              </c:numCache>
            </c:numRef>
          </c:val>
          <c:extLst>
            <c:ext xmlns:c16="http://schemas.microsoft.com/office/drawing/2014/chart" uri="{C3380CC4-5D6E-409C-BE32-E72D297353CC}">
              <c16:uniqueId val="{00000007-7A59-40A1-A343-238E7E856F08}"/>
            </c:ext>
          </c:extLst>
        </c:ser>
        <c:dLbls>
          <c:showLegendKey val="0"/>
          <c:showVal val="0"/>
          <c:showCatName val="0"/>
          <c:showSerName val="0"/>
          <c:showPercent val="0"/>
          <c:showBubbleSize val="0"/>
        </c:dLbls>
        <c:gapWidth val="5"/>
        <c:overlap val="-27"/>
        <c:axId val="1717981664"/>
        <c:axId val="1717987896"/>
      </c:barChart>
      <c:barChart>
        <c:barDir val="col"/>
        <c:grouping val="clustered"/>
        <c:varyColors val="0"/>
        <c:ser>
          <c:idx val="0"/>
          <c:order val="0"/>
          <c:tx>
            <c:strRef>
              <c:f>OUT_BalanceSummary_PRINT!$Q$50</c:f>
              <c:strCache>
                <c:ptCount val="1"/>
                <c:pt idx="0">
                  <c:v>Assets under management</c:v>
                </c:pt>
              </c:strCache>
            </c:strRef>
          </c:tx>
          <c:spPr>
            <a:solidFill>
              <a:srgbClr val="07094A"/>
            </a:solidFill>
            <a:ln>
              <a:noFill/>
            </a:ln>
            <a:effectLst/>
          </c:spPr>
          <c:invertIfNegative val="0"/>
          <c:dLbls>
            <c:dLbl>
              <c:idx val="1"/>
              <c:layout>
                <c:manualLayout>
                  <c:x val="0"/>
                  <c:y val="1.0315927304391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59-40A1-A343-238E7E856F08}"/>
                </c:ext>
              </c:extLst>
            </c:dLbl>
            <c:dLbl>
              <c:idx val="2"/>
              <c:layout>
                <c:manualLayout>
                  <c:x val="5.6387910273132867E-17"/>
                  <c:y val="2.0631854608782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59-40A1-A343-238E7E856F08}"/>
                </c:ext>
              </c:extLst>
            </c:dLbl>
            <c:dLbl>
              <c:idx val="3"/>
              <c:layout>
                <c:manualLayout>
                  <c:x val="-1.1277582054626573E-16"/>
                  <c:y val="1.547389095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59-40A1-A343-238E7E856F08}"/>
                </c:ext>
              </c:extLst>
            </c:dLbl>
            <c:dLbl>
              <c:idx val="4"/>
              <c:layout>
                <c:manualLayout>
                  <c:x val="-1.1277582054626573E-16"/>
                  <c:y val="1.547389095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59-40A1-A343-238E7E856F08}"/>
                </c:ext>
              </c:extLst>
            </c:dLbl>
            <c:spPr>
              <a:noFill/>
              <a:ln>
                <a:noFill/>
              </a:ln>
              <a:effectLst/>
            </c:spPr>
            <c:txPr>
              <a:bodyPr rot="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OUT_BalanceSummary_PRINT!$P$51:$P$55</c:f>
              <c:strCache>
                <c:ptCount val="5"/>
                <c:pt idx="0">
                  <c:v>Q1/2019</c:v>
                </c:pt>
                <c:pt idx="1">
                  <c:v>Q2/2019</c:v>
                </c:pt>
                <c:pt idx="2">
                  <c:v>Q3/2019</c:v>
                </c:pt>
                <c:pt idx="3">
                  <c:v>Q4/2019</c:v>
                </c:pt>
                <c:pt idx="4">
                  <c:v>Q1/2020</c:v>
                </c:pt>
              </c:strCache>
            </c:strRef>
          </c:cat>
          <c:val>
            <c:numRef>
              <c:f>OUT_BalanceSummary_PRINT!$Q$51:$Q$55</c:f>
              <c:numCache>
                <c:formatCode>#,##0;\-#,##0;"-"</c:formatCode>
                <c:ptCount val="5"/>
                <c:pt idx="0">
                  <c:v>230.29721478924381</c:v>
                </c:pt>
                <c:pt idx="1">
                  <c:v>232.85209800868037</c:v>
                </c:pt>
                <c:pt idx="2">
                  <c:v>326.98420574153107</c:v>
                </c:pt>
                <c:pt idx="3">
                  <c:v>335.77052396672497</c:v>
                </c:pt>
                <c:pt idx="4">
                  <c:v>305.73478917266499</c:v>
                </c:pt>
              </c:numCache>
            </c:numRef>
          </c:val>
          <c:extLst>
            <c:ext xmlns:c16="http://schemas.microsoft.com/office/drawing/2014/chart" uri="{C3380CC4-5D6E-409C-BE32-E72D297353CC}">
              <c16:uniqueId val="{0000000C-7A59-40A1-A343-238E7E856F08}"/>
            </c:ext>
          </c:extLst>
        </c:ser>
        <c:dLbls>
          <c:showLegendKey val="0"/>
          <c:showVal val="0"/>
          <c:showCatName val="0"/>
          <c:showSerName val="0"/>
          <c:showPercent val="0"/>
          <c:showBubbleSize val="0"/>
        </c:dLbls>
        <c:gapWidth val="300"/>
        <c:overlap val="100"/>
        <c:axId val="1742395880"/>
        <c:axId val="1742451312"/>
      </c:barChart>
      <c:catAx>
        <c:axId val="17179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07094A"/>
                </a:solidFill>
                <a:latin typeface="+mn-lt"/>
                <a:ea typeface="+mn-ea"/>
                <a:cs typeface="+mn-cs"/>
              </a:defRPr>
            </a:pPr>
            <a:endParaRPr lang="da-DK"/>
          </a:p>
        </c:txPr>
        <c:crossAx val="1717987896"/>
        <c:crosses val="autoZero"/>
        <c:auto val="1"/>
        <c:lblAlgn val="ctr"/>
        <c:lblOffset val="100"/>
        <c:noMultiLvlLbl val="0"/>
      </c:catAx>
      <c:valAx>
        <c:axId val="1717987896"/>
        <c:scaling>
          <c:orientation val="minMax"/>
        </c:scaling>
        <c:delete val="0"/>
        <c:axPos val="l"/>
        <c:majorGridlines>
          <c:spPr>
            <a:ln w="9525" cap="flat" cmpd="sng" algn="ctr">
              <a:solidFill>
                <a:srgbClr val="A0A8AC"/>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crossAx val="1717981664"/>
        <c:crosses val="autoZero"/>
        <c:crossBetween val="between"/>
      </c:valAx>
      <c:valAx>
        <c:axId val="1742451312"/>
        <c:scaling>
          <c:orientation val="minMax"/>
          <c:max val="400"/>
          <c:min val="100"/>
        </c:scaling>
        <c:delete val="0"/>
        <c:axPos val="r"/>
        <c:numFmt formatCode="#,##0;\-#,##0;&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7094A"/>
                </a:solidFill>
                <a:latin typeface="+mn-lt"/>
                <a:ea typeface="+mn-ea"/>
                <a:cs typeface="+mn-cs"/>
              </a:defRPr>
            </a:pPr>
            <a:endParaRPr lang="da-DK"/>
          </a:p>
        </c:txPr>
        <c:crossAx val="1742395880"/>
        <c:crosses val="max"/>
        <c:crossBetween val="between"/>
      </c:valAx>
      <c:catAx>
        <c:axId val="1742395880"/>
        <c:scaling>
          <c:orientation val="minMax"/>
        </c:scaling>
        <c:delete val="1"/>
        <c:axPos val="b"/>
        <c:numFmt formatCode="General" sourceLinked="1"/>
        <c:majorTickMark val="out"/>
        <c:minorTickMark val="none"/>
        <c:tickLblPos val="nextTo"/>
        <c:crossAx val="1742451312"/>
        <c:crosses val="autoZero"/>
        <c:auto val="1"/>
        <c:lblAlgn val="ctr"/>
        <c:lblOffset val="100"/>
        <c:noMultiLvlLbl val="0"/>
      </c:catAx>
      <c:spPr>
        <a:noFill/>
        <a:ln>
          <a:solidFill>
            <a:srgbClr val="A0A8AC"/>
          </a:solidFill>
        </a:ln>
        <a:effectLst/>
      </c:spPr>
    </c:plotArea>
    <c:legend>
      <c:legendPos val="b"/>
      <c:legendEntry>
        <c:idx val="0"/>
        <c:delete val="1"/>
      </c:legendEntry>
      <c:legendEntry>
        <c:idx val="1"/>
        <c:delete val="1"/>
      </c:legendEntry>
      <c:legendEntry>
        <c:idx val="2"/>
        <c:txPr>
          <a:bodyPr rot="0" spcFirstLastPara="1" vertOverflow="ellipsis" vert="horz" wrap="square" anchor="ctr" anchorCtr="1"/>
          <a:lstStyle/>
          <a:p>
            <a:pPr>
              <a:defRPr sz="800" b="0" i="0" u="none" strike="noStrike" kern="1200" baseline="0">
                <a:solidFill>
                  <a:srgbClr val="07094A"/>
                </a:solidFill>
                <a:latin typeface="Arial" panose="020B0604020202020204" pitchFamily="34" charset="0"/>
                <a:ea typeface="+mn-ea"/>
                <a:cs typeface="Arial" panose="020B0604020202020204" pitchFamily="34" charset="0"/>
              </a:defRPr>
            </a:pPr>
            <a:endParaRPr lang="da-DK"/>
          </a:p>
        </c:txPr>
      </c:legendEntry>
      <c:legendEntry>
        <c:idx val="3"/>
        <c:txPr>
          <a:bodyPr rot="0" spcFirstLastPara="1" vertOverflow="ellipsis" vert="horz" wrap="square" anchor="ctr" anchorCtr="1"/>
          <a:lstStyle/>
          <a:p>
            <a:pPr>
              <a:defRPr sz="800" b="0" i="0" u="none" strike="noStrike" kern="1200" baseline="0">
                <a:solidFill>
                  <a:srgbClr val="07094A"/>
                </a:solidFill>
                <a:latin typeface="Arial" panose="020B0604020202020204" pitchFamily="34" charset="0"/>
                <a:ea typeface="+mn-ea"/>
                <a:cs typeface="Arial" panose="020B0604020202020204" pitchFamily="34" charset="0"/>
              </a:defRPr>
            </a:pPr>
            <a:endParaRPr lang="da-DK"/>
          </a:p>
        </c:txPr>
      </c:legendEntry>
      <c:layout>
        <c:manualLayout>
          <c:xMode val="edge"/>
          <c:yMode val="edge"/>
          <c:x val="0.24362256698110757"/>
          <c:y val="0.92134245377052137"/>
          <c:w val="0.51715530608178928"/>
          <c:h val="7.7369465395366821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5B6770"/>
              </a:solidFill>
              <a:latin typeface="Arial" panose="020B0604020202020204" pitchFamily="34" charset="0"/>
              <a:ea typeface="+mn-ea"/>
              <a:cs typeface="Arial" panose="020B0604020202020204" pitchFamily="34" charset="0"/>
            </a:defRPr>
          </a:pPr>
          <a:endParaRPr lang="da-DK"/>
        </a:p>
      </c:txPr>
    </c:legend>
    <c:plotVisOnly val="1"/>
    <c:dispBlanksAs val="gap"/>
    <c:showDLblsOverMax val="0"/>
  </c:chart>
  <c:spPr>
    <a:solidFill>
      <a:schemeClr val="bg1"/>
    </a:solidFill>
    <a:ln w="9525" cap="flat" cmpd="sng" algn="ctr">
      <a:noFill/>
      <a:round/>
    </a:ln>
    <a:effectLst/>
  </c:spPr>
  <c:txPr>
    <a:bodyPr/>
    <a:lstStyle/>
    <a:p>
      <a:pPr>
        <a:defRPr>
          <a:solidFill>
            <a:srgbClr val="5B6770"/>
          </a:solidFill>
        </a:defRPr>
      </a:pPr>
      <a:endParaRPr lang="da-DK"/>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Mortgage lending, nominal value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stacked"/>
        <c:varyColors val="0"/>
        <c:ser>
          <c:idx val="0"/>
          <c:order val="0"/>
          <c:tx>
            <c:strRef>
              <c:f>OUT_LendingDeposit_PRINT!$A$45</c:f>
              <c:strCache>
                <c:ptCount val="1"/>
                <c:pt idx="0">
                  <c:v>Personal</c:v>
                </c:pt>
              </c:strCache>
            </c:strRef>
          </c:tx>
          <c:spPr>
            <a:solidFill>
              <a:srgbClr val="07094A"/>
            </a:solidFill>
          </c:spPr>
          <c:invertIfNegative val="0"/>
          <c:dLbls>
            <c:numFmt formatCode="#,##0" sourceLinked="0"/>
            <c:spPr>
              <a:noFill/>
              <a:ln>
                <a:noFill/>
              </a:ln>
            </c:spPr>
            <c:txPr>
              <a:bodyPr wrap="square" lIns="38100" tIns="19050" rIns="38100" bIns="19050" anchor="ctr">
                <a:spAutoFit/>
              </a:bodyPr>
              <a:lstStyle/>
              <a:p>
                <a:pPr>
                  <a:defRPr>
                    <a:solidFill>
                      <a:schemeClr val="bg1"/>
                    </a:solidFill>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OUT_LendingDeposit_PRINT!$B$44:$F$44</c:f>
              <c:strCache>
                <c:ptCount val="5"/>
                <c:pt idx="0">
                  <c:v>Q1/2019</c:v>
                </c:pt>
                <c:pt idx="1">
                  <c:v>Q2/2019</c:v>
                </c:pt>
                <c:pt idx="2">
                  <c:v>Q3/2019</c:v>
                </c:pt>
                <c:pt idx="3">
                  <c:v>Q4/2019</c:v>
                </c:pt>
                <c:pt idx="4">
                  <c:v>Q1/2020</c:v>
                </c:pt>
              </c:strCache>
            </c:strRef>
          </c:cat>
          <c:val>
            <c:numRef>
              <c:f>OUT_LendingDeposit_PRINT!$B$45:$F$45</c:f>
              <c:numCache>
                <c:formatCode>#,##0\ ;\(#,##0\);"-"</c:formatCode>
                <c:ptCount val="5"/>
                <c:pt idx="0">
                  <c:v>752.88712873280588</c:v>
                </c:pt>
                <c:pt idx="1">
                  <c:v>766.80003077901983</c:v>
                </c:pt>
                <c:pt idx="2">
                  <c:v>784.72584895986097</c:v>
                </c:pt>
                <c:pt idx="3">
                  <c:v>799.44272742115595</c:v>
                </c:pt>
                <c:pt idx="4">
                  <c:v>814.15725903638088</c:v>
                </c:pt>
              </c:numCache>
            </c:numRef>
          </c:val>
          <c:extLst>
            <c:ext xmlns:c16="http://schemas.microsoft.com/office/drawing/2014/chart" uri="{C3380CC4-5D6E-409C-BE32-E72D297353CC}">
              <c16:uniqueId val="{00000000-8135-4909-A28F-48DF4E43003E}"/>
            </c:ext>
          </c:extLst>
        </c:ser>
        <c:ser>
          <c:idx val="1"/>
          <c:order val="1"/>
          <c:tx>
            <c:strRef>
              <c:f>OUT_LendingDeposit_PRINT!$A$46</c:f>
              <c:strCache>
                <c:ptCount val="1"/>
                <c:pt idx="0">
                  <c:v>Business</c:v>
                </c:pt>
              </c:strCache>
            </c:strRef>
          </c:tx>
          <c:spPr>
            <a:solidFill>
              <a:srgbClr val="948D86"/>
            </a:solidFill>
          </c:spPr>
          <c:invertIfNegative val="0"/>
          <c:dLbls>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OUT_LendingDeposit_PRINT!$B$44:$F$44</c:f>
              <c:strCache>
                <c:ptCount val="5"/>
                <c:pt idx="0">
                  <c:v>Q1/2019</c:v>
                </c:pt>
                <c:pt idx="1">
                  <c:v>Q2/2019</c:v>
                </c:pt>
                <c:pt idx="2">
                  <c:v>Q3/2019</c:v>
                </c:pt>
                <c:pt idx="3">
                  <c:v>Q4/2019</c:v>
                </c:pt>
                <c:pt idx="4">
                  <c:v>Q1/2020</c:v>
                </c:pt>
              </c:strCache>
            </c:strRef>
          </c:cat>
          <c:val>
            <c:numRef>
              <c:f>OUT_LendingDeposit_PRINT!$B$46:$F$46</c:f>
              <c:numCache>
                <c:formatCode>#,##0\ ;\(#,##0\);"-"</c:formatCode>
                <c:ptCount val="5"/>
                <c:pt idx="0">
                  <c:v>429.988240267214</c:v>
                </c:pt>
                <c:pt idx="1">
                  <c:v>429.86427122100002</c:v>
                </c:pt>
                <c:pt idx="2">
                  <c:v>436.68474604014904</c:v>
                </c:pt>
                <c:pt idx="3">
                  <c:v>463.24587376244403</c:v>
                </c:pt>
                <c:pt idx="4">
                  <c:v>463.98951504562899</c:v>
                </c:pt>
              </c:numCache>
            </c:numRef>
          </c:val>
          <c:extLst>
            <c:ext xmlns:c16="http://schemas.microsoft.com/office/drawing/2014/chart" uri="{C3380CC4-5D6E-409C-BE32-E72D297353CC}">
              <c16:uniqueId val="{00000001-8135-4909-A28F-48DF4E43003E}"/>
            </c:ext>
          </c:extLst>
        </c:ser>
        <c:ser>
          <c:idx val="2"/>
          <c:order val="2"/>
          <c:tx>
            <c:strRef>
              <c:f>OUT_LendingDeposit_PRINT!$A$47</c:f>
              <c:strCache>
                <c:ptCount val="1"/>
                <c:pt idx="0">
                  <c:v>Total</c:v>
                </c:pt>
              </c:strCache>
            </c:strRef>
          </c:tx>
          <c:spPr>
            <a:noFill/>
          </c:spPr>
          <c:invertIfNegative val="0"/>
          <c:dLbls>
            <c:dLbl>
              <c:idx val="0"/>
              <c:layout>
                <c:manualLayout>
                  <c:x val="1.7362154979674146E-3"/>
                  <c:y val="0.1910341936424613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5-4909-A28F-48DF4E43003E}"/>
                </c:ext>
              </c:extLst>
            </c:dLbl>
            <c:dLbl>
              <c:idx val="1"/>
              <c:layout>
                <c:manualLayout>
                  <c:x val="-1.0334565293685445E-3"/>
                  <c:y val="0.1904658792650918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35-4909-A28F-48DF4E43003E}"/>
                </c:ext>
              </c:extLst>
            </c:dLbl>
            <c:dLbl>
              <c:idx val="2"/>
              <c:layout>
                <c:manualLayout>
                  <c:x val="-1.0415587262153543E-3"/>
                  <c:y val="0.175738918051910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35-4909-A28F-48DF4E43003E}"/>
                </c:ext>
              </c:extLst>
            </c:dLbl>
            <c:dLbl>
              <c:idx val="3"/>
              <c:layout>
                <c:manualLayout>
                  <c:x val="-1.0787862641926057E-3"/>
                  <c:y val="0.151493511227763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35-4909-A28F-48DF4E43003E}"/>
                </c:ext>
              </c:extLst>
            </c:dLbl>
            <c:spPr>
              <a:noFill/>
              <a:ln>
                <a:noFill/>
              </a:ln>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OUT_LendingDeposit_PRINT!$B$44:$F$44</c:f>
              <c:strCache>
                <c:ptCount val="5"/>
                <c:pt idx="0">
                  <c:v>Q1/2019</c:v>
                </c:pt>
                <c:pt idx="1">
                  <c:v>Q2/2019</c:v>
                </c:pt>
                <c:pt idx="2">
                  <c:v>Q3/2019</c:v>
                </c:pt>
                <c:pt idx="3">
                  <c:v>Q4/2019</c:v>
                </c:pt>
                <c:pt idx="4">
                  <c:v>Q1/2020</c:v>
                </c:pt>
              </c:strCache>
            </c:strRef>
          </c:cat>
          <c:val>
            <c:numRef>
              <c:f>OUT_LendingDeposit_PRINT!$B$47:$F$47</c:f>
              <c:numCache>
                <c:formatCode>#,##0\ ;\(#,##0\);"-"</c:formatCode>
                <c:ptCount val="5"/>
                <c:pt idx="0">
                  <c:v>1182.8753690000199</c:v>
                </c:pt>
                <c:pt idx="1">
                  <c:v>1196.6643020000199</c:v>
                </c:pt>
                <c:pt idx="2">
                  <c:v>1221.4105950000101</c:v>
                </c:pt>
                <c:pt idx="3">
                  <c:v>1262.6886011836</c:v>
                </c:pt>
                <c:pt idx="4">
                  <c:v>1278.1467740820099</c:v>
                </c:pt>
              </c:numCache>
            </c:numRef>
          </c:val>
          <c:extLst>
            <c:ext xmlns:c16="http://schemas.microsoft.com/office/drawing/2014/chart" uri="{C3380CC4-5D6E-409C-BE32-E72D297353CC}">
              <c16:uniqueId val="{00000006-8135-4909-A28F-48DF4E43003E}"/>
            </c:ext>
          </c:extLst>
        </c:ser>
        <c:dLbls>
          <c:showLegendKey val="0"/>
          <c:showVal val="0"/>
          <c:showCatName val="0"/>
          <c:showSerName val="0"/>
          <c:showPercent val="0"/>
          <c:showBubbleSize val="0"/>
        </c:dLbls>
        <c:gapWidth val="150"/>
        <c:overlap val="100"/>
        <c:axId val="147026304"/>
        <c:axId val="147027840"/>
      </c:barChart>
      <c:catAx>
        <c:axId val="147026304"/>
        <c:scaling>
          <c:orientation val="minMax"/>
        </c:scaling>
        <c:delete val="0"/>
        <c:axPos val="b"/>
        <c:numFmt formatCode="General" sourceLinked="1"/>
        <c:majorTickMark val="out"/>
        <c:minorTickMark val="none"/>
        <c:tickLblPos val="low"/>
        <c:spPr>
          <a:noFill/>
          <a:ln>
            <a:noFill/>
          </a:ln>
        </c:spPr>
        <c:crossAx val="147027840"/>
        <c:crossesAt val="0"/>
        <c:auto val="1"/>
        <c:lblAlgn val="ctr"/>
        <c:lblOffset val="60"/>
        <c:noMultiLvlLbl val="0"/>
      </c:catAx>
      <c:valAx>
        <c:axId val="147027840"/>
        <c:scaling>
          <c:orientation val="minMax"/>
          <c:max val="1400"/>
        </c:scaling>
        <c:delete val="0"/>
        <c:axPos val="l"/>
        <c:majorGridlines>
          <c:spPr>
            <a:ln>
              <a:solidFill>
                <a:srgbClr val="A0A8AC"/>
              </a:solidFill>
            </a:ln>
          </c:spPr>
        </c:majorGridlines>
        <c:numFmt formatCode="#,##0" sourceLinked="0"/>
        <c:majorTickMark val="out"/>
        <c:minorTickMark val="none"/>
        <c:tickLblPos val="nextTo"/>
        <c:spPr>
          <a:noFill/>
          <a:ln>
            <a:noFill/>
          </a:ln>
        </c:spPr>
        <c:crossAx val="147026304"/>
        <c:crosses val="autoZero"/>
        <c:crossBetween val="between"/>
        <c:minorUnit val="40"/>
      </c:valAx>
      <c:spPr>
        <a:noFill/>
        <a:ln>
          <a:solidFill>
            <a:srgbClr val="A0A8AC"/>
          </a:solidFill>
        </a:ln>
      </c:spPr>
    </c:plotArea>
    <c:legend>
      <c:legendPos val="b"/>
      <c:legendEntry>
        <c:idx val="2"/>
        <c:delete val="1"/>
      </c:legendEntry>
      <c:layout>
        <c:manualLayout>
          <c:xMode val="edge"/>
          <c:yMode val="edge"/>
          <c:x val="8.7940170940171026E-3"/>
          <c:y val="0.86479092944097435"/>
          <c:w val="0.97698440170940171"/>
          <c:h val="7.6481493684280699E-2"/>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Bank lending and bank deposits, DKKbn</a:t>
            </a:r>
          </a:p>
        </c:rich>
      </c:tx>
      <c:layout>
        <c:manualLayout>
          <c:xMode val="edge"/>
          <c:yMode val="edge"/>
          <c:x val="1.9846336965487921E-2"/>
          <c:y val="2.7972038240199056E-2"/>
        </c:manualLayout>
      </c:layout>
      <c:overlay val="0"/>
      <c:spPr>
        <a:noFill/>
        <a:ln>
          <a:noFill/>
        </a:ln>
      </c:spPr>
    </c:title>
    <c:autoTitleDeleted val="0"/>
    <c:plotArea>
      <c:layout/>
      <c:barChart>
        <c:barDir val="col"/>
        <c:grouping val="clustered"/>
        <c:varyColors val="0"/>
        <c:ser>
          <c:idx val="0"/>
          <c:order val="0"/>
          <c:tx>
            <c:strRef>
              <c:f>OUT_LendingDeposit_PRINT!$H$47</c:f>
              <c:strCache>
                <c:ptCount val="1"/>
                <c:pt idx="0">
                  <c:v>Bank lending incl. secured homeowner loans</c:v>
                </c:pt>
              </c:strCache>
            </c:strRef>
          </c:tx>
          <c:spPr>
            <a:solidFill>
              <a:srgbClr val="07094A"/>
            </a:solidFill>
          </c:spPr>
          <c:invertIfNegative val="0"/>
          <c:dLbls>
            <c:dLbl>
              <c:idx val="0"/>
              <c:layout>
                <c:manualLayout>
                  <c:x val="-1.2431422267271457E-17"/>
                  <c:y val="1.9458539330189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81-486C-9CF8-A804B18A8E2E}"/>
                </c:ext>
              </c:extLst>
            </c:dLbl>
            <c:dLbl>
              <c:idx val="1"/>
              <c:layout>
                <c:manualLayout>
                  <c:x val="0"/>
                  <c:y val="1.9047619047619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81-486C-9CF8-A804B18A8E2E}"/>
                </c:ext>
              </c:extLst>
            </c:dLbl>
            <c:dLbl>
              <c:idx val="3"/>
              <c:layout>
                <c:manualLayout>
                  <c:x val="2.7846028564324546E-3"/>
                  <c:y val="1.428571428571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81-486C-9CF8-A804B18A8E2E}"/>
                </c:ext>
              </c:extLst>
            </c:dLbl>
            <c:dLbl>
              <c:idx val="4"/>
              <c:layout>
                <c:manualLayout>
                  <c:x val="9.9451378138171652E-17"/>
                  <c:y val="9.7292696650947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81-486C-9CF8-A804B18A8E2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OUT_LendingDeposit_PRINT!$K$45:$O$45</c:f>
              <c:strCache>
                <c:ptCount val="5"/>
                <c:pt idx="0">
                  <c:v>Q1/2019</c:v>
                </c:pt>
                <c:pt idx="1">
                  <c:v>Q2/2019</c:v>
                </c:pt>
                <c:pt idx="2">
                  <c:v>Q3/2019</c:v>
                </c:pt>
                <c:pt idx="3">
                  <c:v>Q4/2019</c:v>
                </c:pt>
                <c:pt idx="4">
                  <c:v>Q1/2020</c:v>
                </c:pt>
              </c:strCache>
            </c:strRef>
          </c:cat>
          <c:val>
            <c:numRef>
              <c:f>OUT_LendingDeposit_PRINT!$K$47:$O$47</c:f>
              <c:numCache>
                <c:formatCode>#,##0\ ;\(#,##0\);"-"</c:formatCode>
                <c:ptCount val="5"/>
                <c:pt idx="0">
                  <c:v>60.722990865210001</c:v>
                </c:pt>
                <c:pt idx="1">
                  <c:v>63.504900651209994</c:v>
                </c:pt>
                <c:pt idx="2">
                  <c:v>63.28924324905001</c:v>
                </c:pt>
                <c:pt idx="3">
                  <c:v>65.465937052379999</c:v>
                </c:pt>
                <c:pt idx="4">
                  <c:v>69.389234207409999</c:v>
                </c:pt>
              </c:numCache>
            </c:numRef>
          </c:val>
          <c:extLst>
            <c:ext xmlns:c16="http://schemas.microsoft.com/office/drawing/2014/chart" uri="{C3380CC4-5D6E-409C-BE32-E72D297353CC}">
              <c16:uniqueId val="{00000004-9681-486C-9CF8-A804B18A8E2E}"/>
            </c:ext>
          </c:extLst>
        </c:ser>
        <c:ser>
          <c:idx val="1"/>
          <c:order val="1"/>
          <c:tx>
            <c:strRef>
              <c:f>OUT_LendingDeposit_PRINT!$H$46</c:f>
              <c:strCache>
                <c:ptCount val="1"/>
                <c:pt idx="0">
                  <c:v>Bank deposits</c:v>
                </c:pt>
              </c:strCache>
            </c:strRef>
          </c:tx>
          <c:spPr>
            <a:solidFill>
              <a:srgbClr val="948D86"/>
            </a:solidFill>
          </c:spPr>
          <c:invertIfNegative val="0"/>
          <c:dLbls>
            <c:dLbl>
              <c:idx val="0"/>
              <c:layout>
                <c:manualLayout>
                  <c:x val="6.7970620905044166E-6"/>
                  <c:y val="2.4603299587551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81-486C-9CF8-A804B18A8E2E}"/>
                </c:ext>
              </c:extLst>
            </c:dLbl>
            <c:dLbl>
              <c:idx val="1"/>
              <c:layout>
                <c:manualLayout>
                  <c:x val="0"/>
                  <c:y val="1.0831281823617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81-486C-9CF8-A804B18A8E2E}"/>
                </c:ext>
              </c:extLst>
            </c:dLbl>
            <c:dLbl>
              <c:idx val="2"/>
              <c:layout>
                <c:manualLayout>
                  <c:x val="-9.9451378138171652E-17"/>
                  <c:y val="1.9268550442241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81-486C-9CF8-A804B18A8E2E}"/>
                </c:ext>
              </c:extLst>
            </c:dLbl>
            <c:dLbl>
              <c:idx val="3"/>
              <c:layout>
                <c:manualLayout>
                  <c:x val="-9.9451378138171652E-17"/>
                  <c:y val="1.91498073872735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681-486C-9CF8-A804B18A8E2E}"/>
                </c:ext>
              </c:extLst>
            </c:dLbl>
            <c:dLbl>
              <c:idx val="4"/>
              <c:layout>
                <c:manualLayout>
                  <c:x val="-5.1659437396185375E-3"/>
                  <c:y val="1.93113881598133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81-486C-9CF8-A804B18A8E2E}"/>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OUT_LendingDeposit_PRINT!$K$45:$O$45</c:f>
              <c:strCache>
                <c:ptCount val="5"/>
                <c:pt idx="0">
                  <c:v>Q1/2019</c:v>
                </c:pt>
                <c:pt idx="1">
                  <c:v>Q2/2019</c:v>
                </c:pt>
                <c:pt idx="2">
                  <c:v>Q3/2019</c:v>
                </c:pt>
                <c:pt idx="3">
                  <c:v>Q4/2019</c:v>
                </c:pt>
                <c:pt idx="4">
                  <c:v>Q1/2020</c:v>
                </c:pt>
              </c:strCache>
            </c:strRef>
          </c:cat>
          <c:val>
            <c:numRef>
              <c:f>OUT_LendingDeposit_PRINT!$K$46:$O$46</c:f>
              <c:numCache>
                <c:formatCode>#,##0\ ;\(#,##0\);"-"</c:formatCode>
                <c:ptCount val="5"/>
                <c:pt idx="0">
                  <c:v>79.68232693553</c:v>
                </c:pt>
                <c:pt idx="1">
                  <c:v>79.959286279669996</c:v>
                </c:pt>
                <c:pt idx="2">
                  <c:v>83.466440836909996</c:v>
                </c:pt>
                <c:pt idx="3">
                  <c:v>85.395919751180003</c:v>
                </c:pt>
                <c:pt idx="4">
                  <c:v>80.543388364150019</c:v>
                </c:pt>
              </c:numCache>
            </c:numRef>
          </c:val>
          <c:extLst>
            <c:ext xmlns:c16="http://schemas.microsoft.com/office/drawing/2014/chart" uri="{C3380CC4-5D6E-409C-BE32-E72D297353CC}">
              <c16:uniqueId val="{0000000A-9681-486C-9CF8-A804B18A8E2E}"/>
            </c:ext>
          </c:extLst>
        </c:ser>
        <c:dLbls>
          <c:showLegendKey val="0"/>
          <c:showVal val="0"/>
          <c:showCatName val="0"/>
          <c:showSerName val="0"/>
          <c:showPercent val="0"/>
          <c:showBubbleSize val="0"/>
        </c:dLbls>
        <c:gapWidth val="150"/>
        <c:axId val="150065152"/>
        <c:axId val="150066688"/>
      </c:barChart>
      <c:catAx>
        <c:axId val="150065152"/>
        <c:scaling>
          <c:orientation val="minMax"/>
        </c:scaling>
        <c:delete val="0"/>
        <c:axPos val="b"/>
        <c:numFmt formatCode="General" sourceLinked="1"/>
        <c:majorTickMark val="out"/>
        <c:minorTickMark val="none"/>
        <c:tickLblPos val="low"/>
        <c:spPr>
          <a:noFill/>
          <a:ln>
            <a:noFill/>
          </a:ln>
        </c:spPr>
        <c:crossAx val="150066688"/>
        <c:crosses val="autoZero"/>
        <c:auto val="1"/>
        <c:lblAlgn val="ctr"/>
        <c:lblOffset val="60"/>
        <c:noMultiLvlLbl val="0"/>
      </c:catAx>
      <c:valAx>
        <c:axId val="150066688"/>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150065152"/>
        <c:crosses val="autoZero"/>
        <c:crossBetween val="between"/>
      </c:valAx>
      <c:spPr>
        <a:noFill/>
        <a:ln>
          <a:solidFill>
            <a:srgbClr val="A0A8AC"/>
          </a:solidFill>
        </a:ln>
      </c:spPr>
    </c:plotArea>
    <c:legend>
      <c:legendPos val="b"/>
      <c:layout>
        <c:manualLayout>
          <c:xMode val="edge"/>
          <c:yMode val="edge"/>
          <c:x val="0.20830207199409012"/>
          <c:y val="0.86479111372941653"/>
          <c:w val="0.71901272472658218"/>
          <c:h val="7.6481493684280699E-2"/>
        </c:manualLayout>
      </c:layout>
      <c:overlay val="0"/>
      <c:spPr>
        <a:noFill/>
        <a:ln>
          <a:noFill/>
        </a:ln>
      </c:spPr>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a:pPr>
            <a:r>
              <a:rPr lang="da-DK"/>
              <a:t>Total lending by category, DKKbn</a:t>
            </a:r>
          </a:p>
        </c:rich>
      </c:tx>
      <c:layout>
        <c:manualLayout>
          <c:xMode val="edge"/>
          <c:yMode val="edge"/>
          <c:x val="1.9846336965487921E-2"/>
          <c:y val="2.7972038240199056E-2"/>
        </c:manualLayout>
      </c:layout>
      <c:overlay val="0"/>
      <c:spPr>
        <a:noFill/>
        <a:ln>
          <a:noFill/>
        </a:ln>
      </c:spPr>
    </c:title>
    <c:autoTitleDeleted val="0"/>
    <c:plotArea>
      <c:layout>
        <c:manualLayout>
          <c:layoutTarget val="inner"/>
          <c:xMode val="edge"/>
          <c:yMode val="edge"/>
          <c:x val="9.3216467825389615E-2"/>
          <c:y val="0.14299475040463816"/>
          <c:w val="0.8636527804056009"/>
          <c:h val="0.6335750766746453"/>
        </c:manualLayout>
      </c:layout>
      <c:barChart>
        <c:barDir val="col"/>
        <c:grouping val="clustered"/>
        <c:varyColors val="0"/>
        <c:ser>
          <c:idx val="0"/>
          <c:order val="0"/>
          <c:tx>
            <c:strRef>
              <c:f>OUT_LendingDeposit_PRINT!$H$51</c:f>
              <c:strCache>
                <c:ptCount val="1"/>
                <c:pt idx="0">
                  <c:v>Secured homeowner loans</c:v>
                </c:pt>
              </c:strCache>
            </c:strRef>
          </c:tx>
          <c:spPr>
            <a:solidFill>
              <a:srgbClr val="FB264E"/>
            </a:solidFill>
            <a:ln>
              <a:noFill/>
            </a:ln>
          </c:spPr>
          <c:invertIfNegative val="0"/>
          <c:dLbls>
            <c:spPr>
              <a:noFill/>
              <a:ln>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OUT_LendingDeposit_PRINT!$K$50:$O$50</c:f>
              <c:strCache>
                <c:ptCount val="5"/>
                <c:pt idx="0">
                  <c:v>Q1/2019</c:v>
                </c:pt>
                <c:pt idx="1">
                  <c:v>Q2/2019</c:v>
                </c:pt>
                <c:pt idx="2">
                  <c:v>Q3/2019</c:v>
                </c:pt>
                <c:pt idx="3">
                  <c:v>Q4/2019</c:v>
                </c:pt>
                <c:pt idx="4">
                  <c:v>Q1/2020</c:v>
                </c:pt>
              </c:strCache>
            </c:strRef>
          </c:cat>
          <c:val>
            <c:numRef>
              <c:f>OUT_LendingDeposit_PRINT!$K$51:$O$51</c:f>
              <c:numCache>
                <c:formatCode>#,##0\ ;\(#,##0\);"-"</c:formatCode>
                <c:ptCount val="5"/>
                <c:pt idx="0">
                  <c:v>19.387924578729997</c:v>
                </c:pt>
                <c:pt idx="1">
                  <c:v>19.433036290100002</c:v>
                </c:pt>
                <c:pt idx="2">
                  <c:v>18.995875386439998</c:v>
                </c:pt>
                <c:pt idx="3">
                  <c:v>18.315320279560002</c:v>
                </c:pt>
                <c:pt idx="4">
                  <c:v>17.782733904890001</c:v>
                </c:pt>
              </c:numCache>
            </c:numRef>
          </c:val>
          <c:extLst>
            <c:ext xmlns:c16="http://schemas.microsoft.com/office/drawing/2014/chart" uri="{C3380CC4-5D6E-409C-BE32-E72D297353CC}">
              <c16:uniqueId val="{00000000-0517-4EDB-8B17-91585A6B51AA}"/>
            </c:ext>
          </c:extLst>
        </c:ser>
        <c:ser>
          <c:idx val="1"/>
          <c:order val="1"/>
          <c:tx>
            <c:strRef>
              <c:f>OUT_LendingDeposit_PRINT!$H$52</c:f>
              <c:strCache>
                <c:ptCount val="1"/>
                <c:pt idx="0">
                  <c:v>Bank lending excl. secured homeowner loans</c:v>
                </c:pt>
              </c:strCache>
            </c:strRef>
          </c:tx>
          <c:spPr>
            <a:solidFill>
              <a:srgbClr val="07094A"/>
            </a:solidFill>
          </c:spPr>
          <c:invertIfNegative val="0"/>
          <c:dLbls>
            <c:spPr>
              <a:noFill/>
              <a:ln>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OUT_LendingDeposit_PRINT!$K$50:$O$50</c:f>
              <c:strCache>
                <c:ptCount val="5"/>
                <c:pt idx="0">
                  <c:v>Q1/2019</c:v>
                </c:pt>
                <c:pt idx="1">
                  <c:v>Q2/2019</c:v>
                </c:pt>
                <c:pt idx="2">
                  <c:v>Q3/2019</c:v>
                </c:pt>
                <c:pt idx="3">
                  <c:v>Q4/2019</c:v>
                </c:pt>
                <c:pt idx="4">
                  <c:v>Q1/2020</c:v>
                </c:pt>
              </c:strCache>
            </c:strRef>
          </c:cat>
          <c:val>
            <c:numRef>
              <c:f>OUT_LendingDeposit_PRINT!$K$52:$O$52</c:f>
              <c:numCache>
                <c:formatCode>#,##0\ ;\(#,##0\);"-"</c:formatCode>
                <c:ptCount val="5"/>
                <c:pt idx="0">
                  <c:v>58.539253136941596</c:v>
                </c:pt>
                <c:pt idx="1">
                  <c:v>61.297147430950034</c:v>
                </c:pt>
                <c:pt idx="2">
                  <c:v>61.111160300459993</c:v>
                </c:pt>
                <c:pt idx="3">
                  <c:v>63.455187924890005</c:v>
                </c:pt>
                <c:pt idx="4">
                  <c:v>67.551715628050005</c:v>
                </c:pt>
              </c:numCache>
            </c:numRef>
          </c:val>
          <c:extLst>
            <c:ext xmlns:c16="http://schemas.microsoft.com/office/drawing/2014/chart" uri="{C3380CC4-5D6E-409C-BE32-E72D297353CC}">
              <c16:uniqueId val="{00000001-0517-4EDB-8B17-91585A6B51AA}"/>
            </c:ext>
          </c:extLst>
        </c:ser>
        <c:ser>
          <c:idx val="2"/>
          <c:order val="2"/>
          <c:tx>
            <c:strRef>
              <c:f>OUT_LendingDeposit_PRINT!$H$53</c:f>
              <c:strCache>
                <c:ptCount val="1"/>
                <c:pt idx="0">
                  <c:v>Mortgage lending excl. secured homeowner loans</c:v>
                </c:pt>
              </c:strCache>
            </c:strRef>
          </c:tx>
          <c:spPr>
            <a:solidFill>
              <a:srgbClr val="948D86"/>
            </a:solidFill>
          </c:spPr>
          <c:invertIfNegative val="0"/>
          <c:dLbls>
            <c:dLbl>
              <c:idx val="0"/>
              <c:layout>
                <c:manualLayout>
                  <c:x val="-2.6114468119403414E-17"/>
                  <c:y val="4.8105823721322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17-4EDB-8B17-91585A6B51AA}"/>
                </c:ext>
              </c:extLst>
            </c:dLbl>
            <c:dLbl>
              <c:idx val="1"/>
              <c:layout>
                <c:manualLayout>
                  <c:x val="0"/>
                  <c:y val="9.62116474426451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17-4EDB-8B17-91585A6B51AA}"/>
                </c:ext>
              </c:extLst>
            </c:dLbl>
            <c:dLbl>
              <c:idx val="2"/>
              <c:layout>
                <c:manualLayout>
                  <c:x val="0"/>
                  <c:y val="9.62116474426451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17-4EDB-8B17-91585A6B51AA}"/>
                </c:ext>
              </c:extLst>
            </c:dLbl>
            <c:dLbl>
              <c:idx val="3"/>
              <c:layout>
                <c:manualLayout>
                  <c:x val="-1.0445787247761366E-16"/>
                  <c:y val="1.4431747116396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17-4EDB-8B17-91585A6B51AA}"/>
                </c:ext>
              </c:extLst>
            </c:dLbl>
            <c:dLbl>
              <c:idx val="4"/>
              <c:layout>
                <c:manualLayout>
                  <c:x val="-1.0445787247761366E-16"/>
                  <c:y val="1.4431747116396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17-4EDB-8B17-91585A6B51AA}"/>
                </c:ext>
              </c:extLst>
            </c:dLbl>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OUT_LendingDeposit_PRINT!$K$50:$O$50</c:f>
              <c:strCache>
                <c:ptCount val="5"/>
                <c:pt idx="0">
                  <c:v>Q1/2019</c:v>
                </c:pt>
                <c:pt idx="1">
                  <c:v>Q2/2019</c:v>
                </c:pt>
                <c:pt idx="2">
                  <c:v>Q3/2019</c:v>
                </c:pt>
                <c:pt idx="3">
                  <c:v>Q4/2019</c:v>
                </c:pt>
                <c:pt idx="4">
                  <c:v>Q1/2020</c:v>
                </c:pt>
              </c:strCache>
            </c:strRef>
          </c:cat>
          <c:val>
            <c:numRef>
              <c:f>OUT_LendingDeposit_PRINT!$K$53:$O$53</c:f>
              <c:numCache>
                <c:formatCode>#,##0\ ;\(#,##0\);"-"</c:formatCode>
                <c:ptCount val="5"/>
                <c:pt idx="0">
                  <c:v>1164.9701036856018</c:v>
                </c:pt>
                <c:pt idx="1">
                  <c:v>1177.6527462320178</c:v>
                </c:pt>
                <c:pt idx="2">
                  <c:v>1204.0774677285926</c:v>
                </c:pt>
                <c:pt idx="3">
                  <c:v>1245.2777949605272</c:v>
                </c:pt>
                <c:pt idx="4">
                  <c:v>1262.2015587564799</c:v>
                </c:pt>
              </c:numCache>
            </c:numRef>
          </c:val>
          <c:extLst>
            <c:ext xmlns:c16="http://schemas.microsoft.com/office/drawing/2014/chart" uri="{C3380CC4-5D6E-409C-BE32-E72D297353CC}">
              <c16:uniqueId val="{00000007-0517-4EDB-8B17-91585A6B51AA}"/>
            </c:ext>
          </c:extLst>
        </c:ser>
        <c:dLbls>
          <c:showLegendKey val="0"/>
          <c:showVal val="0"/>
          <c:showCatName val="0"/>
          <c:showSerName val="0"/>
          <c:showPercent val="0"/>
          <c:showBubbleSize val="0"/>
        </c:dLbls>
        <c:gapWidth val="30"/>
        <c:axId val="147026304"/>
        <c:axId val="147027840"/>
      </c:barChart>
      <c:catAx>
        <c:axId val="147026304"/>
        <c:scaling>
          <c:orientation val="minMax"/>
        </c:scaling>
        <c:delete val="0"/>
        <c:axPos val="b"/>
        <c:numFmt formatCode="General" sourceLinked="1"/>
        <c:majorTickMark val="out"/>
        <c:minorTickMark val="none"/>
        <c:tickLblPos val="low"/>
        <c:spPr>
          <a:noFill/>
          <a:ln>
            <a:noFill/>
          </a:ln>
        </c:spPr>
        <c:crossAx val="147027840"/>
        <c:crossesAt val="0"/>
        <c:auto val="1"/>
        <c:lblAlgn val="ctr"/>
        <c:lblOffset val="60"/>
        <c:noMultiLvlLbl val="0"/>
      </c:catAx>
      <c:valAx>
        <c:axId val="147027840"/>
        <c:scaling>
          <c:orientation val="minMax"/>
        </c:scaling>
        <c:delete val="0"/>
        <c:axPos val="l"/>
        <c:majorGridlines>
          <c:spPr>
            <a:ln>
              <a:solidFill>
                <a:srgbClr val="A0A8AC"/>
              </a:solidFill>
            </a:ln>
          </c:spPr>
        </c:majorGridlines>
        <c:numFmt formatCode="#,##0" sourceLinked="0"/>
        <c:majorTickMark val="out"/>
        <c:minorTickMark val="none"/>
        <c:tickLblPos val="nextTo"/>
        <c:spPr>
          <a:noFill/>
          <a:ln>
            <a:noFill/>
          </a:ln>
        </c:spPr>
        <c:crossAx val="147026304"/>
        <c:crosses val="autoZero"/>
        <c:crossBetween val="between"/>
        <c:minorUnit val="40"/>
      </c:valAx>
      <c:spPr>
        <a:noFill/>
        <a:ln>
          <a:solidFill>
            <a:srgbClr val="A0A8AC"/>
          </a:solidFill>
        </a:ln>
      </c:spPr>
    </c:plotArea>
    <c:legend>
      <c:legendPos val="b"/>
      <c:layout>
        <c:manualLayout>
          <c:xMode val="edge"/>
          <c:yMode val="edge"/>
          <c:x val="0.12474520444114209"/>
          <c:y val="0.86267662392277589"/>
          <c:w val="0.87348675329118819"/>
          <c:h val="0.13732325525260067"/>
        </c:manualLayout>
      </c:layout>
      <c:overlay val="0"/>
    </c:legend>
    <c:plotVisOnly val="0"/>
    <c:dispBlanksAs val="gap"/>
    <c:showDLblsOverMax val="0"/>
  </c:chart>
  <c:spPr>
    <a:noFill/>
    <a:ln>
      <a:noFill/>
    </a:ln>
  </c:spPr>
  <c:txPr>
    <a:bodyPr/>
    <a:lstStyle/>
    <a:p>
      <a:pPr>
        <a:defRPr sz="800" b="0" baseline="0">
          <a:solidFill>
            <a:schemeClr val="tx1"/>
          </a:solidFill>
          <a:latin typeface="Arial" panose="020B0604020202020204" pitchFamily="34" charset="0"/>
          <a:cs typeface="Arial" panose="020B0604020202020204" pitchFamily="34" charset="0"/>
        </a:defRPr>
      </a:pPr>
      <a:endParaRPr lang="da-DK"/>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S:\oekonomi-afd\Performance%20Management\Fast%20rapportering\Fact%20book\Nykredits%20fact%20book\Data\Danmarkskort\2020%20Q1\RESTANCE.bmp" TargetMode="External"/><Relationship Id="rId1" Type="http://schemas.openxmlformats.org/officeDocument/2006/relationships/image" Target="file:///S:\oekonomi-afd\Performance%20Management\Fast%20rapportering\Fact%20book\Nykredits%20fact%20book\Data\Danmarkskort\2019%20Q1\RESTANCE.bmp" TargetMode="Externa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2" Type="http://schemas.openxmlformats.org/officeDocument/2006/relationships/image" Target="file:///S:\oekonomi-afd\Performance%20Management\Fast%20rapportering\Fact%20book\Nykredits%20fact%20book\Data\Danmarkskort\2020%20Q1\Tab.bmp" TargetMode="External"/><Relationship Id="rId1" Type="http://schemas.openxmlformats.org/officeDocument/2006/relationships/image" Target="file:///S:\oekonomi-afd\Performance%20Management\Fast%20rapportering\Fact%20book\Nykredits%20fact%20book\Data\Danmarkskort\2019%20Q1\Tab.bmp"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media/image6.jpg"/></Relationships>
</file>

<file path=xl/drawings/_rels/drawing27.xml.rels><?xml version="1.0" encoding="UTF-8" standalone="yes"?>
<Relationships xmlns="http://schemas.openxmlformats.org/package/2006/relationships"><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9</xdr:col>
      <xdr:colOff>717550</xdr:colOff>
      <xdr:row>7</xdr:row>
      <xdr:rowOff>132442</xdr:rowOff>
    </xdr:from>
    <xdr:to>
      <xdr:col>15</xdr:col>
      <xdr:colOff>228600</xdr:colOff>
      <xdr:row>12</xdr:row>
      <xdr:rowOff>100692</xdr:rowOff>
    </xdr:to>
    <xdr:sp macro="" textlink="">
      <xdr:nvSpPr>
        <xdr:cNvPr id="2" name="Rectangle 28"/>
        <xdr:cNvSpPr/>
      </xdr:nvSpPr>
      <xdr:spPr>
        <a:xfrm>
          <a:off x="7727950" y="1846942"/>
          <a:ext cx="4216400" cy="730250"/>
        </a:xfrm>
        <a:prstGeom prst="rect">
          <a:avLst/>
        </a:prstGeom>
        <a:solidFill>
          <a:srgbClr val="F4F5F8"/>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527050</xdr:colOff>
      <xdr:row>2</xdr:row>
      <xdr:rowOff>190500</xdr:rowOff>
    </xdr:from>
    <xdr:to>
      <xdr:col>14</xdr:col>
      <xdr:colOff>107950</xdr:colOff>
      <xdr:row>12</xdr:row>
      <xdr:rowOff>101600</xdr:rowOff>
    </xdr:to>
    <xdr:sp macro="" textlink="">
      <xdr:nvSpPr>
        <xdr:cNvPr id="3" name="Rectangle 28"/>
        <xdr:cNvSpPr/>
      </xdr:nvSpPr>
      <xdr:spPr>
        <a:xfrm>
          <a:off x="8375650" y="942975"/>
          <a:ext cx="2933700" cy="1635125"/>
        </a:xfrm>
        <a:prstGeom prst="rect">
          <a:avLst/>
        </a:prstGeom>
        <a:solidFill>
          <a:schemeClr val="bg1">
            <a:lumMod val="95000"/>
          </a:schemeClr>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457200</xdr:colOff>
      <xdr:row>13</xdr:row>
      <xdr:rowOff>87520</xdr:rowOff>
    </xdr:from>
    <xdr:to>
      <xdr:col>16</xdr:col>
      <xdr:colOff>289891</xdr:colOff>
      <xdr:row>38</xdr:row>
      <xdr:rowOff>117416</xdr:rowOff>
    </xdr:to>
    <xdr:sp macro="" textlink="">
      <xdr:nvSpPr>
        <xdr:cNvPr id="4" name="Rectangle 28"/>
        <xdr:cNvSpPr/>
      </xdr:nvSpPr>
      <xdr:spPr>
        <a:xfrm>
          <a:off x="3276600" y="2716420"/>
          <a:ext cx="9148141" cy="3801796"/>
        </a:xfrm>
        <a:prstGeom prst="rect">
          <a:avLst/>
        </a:prstGeom>
        <a:solidFill>
          <a:schemeClr val="bg1">
            <a:lumMod val="85000"/>
          </a:schemeClr>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schemeClr val="tx1">
                <a:lumMod val="25000"/>
                <a:lumOff val="75000"/>
              </a:schemeClr>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9</xdr:col>
      <xdr:colOff>819598</xdr:colOff>
      <xdr:row>13</xdr:row>
      <xdr:rowOff>85230</xdr:rowOff>
    </xdr:from>
    <xdr:to>
      <xdr:col>11</xdr:col>
      <xdr:colOff>238570</xdr:colOff>
      <xdr:row>17</xdr:row>
      <xdr:rowOff>142841</xdr:rowOff>
    </xdr:to>
    <xdr:sp macro="" textlink="">
      <xdr:nvSpPr>
        <xdr:cNvPr id="5" name="Rektangel 4"/>
        <xdr:cNvSpPr/>
      </xdr:nvSpPr>
      <xdr:spPr>
        <a:xfrm>
          <a:off x="7829998" y="2714130"/>
          <a:ext cx="1095372" cy="667211"/>
        </a:xfrm>
        <a:prstGeom prst="rect">
          <a:avLst/>
        </a:prstGeom>
        <a:solidFill>
          <a:srgbClr val="418F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rPr>
            <a:t>Nykredit Holding A/S</a:t>
          </a:r>
        </a:p>
      </xdr:txBody>
    </xdr:sp>
    <xdr:clientData/>
  </xdr:twoCellAnchor>
  <xdr:twoCellAnchor>
    <xdr:from>
      <xdr:col>9</xdr:col>
      <xdr:colOff>819598</xdr:colOff>
      <xdr:row>18</xdr:row>
      <xdr:rowOff>128191</xdr:rowOff>
    </xdr:from>
    <xdr:to>
      <xdr:col>11</xdr:col>
      <xdr:colOff>238570</xdr:colOff>
      <xdr:row>23</xdr:row>
      <xdr:rowOff>42118</xdr:rowOff>
    </xdr:to>
    <xdr:sp macro="" textlink="">
      <xdr:nvSpPr>
        <xdr:cNvPr id="6" name="Rektangel 5"/>
        <xdr:cNvSpPr/>
      </xdr:nvSpPr>
      <xdr:spPr>
        <a:xfrm>
          <a:off x="7829998" y="3519091"/>
          <a:ext cx="1095372" cy="675927"/>
        </a:xfrm>
        <a:prstGeom prst="rect">
          <a:avLst/>
        </a:prstGeom>
        <a:solidFill>
          <a:srgbClr val="418F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rPr>
            <a:t>Nykredit Realkredit A/S</a:t>
          </a:r>
        </a:p>
      </xdr:txBody>
    </xdr:sp>
    <xdr:clientData/>
  </xdr:twoCellAnchor>
  <xdr:twoCellAnchor>
    <xdr:from>
      <xdr:col>10</xdr:col>
      <xdr:colOff>529084</xdr:colOff>
      <xdr:row>17</xdr:row>
      <xdr:rowOff>142841</xdr:rowOff>
    </xdr:from>
    <xdr:to>
      <xdr:col>10</xdr:col>
      <xdr:colOff>529084</xdr:colOff>
      <xdr:row>18</xdr:row>
      <xdr:rowOff>128191</xdr:rowOff>
    </xdr:to>
    <xdr:cxnSp macro="">
      <xdr:nvCxnSpPr>
        <xdr:cNvPr id="7" name="Lige forbindelse 6"/>
        <xdr:cNvCxnSpPr>
          <a:stCxn id="5" idx="2"/>
          <a:endCxn id="6" idx="0"/>
        </xdr:cNvCxnSpPr>
      </xdr:nvCxnSpPr>
      <xdr:spPr>
        <a:xfrm>
          <a:off x="8377684" y="3381341"/>
          <a:ext cx="0" cy="13775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144847</xdr:colOff>
      <xdr:row>18</xdr:row>
      <xdr:rowOff>106529</xdr:rowOff>
    </xdr:from>
    <xdr:to>
      <xdr:col>9</xdr:col>
      <xdr:colOff>694207</xdr:colOff>
      <xdr:row>20</xdr:row>
      <xdr:rowOff>81934</xdr:rowOff>
    </xdr:to>
    <xdr:sp macro="" textlink="">
      <xdr:nvSpPr>
        <xdr:cNvPr id="8" name="TextBox 29"/>
        <xdr:cNvSpPr txBox="1"/>
      </xdr:nvSpPr>
      <xdr:spPr>
        <a:xfrm>
          <a:off x="4640647" y="3497429"/>
          <a:ext cx="3063960" cy="280205"/>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200">
              <a:solidFill>
                <a:srgbClr val="0F1E82"/>
              </a:solidFill>
            </a:rPr>
            <a:t>Nykredit Realkredit Group</a:t>
          </a:r>
          <a:endParaRPr lang="en-GB" sz="1200">
            <a:solidFill>
              <a:srgbClr val="0F1E82"/>
            </a:solidFill>
          </a:endParaRPr>
        </a:p>
      </xdr:txBody>
    </xdr:sp>
    <xdr:clientData/>
  </xdr:twoCellAnchor>
  <xdr:twoCellAnchor>
    <xdr:from>
      <xdr:col>4</xdr:col>
      <xdr:colOff>628650</xdr:colOff>
      <xdr:row>18</xdr:row>
      <xdr:rowOff>35092</xdr:rowOff>
    </xdr:from>
    <xdr:to>
      <xdr:col>16</xdr:col>
      <xdr:colOff>99391</xdr:colOff>
      <xdr:row>37</xdr:row>
      <xdr:rowOff>85124</xdr:rowOff>
    </xdr:to>
    <xdr:sp macro="" textlink="">
      <xdr:nvSpPr>
        <xdr:cNvPr id="9" name="Rectangle 28"/>
        <xdr:cNvSpPr/>
      </xdr:nvSpPr>
      <xdr:spPr>
        <a:xfrm>
          <a:off x="3448050" y="3425992"/>
          <a:ext cx="8786191" cy="2907532"/>
        </a:xfrm>
        <a:prstGeom prst="rect">
          <a:avLst/>
        </a:prstGeom>
        <a:solidFill>
          <a:schemeClr val="bg1">
            <a:lumMod val="95000"/>
          </a:schemeClr>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213273</xdr:colOff>
      <xdr:row>12</xdr:row>
      <xdr:rowOff>57449</xdr:rowOff>
    </xdr:from>
    <xdr:to>
      <xdr:col>10</xdr:col>
      <xdr:colOff>529085</xdr:colOff>
      <xdr:row>13</xdr:row>
      <xdr:rowOff>85230</xdr:rowOff>
    </xdr:to>
    <xdr:cxnSp macro="">
      <xdr:nvCxnSpPr>
        <xdr:cNvPr id="10" name="Vinklet forbindelse 9"/>
        <xdr:cNvCxnSpPr>
          <a:stCxn id="40" idx="2"/>
          <a:endCxn id="13" idx="0"/>
        </xdr:cNvCxnSpPr>
      </xdr:nvCxnSpPr>
      <xdr:spPr>
        <a:xfrm rot="16200000" flipH="1">
          <a:off x="6872388" y="1208834"/>
          <a:ext cx="180181" cy="2830412"/>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529084</xdr:colOff>
      <xdr:row>12</xdr:row>
      <xdr:rowOff>49293</xdr:rowOff>
    </xdr:from>
    <xdr:to>
      <xdr:col>10</xdr:col>
      <xdr:colOff>534303</xdr:colOff>
      <xdr:row>13</xdr:row>
      <xdr:rowOff>85232</xdr:rowOff>
    </xdr:to>
    <xdr:cxnSp macro="">
      <xdr:nvCxnSpPr>
        <xdr:cNvPr id="11" name="Vinklet forbindelse 10"/>
        <xdr:cNvCxnSpPr>
          <a:stCxn id="41" idx="2"/>
          <a:endCxn id="13" idx="0"/>
        </xdr:cNvCxnSpPr>
      </xdr:nvCxnSpPr>
      <xdr:spPr>
        <a:xfrm rot="5400000">
          <a:off x="8286124" y="2617353"/>
          <a:ext cx="188339" cy="5219"/>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529085</xdr:colOff>
      <xdr:row>12</xdr:row>
      <xdr:rowOff>55641</xdr:rowOff>
    </xdr:from>
    <xdr:to>
      <xdr:col>14</xdr:col>
      <xdr:colOff>69491</xdr:colOff>
      <xdr:row>13</xdr:row>
      <xdr:rowOff>85230</xdr:rowOff>
    </xdr:to>
    <xdr:cxnSp macro="">
      <xdr:nvCxnSpPr>
        <xdr:cNvPr id="12" name="Vinklet forbindelse 11"/>
        <xdr:cNvCxnSpPr>
          <a:stCxn id="43" idx="2"/>
          <a:endCxn id="13" idx="0"/>
        </xdr:cNvCxnSpPr>
      </xdr:nvCxnSpPr>
      <xdr:spPr>
        <a:xfrm rot="5400000">
          <a:off x="9733293" y="1176533"/>
          <a:ext cx="181989" cy="2893206"/>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819598</xdr:colOff>
      <xdr:row>13</xdr:row>
      <xdr:rowOff>85231</xdr:rowOff>
    </xdr:from>
    <xdr:to>
      <xdr:col>11</xdr:col>
      <xdr:colOff>238570</xdr:colOff>
      <xdr:row>17</xdr:row>
      <xdr:rowOff>142842</xdr:rowOff>
    </xdr:to>
    <xdr:sp macro="" textlink="">
      <xdr:nvSpPr>
        <xdr:cNvPr id="13" name="Rektangel 12"/>
        <xdr:cNvSpPr/>
      </xdr:nvSpPr>
      <xdr:spPr>
        <a:xfrm>
          <a:off x="7829998" y="2714131"/>
          <a:ext cx="1095372" cy="667211"/>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Nykredit A/S</a:t>
          </a:r>
        </a:p>
      </xdr:txBody>
    </xdr:sp>
    <xdr:clientData/>
  </xdr:twoCellAnchor>
  <xdr:twoCellAnchor>
    <xdr:from>
      <xdr:col>10</xdr:col>
      <xdr:colOff>529084</xdr:colOff>
      <xdr:row>17</xdr:row>
      <xdr:rowOff>142842</xdr:rowOff>
    </xdr:from>
    <xdr:to>
      <xdr:col>10</xdr:col>
      <xdr:colOff>529084</xdr:colOff>
      <xdr:row>18</xdr:row>
      <xdr:rowOff>128192</xdr:rowOff>
    </xdr:to>
    <xdr:cxnSp macro="">
      <xdr:nvCxnSpPr>
        <xdr:cNvPr id="14" name="Lige forbindelse 13"/>
        <xdr:cNvCxnSpPr>
          <a:stCxn id="13" idx="2"/>
          <a:endCxn id="29" idx="0"/>
        </xdr:cNvCxnSpPr>
      </xdr:nvCxnSpPr>
      <xdr:spPr>
        <a:xfrm>
          <a:off x="8377684" y="3381342"/>
          <a:ext cx="0" cy="13775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529085</xdr:colOff>
      <xdr:row>12</xdr:row>
      <xdr:rowOff>49292</xdr:rowOff>
    </xdr:from>
    <xdr:to>
      <xdr:col>12</xdr:col>
      <xdr:colOff>299540</xdr:colOff>
      <xdr:row>13</xdr:row>
      <xdr:rowOff>85231</xdr:rowOff>
    </xdr:to>
    <xdr:cxnSp macro="">
      <xdr:nvCxnSpPr>
        <xdr:cNvPr id="15" name="Vinklet forbindelse 14"/>
        <xdr:cNvCxnSpPr>
          <a:stCxn id="42" idx="2"/>
          <a:endCxn id="13" idx="0"/>
        </xdr:cNvCxnSpPr>
      </xdr:nvCxnSpPr>
      <xdr:spPr>
        <a:xfrm rot="5400000">
          <a:off x="9006943" y="1896534"/>
          <a:ext cx="188339" cy="1446855"/>
        </a:xfrm>
        <a:prstGeom prst="bentConnector3">
          <a:avLst>
            <a:gd name="adj1" fmla="val 50000"/>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800100</xdr:colOff>
      <xdr:row>23</xdr:row>
      <xdr:rowOff>75451</xdr:rowOff>
    </xdr:from>
    <xdr:to>
      <xdr:col>9</xdr:col>
      <xdr:colOff>168477</xdr:colOff>
      <xdr:row>36</xdr:row>
      <xdr:rowOff>75358</xdr:rowOff>
    </xdr:to>
    <xdr:sp macro="" textlink="">
      <xdr:nvSpPr>
        <xdr:cNvPr id="16" name="Rektangel 15"/>
        <xdr:cNvSpPr/>
      </xdr:nvSpPr>
      <xdr:spPr>
        <a:xfrm>
          <a:off x="3619500" y="4228351"/>
          <a:ext cx="3559377" cy="1943007"/>
        </a:xfrm>
        <a:prstGeom prst="rect">
          <a:avLst/>
        </a:prstGeom>
        <a:solidFill>
          <a:schemeClr val="bg1">
            <a:lumMod val="85000"/>
          </a:schemeClr>
        </a:solidFill>
        <a:ln w="12700">
          <a:solidFill>
            <a:srgbClr val="A0A8AC"/>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latin typeface="Arial" panose="020B0604020202020204" pitchFamily="34" charset="0"/>
            <a:cs typeface="Arial" panose="020B0604020202020204" pitchFamily="34" charset="0"/>
          </a:endParaRPr>
        </a:p>
      </xdr:txBody>
    </xdr:sp>
    <xdr:clientData/>
  </xdr:twoCellAnchor>
  <xdr:twoCellAnchor>
    <xdr:from>
      <xdr:col>4</xdr:col>
      <xdr:colOff>707659</xdr:colOff>
      <xdr:row>18</xdr:row>
      <xdr:rowOff>106530</xdr:rowOff>
    </xdr:from>
    <xdr:to>
      <xdr:col>8</xdr:col>
      <xdr:colOff>418819</xdr:colOff>
      <xdr:row>20</xdr:row>
      <xdr:rowOff>83923</xdr:rowOff>
    </xdr:to>
    <xdr:sp macro="" textlink="">
      <xdr:nvSpPr>
        <xdr:cNvPr id="17" name="TextBox 29"/>
        <xdr:cNvSpPr txBox="1"/>
      </xdr:nvSpPr>
      <xdr:spPr>
        <a:xfrm>
          <a:off x="3527059" y="3497430"/>
          <a:ext cx="3063960" cy="282193"/>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a:solidFill>
                <a:srgbClr val="5B6770"/>
              </a:solidFill>
              <a:latin typeface="Arial Black" panose="020B0A04020102020204" pitchFamily="34" charset="0"/>
              <a:ea typeface="Verdana" panose="020B0604030504040204" pitchFamily="34" charset="0"/>
              <a:cs typeface="Arial" panose="020B0604020202020204" pitchFamily="34" charset="0"/>
            </a:rPr>
            <a:t>Nykredit Realkredit Group</a:t>
          </a:r>
          <a:endParaRPr lang="en-GB" sz="1050">
            <a:solidFill>
              <a:srgbClr val="5B6770"/>
            </a:solidFill>
            <a:latin typeface="Arial Black" panose="020B0A04020102020204" pitchFamily="34" charset="0"/>
            <a:ea typeface="Verdana" panose="020B0604030504040204" pitchFamily="34" charset="0"/>
            <a:cs typeface="Arial" panose="020B0604020202020204" pitchFamily="34" charset="0"/>
          </a:endParaRPr>
        </a:p>
      </xdr:txBody>
    </xdr:sp>
    <xdr:clientData/>
  </xdr:twoCellAnchor>
  <xdr:twoCellAnchor>
    <xdr:from>
      <xdr:col>4</xdr:col>
      <xdr:colOff>711378</xdr:colOff>
      <xdr:row>13</xdr:row>
      <xdr:rowOff>106530</xdr:rowOff>
    </xdr:from>
    <xdr:to>
      <xdr:col>8</xdr:col>
      <xdr:colOff>422538</xdr:colOff>
      <xdr:row>15</xdr:row>
      <xdr:rowOff>83923</xdr:rowOff>
    </xdr:to>
    <xdr:sp macro="" textlink="">
      <xdr:nvSpPr>
        <xdr:cNvPr id="18" name="TextBox 29"/>
        <xdr:cNvSpPr txBox="1"/>
      </xdr:nvSpPr>
      <xdr:spPr>
        <a:xfrm>
          <a:off x="3530778" y="2735430"/>
          <a:ext cx="3063960" cy="282193"/>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b="0">
              <a:solidFill>
                <a:schemeClr val="tx1"/>
              </a:solidFill>
              <a:latin typeface="Arial Black" panose="020B0A04020102020204" pitchFamily="34" charset="0"/>
              <a:ea typeface="Verdana" panose="020B0604030504040204" pitchFamily="34" charset="0"/>
              <a:cs typeface="Arial" panose="020B0604020202020204" pitchFamily="34" charset="0"/>
            </a:rPr>
            <a:t>Nykredit Group</a:t>
          </a:r>
          <a:endParaRPr lang="en-GB" sz="1050" b="0" baseline="30000">
            <a:solidFill>
              <a:schemeClr val="tx1"/>
            </a:solidFill>
            <a:latin typeface="Arial Black" panose="020B0A04020102020204" pitchFamily="34" charset="0"/>
            <a:ea typeface="Verdana" panose="020B0604030504040204" pitchFamily="34" charset="0"/>
            <a:cs typeface="Arial" panose="020B0604020202020204" pitchFamily="34" charset="0"/>
          </a:endParaRPr>
        </a:p>
      </xdr:txBody>
    </xdr:sp>
    <xdr:clientData/>
  </xdr:twoCellAnchor>
  <xdr:twoCellAnchor>
    <xdr:from>
      <xdr:col>5</xdr:col>
      <xdr:colOff>824862</xdr:colOff>
      <xdr:row>34</xdr:row>
      <xdr:rowOff>40788</xdr:rowOff>
    </xdr:from>
    <xdr:to>
      <xdr:col>8</xdr:col>
      <xdr:colOff>189838</xdr:colOff>
      <xdr:row>36</xdr:row>
      <xdr:rowOff>56281</xdr:rowOff>
    </xdr:to>
    <xdr:sp macro="" textlink="">
      <xdr:nvSpPr>
        <xdr:cNvPr id="19" name="TextBox 29"/>
        <xdr:cNvSpPr txBox="1"/>
      </xdr:nvSpPr>
      <xdr:spPr>
        <a:xfrm>
          <a:off x="4482462" y="5870088"/>
          <a:ext cx="1879576" cy="282193"/>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1050">
              <a:solidFill>
                <a:srgbClr val="5B6770"/>
              </a:solidFill>
              <a:latin typeface="Arial Black" panose="020B0A04020102020204" pitchFamily="34" charset="0"/>
              <a:ea typeface="Verdana" panose="020B0604030504040204" pitchFamily="34" charset="0"/>
              <a:cs typeface="Arial" panose="020B0604020202020204" pitchFamily="34" charset="0"/>
            </a:rPr>
            <a:t>Nykredit Bank Group</a:t>
          </a:r>
          <a:endParaRPr lang="en-GB" sz="1050">
            <a:solidFill>
              <a:srgbClr val="5B6770"/>
            </a:solidFill>
            <a:latin typeface="Arial Black" panose="020B0A04020102020204" pitchFamily="34" charset="0"/>
            <a:ea typeface="Verdana" panose="020B0604030504040204" pitchFamily="34" charset="0"/>
            <a:cs typeface="Arial" panose="020B0604020202020204" pitchFamily="34" charset="0"/>
          </a:endParaRPr>
        </a:p>
      </xdr:txBody>
    </xdr:sp>
    <xdr:clientData/>
  </xdr:twoCellAnchor>
  <xdr:twoCellAnchor>
    <xdr:from>
      <xdr:col>9</xdr:col>
      <xdr:colOff>809625</xdr:colOff>
      <xdr:row>23</xdr:row>
      <xdr:rowOff>114301</xdr:rowOff>
    </xdr:from>
    <xdr:to>
      <xdr:col>9</xdr:col>
      <xdr:colOff>809626</xdr:colOff>
      <xdr:row>28</xdr:row>
      <xdr:rowOff>57150</xdr:rowOff>
    </xdr:to>
    <xdr:cxnSp macro="">
      <xdr:nvCxnSpPr>
        <xdr:cNvPr id="20" name="Lige forbindelse 19"/>
        <xdr:cNvCxnSpPr/>
      </xdr:nvCxnSpPr>
      <xdr:spPr>
        <a:xfrm flipV="1">
          <a:off x="7820025" y="4267201"/>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87004</xdr:colOff>
      <xdr:row>23</xdr:row>
      <xdr:rowOff>114300</xdr:rowOff>
    </xdr:from>
    <xdr:to>
      <xdr:col>14</xdr:col>
      <xdr:colOff>424132</xdr:colOff>
      <xdr:row>23</xdr:row>
      <xdr:rowOff>122207</xdr:rowOff>
    </xdr:to>
    <xdr:cxnSp macro="">
      <xdr:nvCxnSpPr>
        <xdr:cNvPr id="21" name="Lige forbindelse 20"/>
        <xdr:cNvCxnSpPr/>
      </xdr:nvCxnSpPr>
      <xdr:spPr>
        <a:xfrm>
          <a:off x="5421004" y="4267200"/>
          <a:ext cx="6204528" cy="7907"/>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269733</xdr:colOff>
      <xdr:row>24</xdr:row>
      <xdr:rowOff>66902</xdr:rowOff>
    </xdr:from>
    <xdr:to>
      <xdr:col>10</xdr:col>
      <xdr:colOff>531263</xdr:colOff>
      <xdr:row>28</xdr:row>
      <xdr:rowOff>124512</xdr:rowOff>
    </xdr:to>
    <xdr:sp macro="" textlink="">
      <xdr:nvSpPr>
        <xdr:cNvPr id="22" name="Rektangel 21"/>
        <xdr:cNvSpPr/>
      </xdr:nvSpPr>
      <xdr:spPr>
        <a:xfrm>
          <a:off x="7280133" y="4372202"/>
          <a:ext cx="1099730"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Totalkredit A/S</a:t>
          </a:r>
        </a:p>
      </xdr:txBody>
    </xdr:sp>
    <xdr:clientData/>
  </xdr:twoCellAnchor>
  <xdr:twoCellAnchor>
    <xdr:from>
      <xdr:col>11</xdr:col>
      <xdr:colOff>361950</xdr:colOff>
      <xdr:row>23</xdr:row>
      <xdr:rowOff>120895</xdr:rowOff>
    </xdr:from>
    <xdr:to>
      <xdr:col>11</xdr:col>
      <xdr:colOff>361951</xdr:colOff>
      <xdr:row>28</xdr:row>
      <xdr:rowOff>63744</xdr:rowOff>
    </xdr:to>
    <xdr:cxnSp macro="">
      <xdr:nvCxnSpPr>
        <xdr:cNvPr id="23" name="Lige forbindelse 22"/>
        <xdr:cNvCxnSpPr/>
      </xdr:nvCxnSpPr>
      <xdr:spPr>
        <a:xfrm flipV="1">
          <a:off x="9048750" y="4273795"/>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800100</xdr:colOff>
      <xdr:row>23</xdr:row>
      <xdr:rowOff>130629</xdr:rowOff>
    </xdr:from>
    <xdr:to>
      <xdr:col>12</xdr:col>
      <xdr:colOff>805543</xdr:colOff>
      <xdr:row>28</xdr:row>
      <xdr:rowOff>50557</xdr:rowOff>
    </xdr:to>
    <xdr:cxnSp macro="">
      <xdr:nvCxnSpPr>
        <xdr:cNvPr id="24" name="Lige forbindelse 23"/>
        <xdr:cNvCxnSpPr/>
      </xdr:nvCxnSpPr>
      <xdr:spPr>
        <a:xfrm flipV="1">
          <a:off x="10325100" y="4283529"/>
          <a:ext cx="5443" cy="681928"/>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679603</xdr:colOff>
      <xdr:row>24</xdr:row>
      <xdr:rowOff>66902</xdr:rowOff>
    </xdr:from>
    <xdr:to>
      <xdr:col>12</xdr:col>
      <xdr:colOff>102932</xdr:colOff>
      <xdr:row>28</xdr:row>
      <xdr:rowOff>124512</xdr:rowOff>
    </xdr:to>
    <xdr:sp macro="" textlink="">
      <xdr:nvSpPr>
        <xdr:cNvPr id="25" name="Rektangel 24"/>
        <xdr:cNvSpPr/>
      </xdr:nvSpPr>
      <xdr:spPr>
        <a:xfrm>
          <a:off x="8528203" y="4372202"/>
          <a:ext cx="1099729"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Nykredit Mægler A/S</a:t>
          </a:r>
        </a:p>
      </xdr:txBody>
    </xdr:sp>
    <xdr:clientData/>
  </xdr:twoCellAnchor>
  <xdr:twoCellAnchor>
    <xdr:from>
      <xdr:col>12</xdr:col>
      <xdr:colOff>261351</xdr:colOff>
      <xdr:row>24</xdr:row>
      <xdr:rowOff>66902</xdr:rowOff>
    </xdr:from>
    <xdr:to>
      <xdr:col>13</xdr:col>
      <xdr:colOff>522881</xdr:colOff>
      <xdr:row>28</xdr:row>
      <xdr:rowOff>124512</xdr:rowOff>
    </xdr:to>
    <xdr:sp macro="" textlink="">
      <xdr:nvSpPr>
        <xdr:cNvPr id="26" name="Rektangel 25"/>
        <xdr:cNvSpPr/>
      </xdr:nvSpPr>
      <xdr:spPr>
        <a:xfrm>
          <a:off x="9786351" y="4372202"/>
          <a:ext cx="1099730"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Ejendoms- selskabet Kalvebod A/S</a:t>
          </a:r>
        </a:p>
      </xdr:txBody>
    </xdr:sp>
    <xdr:clientData/>
  </xdr:twoCellAnchor>
  <xdr:twoCellAnchor>
    <xdr:from>
      <xdr:col>8</xdr:col>
      <xdr:colOff>387804</xdr:colOff>
      <xdr:row>29</xdr:row>
      <xdr:rowOff>44859</xdr:rowOff>
    </xdr:from>
    <xdr:to>
      <xdr:col>8</xdr:col>
      <xdr:colOff>387805</xdr:colOff>
      <xdr:row>33</xdr:row>
      <xdr:rowOff>141337</xdr:rowOff>
    </xdr:to>
    <xdr:cxnSp macro="">
      <xdr:nvCxnSpPr>
        <xdr:cNvPr id="27" name="Lige forbindelse 26"/>
        <xdr:cNvCxnSpPr/>
      </xdr:nvCxnSpPr>
      <xdr:spPr>
        <a:xfrm flipV="1">
          <a:off x="6560004" y="5112159"/>
          <a:ext cx="1" cy="706078"/>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533400</xdr:colOff>
      <xdr:row>19</xdr:row>
      <xdr:rowOff>25645</xdr:rowOff>
    </xdr:from>
    <xdr:to>
      <xdr:col>10</xdr:col>
      <xdr:colOff>533401</xdr:colOff>
      <xdr:row>23</xdr:row>
      <xdr:rowOff>120894</xdr:rowOff>
    </xdr:to>
    <xdr:cxnSp macro="">
      <xdr:nvCxnSpPr>
        <xdr:cNvPr id="28" name="Lige forbindelse 27"/>
        <xdr:cNvCxnSpPr/>
      </xdr:nvCxnSpPr>
      <xdr:spPr>
        <a:xfrm flipV="1">
          <a:off x="8382000" y="3568945"/>
          <a:ext cx="1" cy="704849"/>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819598</xdr:colOff>
      <xdr:row>18</xdr:row>
      <xdr:rowOff>128192</xdr:rowOff>
    </xdr:from>
    <xdr:to>
      <xdr:col>11</xdr:col>
      <xdr:colOff>238570</xdr:colOff>
      <xdr:row>23</xdr:row>
      <xdr:rowOff>42119</xdr:rowOff>
    </xdr:to>
    <xdr:sp macro="" textlink="">
      <xdr:nvSpPr>
        <xdr:cNvPr id="29" name="Rektangel 28"/>
        <xdr:cNvSpPr/>
      </xdr:nvSpPr>
      <xdr:spPr>
        <a:xfrm>
          <a:off x="7829998" y="3519092"/>
          <a:ext cx="1095372" cy="675927"/>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Nykredit Realkredit A/S</a:t>
          </a:r>
        </a:p>
      </xdr:txBody>
    </xdr:sp>
    <xdr:clientData/>
  </xdr:twoCellAnchor>
  <xdr:twoCellAnchor>
    <xdr:from>
      <xdr:col>7</xdr:col>
      <xdr:colOff>667475</xdr:colOff>
      <xdr:row>29</xdr:row>
      <xdr:rowOff>145933</xdr:rowOff>
    </xdr:from>
    <xdr:to>
      <xdr:col>9</xdr:col>
      <xdr:colOff>90805</xdr:colOff>
      <xdr:row>34</xdr:row>
      <xdr:rowOff>51143</xdr:rowOff>
    </xdr:to>
    <xdr:sp macro="" textlink="">
      <xdr:nvSpPr>
        <xdr:cNvPr id="30" name="Rektangel 29"/>
        <xdr:cNvSpPr/>
      </xdr:nvSpPr>
      <xdr:spPr>
        <a:xfrm>
          <a:off x="6001475" y="5213233"/>
          <a:ext cx="1099730"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Nykredit </a:t>
          </a:r>
        </a:p>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Leasing A/S</a:t>
          </a:r>
        </a:p>
      </xdr:txBody>
    </xdr:sp>
    <xdr:clientData/>
  </xdr:twoCellAnchor>
  <xdr:twoCellAnchor>
    <xdr:from>
      <xdr:col>8</xdr:col>
      <xdr:colOff>76200</xdr:colOff>
      <xdr:row>7</xdr:row>
      <xdr:rowOff>102457</xdr:rowOff>
    </xdr:from>
    <xdr:to>
      <xdr:col>8</xdr:col>
      <xdr:colOff>76200</xdr:colOff>
      <xdr:row>12</xdr:row>
      <xdr:rowOff>146050</xdr:rowOff>
    </xdr:to>
    <xdr:cxnSp macro="">
      <xdr:nvCxnSpPr>
        <xdr:cNvPr id="31" name="Lige forbindelse 30"/>
        <xdr:cNvCxnSpPr/>
      </xdr:nvCxnSpPr>
      <xdr:spPr>
        <a:xfrm flipH="1">
          <a:off x="6248400" y="1816957"/>
          <a:ext cx="0" cy="80559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649145</xdr:colOff>
      <xdr:row>7</xdr:row>
      <xdr:rowOff>102457</xdr:rowOff>
    </xdr:from>
    <xdr:to>
      <xdr:col>9</xdr:col>
      <xdr:colOff>649145</xdr:colOff>
      <xdr:row>12</xdr:row>
      <xdr:rowOff>146050</xdr:rowOff>
    </xdr:to>
    <xdr:cxnSp macro="">
      <xdr:nvCxnSpPr>
        <xdr:cNvPr id="32" name="Lige forbindelse 31"/>
        <xdr:cNvCxnSpPr>
          <a:stCxn id="46" idx="2"/>
        </xdr:cNvCxnSpPr>
      </xdr:nvCxnSpPr>
      <xdr:spPr>
        <a:xfrm>
          <a:off x="7659545" y="1816957"/>
          <a:ext cx="0" cy="80559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773788</xdr:colOff>
      <xdr:row>12</xdr:row>
      <xdr:rowOff>58817</xdr:rowOff>
    </xdr:from>
    <xdr:to>
      <xdr:col>8</xdr:col>
      <xdr:colOff>773788</xdr:colOff>
      <xdr:row>13</xdr:row>
      <xdr:rowOff>0</xdr:rowOff>
    </xdr:to>
    <xdr:cxnSp macro="">
      <xdr:nvCxnSpPr>
        <xdr:cNvPr id="33" name="Lige forbindelse 32"/>
        <xdr:cNvCxnSpPr>
          <a:stCxn id="44" idx="2"/>
        </xdr:cNvCxnSpPr>
      </xdr:nvCxnSpPr>
      <xdr:spPr>
        <a:xfrm>
          <a:off x="6945988" y="2535317"/>
          <a:ext cx="0" cy="9358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414195</xdr:colOff>
      <xdr:row>7</xdr:row>
      <xdr:rowOff>102457</xdr:rowOff>
    </xdr:from>
    <xdr:to>
      <xdr:col>11</xdr:col>
      <xdr:colOff>414195</xdr:colOff>
      <xdr:row>13</xdr:row>
      <xdr:rowOff>0</xdr:rowOff>
    </xdr:to>
    <xdr:cxnSp macro="">
      <xdr:nvCxnSpPr>
        <xdr:cNvPr id="34" name="Lige forbindelse 33"/>
        <xdr:cNvCxnSpPr>
          <a:stCxn id="47" idx="2"/>
        </xdr:cNvCxnSpPr>
      </xdr:nvCxnSpPr>
      <xdr:spPr>
        <a:xfrm>
          <a:off x="9100995" y="1816957"/>
          <a:ext cx="0" cy="81194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184150</xdr:colOff>
      <xdr:row>7</xdr:row>
      <xdr:rowOff>102457</xdr:rowOff>
    </xdr:from>
    <xdr:to>
      <xdr:col>13</xdr:col>
      <xdr:colOff>184150</xdr:colOff>
      <xdr:row>13</xdr:row>
      <xdr:rowOff>0</xdr:rowOff>
    </xdr:to>
    <xdr:cxnSp macro="">
      <xdr:nvCxnSpPr>
        <xdr:cNvPr id="35" name="Lige forbindelse 34"/>
        <xdr:cNvCxnSpPr>
          <a:stCxn id="48" idx="2"/>
        </xdr:cNvCxnSpPr>
      </xdr:nvCxnSpPr>
      <xdr:spPr>
        <a:xfrm flipH="1">
          <a:off x="10547350" y="1816957"/>
          <a:ext cx="0" cy="811943"/>
        </a:xfrm>
        <a:prstGeom prst="line">
          <a:avLst/>
        </a:prstGeom>
        <a:ln w="19050">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481398</xdr:colOff>
      <xdr:row>2</xdr:row>
      <xdr:rowOff>170030</xdr:rowOff>
    </xdr:from>
    <xdr:to>
      <xdr:col>14</xdr:col>
      <xdr:colOff>192558</xdr:colOff>
      <xdr:row>3</xdr:row>
      <xdr:rowOff>85005</xdr:rowOff>
    </xdr:to>
    <xdr:sp macro="" textlink="">
      <xdr:nvSpPr>
        <xdr:cNvPr id="36" name="TextBox 29"/>
        <xdr:cNvSpPr txBox="1"/>
      </xdr:nvSpPr>
      <xdr:spPr>
        <a:xfrm>
          <a:off x="8329998" y="922505"/>
          <a:ext cx="3063960" cy="257875"/>
        </a:xfrm>
        <a:prstGeom prst="rect">
          <a:avLst/>
        </a:prstGeom>
        <a:noFill/>
      </xdr:spPr>
      <xdr:txBody>
        <a:bodyPr wrap="square"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a-DK" sz="800">
              <a:solidFill>
                <a:srgbClr val="5B6770"/>
              </a:solidFill>
              <a:latin typeface="Arial" panose="020B0604020202020204" pitchFamily="34" charset="0"/>
              <a:ea typeface="Verdana" panose="020B0604030504040204" pitchFamily="34" charset="0"/>
              <a:cs typeface="Arial" panose="020B0604020202020204" pitchFamily="34" charset="0"/>
            </a:rPr>
            <a:t>Investor consortium</a:t>
          </a:r>
          <a:endParaRPr lang="en-GB" sz="800">
            <a:solidFill>
              <a:srgbClr val="5B6770"/>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14</xdr:col>
      <xdr:colOff>46264</xdr:colOff>
      <xdr:row>7</xdr:row>
      <xdr:rowOff>144779</xdr:rowOff>
    </xdr:from>
    <xdr:to>
      <xdr:col>14</xdr:col>
      <xdr:colOff>197755</xdr:colOff>
      <xdr:row>8</xdr:row>
      <xdr:rowOff>10379</xdr:rowOff>
    </xdr:to>
    <xdr:sp macro="" textlink="">
      <xdr:nvSpPr>
        <xdr:cNvPr id="37" name="Rectangle 28"/>
        <xdr:cNvSpPr/>
      </xdr:nvSpPr>
      <xdr:spPr>
        <a:xfrm>
          <a:off x="11247664" y="1859279"/>
          <a:ext cx="151491" cy="18000"/>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828012</xdr:colOff>
      <xdr:row>7</xdr:row>
      <xdr:rowOff>142165</xdr:rowOff>
    </xdr:from>
    <xdr:to>
      <xdr:col>14</xdr:col>
      <xdr:colOff>249646</xdr:colOff>
      <xdr:row>8</xdr:row>
      <xdr:rowOff>8280</xdr:rowOff>
    </xdr:to>
    <xdr:sp macro="" textlink="">
      <xdr:nvSpPr>
        <xdr:cNvPr id="38" name="Rectangle 28"/>
        <xdr:cNvSpPr/>
      </xdr:nvSpPr>
      <xdr:spPr>
        <a:xfrm>
          <a:off x="11191212" y="1856665"/>
          <a:ext cx="259834" cy="18515"/>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95256</xdr:colOff>
      <xdr:row>12</xdr:row>
      <xdr:rowOff>74022</xdr:rowOff>
    </xdr:from>
    <xdr:to>
      <xdr:col>14</xdr:col>
      <xdr:colOff>246747</xdr:colOff>
      <xdr:row>12</xdr:row>
      <xdr:rowOff>92022</xdr:rowOff>
    </xdr:to>
    <xdr:sp macro="" textlink="">
      <xdr:nvSpPr>
        <xdr:cNvPr id="39" name="Rectangle 28"/>
        <xdr:cNvSpPr/>
      </xdr:nvSpPr>
      <xdr:spPr>
        <a:xfrm>
          <a:off x="11296656" y="2550522"/>
          <a:ext cx="151491" cy="18000"/>
        </a:xfrm>
        <a:prstGeom prst="rect">
          <a:avLst/>
        </a:prstGeom>
        <a:solidFill>
          <a:srgbClr val="F4F5F8"/>
        </a:solidFill>
        <a:ln w="12700">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solidFill>
              <a:prstClr val="white"/>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457472</xdr:colOff>
      <xdr:row>8</xdr:row>
      <xdr:rowOff>19050</xdr:rowOff>
    </xdr:from>
    <xdr:to>
      <xdr:col>7</xdr:col>
      <xdr:colOff>807272</xdr:colOff>
      <xdr:row>12</xdr:row>
      <xdr:rowOff>57450</xdr:rowOff>
    </xdr:to>
    <xdr:sp macro="" textlink="">
      <xdr:nvSpPr>
        <xdr:cNvPr id="40" name="Rektangel 39"/>
        <xdr:cNvSpPr/>
      </xdr:nvSpPr>
      <xdr:spPr>
        <a:xfrm>
          <a:off x="4953272" y="1885950"/>
          <a:ext cx="118800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Østifterne </a:t>
          </a: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f.m.b.a</a:t>
          </a: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 </a:t>
          </a:r>
          <a:endParaRPr lang="en-GB" sz="800" b="0">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1.63%</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9</xdr:col>
      <xdr:colOff>778503</xdr:colOff>
      <xdr:row>8</xdr:row>
      <xdr:rowOff>10892</xdr:rowOff>
    </xdr:from>
    <xdr:to>
      <xdr:col>11</xdr:col>
      <xdr:colOff>290103</xdr:colOff>
      <xdr:row>12</xdr:row>
      <xdr:rowOff>49292</xdr:rowOff>
    </xdr:to>
    <xdr:sp macro="" textlink="">
      <xdr:nvSpPr>
        <xdr:cNvPr id="41" name="Rektangel 40"/>
        <xdr:cNvSpPr/>
      </xdr:nvSpPr>
      <xdr:spPr>
        <a:xfrm>
          <a:off x="7788903" y="1877792"/>
          <a:ext cx="118800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PKA</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2.40%</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11</xdr:col>
      <xdr:colOff>543739</xdr:colOff>
      <xdr:row>8</xdr:row>
      <xdr:rowOff>10892</xdr:rowOff>
    </xdr:from>
    <xdr:to>
      <xdr:col>13</xdr:col>
      <xdr:colOff>55339</xdr:colOff>
      <xdr:row>12</xdr:row>
      <xdr:rowOff>49292</xdr:rowOff>
    </xdr:to>
    <xdr:sp macro="" textlink="">
      <xdr:nvSpPr>
        <xdr:cNvPr id="42" name="Rektangel 41"/>
        <xdr:cNvSpPr/>
      </xdr:nvSpPr>
      <xdr:spPr>
        <a:xfrm>
          <a:off x="9230539" y="1877792"/>
          <a:ext cx="118800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
          </a:r>
          <a:b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b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 AP Pension</a:t>
          </a: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1.63%</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13</xdr:col>
      <xdr:colOff>313690</xdr:colOff>
      <xdr:row>8</xdr:row>
      <xdr:rowOff>17242</xdr:rowOff>
    </xdr:from>
    <xdr:to>
      <xdr:col>15</xdr:col>
      <xdr:colOff>149140</xdr:colOff>
      <xdr:row>12</xdr:row>
      <xdr:rowOff>55642</xdr:rowOff>
    </xdr:to>
    <xdr:sp macro="" textlink="">
      <xdr:nvSpPr>
        <xdr:cNvPr id="43" name="Rektangel 42"/>
        <xdr:cNvSpPr/>
      </xdr:nvSpPr>
      <xdr:spPr>
        <a:xfrm>
          <a:off x="10676890" y="1884142"/>
          <a:ext cx="118800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MP Pension</a:t>
          </a: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0.44%</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8</xdr:col>
      <xdr:colOff>179788</xdr:colOff>
      <xdr:row>8</xdr:row>
      <xdr:rowOff>20417</xdr:rowOff>
    </xdr:from>
    <xdr:to>
      <xdr:col>9</xdr:col>
      <xdr:colOff>529588</xdr:colOff>
      <xdr:row>12</xdr:row>
      <xdr:rowOff>58817</xdr:rowOff>
    </xdr:to>
    <xdr:sp macro="" textlink="">
      <xdr:nvSpPr>
        <xdr:cNvPr id="44" name="Rektangel 43"/>
        <xdr:cNvSpPr/>
      </xdr:nvSpPr>
      <xdr:spPr>
        <a:xfrm>
          <a:off x="6351988" y="1887317"/>
          <a:ext cx="1188000" cy="648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Industriens Fond</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0.34%</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321845</xdr:colOff>
      <xdr:row>3</xdr:row>
      <xdr:rowOff>64057</xdr:rowOff>
    </xdr:from>
    <xdr:to>
      <xdr:col>8</xdr:col>
      <xdr:colOff>671645</xdr:colOff>
      <xdr:row>7</xdr:row>
      <xdr:rowOff>102457</xdr:rowOff>
    </xdr:to>
    <xdr:sp macro="" textlink="">
      <xdr:nvSpPr>
        <xdr:cNvPr id="45" name="Rektangel 44"/>
        <xdr:cNvSpPr/>
      </xdr:nvSpPr>
      <xdr:spPr>
        <a:xfrm>
          <a:off x="5655845" y="1159432"/>
          <a:ext cx="1188000" cy="65752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Forenet Kredit f.m.b.a</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78.90%</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9</xdr:col>
      <xdr:colOff>55145</xdr:colOff>
      <xdr:row>3</xdr:row>
      <xdr:rowOff>64057</xdr:rowOff>
    </xdr:from>
    <xdr:to>
      <xdr:col>10</xdr:col>
      <xdr:colOff>404945</xdr:colOff>
      <xdr:row>7</xdr:row>
      <xdr:rowOff>102457</xdr:rowOff>
    </xdr:to>
    <xdr:sp macro="" textlink="">
      <xdr:nvSpPr>
        <xdr:cNvPr id="46" name="Rektangel 45"/>
        <xdr:cNvSpPr/>
      </xdr:nvSpPr>
      <xdr:spPr>
        <a:xfrm>
          <a:off x="7065545" y="1159432"/>
          <a:ext cx="1188000" cy="65752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PRAS A/S</a:t>
          </a: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2.25%</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10</xdr:col>
      <xdr:colOff>658395</xdr:colOff>
      <xdr:row>3</xdr:row>
      <xdr:rowOff>64057</xdr:rowOff>
    </xdr:from>
    <xdr:to>
      <xdr:col>12</xdr:col>
      <xdr:colOff>169995</xdr:colOff>
      <xdr:row>7</xdr:row>
      <xdr:rowOff>102457</xdr:rowOff>
    </xdr:to>
    <xdr:sp macro="" textlink="">
      <xdr:nvSpPr>
        <xdr:cNvPr id="47" name="Rektangel 46"/>
        <xdr:cNvSpPr/>
      </xdr:nvSpPr>
      <xdr:spPr>
        <a:xfrm>
          <a:off x="8506995" y="1159432"/>
          <a:ext cx="1188000" cy="65752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PFA Pension</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10.03%</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12</xdr:col>
      <xdr:colOff>436145</xdr:colOff>
      <xdr:row>3</xdr:row>
      <xdr:rowOff>64057</xdr:rowOff>
    </xdr:from>
    <xdr:to>
      <xdr:col>13</xdr:col>
      <xdr:colOff>785945</xdr:colOff>
      <xdr:row>7</xdr:row>
      <xdr:rowOff>102457</xdr:rowOff>
    </xdr:to>
    <xdr:sp macro="" textlink="">
      <xdr:nvSpPr>
        <xdr:cNvPr id="48" name="Rektangel 47"/>
        <xdr:cNvSpPr/>
      </xdr:nvSpPr>
      <xdr:spPr>
        <a:xfrm>
          <a:off x="9961145" y="1159432"/>
          <a:ext cx="1188000" cy="65752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b="1">
              <a:solidFill>
                <a:prstClr val="white"/>
              </a:solidFill>
              <a:latin typeface="Arial" panose="020B0604020202020204" pitchFamily="34" charset="0"/>
              <a:ea typeface="Verdana" panose="020B0604030504040204" pitchFamily="34" charset="0"/>
              <a:cs typeface="Arial" panose="020B0604020202020204" pitchFamily="34" charset="0"/>
            </a:rPr>
            <a:t>PensionDanmark</a:t>
          </a:r>
        </a:p>
        <a:p>
          <a:pPr algn="ctr"/>
          <a:endParaRPr lang="en-GB" sz="800" b="1">
            <a:solidFill>
              <a:prstClr val="white"/>
            </a:solidFill>
            <a:latin typeface="Arial" panose="020B0604020202020204" pitchFamily="34" charset="0"/>
            <a:ea typeface="Verdana" panose="020B0604030504040204" pitchFamily="34" charset="0"/>
            <a:cs typeface="Arial" panose="020B0604020202020204" pitchFamily="34" charset="0"/>
          </a:endParaRPr>
        </a:p>
        <a:p>
          <a:pPr algn="ctr"/>
          <a:r>
            <a:rPr lang="da-DK" sz="800">
              <a:solidFill>
                <a:prstClr val="white"/>
              </a:solidFill>
              <a:latin typeface="Arial" panose="020B0604020202020204" pitchFamily="34" charset="0"/>
              <a:ea typeface="Verdana" panose="020B0604030504040204" pitchFamily="34" charset="0"/>
              <a:cs typeface="Arial" panose="020B0604020202020204" pitchFamily="34" charset="0"/>
            </a:rPr>
            <a:t>Ownership 2.40%</a:t>
          </a:r>
          <a:endParaRPr lang="en-GB" sz="800">
            <a:solidFill>
              <a:prstClr val="white"/>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5</xdr:col>
      <xdr:colOff>624797</xdr:colOff>
      <xdr:row>29</xdr:row>
      <xdr:rowOff>47625</xdr:rowOff>
    </xdr:from>
    <xdr:to>
      <xdr:col>8</xdr:col>
      <xdr:colOff>392625</xdr:colOff>
      <xdr:row>29</xdr:row>
      <xdr:rowOff>47625</xdr:rowOff>
    </xdr:to>
    <xdr:cxnSp macro="">
      <xdr:nvCxnSpPr>
        <xdr:cNvPr id="49" name="Lige forbindelse 48"/>
        <xdr:cNvCxnSpPr/>
      </xdr:nvCxnSpPr>
      <xdr:spPr>
        <a:xfrm>
          <a:off x="4282397" y="5114925"/>
          <a:ext cx="2282428" cy="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631031</xdr:colOff>
      <xdr:row>29</xdr:row>
      <xdr:rowOff>53686</xdr:rowOff>
    </xdr:from>
    <xdr:to>
      <xdr:col>5</xdr:col>
      <xdr:colOff>631031</xdr:colOff>
      <xdr:row>33</xdr:row>
      <xdr:rowOff>151100</xdr:rowOff>
    </xdr:to>
    <xdr:cxnSp macro="">
      <xdr:nvCxnSpPr>
        <xdr:cNvPr id="50" name="Lige forbindelse 49"/>
        <xdr:cNvCxnSpPr/>
      </xdr:nvCxnSpPr>
      <xdr:spPr>
        <a:xfrm flipV="1">
          <a:off x="4288631" y="5120986"/>
          <a:ext cx="0" cy="707014"/>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29</xdr:row>
      <xdr:rowOff>132601</xdr:rowOff>
    </xdr:from>
    <xdr:to>
      <xdr:col>6</xdr:col>
      <xdr:colOff>304798</xdr:colOff>
      <xdr:row>34</xdr:row>
      <xdr:rowOff>37811</xdr:rowOff>
    </xdr:to>
    <xdr:sp macro="" textlink="">
      <xdr:nvSpPr>
        <xdr:cNvPr id="51" name="Rektangel 50"/>
        <xdr:cNvSpPr/>
      </xdr:nvSpPr>
      <xdr:spPr>
        <a:xfrm>
          <a:off x="3705225" y="5199901"/>
          <a:ext cx="1095373"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Sparinvest A/S</a:t>
          </a:r>
        </a:p>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(75%</a:t>
          </a:r>
          <a:r>
            <a:rPr lang="da-DK" sz="800" b="1" baseline="0">
              <a:solidFill>
                <a:schemeClr val="tx1"/>
              </a:solidFill>
              <a:latin typeface="Arial" panose="020B0604020202020204" pitchFamily="34" charset="0"/>
              <a:ea typeface="Verdana" panose="020B0604030504040204" pitchFamily="34" charset="0"/>
              <a:cs typeface="Arial" panose="020B0604020202020204" pitchFamily="34" charset="0"/>
            </a:rPr>
            <a:t> of shares)</a:t>
          </a:r>
          <a:endParaRPr lang="da-DK" sz="800" b="1">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95250</xdr:colOff>
      <xdr:row>23</xdr:row>
      <xdr:rowOff>114168</xdr:rowOff>
    </xdr:from>
    <xdr:to>
      <xdr:col>7</xdr:col>
      <xdr:colOff>95250</xdr:colOff>
      <xdr:row>33</xdr:row>
      <xdr:rowOff>102318</xdr:rowOff>
    </xdr:to>
    <xdr:cxnSp macro="">
      <xdr:nvCxnSpPr>
        <xdr:cNvPr id="52" name="Lige forbindelse 51"/>
        <xdr:cNvCxnSpPr/>
      </xdr:nvCxnSpPr>
      <xdr:spPr>
        <a:xfrm flipV="1">
          <a:off x="5429250" y="4267068"/>
          <a:ext cx="0" cy="1512150"/>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366064</xdr:colOff>
      <xdr:row>29</xdr:row>
      <xdr:rowOff>145933</xdr:rowOff>
    </xdr:from>
    <xdr:to>
      <xdr:col>7</xdr:col>
      <xdr:colOff>623237</xdr:colOff>
      <xdr:row>34</xdr:row>
      <xdr:rowOff>51143</xdr:rowOff>
    </xdr:to>
    <xdr:sp macro="" textlink="">
      <xdr:nvSpPr>
        <xdr:cNvPr id="53" name="Rektangel 52"/>
        <xdr:cNvSpPr/>
      </xdr:nvSpPr>
      <xdr:spPr>
        <a:xfrm>
          <a:off x="4861864" y="5213233"/>
          <a:ext cx="1095373"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Nykredit Portefølje Adm. A/S</a:t>
          </a:r>
        </a:p>
      </xdr:txBody>
    </xdr:sp>
    <xdr:clientData/>
  </xdr:twoCellAnchor>
  <xdr:twoCellAnchor>
    <xdr:from>
      <xdr:col>6</xdr:col>
      <xdr:colOff>336684</xdr:colOff>
      <xdr:row>24</xdr:row>
      <xdr:rowOff>66902</xdr:rowOff>
    </xdr:from>
    <xdr:to>
      <xdr:col>7</xdr:col>
      <xdr:colOff>598215</xdr:colOff>
      <xdr:row>28</xdr:row>
      <xdr:rowOff>124512</xdr:rowOff>
    </xdr:to>
    <xdr:sp macro="" textlink="">
      <xdr:nvSpPr>
        <xdr:cNvPr id="54" name="Rektangel 53"/>
        <xdr:cNvSpPr/>
      </xdr:nvSpPr>
      <xdr:spPr>
        <a:xfrm>
          <a:off x="4832484" y="4372202"/>
          <a:ext cx="1099731" cy="667210"/>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Nykredit Bank A/S</a:t>
          </a:r>
          <a:endParaRPr lang="en-GB" sz="500">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14</xdr:col>
      <xdr:colOff>417099</xdr:colOff>
      <xdr:row>23</xdr:row>
      <xdr:rowOff>123146</xdr:rowOff>
    </xdr:from>
    <xdr:to>
      <xdr:col>14</xdr:col>
      <xdr:colOff>422542</xdr:colOff>
      <xdr:row>28</xdr:row>
      <xdr:rowOff>43074</xdr:rowOff>
    </xdr:to>
    <xdr:cxnSp macro="">
      <xdr:nvCxnSpPr>
        <xdr:cNvPr id="55" name="Lige forbindelse 54"/>
        <xdr:cNvCxnSpPr/>
      </xdr:nvCxnSpPr>
      <xdr:spPr>
        <a:xfrm flipV="1">
          <a:off x="11618499" y="4276046"/>
          <a:ext cx="5443" cy="681928"/>
        </a:xfrm>
        <a:prstGeom prst="line">
          <a:avLst/>
        </a:prstGeom>
        <a:ln w="15875">
          <a:solidFill>
            <a:srgbClr val="A0A8A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688618</xdr:colOff>
      <xdr:row>24</xdr:row>
      <xdr:rowOff>72585</xdr:rowOff>
    </xdr:from>
    <xdr:to>
      <xdr:col>16</xdr:col>
      <xdr:colOff>12556</xdr:colOff>
      <xdr:row>28</xdr:row>
      <xdr:rowOff>126883</xdr:rowOff>
    </xdr:to>
    <xdr:sp macro="" textlink="">
      <xdr:nvSpPr>
        <xdr:cNvPr id="56" name="Rektangel 55"/>
        <xdr:cNvSpPr/>
      </xdr:nvSpPr>
      <xdr:spPr>
        <a:xfrm>
          <a:off x="11051818" y="4377885"/>
          <a:ext cx="1095588" cy="663898"/>
        </a:xfrm>
        <a:prstGeom prst="rect">
          <a:avLst/>
        </a:prstGeom>
        <a:solidFill>
          <a:srgbClr val="CCC4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a-DK" sz="800" b="1">
              <a:solidFill>
                <a:schemeClr val="tx1"/>
              </a:solidFill>
              <a:latin typeface="Arial" panose="020B0604020202020204" pitchFamily="34" charset="0"/>
              <a:ea typeface="Verdana" panose="020B0604030504040204" pitchFamily="34" charset="0"/>
              <a:cs typeface="Arial" panose="020B0604020202020204" pitchFamily="34" charset="0"/>
            </a:rPr>
            <a:t>LR Realkredit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209550</xdr:colOff>
      <xdr:row>13</xdr:row>
      <xdr:rowOff>85725</xdr:rowOff>
    </xdr:from>
    <xdr:to>
      <xdr:col>6</xdr:col>
      <xdr:colOff>1070025</xdr:colOff>
      <xdr:row>32</xdr:row>
      <xdr:rowOff>14925</xdr:rowOff>
    </xdr:to>
    <xdr:graphicFrame macro="">
      <xdr:nvGraphicFramePr>
        <xdr:cNvPr id="2" name="HFM_H1_employees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1038225</xdr:colOff>
      <xdr:row>13</xdr:row>
      <xdr:rowOff>95250</xdr:rowOff>
    </xdr:from>
    <xdr:to>
      <xdr:col>11</xdr:col>
      <xdr:colOff>95250</xdr:colOff>
      <xdr:row>32</xdr:row>
      <xdr:rowOff>24450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300317</xdr:colOff>
      <xdr:row>2</xdr:row>
      <xdr:rowOff>111125</xdr:rowOff>
    </xdr:from>
    <xdr:to>
      <xdr:col>12</xdr:col>
      <xdr:colOff>190500</xdr:colOff>
      <xdr:row>19</xdr:row>
      <xdr:rowOff>32685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47624</xdr:colOff>
      <xdr:row>20</xdr:row>
      <xdr:rowOff>15875</xdr:rowOff>
    </xdr:from>
    <xdr:to>
      <xdr:col>12</xdr:col>
      <xdr:colOff>63499</xdr:colOff>
      <xdr:row>37</xdr:row>
      <xdr:rowOff>127934</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EFM\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414633</xdr:colOff>
      <xdr:row>18</xdr:row>
      <xdr:rowOff>23397</xdr:rowOff>
    </xdr:from>
    <xdr:to>
      <xdr:col>12</xdr:col>
      <xdr:colOff>992145</xdr:colOff>
      <xdr:row>36</xdr:row>
      <xdr:rowOff>7514</xdr:rowOff>
    </xdr:to>
    <xdr:pic>
      <xdr:nvPicPr>
        <xdr:cNvPr id="2" name="Billed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53608" y="3604797"/>
          <a:ext cx="4244637" cy="2727317"/>
        </a:xfrm>
        <a:prstGeom prst="rect">
          <a:avLst/>
        </a:prstGeom>
      </xdr:spPr>
    </xdr:pic>
    <xdr:clientData/>
  </xdr:twoCellAnchor>
  <xdr:twoCellAnchor>
    <xdr:from>
      <xdr:col>4</xdr:col>
      <xdr:colOff>182657</xdr:colOff>
      <xdr:row>17</xdr:row>
      <xdr:rowOff>63874</xdr:rowOff>
    </xdr:from>
    <xdr:to>
      <xdr:col>7</xdr:col>
      <xdr:colOff>795619</xdr:colOff>
      <xdr:row>36</xdr:row>
      <xdr:rowOff>22411</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257734</xdr:colOff>
      <xdr:row>21</xdr:row>
      <xdr:rowOff>14006</xdr:rowOff>
    </xdr:from>
    <xdr:to>
      <xdr:col>6</xdr:col>
      <xdr:colOff>605116</xdr:colOff>
      <xdr:row>40</xdr:row>
      <xdr:rowOff>57978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664702</xdr:colOff>
      <xdr:row>19</xdr:row>
      <xdr:rowOff>142875</xdr:rowOff>
    </xdr:from>
    <xdr:to>
      <xdr:col>10</xdr:col>
      <xdr:colOff>697566</xdr:colOff>
      <xdr:row>40</xdr:row>
      <xdr:rowOff>35499</xdr:rowOff>
    </xdr:to>
    <xdr:pic>
      <xdr:nvPicPr>
        <xdr:cNvPr id="3" name="Billed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79902" y="3609975"/>
          <a:ext cx="3318989" cy="32454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76195</xdr:colOff>
      <xdr:row>4</xdr:row>
      <xdr:rowOff>30817</xdr:rowOff>
    </xdr:from>
    <xdr:to>
      <xdr:col>5</xdr:col>
      <xdr:colOff>20166</xdr:colOff>
      <xdr:row>21</xdr:row>
      <xdr:rowOff>107017</xdr:rowOff>
    </xdr:to>
    <xdr:graphicFrame macro="">
      <xdr:nvGraphicFramePr>
        <xdr:cNvPr id="2" name="Diagram 1"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264460</xdr:colOff>
      <xdr:row>21</xdr:row>
      <xdr:rowOff>156881</xdr:rowOff>
    </xdr:from>
    <xdr:to>
      <xdr:col>5</xdr:col>
      <xdr:colOff>208431</xdr:colOff>
      <xdr:row>38</xdr:row>
      <xdr:rowOff>121023</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xdr:row>
      <xdr:rowOff>145677</xdr:rowOff>
    </xdr:from>
    <xdr:to>
      <xdr:col>9</xdr:col>
      <xdr:colOff>212912</xdr:colOff>
      <xdr:row>21</xdr:row>
      <xdr:rowOff>64994</xdr:rowOff>
    </xdr:to>
    <xdr:graphicFrame macro="">
      <xdr:nvGraphicFramePr>
        <xdr:cNvPr id="4" name="Diagram 3"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Item&gt;&#10;      &lt;Key&gt;&#10;        &lt;int&gt;6&lt;/int&gt;&#10;      &lt;/Key&gt;&#10;      &lt;Value&gt;&#10;        &lt;Cmd case=&quot;apply&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225240</xdr:colOff>
      <xdr:row>21</xdr:row>
      <xdr:rowOff>145675</xdr:rowOff>
    </xdr:from>
    <xdr:to>
      <xdr:col>9</xdr:col>
      <xdr:colOff>270064</xdr:colOff>
      <xdr:row>38</xdr:row>
      <xdr:rowOff>109817</xdr:rowOff>
    </xdr:to>
    <xdr:graphicFrame macro="">
      <xdr:nvGraphicFramePr>
        <xdr:cNvPr id="5" name="Diagram 4"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638736</xdr:colOff>
      <xdr:row>0</xdr:row>
      <xdr:rowOff>257735</xdr:rowOff>
    </xdr:from>
    <xdr:to>
      <xdr:col>13</xdr:col>
      <xdr:colOff>804334</xdr:colOff>
      <xdr:row>19</xdr:row>
      <xdr:rowOff>103414</xdr:rowOff>
    </xdr:to>
    <xdr:graphicFrame macro="">
      <xdr:nvGraphicFramePr>
        <xdr:cNvPr id="2" name="SOKO_H1_arrears_75_5seneste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322792</xdr:colOff>
      <xdr:row>21</xdr:row>
      <xdr:rowOff>27515</xdr:rowOff>
    </xdr:from>
    <xdr:to>
      <xdr:col>10</xdr:col>
      <xdr:colOff>121862</xdr:colOff>
      <xdr:row>35</xdr:row>
      <xdr:rowOff>376019</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605118</xdr:colOff>
      <xdr:row>20</xdr:row>
      <xdr:rowOff>56029</xdr:rowOff>
    </xdr:from>
    <xdr:to>
      <xdr:col>13</xdr:col>
      <xdr:colOff>804335</xdr:colOff>
      <xdr:row>35</xdr:row>
      <xdr:rowOff>370917</xdr:rowOff>
    </xdr:to>
    <xdr:graphicFrame macro="">
      <xdr:nvGraphicFramePr>
        <xdr:cNvPr id="4" name="Diagram 3"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112060</xdr:colOff>
      <xdr:row>2</xdr:row>
      <xdr:rowOff>89647</xdr:rowOff>
    </xdr:from>
    <xdr:to>
      <xdr:col>10</xdr:col>
      <xdr:colOff>85975</xdr:colOff>
      <xdr:row>20</xdr:row>
      <xdr:rowOff>47473</xdr:rowOff>
    </xdr:to>
    <xdr:graphicFrame macro="">
      <xdr:nvGraphicFramePr>
        <xdr:cNvPr id="5" name="SOKO_H1_arrears_75_priv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3" name="Afrundet rektangel 1"/>
        <cdr:cNvSpPr/>
      </cdr:nvSpPr>
      <cdr:spPr>
        <a:xfrm xmlns:a="http://schemas.openxmlformats.org/drawingml/2006/main">
          <a:off x="0" y="0"/>
          <a:ext cx="3799913" cy="2872868"/>
        </a:xfrm>
        <a:prstGeom xmlns:a="http://schemas.openxmlformats.org/drawingml/2006/main" prst="roundRect">
          <a:avLst/>
        </a:prstGeom>
        <a:noFill xmlns:a="http://schemas.openxmlformats.org/drawingml/2006/main"/>
        <a:ln xmlns:a="http://schemas.openxmlformats.org/drawingml/2006/main">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0.65558</cdr:x>
      <cdr:y>0.38989</cdr:y>
    </cdr:from>
    <cdr:to>
      <cdr:x>0.83685</cdr:x>
      <cdr:y>0.64779</cdr:y>
    </cdr:to>
    <cdr:sp macro="" textlink="">
      <cdr:nvSpPr>
        <cdr:cNvPr id="2" name="Afrundet rektangel 3"/>
        <cdr:cNvSpPr/>
      </cdr:nvSpPr>
      <cdr:spPr>
        <a:xfrm xmlns:a="http://schemas.openxmlformats.org/drawingml/2006/main">
          <a:off x="4220633" y="967748"/>
          <a:ext cx="1167003" cy="640134"/>
        </a:xfrm>
        <a:prstGeom xmlns:a="http://schemas.openxmlformats.org/drawingml/2006/main" prst="roundRect">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0.84663</cdr:x>
      <cdr:y>0.47494</cdr:y>
    </cdr:from>
    <cdr:to>
      <cdr:x>0.9415</cdr:x>
      <cdr:y>0.60306</cdr:y>
    </cdr:to>
    <cdr:sp macro="" textlink="">
      <cdr:nvSpPr>
        <cdr:cNvPr id="3" name="Højrepil 4"/>
        <cdr:cNvSpPr/>
      </cdr:nvSpPr>
      <cdr:spPr>
        <a:xfrm xmlns:a="http://schemas.openxmlformats.org/drawingml/2006/main">
          <a:off x="5450596" y="1178858"/>
          <a:ext cx="610773" cy="318007"/>
        </a:xfrm>
        <a:prstGeom xmlns:a="http://schemas.openxmlformats.org/drawingml/2006/main" prst="rightArrow">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0.99956</cdr:x>
      <cdr:y>1</cdr:y>
    </cdr:to>
    <cdr:sp macro="" textlink="">
      <cdr:nvSpPr>
        <cdr:cNvPr id="3" name="Afrundet rektangel 1"/>
        <cdr:cNvSpPr/>
      </cdr:nvSpPr>
      <cdr:spPr>
        <a:xfrm xmlns:a="http://schemas.openxmlformats.org/drawingml/2006/main">
          <a:off x="0" y="0"/>
          <a:ext cx="3981982" cy="2622869"/>
        </a:xfrm>
        <a:prstGeom xmlns:a="http://schemas.openxmlformats.org/drawingml/2006/main" prst="roundRect">
          <a:avLst/>
        </a:prstGeom>
        <a:noFill xmlns:a="http://schemas.openxmlformats.org/drawingml/2006/main"/>
        <a:ln xmlns:a="http://schemas.openxmlformats.org/drawingml/2006/main">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9.xml><?xml version="1.0" encoding="utf-8"?>
<c:userShapes xmlns:c="http://schemas.openxmlformats.org/drawingml/2006/chart">
  <cdr:relSizeAnchor xmlns:cdr="http://schemas.openxmlformats.org/drawingml/2006/chartDrawing">
    <cdr:from>
      <cdr:x>0.67588</cdr:x>
      <cdr:y>0.44993</cdr:y>
    </cdr:from>
    <cdr:to>
      <cdr:x>0.83864</cdr:x>
      <cdr:y>0.77455</cdr:y>
    </cdr:to>
    <cdr:sp macro="" textlink="">
      <cdr:nvSpPr>
        <cdr:cNvPr id="2" name="Afrundet rektangel 2"/>
        <cdr:cNvSpPr/>
      </cdr:nvSpPr>
      <cdr:spPr>
        <a:xfrm xmlns:a="http://schemas.openxmlformats.org/drawingml/2006/main">
          <a:off x="4469465" y="1215278"/>
          <a:ext cx="1076322" cy="876802"/>
        </a:xfrm>
        <a:prstGeom xmlns:a="http://schemas.openxmlformats.org/drawingml/2006/main" prst="roundRect">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0.85325</cdr:x>
      <cdr:y>0.53272</cdr:y>
    </cdr:from>
    <cdr:to>
      <cdr:x>0.94808</cdr:x>
      <cdr:y>0.64708</cdr:y>
    </cdr:to>
    <cdr:sp macro="" textlink="">
      <cdr:nvSpPr>
        <cdr:cNvPr id="4" name="Højrepil 5"/>
        <cdr:cNvSpPr/>
      </cdr:nvSpPr>
      <cdr:spPr>
        <a:xfrm xmlns:a="http://schemas.openxmlformats.org/drawingml/2006/main">
          <a:off x="5628552" y="1481866"/>
          <a:ext cx="625555" cy="318116"/>
        </a:xfrm>
        <a:prstGeom xmlns:a="http://schemas.openxmlformats.org/drawingml/2006/main" prst="rightArrow">
          <a:avLst/>
        </a:prstGeom>
        <a:noFill xmlns:a="http://schemas.openxmlformats.org/drawingml/2006/main"/>
        <a:ln xmlns:a="http://schemas.openxmlformats.org/drawingml/2006/main" w="19050">
          <a:solidFill>
            <a:srgbClr val="10137C"/>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4</xdr:col>
      <xdr:colOff>0</xdr:colOff>
      <xdr:row>22</xdr:row>
      <xdr:rowOff>145702</xdr:rowOff>
    </xdr:from>
    <xdr:to>
      <xdr:col>10</xdr:col>
      <xdr:colOff>837794</xdr:colOff>
      <xdr:row>32</xdr:row>
      <xdr:rowOff>82238</xdr:rowOff>
    </xdr:to>
    <xdr:grpSp>
      <xdr:nvGrpSpPr>
        <xdr:cNvPr id="2" name="Gruppe 1"/>
        <xdr:cNvGrpSpPr/>
      </xdr:nvGrpSpPr>
      <xdr:grpSpPr>
        <a:xfrm>
          <a:off x="2819400" y="3984277"/>
          <a:ext cx="6448019" cy="1460536"/>
          <a:chOff x="-2240856" y="4063656"/>
          <a:chExt cx="5040000" cy="1535926"/>
        </a:xfrm>
      </xdr:grpSpPr>
      <xdr:sp macro="" textlink="">
        <xdr:nvSpPr>
          <xdr:cNvPr id="3" name="Text Box 8"/>
          <xdr:cNvSpPr txBox="1">
            <a:spLocks noChangeArrowheads="1"/>
          </xdr:cNvSpPr>
        </xdr:nvSpPr>
        <xdr:spPr bwMode="auto">
          <a:xfrm>
            <a:off x="-2240856" y="4063656"/>
            <a:ext cx="5040000" cy="266923"/>
          </a:xfrm>
          <a:prstGeom prst="rect">
            <a:avLst/>
          </a:prstGeom>
          <a:solidFill>
            <a:schemeClr val="bg1">
              <a:lumMod val="95000"/>
            </a:schemeClr>
          </a:solidFill>
          <a:ln w="19050" algn="ctr">
            <a:noFill/>
            <a:miter lim="800000"/>
            <a:headEnd/>
            <a:tailEnd/>
          </a:ln>
          <a:effectLst/>
        </xdr:spPr>
        <xdr:txBody>
          <a:bodyPr wrap="square">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ts val="1200"/>
              </a:spcAft>
            </a:pPr>
            <a:r>
              <a:rPr lang="en-GB" sz="1100" b="1">
                <a:solidFill>
                  <a:srgbClr val="000000"/>
                </a:solidFill>
                <a:latin typeface="Arial" panose="020B0604020202020204" pitchFamily="34" charset="0"/>
                <a:ea typeface="Verdana" panose="020B0604030504040204" pitchFamily="34" charset="0"/>
                <a:cs typeface="Arial" panose="020B0604020202020204" pitchFamily="34" charset="0"/>
              </a:rPr>
              <a:t>Our investor website www.nykredit.com/ir</a:t>
            </a:r>
            <a:r>
              <a:rPr lang="en-GB" sz="1100" b="1" baseline="0">
                <a:solidFill>
                  <a:srgbClr val="000000"/>
                </a:solidFill>
                <a:latin typeface="Arial" panose="020B0604020202020204" pitchFamily="34" charset="0"/>
                <a:ea typeface="Verdana" panose="020B0604030504040204" pitchFamily="34" charset="0"/>
                <a:cs typeface="Arial" panose="020B0604020202020204" pitchFamily="34" charset="0"/>
              </a:rPr>
              <a:t> </a:t>
            </a:r>
            <a:r>
              <a:rPr lang="en-GB" sz="1100" b="1">
                <a:solidFill>
                  <a:srgbClr val="000000"/>
                </a:solidFill>
                <a:latin typeface="Arial" panose="020B0604020202020204" pitchFamily="34" charset="0"/>
                <a:ea typeface="Verdana" panose="020B0604030504040204" pitchFamily="34" charset="0"/>
                <a:cs typeface="Arial" panose="020B0604020202020204" pitchFamily="34" charset="0"/>
              </a:rPr>
              <a:t>contains:</a:t>
            </a:r>
          </a:p>
        </xdr:txBody>
      </xdr:sp>
      <xdr:sp macro="" textlink="">
        <xdr:nvSpPr>
          <xdr:cNvPr id="4" name="Text Box 8"/>
          <xdr:cNvSpPr txBox="1">
            <a:spLocks noChangeArrowheads="1"/>
          </xdr:cNvSpPr>
        </xdr:nvSpPr>
        <xdr:spPr bwMode="auto">
          <a:xfrm>
            <a:off x="-2240856" y="4351656"/>
            <a:ext cx="5040000" cy="1247926"/>
          </a:xfrm>
          <a:prstGeom prst="rect">
            <a:avLst/>
          </a:prstGeom>
          <a:solidFill>
            <a:schemeClr val="bg1">
              <a:lumMod val="95000"/>
            </a:schemeClr>
          </a:solidFill>
          <a:ln w="19050" algn="ctr">
            <a:noFill/>
            <a:miter lim="800000"/>
            <a:headEnd/>
            <a:tailEnd/>
          </a:ln>
          <a:effectLst/>
        </xdr:spPr>
        <xdr:txBody>
          <a:bodyPr wrap="square" numCol="2">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General information</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Press releases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Financial and CSR reports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Risk and capital reports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Bond data</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Prospectuses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Publications on markets</a:t>
            </a:r>
          </a:p>
          <a:p>
            <a:pPr marL="180975" indent="-180975" fontAlgn="base">
              <a:spcBef>
                <a:spcPct val="0"/>
              </a:spcBef>
              <a:spcAft>
                <a:spcPts val="1200"/>
              </a:spcAft>
              <a:buClr>
                <a:srgbClr val="10137C"/>
              </a:buClr>
              <a:buSzPct val="130000"/>
              <a:buFont typeface="Wingdings" pitchFamily="2" charset="2"/>
              <a:buChar char="§"/>
            </a:pPr>
            <a:r>
              <a:rPr lang="en-GB" sz="1050">
                <a:solidFill>
                  <a:srgbClr val="000000"/>
                </a:solidFill>
                <a:latin typeface="Arial" panose="020B0604020202020204" pitchFamily="34" charset="0"/>
                <a:ea typeface="Verdana" panose="020B0604030504040204" pitchFamily="34" charset="0"/>
                <a:cs typeface="Arial" panose="020B0604020202020204" pitchFamily="34" charset="0"/>
              </a:rPr>
              <a:t>Cover pool data</a:t>
            </a:r>
          </a:p>
        </xdr:txBody>
      </xdr:sp>
    </xdr:grpSp>
    <xdr:clientData/>
  </xdr:twoCellAnchor>
  <xdr:twoCellAnchor editAs="oneCell">
    <xdr:from>
      <xdr:col>6</xdr:col>
      <xdr:colOff>502228</xdr:colOff>
      <xdr:row>5</xdr:row>
      <xdr:rowOff>138545</xdr:rowOff>
    </xdr:from>
    <xdr:to>
      <xdr:col>8</xdr:col>
      <xdr:colOff>204525</xdr:colOff>
      <xdr:row>10</xdr:row>
      <xdr:rowOff>200867</xdr:rowOff>
    </xdr:to>
    <xdr:pic>
      <xdr:nvPicPr>
        <xdr:cNvPr id="5" name="Billede 4"/>
        <xdr:cNvPicPr>
          <a:picLocks noChangeAspect="1"/>
        </xdr:cNvPicPr>
      </xdr:nvPicPr>
      <xdr:blipFill>
        <a:blip xmlns:r="http://schemas.openxmlformats.org/officeDocument/2006/relationships" r:embed="rId1"/>
        <a:stretch>
          <a:fillRect/>
        </a:stretch>
      </xdr:blipFill>
      <xdr:spPr>
        <a:xfrm>
          <a:off x="4998028" y="1519670"/>
          <a:ext cx="1902572" cy="1091022"/>
        </a:xfrm>
        <a:prstGeom prst="rect">
          <a:avLst/>
        </a:prstGeom>
      </xdr:spPr>
    </xdr:pic>
    <xdr:clientData/>
  </xdr:twoCellAnchor>
  <xdr:twoCellAnchor editAs="oneCell">
    <xdr:from>
      <xdr:col>11</xdr:col>
      <xdr:colOff>363681</xdr:colOff>
      <xdr:row>6</xdr:row>
      <xdr:rowOff>0</xdr:rowOff>
    </xdr:from>
    <xdr:to>
      <xdr:col>13</xdr:col>
      <xdr:colOff>649270</xdr:colOff>
      <xdr:row>10</xdr:row>
      <xdr:rowOff>194757</xdr:rowOff>
    </xdr:to>
    <xdr:pic>
      <xdr:nvPicPr>
        <xdr:cNvPr id="6" name="Billede 5"/>
        <xdr:cNvPicPr>
          <a:picLocks noChangeAspect="1"/>
        </xdr:cNvPicPr>
      </xdr:nvPicPr>
      <xdr:blipFill>
        <a:blip xmlns:r="http://schemas.openxmlformats.org/officeDocument/2006/relationships" r:embed="rId2"/>
        <a:stretch>
          <a:fillRect/>
        </a:stretch>
      </xdr:blipFill>
      <xdr:spPr>
        <a:xfrm>
          <a:off x="9631506" y="1533525"/>
          <a:ext cx="1961989" cy="10710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6</xdr:row>
      <xdr:rowOff>134467</xdr:rowOff>
    </xdr:from>
    <xdr:to>
      <xdr:col>9</xdr:col>
      <xdr:colOff>190500</xdr:colOff>
      <xdr:row>36</xdr:row>
      <xdr:rowOff>138202</xdr:rowOff>
    </xdr:to>
    <xdr:pic>
      <xdr:nvPicPr>
        <xdr:cNvPr id="4" name="Billede 3"/>
        <xdr:cNvPicPr>
          <a:picLocks/>
        </xdr:cNvPicPr>
      </xdr:nvPicPr>
      <xdr:blipFill>
        <a:blip xmlns:r="http://schemas.openxmlformats.org/officeDocument/2006/relationships" r:link="rId1"/>
        <a:stretch>
          <a:fillRect/>
        </a:stretch>
      </xdr:blipFill>
      <xdr:spPr>
        <a:xfrm>
          <a:off x="1981200" y="1848967"/>
          <a:ext cx="4572000" cy="4575736"/>
        </a:xfrm>
        <a:prstGeom prst="rect">
          <a:avLst/>
        </a:prstGeom>
      </xdr:spPr>
    </xdr:pic>
    <xdr:clientData/>
  </xdr:twoCellAnchor>
  <xdr:twoCellAnchor editAs="oneCell">
    <xdr:from>
      <xdr:col>9</xdr:col>
      <xdr:colOff>0</xdr:colOff>
      <xdr:row>6</xdr:row>
      <xdr:rowOff>145673</xdr:rowOff>
    </xdr:from>
    <xdr:to>
      <xdr:col>13</xdr:col>
      <xdr:colOff>1219200</xdr:colOff>
      <xdr:row>36</xdr:row>
      <xdr:rowOff>149408</xdr:rowOff>
    </xdr:to>
    <xdr:pic>
      <xdr:nvPicPr>
        <xdr:cNvPr id="5" name="Billede 4"/>
        <xdr:cNvPicPr>
          <a:picLocks/>
        </xdr:cNvPicPr>
      </xdr:nvPicPr>
      <xdr:blipFill>
        <a:blip xmlns:r="http://schemas.openxmlformats.org/officeDocument/2006/relationships" r:link="rId2"/>
        <a:stretch>
          <a:fillRect/>
        </a:stretch>
      </xdr:blipFill>
      <xdr:spPr>
        <a:xfrm>
          <a:off x="6362700" y="1860173"/>
          <a:ext cx="4572000" cy="45757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302559</xdr:colOff>
      <xdr:row>3</xdr:row>
      <xdr:rowOff>123265</xdr:rowOff>
    </xdr:from>
    <xdr:to>
      <xdr:col>13</xdr:col>
      <xdr:colOff>948466</xdr:colOff>
      <xdr:row>22</xdr:row>
      <xdr:rowOff>68580</xdr:rowOff>
    </xdr:to>
    <xdr:graphicFrame macro="">
      <xdr:nvGraphicFramePr>
        <xdr:cNvPr id="2" name="SOKO_Q1_Repossessions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280147</xdr:colOff>
      <xdr:row>21</xdr:row>
      <xdr:rowOff>145676</xdr:rowOff>
    </xdr:from>
    <xdr:to>
      <xdr:col>13</xdr:col>
      <xdr:colOff>930087</xdr:colOff>
      <xdr:row>38</xdr:row>
      <xdr:rowOff>1344</xdr:rowOff>
    </xdr:to>
    <xdr:graphicFrame macro="">
      <xdr:nvGraphicFramePr>
        <xdr:cNvPr id="3" name="SOKO_H1_Forcedsale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313764</xdr:colOff>
      <xdr:row>3</xdr:row>
      <xdr:rowOff>84602</xdr:rowOff>
    </xdr:from>
    <xdr:to>
      <xdr:col>13</xdr:col>
      <xdr:colOff>959671</xdr:colOff>
      <xdr:row>22</xdr:row>
      <xdr:rowOff>29917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324970</xdr:colOff>
      <xdr:row>22</xdr:row>
      <xdr:rowOff>67236</xdr:rowOff>
    </xdr:from>
    <xdr:to>
      <xdr:col>13</xdr:col>
      <xdr:colOff>970877</xdr:colOff>
      <xdr:row>38</xdr:row>
      <xdr:rowOff>79787</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324971</xdr:colOff>
      <xdr:row>3</xdr:row>
      <xdr:rowOff>58269</xdr:rowOff>
    </xdr:from>
    <xdr:to>
      <xdr:col>13</xdr:col>
      <xdr:colOff>970878</xdr:colOff>
      <xdr:row>22</xdr:row>
      <xdr:rowOff>3584</xdr:rowOff>
    </xdr:to>
    <xdr:graphicFrame macro="">
      <xdr:nvGraphicFramePr>
        <xdr:cNvPr id="2" name="Diagram 1"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369795</xdr:colOff>
      <xdr:row>21</xdr:row>
      <xdr:rowOff>47064</xdr:rowOff>
    </xdr:from>
    <xdr:to>
      <xdr:col>13</xdr:col>
      <xdr:colOff>1015702</xdr:colOff>
      <xdr:row>37</xdr:row>
      <xdr:rowOff>463026</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347384</xdr:colOff>
      <xdr:row>21</xdr:row>
      <xdr:rowOff>89646</xdr:rowOff>
    </xdr:from>
    <xdr:to>
      <xdr:col>13</xdr:col>
      <xdr:colOff>993291</xdr:colOff>
      <xdr:row>37</xdr:row>
      <xdr:rowOff>504263</xdr:rowOff>
    </xdr:to>
    <xdr:graphicFrame macro="">
      <xdr:nvGraphicFramePr>
        <xdr:cNvPr id="2" name="Diagram 1"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336176</xdr:colOff>
      <xdr:row>3</xdr:row>
      <xdr:rowOff>78440</xdr:rowOff>
    </xdr:from>
    <xdr:to>
      <xdr:col>13</xdr:col>
      <xdr:colOff>982083</xdr:colOff>
      <xdr:row>22</xdr:row>
      <xdr:rowOff>23755</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7</xdr:row>
      <xdr:rowOff>76200</xdr:rowOff>
    </xdr:from>
    <xdr:to>
      <xdr:col>7</xdr:col>
      <xdr:colOff>1219200</xdr:colOff>
      <xdr:row>37</xdr:row>
      <xdr:rowOff>88900</xdr:rowOff>
    </xdr:to>
    <xdr:pic>
      <xdr:nvPicPr>
        <xdr:cNvPr id="4" name="Billede 3"/>
        <xdr:cNvPicPr>
          <a:picLocks/>
        </xdr:cNvPicPr>
      </xdr:nvPicPr>
      <xdr:blipFill>
        <a:blip xmlns:r="http://schemas.openxmlformats.org/officeDocument/2006/relationships" r:link="rId1"/>
        <a:stretch>
          <a:fillRect/>
        </a:stretch>
      </xdr:blipFill>
      <xdr:spPr>
        <a:xfrm>
          <a:off x="1981200" y="1914525"/>
          <a:ext cx="4572000" cy="4584700"/>
        </a:xfrm>
        <a:prstGeom prst="rect">
          <a:avLst/>
        </a:prstGeom>
      </xdr:spPr>
    </xdr:pic>
    <xdr:clientData/>
  </xdr:twoCellAnchor>
  <xdr:twoCellAnchor editAs="oneCell">
    <xdr:from>
      <xdr:col>9</xdr:col>
      <xdr:colOff>0</xdr:colOff>
      <xdr:row>7</xdr:row>
      <xdr:rowOff>28575</xdr:rowOff>
    </xdr:from>
    <xdr:to>
      <xdr:col>13</xdr:col>
      <xdr:colOff>1219200</xdr:colOff>
      <xdr:row>37</xdr:row>
      <xdr:rowOff>41275</xdr:rowOff>
    </xdr:to>
    <xdr:pic>
      <xdr:nvPicPr>
        <xdr:cNvPr id="5" name="Billede 4"/>
        <xdr:cNvPicPr>
          <a:picLocks/>
        </xdr:cNvPicPr>
      </xdr:nvPicPr>
      <xdr:blipFill>
        <a:blip xmlns:r="http://schemas.openxmlformats.org/officeDocument/2006/relationships" r:link="rId2"/>
        <a:stretch>
          <a:fillRect/>
        </a:stretch>
      </xdr:blipFill>
      <xdr:spPr>
        <a:xfrm>
          <a:off x="6991350" y="1866900"/>
          <a:ext cx="4572000" cy="45847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0</xdr:colOff>
      <xdr:row>30</xdr:row>
      <xdr:rowOff>74082</xdr:rowOff>
    </xdr:from>
    <xdr:to>
      <xdr:col>10</xdr:col>
      <xdr:colOff>3361</xdr:colOff>
      <xdr:row>39</xdr:row>
      <xdr:rowOff>148164</xdr:rowOff>
    </xdr:to>
    <xdr:pic>
      <xdr:nvPicPr>
        <xdr:cNvPr id="2" name="Billed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19400" y="5217582"/>
          <a:ext cx="9271186" cy="144568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0</xdr:colOff>
      <xdr:row>16</xdr:row>
      <xdr:rowOff>0</xdr:rowOff>
    </xdr:from>
    <xdr:to>
      <xdr:col>10</xdr:col>
      <xdr:colOff>190499</xdr:colOff>
      <xdr:row>28</xdr:row>
      <xdr:rowOff>47872</xdr:rowOff>
    </xdr:to>
    <xdr:pic>
      <xdr:nvPicPr>
        <xdr:cNvPr id="2" name="Billed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19400" y="3009900"/>
          <a:ext cx="9277349" cy="21433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325987</xdr:colOff>
      <xdr:row>3</xdr:row>
      <xdr:rowOff>5604</xdr:rowOff>
    </xdr:from>
    <xdr:to>
      <xdr:col>15</xdr:col>
      <xdr:colOff>656884</xdr:colOff>
      <xdr:row>15</xdr:row>
      <xdr:rowOff>103197</xdr:rowOff>
    </xdr:to>
    <xdr:sp macro="" textlink="">
      <xdr:nvSpPr>
        <xdr:cNvPr id="2" name="AutoShape 2"/>
        <xdr:cNvSpPr>
          <a:spLocks noChangeArrowheads="1"/>
        </xdr:cNvSpPr>
      </xdr:nvSpPr>
      <xdr:spPr bwMode="auto">
        <a:xfrm>
          <a:off x="4821787" y="1005729"/>
          <a:ext cx="7684197" cy="1954968"/>
        </a:xfrm>
        <a:prstGeom prst="rightArrow">
          <a:avLst>
            <a:gd name="adj1" fmla="val 58990"/>
            <a:gd name="adj2" fmla="val 41378"/>
          </a:avLst>
        </a:prstGeom>
        <a:solidFill>
          <a:srgbClr val="CCC3B9"/>
        </a:solidFill>
        <a:ln w="12700">
          <a:solidFill>
            <a:srgbClr val="DFE8ED"/>
          </a:solidFill>
          <a:miter lim="800000"/>
          <a:headEnd/>
          <a:tailEnd/>
        </a:ln>
        <a:effectLst/>
      </xdr:spPr>
      <xdr:txBody>
        <a:bodyPr wrap="square" anchor="ct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a-DK" sz="1400" b="1">
            <a:solidFill>
              <a:srgbClr val="5B6770"/>
            </a:solidFill>
            <a:latin typeface="Verdana" pitchFamily="34" charset="0"/>
            <a:ea typeface="Verdana" panose="020B0604030504040204" pitchFamily="34" charset="0"/>
            <a:cs typeface="Verdana" panose="020B0604030504040204" pitchFamily="34" charset="0"/>
          </a:endParaRPr>
        </a:p>
      </xdr:txBody>
    </xdr:sp>
    <xdr:clientData/>
  </xdr:twoCellAnchor>
  <xdr:twoCellAnchor>
    <xdr:from>
      <xdr:col>8</xdr:col>
      <xdr:colOff>380800</xdr:colOff>
      <xdr:row>11</xdr:row>
      <xdr:rowOff>17431</xdr:rowOff>
    </xdr:from>
    <xdr:to>
      <xdr:col>9</xdr:col>
      <xdr:colOff>368358</xdr:colOff>
      <xdr:row>12</xdr:row>
      <xdr:rowOff>138882</xdr:rowOff>
    </xdr:to>
    <xdr:sp macro="" textlink="">
      <xdr:nvSpPr>
        <xdr:cNvPr id="3" name="Text Box 15"/>
        <xdr:cNvSpPr txBox="1">
          <a:spLocks noChangeArrowheads="1"/>
        </xdr:cNvSpPr>
      </xdr:nvSpPr>
      <xdr:spPr bwMode="auto">
        <a:xfrm>
          <a:off x="6362500" y="2265331"/>
          <a:ext cx="825758"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chemeClr val="tx1"/>
              </a:solidFill>
              <a:latin typeface="Arial" panose="020B0604020202020204" pitchFamily="34" charset="0"/>
              <a:ea typeface="Verdana" panose="020B0604030504040204" pitchFamily="34" charset="0"/>
              <a:cs typeface="Arial" panose="020B0604020202020204" pitchFamily="34" charset="0"/>
            </a:rPr>
            <a:t>1972</a:t>
          </a:r>
        </a:p>
      </xdr:txBody>
    </xdr:sp>
    <xdr:clientData/>
  </xdr:twoCellAnchor>
  <xdr:twoCellAnchor>
    <xdr:from>
      <xdr:col>8</xdr:col>
      <xdr:colOff>71597</xdr:colOff>
      <xdr:row>6</xdr:row>
      <xdr:rowOff>31606</xdr:rowOff>
    </xdr:from>
    <xdr:to>
      <xdr:col>9</xdr:col>
      <xdr:colOff>620358</xdr:colOff>
      <xdr:row>9</xdr:row>
      <xdr:rowOff>124815</xdr:rowOff>
    </xdr:to>
    <xdr:sp macro="" textlink="">
      <xdr:nvSpPr>
        <xdr:cNvPr id="4" name="Text Box 15"/>
        <xdr:cNvSpPr txBox="1">
          <a:spLocks noChangeArrowheads="1"/>
        </xdr:cNvSpPr>
      </xdr:nvSpPr>
      <xdr:spPr bwMode="auto">
        <a:xfrm>
          <a:off x="6053297" y="1488931"/>
          <a:ext cx="1386961" cy="578984"/>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a:solidFill>
                <a:schemeClr val="tx1"/>
              </a:solidFill>
              <a:latin typeface="Arial" panose="020B0604020202020204" pitchFamily="34" charset="0"/>
              <a:ea typeface="Verdana" panose="020B0604030504040204" pitchFamily="34" charset="0"/>
              <a:cs typeface="Arial" panose="020B0604020202020204" pitchFamily="34" charset="0"/>
            </a:rPr>
            <a:t>16 mortgage associations merge into two</a:t>
          </a:r>
        </a:p>
      </xdr:txBody>
    </xdr:sp>
    <xdr:clientData/>
  </xdr:twoCellAnchor>
  <xdr:twoCellAnchor>
    <xdr:from>
      <xdr:col>6</xdr:col>
      <xdr:colOff>314182</xdr:colOff>
      <xdr:row>11</xdr:row>
      <xdr:rowOff>17431</xdr:rowOff>
    </xdr:from>
    <xdr:to>
      <xdr:col>8</xdr:col>
      <xdr:colOff>81609</xdr:colOff>
      <xdr:row>12</xdr:row>
      <xdr:rowOff>138882</xdr:rowOff>
    </xdr:to>
    <xdr:sp macro="" textlink="">
      <xdr:nvSpPr>
        <xdr:cNvPr id="5" name="Text Box 11"/>
        <xdr:cNvSpPr txBox="1">
          <a:spLocks noChangeArrowheads="1"/>
        </xdr:cNvSpPr>
      </xdr:nvSpPr>
      <xdr:spPr bwMode="auto">
        <a:xfrm>
          <a:off x="4809982" y="2265331"/>
          <a:ext cx="1253327"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chemeClr val="tx1"/>
              </a:solidFill>
              <a:latin typeface="Arial" panose="020B0604020202020204" pitchFamily="34" charset="0"/>
              <a:ea typeface="Verdana" panose="020B0604030504040204" pitchFamily="34" charset="0"/>
              <a:cs typeface="Arial" panose="020B0604020202020204" pitchFamily="34" charset="0"/>
            </a:rPr>
            <a:t>1851-1972</a:t>
          </a:r>
        </a:p>
      </xdr:txBody>
    </xdr:sp>
    <xdr:clientData/>
  </xdr:twoCellAnchor>
  <xdr:twoCellAnchor>
    <xdr:from>
      <xdr:col>6</xdr:col>
      <xdr:colOff>270036</xdr:colOff>
      <xdr:row>6</xdr:row>
      <xdr:rowOff>41131</xdr:rowOff>
    </xdr:from>
    <xdr:to>
      <xdr:col>8</xdr:col>
      <xdr:colOff>125756</xdr:colOff>
      <xdr:row>9</xdr:row>
      <xdr:rowOff>134340</xdr:rowOff>
    </xdr:to>
    <xdr:sp macro="" textlink="">
      <xdr:nvSpPr>
        <xdr:cNvPr id="6" name="Text Box 11"/>
        <xdr:cNvSpPr txBox="1">
          <a:spLocks noChangeArrowheads="1"/>
        </xdr:cNvSpPr>
      </xdr:nvSpPr>
      <xdr:spPr bwMode="auto">
        <a:xfrm>
          <a:off x="4765836" y="1498456"/>
          <a:ext cx="1341620" cy="578984"/>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a:solidFill>
                <a:schemeClr val="tx1"/>
              </a:solidFill>
              <a:latin typeface="Arial" panose="020B0604020202020204" pitchFamily="34" charset="0"/>
              <a:ea typeface="Verdana" panose="020B0604030504040204" pitchFamily="34" charset="0"/>
              <a:cs typeface="Arial" panose="020B0604020202020204" pitchFamily="34" charset="0"/>
            </a:rPr>
            <a:t>Establishment of various mortgage associations</a:t>
          </a:r>
        </a:p>
      </xdr:txBody>
    </xdr:sp>
    <xdr:clientData/>
  </xdr:twoCellAnchor>
  <xdr:twoCellAnchor>
    <xdr:from>
      <xdr:col>10</xdr:col>
      <xdr:colOff>330416</xdr:colOff>
      <xdr:row>11</xdr:row>
      <xdr:rowOff>17431</xdr:rowOff>
    </xdr:from>
    <xdr:to>
      <xdr:col>11</xdr:col>
      <xdr:colOff>188076</xdr:colOff>
      <xdr:row>12</xdr:row>
      <xdr:rowOff>138882</xdr:rowOff>
    </xdr:to>
    <xdr:sp macro="" textlink="">
      <xdr:nvSpPr>
        <xdr:cNvPr id="7" name="Text Box 7"/>
        <xdr:cNvSpPr txBox="1">
          <a:spLocks noChangeArrowheads="1"/>
        </xdr:cNvSpPr>
      </xdr:nvSpPr>
      <xdr:spPr bwMode="auto">
        <a:xfrm>
          <a:off x="7988516" y="2265331"/>
          <a:ext cx="695860"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chemeClr val="tx1"/>
              </a:solidFill>
              <a:latin typeface="Arial" panose="020B0604020202020204" pitchFamily="34" charset="0"/>
              <a:ea typeface="Verdana" panose="020B0604030504040204" pitchFamily="34" charset="0"/>
              <a:cs typeface="Arial" panose="020B0604020202020204" pitchFamily="34" charset="0"/>
            </a:rPr>
            <a:t>1985</a:t>
          </a:r>
          <a:endParaRPr lang="en-GB" sz="1400" b="1">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9</xdr:col>
      <xdr:colOff>566199</xdr:colOff>
      <xdr:row>6</xdr:row>
      <xdr:rowOff>109493</xdr:rowOff>
    </xdr:from>
    <xdr:to>
      <xdr:col>11</xdr:col>
      <xdr:colOff>761742</xdr:colOff>
      <xdr:row>9</xdr:row>
      <xdr:rowOff>40479</xdr:rowOff>
    </xdr:to>
    <xdr:sp macro="" textlink="">
      <xdr:nvSpPr>
        <xdr:cNvPr id="8" name="Text Box 15"/>
        <xdr:cNvSpPr txBox="1">
          <a:spLocks noChangeArrowheads="1"/>
        </xdr:cNvSpPr>
      </xdr:nvSpPr>
      <xdr:spPr bwMode="auto">
        <a:xfrm>
          <a:off x="7386099" y="1566818"/>
          <a:ext cx="1871943" cy="41676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b="1">
              <a:solidFill>
                <a:schemeClr val="tx1"/>
              </a:solidFill>
              <a:latin typeface="Arial" panose="020B0604020202020204" pitchFamily="34" charset="0"/>
              <a:ea typeface="Verdana" panose="020B0604030504040204" pitchFamily="34" charset="0"/>
              <a:cs typeface="Arial" panose="020B0604020202020204" pitchFamily="34" charset="0"/>
            </a:rPr>
            <a:t>Two mortgage associations merge into</a:t>
          </a:r>
        </a:p>
      </xdr:txBody>
    </xdr:sp>
    <xdr:clientData/>
  </xdr:twoCellAnchor>
  <xdr:twoCellAnchor>
    <xdr:from>
      <xdr:col>12</xdr:col>
      <xdr:colOff>184856</xdr:colOff>
      <xdr:row>11</xdr:row>
      <xdr:rowOff>17431</xdr:rowOff>
    </xdr:from>
    <xdr:to>
      <xdr:col>13</xdr:col>
      <xdr:colOff>42006</xdr:colOff>
      <xdr:row>12</xdr:row>
      <xdr:rowOff>138882</xdr:rowOff>
    </xdr:to>
    <xdr:sp macro="" textlink="">
      <xdr:nvSpPr>
        <xdr:cNvPr id="9" name="Text Box 16"/>
        <xdr:cNvSpPr txBox="1">
          <a:spLocks noChangeArrowheads="1"/>
        </xdr:cNvSpPr>
      </xdr:nvSpPr>
      <xdr:spPr bwMode="auto">
        <a:xfrm>
          <a:off x="9519356" y="2265331"/>
          <a:ext cx="695350" cy="273851"/>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chemeClr val="tx1"/>
              </a:solidFill>
              <a:latin typeface="Arial" panose="020B0604020202020204" pitchFamily="34" charset="0"/>
              <a:ea typeface="Verdana" panose="020B0604030504040204" pitchFamily="34" charset="0"/>
              <a:cs typeface="Arial" panose="020B0604020202020204" pitchFamily="34" charset="0"/>
            </a:rPr>
            <a:t>1989</a:t>
          </a:r>
          <a:endParaRPr lang="en-GB" sz="1400" b="1">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11</xdr:col>
      <xdr:colOff>707583</xdr:colOff>
      <xdr:row>6</xdr:row>
      <xdr:rowOff>113358</xdr:rowOff>
    </xdr:from>
    <xdr:to>
      <xdr:col>13</xdr:col>
      <xdr:colOff>358701</xdr:colOff>
      <xdr:row>10</xdr:row>
      <xdr:rowOff>54167</xdr:rowOff>
    </xdr:to>
    <xdr:sp macro="" textlink="">
      <xdr:nvSpPr>
        <xdr:cNvPr id="10" name="Text Box 15"/>
        <xdr:cNvSpPr txBox="1">
          <a:spLocks noChangeArrowheads="1"/>
        </xdr:cNvSpPr>
      </xdr:nvSpPr>
      <xdr:spPr bwMode="auto">
        <a:xfrm>
          <a:off x="9203883" y="1570683"/>
          <a:ext cx="1327518" cy="578984"/>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a:solidFill>
                <a:schemeClr val="tx1"/>
              </a:solidFill>
              <a:latin typeface="Arial" panose="020B0604020202020204" pitchFamily="34" charset="0"/>
              <a:ea typeface="Verdana" panose="020B0604030504040204" pitchFamily="34" charset="0"/>
              <a:cs typeface="Arial" panose="020B0604020202020204" pitchFamily="34" charset="0"/>
            </a:rPr>
            <a:t>Deregulation of the Danish mortgage sector</a:t>
          </a:r>
        </a:p>
      </xdr:txBody>
    </xdr:sp>
    <xdr:clientData/>
  </xdr:twoCellAnchor>
  <xdr:twoCellAnchor>
    <xdr:from>
      <xdr:col>14</xdr:col>
      <xdr:colOff>20690</xdr:colOff>
      <xdr:row>11</xdr:row>
      <xdr:rowOff>21923</xdr:rowOff>
    </xdr:from>
    <xdr:to>
      <xdr:col>14</xdr:col>
      <xdr:colOff>717772</xdr:colOff>
      <xdr:row>12</xdr:row>
      <xdr:rowOff>134390</xdr:rowOff>
    </xdr:to>
    <xdr:sp macro="" textlink="">
      <xdr:nvSpPr>
        <xdr:cNvPr id="11" name="Text Box 9"/>
        <xdr:cNvSpPr txBox="1">
          <a:spLocks noChangeArrowheads="1"/>
        </xdr:cNvSpPr>
      </xdr:nvSpPr>
      <xdr:spPr bwMode="auto">
        <a:xfrm>
          <a:off x="11031590" y="2269823"/>
          <a:ext cx="697082" cy="264867"/>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200" b="1">
              <a:solidFill>
                <a:schemeClr val="tx1"/>
              </a:solidFill>
              <a:latin typeface="Arial" panose="020B0604020202020204" pitchFamily="34" charset="0"/>
              <a:ea typeface="Verdana" panose="020B0604030504040204" pitchFamily="34" charset="0"/>
              <a:cs typeface="Arial" panose="020B0604020202020204" pitchFamily="34" charset="0"/>
            </a:rPr>
            <a:t>2020</a:t>
          </a:r>
          <a:endParaRPr lang="en-GB" sz="1400" b="1">
            <a:solidFill>
              <a:schemeClr val="tx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13</xdr:col>
      <xdr:colOff>304542</xdr:colOff>
      <xdr:row>6</xdr:row>
      <xdr:rowOff>113357</xdr:rowOff>
    </xdr:from>
    <xdr:to>
      <xdr:col>15</xdr:col>
      <xdr:colOff>433409</xdr:colOff>
      <xdr:row>10</xdr:row>
      <xdr:rowOff>54166</xdr:rowOff>
    </xdr:to>
    <xdr:sp macro="" textlink="">
      <xdr:nvSpPr>
        <xdr:cNvPr id="12" name="Text Box 15"/>
        <xdr:cNvSpPr txBox="1">
          <a:spLocks noChangeArrowheads="1"/>
        </xdr:cNvSpPr>
      </xdr:nvSpPr>
      <xdr:spPr bwMode="auto">
        <a:xfrm>
          <a:off x="10477242" y="1570682"/>
          <a:ext cx="1805267" cy="578984"/>
        </a:xfrm>
        <a:prstGeom prst="rect">
          <a:avLst/>
        </a:prstGeom>
        <a:noFill/>
        <a:ln w="9525">
          <a:noFill/>
          <a:miter lim="800000"/>
          <a:headEnd/>
          <a:tailEnd/>
        </a:ln>
      </xdr:spPr>
      <xdr:txBody>
        <a:bodyPr wrap="square" lIns="91422" tIns="45710" rIns="91422" bIns="45710" anchor="ctr">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n-GB" sz="1100">
              <a:solidFill>
                <a:schemeClr val="tx1"/>
              </a:solidFill>
              <a:latin typeface="Arial" panose="020B0604020202020204" pitchFamily="34" charset="0"/>
              <a:ea typeface="Verdana" panose="020B0604030504040204" pitchFamily="34" charset="0"/>
              <a:cs typeface="Arial" panose="020B0604020202020204" pitchFamily="34" charset="0"/>
            </a:rPr>
            <a:t>Nykredit is one of Denmark's leading financial services groups</a:t>
          </a:r>
        </a:p>
      </xdr:txBody>
    </xdr:sp>
    <xdr:clientData/>
  </xdr:twoCellAnchor>
  <xdr:twoCellAnchor>
    <xdr:from>
      <xdr:col>6</xdr:col>
      <xdr:colOff>367119</xdr:colOff>
      <xdr:row>15</xdr:row>
      <xdr:rowOff>45423</xdr:rowOff>
    </xdr:from>
    <xdr:to>
      <xdr:col>10</xdr:col>
      <xdr:colOff>713354</xdr:colOff>
      <xdr:row>16</xdr:row>
      <xdr:rowOff>137905</xdr:rowOff>
    </xdr:to>
    <xdr:sp macro="" textlink="">
      <xdr:nvSpPr>
        <xdr:cNvPr id="13" name="TextBox 31"/>
        <xdr:cNvSpPr txBox="1"/>
      </xdr:nvSpPr>
      <xdr:spPr>
        <a:xfrm>
          <a:off x="4862919" y="2902923"/>
          <a:ext cx="3508535" cy="244882"/>
        </a:xfrm>
        <a:prstGeom prst="rect">
          <a:avLst/>
        </a:prstGeom>
        <a:noFill/>
      </xdr:spPr>
      <xdr:txBody>
        <a:bodyPr wrap="square" lIns="0" tIns="0" rIns="0" bIns="0" rtlCol="0">
          <a:spAutoFit/>
        </a:bodyPr>
        <a:lstStyle>
          <a:defPPr>
            <a:defRPr lang="da-DK"/>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600" b="0">
              <a:solidFill>
                <a:schemeClr val="tx1"/>
              </a:solidFill>
              <a:latin typeface="Arial" panose="020B0604020202020204" pitchFamily="34" charset="0"/>
              <a:ea typeface="Verdana" panose="020B0604030504040204" pitchFamily="34" charset="0"/>
              <a:cs typeface="Arial" panose="020B0604020202020204" pitchFamily="34" charset="0"/>
            </a:rPr>
            <a:t>Development in activities</a:t>
          </a:r>
        </a:p>
      </xdr:txBody>
    </xdr:sp>
    <xdr:clientData/>
  </xdr:twoCellAnchor>
  <xdr:twoCellAnchor>
    <xdr:from>
      <xdr:col>10</xdr:col>
      <xdr:colOff>39876</xdr:colOff>
      <xdr:row>16</xdr:row>
      <xdr:rowOff>74171</xdr:rowOff>
    </xdr:from>
    <xdr:to>
      <xdr:col>15</xdr:col>
      <xdr:colOff>260305</xdr:colOff>
      <xdr:row>19</xdr:row>
      <xdr:rowOff>8579</xdr:rowOff>
    </xdr:to>
    <xdr:sp macro="" textlink="">
      <xdr:nvSpPr>
        <xdr:cNvPr id="14" name="Rektangel 13"/>
        <xdr:cNvSpPr/>
      </xdr:nvSpPr>
      <xdr:spPr>
        <a:xfrm>
          <a:off x="7697976" y="3084071"/>
          <a:ext cx="4411429" cy="3916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a-DK">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423618</xdr:colOff>
      <xdr:row>17</xdr:row>
      <xdr:rowOff>97977</xdr:rowOff>
    </xdr:from>
    <xdr:to>
      <xdr:col>12</xdr:col>
      <xdr:colOff>685800</xdr:colOff>
      <xdr:row>19</xdr:row>
      <xdr:rowOff>124455</xdr:rowOff>
    </xdr:to>
    <xdr:sp macro="" textlink="">
      <xdr:nvSpPr>
        <xdr:cNvPr id="15" name="Rektangel 14"/>
        <xdr:cNvSpPr/>
      </xdr:nvSpPr>
      <xdr:spPr>
        <a:xfrm>
          <a:off x="4919418" y="3260277"/>
          <a:ext cx="5100882" cy="331278"/>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1989</a:t>
          </a:r>
          <a:r>
            <a:rPr lang="en-GB" sz="1300">
              <a:solidFill>
                <a:schemeClr val="bg1"/>
              </a:solidFill>
              <a:latin typeface="Arial" panose="020B0604020202020204" pitchFamily="34" charset="0"/>
              <a:ea typeface="Verdana" panose="020B0604030504040204" pitchFamily="34" charset="0"/>
              <a:cs typeface="Arial" panose="020B0604020202020204" pitchFamily="34" charset="0"/>
            </a:rPr>
            <a:t>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Set-up of estate agency business </a:t>
          </a:r>
        </a:p>
      </xdr:txBody>
    </xdr:sp>
    <xdr:clientData/>
  </xdr:twoCellAnchor>
  <xdr:twoCellAnchor>
    <xdr:from>
      <xdr:col>6</xdr:col>
      <xdr:colOff>584505</xdr:colOff>
      <xdr:row>20</xdr:row>
      <xdr:rowOff>1916</xdr:rowOff>
    </xdr:from>
    <xdr:to>
      <xdr:col>13</xdr:col>
      <xdr:colOff>200024</xdr:colOff>
      <xdr:row>22</xdr:row>
      <xdr:rowOff>2171</xdr:rowOff>
    </xdr:to>
    <xdr:sp macro="" textlink="">
      <xdr:nvSpPr>
        <xdr:cNvPr id="16" name="Rektangel 15"/>
        <xdr:cNvSpPr/>
      </xdr:nvSpPr>
      <xdr:spPr>
        <a:xfrm>
          <a:off x="5080305" y="3621416"/>
          <a:ext cx="5292419" cy="30505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1994</a:t>
          </a:r>
          <a:r>
            <a:rPr>
              <a:latin typeface="Arial" panose="020B0604020202020204" pitchFamily="34" charset="0"/>
              <a:ea typeface="Verdana" panose="020B0604030504040204" pitchFamily="34" charset="0"/>
              <a:cs typeface="Arial" panose="020B0604020202020204" pitchFamily="34" charset="0"/>
            </a:rPr>
            <a:t> </a:t>
          </a:r>
          <a:r>
            <a:rPr lang="en-GB" sz="1150">
              <a:latin typeface="Arial" panose="020B0604020202020204" pitchFamily="34" charset="0"/>
              <a:ea typeface="Verdana" panose="020B0604030504040204" pitchFamily="34" charset="0"/>
              <a:cs typeface="Arial" panose="020B0604020202020204" pitchFamily="34" charset="0"/>
            </a:rPr>
            <a:t>Set-up of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Nykredit Bank</a:t>
          </a:r>
        </a:p>
      </xdr:txBody>
    </xdr:sp>
    <xdr:clientData/>
  </xdr:twoCellAnchor>
  <xdr:twoCellAnchor>
    <xdr:from>
      <xdr:col>7</xdr:col>
      <xdr:colOff>297212</xdr:colOff>
      <xdr:row>22</xdr:row>
      <xdr:rowOff>29311</xdr:rowOff>
    </xdr:from>
    <xdr:to>
      <xdr:col>13</xdr:col>
      <xdr:colOff>571500</xdr:colOff>
      <xdr:row>24</xdr:row>
      <xdr:rowOff>55789</xdr:rowOff>
    </xdr:to>
    <xdr:sp macro="" textlink="">
      <xdr:nvSpPr>
        <xdr:cNvPr id="17" name="Rektangel 16"/>
        <xdr:cNvSpPr/>
      </xdr:nvSpPr>
      <xdr:spPr>
        <a:xfrm>
          <a:off x="5440712" y="3953611"/>
          <a:ext cx="5303488" cy="331278"/>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1998</a:t>
          </a:r>
          <a:r>
            <a:rPr lang="en-GB" sz="1300">
              <a:solidFill>
                <a:schemeClr val="bg1"/>
              </a:solidFill>
              <a:latin typeface="Arial" panose="020B0604020202020204" pitchFamily="34" charset="0"/>
              <a:ea typeface="Verdana" panose="020B0604030504040204" pitchFamily="34" charset="0"/>
              <a:cs typeface="Arial" panose="020B0604020202020204" pitchFamily="34" charset="0"/>
            </a:rPr>
            <a:t>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Set-up of Markets and Asset Management</a:t>
          </a:r>
        </a:p>
      </xdr:txBody>
    </xdr:sp>
    <xdr:clientData/>
  </xdr:twoCellAnchor>
  <xdr:twoCellAnchor>
    <xdr:from>
      <xdr:col>7</xdr:col>
      <xdr:colOff>637342</xdr:colOff>
      <xdr:row>24</xdr:row>
      <xdr:rowOff>81910</xdr:rowOff>
    </xdr:from>
    <xdr:to>
      <xdr:col>14</xdr:col>
      <xdr:colOff>76199</xdr:colOff>
      <xdr:row>26</xdr:row>
      <xdr:rowOff>108388</xdr:rowOff>
    </xdr:to>
    <xdr:sp macro="" textlink="">
      <xdr:nvSpPr>
        <xdr:cNvPr id="18" name="Rektangel 17"/>
        <xdr:cNvSpPr/>
      </xdr:nvSpPr>
      <xdr:spPr>
        <a:xfrm>
          <a:off x="5780842" y="4311010"/>
          <a:ext cx="5306257" cy="331278"/>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1998</a:t>
          </a:r>
          <a:r>
            <a:rPr lang="en-GB" sz="1300">
              <a:solidFill>
                <a:schemeClr val="bg1"/>
              </a:solidFill>
              <a:latin typeface="Arial" panose="020B0604020202020204" pitchFamily="34" charset="0"/>
              <a:ea typeface="Verdana" panose="020B0604030504040204" pitchFamily="34" charset="0"/>
              <a:cs typeface="Arial" panose="020B0604020202020204" pitchFamily="34" charset="0"/>
            </a:rPr>
            <a:t>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Set-up of Nykredit Forsikring</a:t>
          </a:r>
        </a:p>
      </xdr:txBody>
    </xdr:sp>
    <xdr:clientData/>
  </xdr:twoCellAnchor>
  <xdr:twoCellAnchor>
    <xdr:from>
      <xdr:col>8</xdr:col>
      <xdr:colOff>150023</xdr:colOff>
      <xdr:row>26</xdr:row>
      <xdr:rowOff>135528</xdr:rowOff>
    </xdr:from>
    <xdr:to>
      <xdr:col>14</xdr:col>
      <xdr:colOff>428625</xdr:colOff>
      <xdr:row>29</xdr:row>
      <xdr:rowOff>6141</xdr:rowOff>
    </xdr:to>
    <xdr:sp macro="" textlink="">
      <xdr:nvSpPr>
        <xdr:cNvPr id="19" name="Rektangel 18"/>
        <xdr:cNvSpPr/>
      </xdr:nvSpPr>
      <xdr:spPr>
        <a:xfrm>
          <a:off x="6131723" y="4669428"/>
          <a:ext cx="5307802" cy="327813"/>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2000</a:t>
          </a:r>
          <a:r>
            <a:rPr>
              <a:latin typeface="Arial" panose="020B0604020202020204" pitchFamily="34" charset="0"/>
              <a:ea typeface="Verdana" panose="020B0604030504040204" pitchFamily="34" charset="0"/>
              <a:cs typeface="Arial" panose="020B0604020202020204" pitchFamily="34" charset="0"/>
            </a:rPr>
            <a:t> </a:t>
          </a:r>
          <a:r>
            <a:rPr lang="en-GB" sz="1150">
              <a:latin typeface="Arial" panose="020B0604020202020204" pitchFamily="34" charset="0"/>
              <a:ea typeface="Verdana" panose="020B0604030504040204" pitchFamily="34" charset="0"/>
              <a:cs typeface="Arial" panose="020B0604020202020204" pitchFamily="34" charset="0"/>
            </a:rPr>
            <a:t>Merger with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Østifterne Forsikring</a:t>
          </a:r>
        </a:p>
      </xdr:txBody>
    </xdr:sp>
    <xdr:clientData/>
  </xdr:twoCellAnchor>
  <xdr:twoCellAnchor>
    <xdr:from>
      <xdr:col>8</xdr:col>
      <xdr:colOff>501411</xdr:colOff>
      <xdr:row>29</xdr:row>
      <xdr:rowOff>33281</xdr:rowOff>
    </xdr:from>
    <xdr:to>
      <xdr:col>14</xdr:col>
      <xdr:colOff>809624</xdr:colOff>
      <xdr:row>31</xdr:row>
      <xdr:rowOff>59759</xdr:rowOff>
    </xdr:to>
    <xdr:sp macro="" textlink="">
      <xdr:nvSpPr>
        <xdr:cNvPr id="20" name="Rektangel 19"/>
        <xdr:cNvSpPr/>
      </xdr:nvSpPr>
      <xdr:spPr>
        <a:xfrm>
          <a:off x="6483111" y="5024381"/>
          <a:ext cx="5337413" cy="331278"/>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2003</a:t>
          </a:r>
          <a:r>
            <a:rPr lang="en-GB" sz="1300">
              <a:solidFill>
                <a:schemeClr val="bg1"/>
              </a:solidFill>
              <a:latin typeface="Arial" panose="020B0604020202020204" pitchFamily="34" charset="0"/>
              <a:ea typeface="Verdana" panose="020B0604030504040204" pitchFamily="34" charset="0"/>
              <a:cs typeface="Arial" panose="020B0604020202020204" pitchFamily="34" charset="0"/>
            </a:rPr>
            <a:t>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Acquisition of Totalkredit</a:t>
          </a:r>
        </a:p>
      </xdr:txBody>
    </xdr:sp>
    <xdr:clientData/>
  </xdr:twoCellAnchor>
  <xdr:twoCellAnchor>
    <xdr:from>
      <xdr:col>9</xdr:col>
      <xdr:colOff>12359</xdr:colOff>
      <xdr:row>31</xdr:row>
      <xdr:rowOff>85880</xdr:rowOff>
    </xdr:from>
    <xdr:to>
      <xdr:col>15</xdr:col>
      <xdr:colOff>276224</xdr:colOff>
      <xdr:row>33</xdr:row>
      <xdr:rowOff>112357</xdr:rowOff>
    </xdr:to>
    <xdr:sp macro="" textlink="">
      <xdr:nvSpPr>
        <xdr:cNvPr id="21" name="Rektangel 20"/>
        <xdr:cNvSpPr/>
      </xdr:nvSpPr>
      <xdr:spPr>
        <a:xfrm>
          <a:off x="6832259" y="5381780"/>
          <a:ext cx="5293065" cy="331277"/>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2008</a:t>
          </a:r>
          <a:r>
            <a:rPr lang="en-GB" sz="1300">
              <a:solidFill>
                <a:schemeClr val="bg1"/>
              </a:solidFill>
              <a:latin typeface="Arial" panose="020B0604020202020204" pitchFamily="34" charset="0"/>
              <a:ea typeface="Verdana" panose="020B0604030504040204" pitchFamily="34" charset="0"/>
              <a:cs typeface="Arial" panose="020B0604020202020204" pitchFamily="34" charset="0"/>
            </a:rPr>
            <a:t>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Acquisition of Forstædernes Bank</a:t>
          </a:r>
        </a:p>
      </xdr:txBody>
    </xdr:sp>
    <xdr:clientData/>
  </xdr:twoCellAnchor>
  <xdr:twoCellAnchor>
    <xdr:from>
      <xdr:col>9</xdr:col>
      <xdr:colOff>363749</xdr:colOff>
      <xdr:row>33</xdr:row>
      <xdr:rowOff>139496</xdr:rowOff>
    </xdr:from>
    <xdr:to>
      <xdr:col>15</xdr:col>
      <xdr:colOff>657225</xdr:colOff>
      <xdr:row>36</xdr:row>
      <xdr:rowOff>10109</xdr:rowOff>
    </xdr:to>
    <xdr:sp macro="" textlink="">
      <xdr:nvSpPr>
        <xdr:cNvPr id="22" name="Rektangel 21"/>
        <xdr:cNvSpPr/>
      </xdr:nvSpPr>
      <xdr:spPr>
        <a:xfrm>
          <a:off x="7183649" y="5740196"/>
          <a:ext cx="5322676" cy="327813"/>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2010</a:t>
          </a:r>
          <a:r>
            <a:rPr lang="en-GB" sz="1300">
              <a:solidFill>
                <a:schemeClr val="bg1"/>
              </a:solidFill>
              <a:latin typeface="Arial" panose="020B0604020202020204" pitchFamily="34" charset="0"/>
              <a:ea typeface="Verdana" panose="020B0604030504040204" pitchFamily="34" charset="0"/>
              <a:cs typeface="Arial" panose="020B0604020202020204" pitchFamily="34" charset="0"/>
            </a:rPr>
            <a:t>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Sale of Nykredit Forsikring</a:t>
          </a:r>
        </a:p>
      </xdr:txBody>
    </xdr:sp>
    <xdr:clientData/>
  </xdr:twoCellAnchor>
  <xdr:twoCellAnchor>
    <xdr:from>
      <xdr:col>9</xdr:col>
      <xdr:colOff>682913</xdr:colOff>
      <xdr:row>36</xdr:row>
      <xdr:rowOff>35077</xdr:rowOff>
    </xdr:from>
    <xdr:to>
      <xdr:col>16</xdr:col>
      <xdr:colOff>533400</xdr:colOff>
      <xdr:row>38</xdr:row>
      <xdr:rowOff>62573</xdr:rowOff>
    </xdr:to>
    <xdr:sp macro="" textlink="">
      <xdr:nvSpPr>
        <xdr:cNvPr id="23" name="Rektangel 22"/>
        <xdr:cNvSpPr/>
      </xdr:nvSpPr>
      <xdr:spPr>
        <a:xfrm>
          <a:off x="7502813" y="6092977"/>
          <a:ext cx="5555962" cy="332296"/>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2017</a:t>
          </a:r>
          <a:r>
            <a:rPr lang="en-GB" sz="1300">
              <a:solidFill>
                <a:schemeClr val="bg1"/>
              </a:solidFill>
              <a:latin typeface="Arial" panose="020B0604020202020204" pitchFamily="34" charset="0"/>
              <a:ea typeface="Verdana" panose="020B0604030504040204" pitchFamily="34" charset="0"/>
              <a:cs typeface="Arial" panose="020B0604020202020204" pitchFamily="34" charset="0"/>
            </a:rPr>
            <a:t>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New source of equity</a:t>
          </a:r>
          <a:r>
            <a:rPr lang="en-GB" sz="1150" baseline="0">
              <a:solidFill>
                <a:schemeClr val="bg1"/>
              </a:solidFill>
              <a:latin typeface="Arial" panose="020B0604020202020204" pitchFamily="34" charset="0"/>
              <a:ea typeface="Verdana" panose="020B0604030504040204" pitchFamily="34" charset="0"/>
              <a:cs typeface="Arial" panose="020B0604020202020204" pitchFamily="34" charset="0"/>
            </a:rPr>
            <a:t> funding established (investor solution)</a:t>
          </a:r>
          <a:endParaRPr lang="en-GB" sz="115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editAs="oneCell">
    <xdr:from>
      <xdr:col>9</xdr:col>
      <xdr:colOff>498161</xdr:colOff>
      <xdr:row>9</xdr:row>
      <xdr:rowOff>76200</xdr:rowOff>
    </xdr:from>
    <xdr:to>
      <xdr:col>12</xdr:col>
      <xdr:colOff>121919</xdr:colOff>
      <xdr:row>11</xdr:row>
      <xdr:rowOff>91440</xdr:rowOff>
    </xdr:to>
    <xdr:pic>
      <xdr:nvPicPr>
        <xdr:cNvPr id="24" name="Billede 23" descr="Billedresultat for Nykredit 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294" b="33823"/>
        <a:stretch/>
      </xdr:blipFill>
      <xdr:spPr bwMode="auto">
        <a:xfrm>
          <a:off x="7318061" y="2019300"/>
          <a:ext cx="2138358" cy="32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220980</xdr:colOff>
      <xdr:row>38</xdr:row>
      <xdr:rowOff>85725</xdr:rowOff>
    </xdr:from>
    <xdr:to>
      <xdr:col>17</xdr:col>
      <xdr:colOff>982</xdr:colOff>
      <xdr:row>40</xdr:row>
      <xdr:rowOff>113221</xdr:rowOff>
    </xdr:to>
    <xdr:sp macro="" textlink="">
      <xdr:nvSpPr>
        <xdr:cNvPr id="25" name="Rektangel 24"/>
        <xdr:cNvSpPr/>
      </xdr:nvSpPr>
      <xdr:spPr>
        <a:xfrm>
          <a:off x="7879080" y="6448425"/>
          <a:ext cx="5485477" cy="332296"/>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a-DK"/>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300" b="1">
              <a:solidFill>
                <a:schemeClr val="bg1"/>
              </a:solidFill>
              <a:latin typeface="Arial" panose="020B0604020202020204" pitchFamily="34" charset="0"/>
              <a:ea typeface="Verdana" panose="020B0604030504040204" pitchFamily="34" charset="0"/>
              <a:cs typeface="Arial" panose="020B0604020202020204" pitchFamily="34" charset="0"/>
            </a:rPr>
            <a:t>2019</a:t>
          </a:r>
          <a:r>
            <a:rPr lang="en-GB" sz="1300">
              <a:solidFill>
                <a:schemeClr val="bg1"/>
              </a:solidFill>
              <a:latin typeface="Arial" panose="020B0604020202020204" pitchFamily="34" charset="0"/>
              <a:ea typeface="Verdana" panose="020B0604030504040204" pitchFamily="34" charset="0"/>
              <a:cs typeface="Arial" panose="020B0604020202020204" pitchFamily="34" charset="0"/>
            </a:rPr>
            <a:t> </a:t>
          </a:r>
          <a:r>
            <a:rPr lang="en-GB" sz="1150">
              <a:solidFill>
                <a:schemeClr val="bg1"/>
              </a:solidFill>
              <a:latin typeface="Arial" panose="020B0604020202020204" pitchFamily="34" charset="0"/>
              <a:ea typeface="Verdana" panose="020B0604030504040204" pitchFamily="34" charset="0"/>
              <a:cs typeface="Arial" panose="020B0604020202020204" pitchFamily="34" charset="0"/>
            </a:rPr>
            <a:t>Acquisition</a:t>
          </a:r>
          <a:r>
            <a:rPr lang="en-GB" sz="1150" baseline="0">
              <a:solidFill>
                <a:schemeClr val="bg1"/>
              </a:solidFill>
              <a:latin typeface="Arial" panose="020B0604020202020204" pitchFamily="34" charset="0"/>
              <a:ea typeface="Verdana" panose="020B0604030504040204" pitchFamily="34" charset="0"/>
              <a:cs typeface="Arial" panose="020B0604020202020204" pitchFamily="34" charset="0"/>
            </a:rPr>
            <a:t> of LR Realkredit and 75% shares in Sparinvest</a:t>
          </a:r>
          <a:endParaRPr lang="en-GB" sz="115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43296</xdr:colOff>
      <xdr:row>11</xdr:row>
      <xdr:rowOff>67234</xdr:rowOff>
    </xdr:from>
    <xdr:to>
      <xdr:col>10</xdr:col>
      <xdr:colOff>212912</xdr:colOff>
      <xdr:row>29</xdr:row>
      <xdr:rowOff>89647</xdr:rowOff>
    </xdr:to>
    <xdr:graphicFrame macro="">
      <xdr:nvGraphicFramePr>
        <xdr:cNvPr id="2" name="Markedsand_H1_udlån_pct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Item&gt;&#10;      &lt;Key&gt;&#10;        &lt;int&gt;6&lt;/int&gt;&#10;      &lt;/Key&gt;&#10;      &lt;Value&gt;&#10;        &lt;Cmd case=&quot;apply&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360456</xdr:colOff>
      <xdr:row>23</xdr:row>
      <xdr:rowOff>132228</xdr:rowOff>
    </xdr:from>
    <xdr:to>
      <xdr:col>10</xdr:col>
      <xdr:colOff>169955</xdr:colOff>
      <xdr:row>39</xdr:row>
      <xdr:rowOff>143995</xdr:rowOff>
    </xdr:to>
    <xdr:graphicFrame macro="">
      <xdr:nvGraphicFramePr>
        <xdr:cNvPr id="2" name="HFM_H1_Equity_NYK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67235</xdr:colOff>
      <xdr:row>23</xdr:row>
      <xdr:rowOff>44827</xdr:rowOff>
    </xdr:from>
    <xdr:to>
      <xdr:col>11</xdr:col>
      <xdr:colOff>414618</xdr:colOff>
      <xdr:row>43</xdr:row>
      <xdr:rowOff>123265</xdr:rowOff>
    </xdr:to>
    <xdr:graphicFrame macro="">
      <xdr:nvGraphicFramePr>
        <xdr:cNvPr id="2" name="HFM_H1_banklending_NYK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271182</xdr:colOff>
      <xdr:row>3</xdr:row>
      <xdr:rowOff>11766</xdr:rowOff>
    </xdr:from>
    <xdr:to>
      <xdr:col>11</xdr:col>
      <xdr:colOff>369795</xdr:colOff>
      <xdr:row>23</xdr:row>
      <xdr:rowOff>65555</xdr:rowOff>
    </xdr:to>
    <xdr:graphicFrame macro="">
      <xdr:nvGraphicFramePr>
        <xdr:cNvPr id="3" name="HFM_H1_totallending_NYK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605118</xdr:colOff>
      <xdr:row>2</xdr:row>
      <xdr:rowOff>268937</xdr:rowOff>
    </xdr:from>
    <xdr:to>
      <xdr:col>17</xdr:col>
      <xdr:colOff>1109383</xdr:colOff>
      <xdr:row>23</xdr:row>
      <xdr:rowOff>31373</xdr:rowOff>
    </xdr:to>
    <xdr:graphicFrame macro="">
      <xdr:nvGraphicFramePr>
        <xdr:cNvPr id="4" name="HFM_H1_mortgagelending_NYK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526676</xdr:colOff>
      <xdr:row>24</xdr:row>
      <xdr:rowOff>0</xdr:rowOff>
    </xdr:from>
    <xdr:to>
      <xdr:col>17</xdr:col>
      <xdr:colOff>1129874</xdr:colOff>
      <xdr:row>43</xdr:row>
      <xdr:rowOff>60993</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185769</xdr:colOff>
      <xdr:row>3</xdr:row>
      <xdr:rowOff>47874</xdr:rowOff>
    </xdr:from>
    <xdr:to>
      <xdr:col>8</xdr:col>
      <xdr:colOff>168088</xdr:colOff>
      <xdr:row>20</xdr:row>
      <xdr:rowOff>124074</xdr:rowOff>
    </xdr:to>
    <xdr:graphicFrame macro="">
      <xdr:nvGraphicFramePr>
        <xdr:cNvPr id="2" name="Balancer_H1_Realudlbestand_PrivErhv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672353</xdr:colOff>
      <xdr:row>3</xdr:row>
      <xdr:rowOff>52917</xdr:rowOff>
    </xdr:from>
    <xdr:to>
      <xdr:col>13</xdr:col>
      <xdr:colOff>1140434</xdr:colOff>
      <xdr:row>20</xdr:row>
      <xdr:rowOff>129117</xdr:rowOff>
    </xdr:to>
    <xdr:graphicFrame macro="">
      <xdr:nvGraphicFramePr>
        <xdr:cNvPr id="3" name="Balancer_H1_BANK_LENDING_DEPOSITS_C"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429184</xdr:colOff>
      <xdr:row>20</xdr:row>
      <xdr:rowOff>4981</xdr:rowOff>
    </xdr:from>
    <xdr:to>
      <xdr:col>13</xdr:col>
      <xdr:colOff>1259416</xdr:colOff>
      <xdr:row>37</xdr:row>
      <xdr:rowOff>190500</xdr:rowOff>
    </xdr:to>
    <xdr:graphicFrame macro="">
      <xdr:nvGraphicFramePr>
        <xdr:cNvPr id="4" name="Balancer_H1_Realudlbestand_PrivErhv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204258</xdr:colOff>
      <xdr:row>20</xdr:row>
      <xdr:rowOff>22225</xdr:rowOff>
    </xdr:from>
    <xdr:to>
      <xdr:col>8</xdr:col>
      <xdr:colOff>313764</xdr:colOff>
      <xdr:row>39</xdr:row>
      <xdr:rowOff>22225</xdr:rowOff>
    </xdr:to>
    <xdr:graphicFrame macro="">
      <xdr:nvGraphicFramePr>
        <xdr:cNvPr id="5" name="Balancer_H1_Realudlbestand_PrivErhv_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157370</xdr:colOff>
      <xdr:row>35</xdr:row>
      <xdr:rowOff>8282</xdr:rowOff>
    </xdr:from>
    <xdr:to>
      <xdr:col>5</xdr:col>
      <xdr:colOff>795131</xdr:colOff>
      <xdr:row>36</xdr:row>
      <xdr:rowOff>16565</xdr:rowOff>
    </xdr:to>
    <xdr:sp macro="" textlink="">
      <xdr:nvSpPr>
        <xdr:cNvPr id="6" name="Rektangel 5"/>
        <xdr:cNvSpPr/>
      </xdr:nvSpPr>
      <xdr:spPr>
        <a:xfrm>
          <a:off x="4767470" y="5913782"/>
          <a:ext cx="1475961" cy="1606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304799</xdr:colOff>
      <xdr:row>21</xdr:row>
      <xdr:rowOff>47625</xdr:rowOff>
    </xdr:from>
    <xdr:to>
      <xdr:col>14</xdr:col>
      <xdr:colOff>1076324</xdr:colOff>
      <xdr:row>40</xdr:row>
      <xdr:rowOff>88200</xdr:rowOff>
    </xdr:to>
    <xdr:graphicFrame macro="">
      <xdr:nvGraphicFramePr>
        <xdr:cNvPr id="3" name="Diagram 2"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268941</xdr:rowOff>
    </xdr:from>
    <xdr:to>
      <xdr:col>14</xdr:col>
      <xdr:colOff>1055034</xdr:colOff>
      <xdr:row>21</xdr:row>
      <xdr:rowOff>119502</xdr:rowOff>
    </xdr:to>
    <xdr:graphicFrame macro="">
      <xdr:nvGraphicFramePr>
        <xdr:cNvPr id="6" name="Diagram 5" descr="&lt;?xml version=&quot;1.0&quot; encoding=&quot;utf-16&quot;?&gt;&#10;&lt;ChartInfo xmlns:xsi=&quot;http://www.w3.org/2001/XMLSchema-instance&quot; xmlns:xsd=&quot;http://www.w3.org/2001/XMLSchema&quot;&gt;&#10;  &lt;SubtitleFontSize&gt;-1&lt;/SubtitleFontSize&gt;&#10;  &lt;FunctionHistory&gt;&#10;    &lt;Item&gt;&#10;      &lt;Key&gt;&#10;        &lt;int&gt;-1&lt;/int&gt;&#10;      &lt;/Key&gt;&#10;      &lt;Value&gt;&#10;        &lt;Cmd case=&quot;copy_fill&quot; input=&quot;@templ&quot; hc-path=&quot;C:\Users\ANSD\AppData\Local\OfficeExtensions\Content\CorporateCharts\Nykredit\Søjle\Søjle\01 Søjlediagram PP&quot; IsRe=&quot;1&quot; /&gt;&#10;      &lt;/Value&gt;&#10;    &lt;/Item&gt;&#10;  &lt;/FunctionHistory&gt;&#10;  &lt;TypeSet&gt;false&lt;/TypeSet&gt;&#10;  &lt;ChartType&gt;0&lt;/ChartType&gt;&#10;&lt;/ChartInfo&g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cdr:y>
    </cdr:from>
    <cdr:to>
      <cdr:x>0.43235</cdr:x>
      <cdr:y>0.09211</cdr:y>
    </cdr:to>
    <cdr:sp macro="" textlink="">
      <cdr:nvSpPr>
        <cdr:cNvPr id="3" name="Tekstboks 1"/>
        <cdr:cNvSpPr txBox="1"/>
      </cdr:nvSpPr>
      <cdr:spPr>
        <a:xfrm xmlns:a="http://schemas.openxmlformats.org/drawingml/2006/main">
          <a:off x="0" y="0"/>
          <a:ext cx="4332285" cy="2653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800" b="0">
              <a:solidFill>
                <a:schemeClr val="tx1"/>
              </a:solidFill>
              <a:latin typeface="Arial" panose="020B0604020202020204" pitchFamily="34" charset="0"/>
              <a:ea typeface="Verdana" panose="020B0604030504040204" pitchFamily="34" charset="0"/>
              <a:cs typeface="Arial" panose="020B0604020202020204" pitchFamily="34" charset="0"/>
            </a:rPr>
            <a:t>Income from business operations, DKKm</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ykredit-my.sharepoint.com/personal/mbxj_nykredit_dk/Documents/Skrivebord/Fact%20Book%20%2006-05-2020%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hold"/>
      <sheetName val="Tjekliste"/>
      <sheetName val="SETUP_POV"/>
      <sheetName val="Brugerinstruks"/>
      <sheetName val="Log"/>
      <sheetName val="SETUP_OPSLAG"/>
      <sheetName val="MANUEL_Afdragsfrihed"/>
      <sheetName val="CALC_Afdragsfrihed"/>
      <sheetName val="OUT_FrontPage_PRINT"/>
      <sheetName val="OUT_TableOfContents_PRINT"/>
      <sheetName val="OUT_Groupchart_PRINT"/>
      <sheetName val="OUT_Contact_PRINT"/>
      <sheetName val="OUT_History_PRINT"/>
      <sheetName val="OUT_Rating_PRINT"/>
      <sheetName val="OUT_MarketShare_PRINT"/>
      <sheetName val="OUT_CoreInc_NHK_PRINT"/>
      <sheetName val="OUT_Balance_NHK_PRINT"/>
      <sheetName val="OUT_BalanceSummary_PRINT"/>
      <sheetName val="MANUEL_Regnskab"/>
      <sheetName val="OUT_LendingDeposit_PRINT"/>
      <sheetName val="OUT_CoreEarn_NHK_PRINT"/>
      <sheetName val="OUT_Breakdown_of_costs_PRINT"/>
      <sheetName val="OUT_CoreInc_NRK_PRINT"/>
      <sheetName val="OUT_Balance_NRK_PRINT"/>
      <sheetName val="OUT_CoreInc_Bank_PRINT"/>
      <sheetName val="OUT_Balance_Bank_PRINT"/>
      <sheetName val="OUT_CoreInc_TK_PRINT"/>
      <sheetName val="OUT_Balance_TK_PRINT"/>
      <sheetName val="IN_KoncBud"/>
      <sheetName val="CALC_KoncBud"/>
      <sheetName val="OUT_KeyFigFinancialRatios_PRINT"/>
      <sheetName val="OUT_RatioAndKeyfigures1_PRINT"/>
      <sheetName val="OUT_RatioAndKeyfigures2_PRINT"/>
      <sheetName val="OUT_BondPortfolio_PRINT"/>
      <sheetName val="OUT_MortPropType_PRINT"/>
      <sheetName val="OUT_MortPropType2_PRINT"/>
      <sheetName val="MANUEL_SOKO"/>
      <sheetName val="CALC_SOKO"/>
      <sheetName val="OUT_MortGeography_PRINT"/>
      <sheetName val="OUT_MortLoantype1_PRINT"/>
      <sheetName val="OUT_MortLoantype2_PRINT"/>
      <sheetName val="OUT_Arrears_PRINT"/>
      <sheetName val="MANUEL_Restancer"/>
      <sheetName val="CALC_Restancer"/>
      <sheetName val="OUT_ArrearsGeo_PRINT"/>
      <sheetName val="OUT_RepossForcedSales_PRINT"/>
      <sheetName val="OUT_LTVContinous_PRINT"/>
      <sheetName val="CALC_LTV"/>
      <sheetName val="MANUEL_LTV"/>
      <sheetName val="OUT_LTVTopPart_PRINT"/>
      <sheetName val="OUT_AvgLTV_PRINT"/>
      <sheetName val="OUT_MortLenInterestOnly_PRINT"/>
      <sheetName val="OUT_ImpairmentAndLoss1_PRINT"/>
      <sheetName val="OUT_ImpairmentAndLoss2_PRINT"/>
      <sheetName val="OUT_WriteOffGeo_PRINT"/>
      <sheetName val="OUT_WriteOff_PRINT"/>
      <sheetName val="Manuel_Bank"/>
      <sheetName val="CALC_Bank"/>
      <sheetName val="OUT_BankLending_PRINT"/>
      <sheetName val="OUT_BankLendProvisions_PRINT"/>
      <sheetName val="OUT_NPLBank_PRINT"/>
      <sheetName val="OUT_NPLRK_PRINT"/>
      <sheetName val="OUT_BusinessAreas_PRINT"/>
      <sheetName val="OUT_CoreIncBusArea_PRINT"/>
      <sheetName val="OUT_RetailPrivat_PRINT"/>
      <sheetName val="OUT_RetailErhverv_PRINT"/>
      <sheetName val="OUT_C&amp;I_PRINT"/>
      <sheetName val="OUT_TOTPartners_PRINT"/>
      <sheetName val="OUT_WealthManagement_PRINT"/>
      <sheetName val="OUT_GroupItems_PRINT"/>
      <sheetName val="OUT_HousePrice_PRINT"/>
      <sheetName val="OUT_DanishEconomy_PRINT"/>
      <sheetName val="MANUEL_Makro"/>
      <sheetName val="CALC_MAKRO"/>
      <sheetName val="MANUEL_CoverPool"/>
      <sheetName val="CALC_CoverPool"/>
      <sheetName val="OUT_Cover Pool_FP_PRINT"/>
      <sheetName val="OUT_CP_1_PRINT"/>
      <sheetName val="OUT_CP_2_PRINT"/>
      <sheetName val="OUT_Concepts&amp;Calculations_PRINT"/>
      <sheetName val="OUT_MortgageLending1_PRINT"/>
      <sheetName val="OUT_MortgageLending2_PRINT"/>
      <sheetName val="OUT_MortgageLending_D1_PRINT"/>
      <sheetName val="OUT_MortgageLending_D2_PRINT"/>
      <sheetName val="OUT_MortgageLending_E1_PRINT"/>
      <sheetName val="OUT_MortgageLending_E2_PRINT"/>
      <sheetName val="OUT_MortgageLending_G1_PRINT"/>
      <sheetName val="OUT_MortgageLending_G2_PRINT"/>
      <sheetName val="OUT_MortgageLending_H1_PRINT"/>
      <sheetName val="OUT_MortgageLending_H2_PRINT"/>
      <sheetName val="OUT_CurrentLTV1_PRINT"/>
      <sheetName val="OUT_CurrentLTV2_PRINT"/>
      <sheetName val="OUT_CurrentLTV3_PRINT"/>
      <sheetName val="OUT_LTVOOD1_PRINT"/>
      <sheetName val="OUT_LTVOOD2_PRINT"/>
      <sheetName val="OUT_Definitions_PRINT"/>
      <sheetName val="Skabelon"/>
    </sheetNames>
    <sheetDataSet>
      <sheetData sheetId="0"/>
      <sheetData sheetId="1"/>
      <sheetData sheetId="2">
        <row r="6">
          <cell r="C6" t="str">
            <v>1 kvt</v>
          </cell>
        </row>
        <row r="9">
          <cell r="C9">
            <v>2020</v>
          </cell>
        </row>
        <row r="11">
          <cell r="C11">
            <v>2019</v>
          </cell>
        </row>
        <row r="44">
          <cell r="C44" t="str">
            <v>Faktisk</v>
          </cell>
        </row>
        <row r="48">
          <cell r="C48" t="str">
            <v>QTD</v>
          </cell>
        </row>
        <row r="51">
          <cell r="C51" t="str">
            <v>&lt;Entity Curr Total&gt;</v>
          </cell>
        </row>
        <row r="54">
          <cell r="C54" t="str">
            <v>C2_Total</v>
          </cell>
        </row>
        <row r="55">
          <cell r="C55" t="str">
            <v>C3_Total</v>
          </cell>
        </row>
        <row r="56">
          <cell r="C56" t="str">
            <v>C4_Total</v>
          </cell>
        </row>
        <row r="57">
          <cell r="C57" t="str">
            <v>[ICP Top]</v>
          </cell>
        </row>
        <row r="58">
          <cell r="C58">
            <v>1000000</v>
          </cell>
        </row>
      </sheetData>
      <sheetData sheetId="3"/>
      <sheetData sheetId="4"/>
      <sheetData sheetId="5"/>
      <sheetData sheetId="6"/>
      <sheetData sheetId="7"/>
      <sheetData sheetId="8"/>
      <sheetData sheetId="9"/>
      <sheetData sheetId="10"/>
      <sheetData sheetId="11"/>
      <sheetData sheetId="12"/>
      <sheetData sheetId="13"/>
      <sheetData sheetId="14">
        <row r="43">
          <cell r="G43" t="str">
            <v>Bank lending (rhs)</v>
          </cell>
        </row>
      </sheetData>
      <sheetData sheetId="15"/>
      <sheetData sheetId="16">
        <row r="45">
          <cell r="I45" t="str">
            <v>Equity</v>
          </cell>
        </row>
      </sheetData>
      <sheetData sheetId="17">
        <row r="49">
          <cell r="C49" t="str">
            <v>Total lending, fair value DKKm</v>
          </cell>
        </row>
      </sheetData>
      <sheetData sheetId="18"/>
      <sheetData sheetId="19">
        <row r="46">
          <cell r="B46" t="str">
            <v>Q1/2019</v>
          </cell>
        </row>
      </sheetData>
      <sheetData sheetId="20">
        <row r="1">
          <cell r="C1" t="str">
            <v>Q1/2019</v>
          </cell>
        </row>
      </sheetData>
      <sheetData sheetId="21">
        <row r="40">
          <cell r="G40">
            <v>2016</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ow r="44">
          <cell r="G44" t="str">
            <v>Q1/2019</v>
          </cell>
        </row>
      </sheetData>
      <sheetData sheetId="35">
        <row r="9">
          <cell r="F9" t="str">
            <v xml:space="preserve">Owner-occupied dwellings </v>
          </cell>
        </row>
      </sheetData>
      <sheetData sheetId="36"/>
      <sheetData sheetId="37"/>
      <sheetData sheetId="38">
        <row r="9">
          <cell r="F9" t="str">
            <v>Copenhagen</v>
          </cell>
        </row>
      </sheetData>
      <sheetData sheetId="39"/>
      <sheetData sheetId="40">
        <row r="44">
          <cell r="G44" t="str">
            <v>Q3/2019</v>
          </cell>
        </row>
      </sheetData>
      <sheetData sheetId="41">
        <row r="41">
          <cell r="C41" t="str">
            <v>Nykredit Realkredit Group</v>
          </cell>
        </row>
      </sheetData>
      <sheetData sheetId="42"/>
      <sheetData sheetId="43"/>
      <sheetData sheetId="44"/>
      <sheetData sheetId="45">
        <row r="43">
          <cell r="F43" t="str">
            <v>Stock</v>
          </cell>
        </row>
      </sheetData>
      <sheetData sheetId="46"/>
      <sheetData sheetId="47"/>
      <sheetData sheetId="48"/>
      <sheetData sheetId="49"/>
      <sheetData sheetId="50">
        <row r="43">
          <cell r="G43" t="str">
            <v>Average LTV - private residential properties</v>
          </cell>
        </row>
      </sheetData>
      <sheetData sheetId="51">
        <row r="43">
          <cell r="E43">
            <v>2020</v>
          </cell>
        </row>
      </sheetData>
      <sheetData sheetId="52">
        <row r="43">
          <cell r="E43" t="str">
            <v>Provisions</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theme/theme1.xml><?xml version="1.0" encoding="utf-8"?>
<a:theme xmlns:a="http://schemas.openxmlformats.org/drawingml/2006/main" name="Office-tema">
  <a:themeElements>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0F1E82"/>
      </a:folHlink>
    </a:clrScheme>
    <a:fontScheme name="Nykredit">
      <a:majorFont>
        <a:latin typeface="Arial Black"/>
        <a:ea typeface=""/>
        <a:cs typeface=""/>
      </a:majorFont>
      <a:minorFont>
        <a:latin typeface="Arial"/>
        <a:ea typeface=""/>
        <a:cs typeface=""/>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Nykredit graffarver">
    <a:dk1>
      <a:srgbClr val="000000"/>
    </a:dk1>
    <a:lt1>
      <a:sysClr val="window" lastClr="FFFFFF"/>
    </a:lt1>
    <a:dk2>
      <a:srgbClr val="10137C"/>
    </a:dk2>
    <a:lt2>
      <a:srgbClr val="608BA3"/>
    </a:lt2>
    <a:accent1>
      <a:srgbClr val="00BBCE"/>
    </a:accent1>
    <a:accent2>
      <a:srgbClr val="BF3B34"/>
    </a:accent2>
    <a:accent3>
      <a:srgbClr val="594330"/>
    </a:accent3>
    <a:accent4>
      <a:srgbClr val="DDD1BE"/>
    </a:accent4>
    <a:accent5>
      <a:srgbClr val="B8AD22"/>
    </a:accent5>
    <a:accent6>
      <a:srgbClr val="5D6B22"/>
    </a:accent6>
    <a:hlink>
      <a:srgbClr val="C4C9CC"/>
    </a:hlink>
    <a:folHlink>
      <a:srgbClr val="F37021"/>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ykredit">
    <a:dk1>
      <a:srgbClr val="07094A"/>
    </a:dk1>
    <a:lt1>
      <a:sysClr val="window" lastClr="FFFFFF"/>
    </a:lt1>
    <a:dk2>
      <a:srgbClr val="000000"/>
    </a:dk2>
    <a:lt2>
      <a:srgbClr val="FB264E"/>
    </a:lt2>
    <a:accent1>
      <a:srgbClr val="0F1E82"/>
    </a:accent1>
    <a:accent2>
      <a:srgbClr val="948D86"/>
    </a:accent2>
    <a:accent3>
      <a:srgbClr val="68D2DF"/>
    </a:accent3>
    <a:accent4>
      <a:srgbClr val="07094A"/>
    </a:accent4>
    <a:accent5>
      <a:srgbClr val="4192DC"/>
    </a:accent5>
    <a:accent6>
      <a:srgbClr val="FEAD63"/>
    </a:accent6>
    <a:hlink>
      <a:srgbClr val="68D2DF"/>
    </a:hlink>
    <a:folHlink>
      <a:srgbClr val="44C3D3"/>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hsan@nykredit.dk"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www.fm.dk/publikationer/2019/oekonomisk-redegoerelse-aug-19" TargetMode="External"/><Relationship Id="rId1" Type="http://schemas.openxmlformats.org/officeDocument/2006/relationships/hyperlink" Target="https://www.fm.dk/publikationer/2019/oekonomisk-redegoerelse-aug-19" TargetMode="External"/><Relationship Id="rId4" Type="http://schemas.openxmlformats.org/officeDocument/2006/relationships/drawing" Target="../drawings/drawing27.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realkreditraadet.dk/Statistics/Prices_and_trades_of_owner_occupied_homes.aspx"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0">
    <tabColor rgb="FF10137C"/>
    <pageSetUpPr fitToPage="1"/>
  </sheetPr>
  <dimension ref="A1:R38"/>
  <sheetViews>
    <sheetView showGridLines="0" tabSelected="1" zoomScale="55" zoomScaleNormal="55" zoomScaleSheetLayoutView="100" zoomScalePageLayoutView="40" workbookViewId="0"/>
  </sheetViews>
  <sheetFormatPr defaultColWidth="11" defaultRowHeight="10.199999999999999"/>
  <cols>
    <col min="1" max="3" width="11" style="6"/>
    <col min="4" max="4" width="6" style="6" customWidth="1"/>
    <col min="5" max="13" width="11" style="6"/>
    <col min="14" max="14" width="10.69921875" style="6" customWidth="1"/>
    <col min="15" max="15" width="16.8984375" style="6" customWidth="1"/>
    <col min="16" max="16384" width="11" style="6"/>
  </cols>
  <sheetData>
    <row r="1" spans="1:18" s="5" customFormat="1" ht="12" customHeight="1">
      <c r="A1" s="4" t="s">
        <v>160</v>
      </c>
      <c r="B1" s="1"/>
      <c r="C1" s="4"/>
    </row>
    <row r="3" spans="1:18" ht="12" customHeight="1">
      <c r="D3" s="11"/>
      <c r="E3" s="12"/>
      <c r="F3" s="12"/>
      <c r="G3" s="12"/>
      <c r="H3" s="12"/>
      <c r="I3" s="12"/>
      <c r="J3" s="12"/>
      <c r="K3" s="12"/>
      <c r="L3" s="12"/>
      <c r="M3" s="12"/>
      <c r="N3" s="12"/>
      <c r="O3" s="12"/>
    </row>
    <row r="4" spans="1:18" ht="12" customHeight="1">
      <c r="C4" s="6" t="s">
        <v>160</v>
      </c>
      <c r="D4" s="11"/>
      <c r="E4" s="12"/>
      <c r="F4" s="12"/>
      <c r="G4" s="12"/>
      <c r="H4" s="12"/>
      <c r="I4" s="12"/>
      <c r="J4" s="12"/>
      <c r="K4" s="12"/>
      <c r="L4" s="12"/>
      <c r="M4" s="12"/>
      <c r="N4" s="12"/>
      <c r="O4" s="12"/>
    </row>
    <row r="5" spans="1:18" ht="12" customHeight="1">
      <c r="D5" s="11"/>
      <c r="E5" s="12"/>
      <c r="F5" s="12"/>
      <c r="G5" s="12"/>
      <c r="H5" s="12"/>
      <c r="I5" s="12"/>
      <c r="J5" s="12"/>
      <c r="K5" s="12"/>
      <c r="L5" s="12"/>
      <c r="M5" s="12"/>
      <c r="N5" s="12"/>
      <c r="O5" s="12"/>
      <c r="Q5" s="9"/>
    </row>
    <row r="6" spans="1:18" ht="12" customHeight="1">
      <c r="D6" s="11"/>
      <c r="E6" s="12"/>
      <c r="F6" s="12"/>
      <c r="G6" s="12"/>
      <c r="H6" s="12"/>
      <c r="I6" s="12"/>
      <c r="J6" s="12"/>
      <c r="K6" s="12"/>
      <c r="L6" s="12"/>
      <c r="M6" s="12"/>
      <c r="N6" s="12"/>
      <c r="O6" s="12"/>
    </row>
    <row r="7" spans="1:18" ht="12" customHeight="1">
      <c r="D7" s="11"/>
      <c r="E7" s="12"/>
      <c r="F7" s="12"/>
      <c r="G7" s="12"/>
      <c r="H7" s="12"/>
      <c r="I7" s="12"/>
      <c r="J7" s="12"/>
      <c r="K7" s="12"/>
      <c r="L7" s="12"/>
      <c r="M7" s="12"/>
      <c r="N7" s="12"/>
      <c r="O7" s="12"/>
    </row>
    <row r="8" spans="1:18" ht="12" customHeight="1">
      <c r="D8" s="11"/>
      <c r="E8" s="12"/>
      <c r="F8" s="12"/>
      <c r="G8" s="12"/>
      <c r="H8" s="12"/>
      <c r="I8" s="12"/>
      <c r="J8" s="12"/>
      <c r="K8" s="12"/>
      <c r="L8" s="12"/>
      <c r="M8" s="12"/>
      <c r="N8" s="12"/>
      <c r="O8" s="12"/>
    </row>
    <row r="9" spans="1:18" ht="12" customHeight="1">
      <c r="D9" s="11"/>
      <c r="E9" s="12"/>
      <c r="F9" s="12"/>
      <c r="G9" s="12"/>
      <c r="H9" s="12"/>
      <c r="I9" s="12"/>
      <c r="J9" s="12"/>
      <c r="K9" s="12"/>
      <c r="L9" s="12"/>
      <c r="M9" s="12"/>
      <c r="N9" s="12"/>
      <c r="O9" s="12"/>
    </row>
    <row r="10" spans="1:18" ht="12" customHeight="1">
      <c r="D10" s="11"/>
      <c r="E10" s="12"/>
      <c r="F10" s="12"/>
      <c r="G10" s="12"/>
      <c r="H10" s="12"/>
      <c r="I10" s="12"/>
      <c r="J10" s="12"/>
      <c r="K10" s="12"/>
      <c r="L10" s="12"/>
      <c r="M10" s="12"/>
      <c r="N10" s="12"/>
      <c r="O10" s="12"/>
    </row>
    <row r="11" spans="1:18" ht="12" customHeight="1">
      <c r="D11" s="11"/>
      <c r="E11" s="12"/>
      <c r="F11" s="12"/>
      <c r="G11" s="12"/>
      <c r="H11" s="12"/>
      <c r="I11" s="12"/>
      <c r="J11" s="12"/>
      <c r="K11" s="12"/>
      <c r="L11" s="12"/>
      <c r="M11" s="12"/>
      <c r="N11" s="12"/>
      <c r="O11" s="12"/>
    </row>
    <row r="12" spans="1:18" ht="12" customHeight="1">
      <c r="D12" s="11"/>
      <c r="E12" s="12"/>
      <c r="F12" s="12"/>
      <c r="G12" s="12"/>
      <c r="H12" s="12"/>
      <c r="I12" s="12"/>
      <c r="J12" s="12"/>
      <c r="K12" s="12"/>
      <c r="L12" s="12"/>
      <c r="M12" s="12"/>
      <c r="N12" s="12"/>
      <c r="O12" s="12"/>
    </row>
    <row r="13" spans="1:18" ht="12" customHeight="1">
      <c r="D13" s="11"/>
      <c r="E13" s="12"/>
      <c r="F13" s="12"/>
      <c r="G13" s="12"/>
      <c r="H13" s="12"/>
      <c r="I13" s="12"/>
      <c r="J13" s="12"/>
      <c r="K13" s="12"/>
      <c r="L13" s="12"/>
      <c r="M13" s="12"/>
      <c r="N13" s="12"/>
      <c r="O13" s="12"/>
      <c r="R13" s="13"/>
    </row>
    <row r="14" spans="1:18" ht="36.6">
      <c r="D14" s="11"/>
      <c r="E14" s="12"/>
      <c r="F14" s="14" t="s">
        <v>786</v>
      </c>
      <c r="G14" s="15"/>
      <c r="H14" s="15"/>
      <c r="I14" s="12"/>
      <c r="J14" s="12"/>
      <c r="K14" s="12"/>
      <c r="L14" s="12"/>
      <c r="M14" s="12"/>
      <c r="N14" s="12"/>
      <c r="O14" s="12"/>
    </row>
    <row r="15" spans="1:18" ht="12" customHeight="1">
      <c r="D15" s="11"/>
      <c r="E15" s="12"/>
      <c r="F15" s="12"/>
      <c r="G15" s="12"/>
      <c r="H15" s="12"/>
      <c r="I15" s="12"/>
      <c r="J15" s="12"/>
      <c r="K15" s="12"/>
      <c r="L15" s="16"/>
      <c r="M15" s="12"/>
      <c r="N15" s="12"/>
      <c r="O15" s="12"/>
    </row>
    <row r="16" spans="1:18" ht="12" customHeight="1">
      <c r="D16" s="11"/>
      <c r="E16" s="12"/>
      <c r="F16" s="12"/>
      <c r="G16" s="12"/>
      <c r="H16" s="12"/>
      <c r="I16" s="12"/>
      <c r="J16" s="12"/>
      <c r="K16" s="12"/>
      <c r="L16" s="12"/>
      <c r="M16" s="12"/>
      <c r="N16" s="12"/>
      <c r="O16" s="12"/>
      <c r="Q16" s="13"/>
    </row>
    <row r="17" spans="3:17" ht="12" customHeight="1">
      <c r="D17" s="11"/>
      <c r="E17" s="12"/>
      <c r="F17" s="12"/>
      <c r="G17" s="12"/>
      <c r="H17" s="12"/>
      <c r="I17" s="12"/>
      <c r="J17" s="12"/>
      <c r="K17" s="12"/>
      <c r="L17" s="12"/>
      <c r="M17" s="12"/>
      <c r="N17" s="12"/>
      <c r="O17" s="12"/>
      <c r="Q17" s="13"/>
    </row>
    <row r="18" spans="3:17" ht="17.25" customHeight="1">
      <c r="D18" s="11"/>
      <c r="E18" s="12"/>
      <c r="F18" s="17" t="s">
        <v>161</v>
      </c>
      <c r="G18" s="12"/>
      <c r="H18" s="12"/>
      <c r="I18" s="12"/>
      <c r="J18" s="12"/>
      <c r="K18" s="12"/>
      <c r="L18" s="12"/>
      <c r="M18" s="12"/>
      <c r="N18" s="12"/>
      <c r="O18" s="12"/>
      <c r="Q18" s="13"/>
    </row>
    <row r="19" spans="3:17" ht="17.399999999999999">
      <c r="D19" s="11"/>
      <c r="E19" s="18"/>
      <c r="F19" s="19" t="s">
        <v>162</v>
      </c>
      <c r="G19" s="12"/>
      <c r="H19" s="12"/>
      <c r="I19" s="12"/>
      <c r="J19" s="12"/>
      <c r="K19" s="12"/>
      <c r="L19" s="12"/>
      <c r="M19" s="12"/>
      <c r="N19" s="12"/>
      <c r="O19" s="12"/>
      <c r="Q19" s="13"/>
    </row>
    <row r="20" spans="3:17" ht="18" customHeight="1">
      <c r="D20" s="11"/>
      <c r="E20" s="12"/>
      <c r="G20" s="12"/>
      <c r="H20" s="12"/>
      <c r="I20" s="12"/>
      <c r="J20" s="12"/>
      <c r="K20" s="12"/>
      <c r="L20" s="12"/>
      <c r="M20" s="12"/>
      <c r="N20" s="12"/>
      <c r="O20" s="12"/>
    </row>
    <row r="21" spans="3:17" ht="12" customHeight="1">
      <c r="C21" s="6" t="s">
        <v>160</v>
      </c>
      <c r="D21" s="11"/>
      <c r="E21" s="12"/>
      <c r="G21" s="12"/>
      <c r="H21" s="12"/>
      <c r="I21" s="12"/>
      <c r="J21" s="12"/>
      <c r="K21" s="12"/>
      <c r="L21" s="12"/>
      <c r="M21" s="12"/>
      <c r="N21" s="12"/>
      <c r="O21" s="12"/>
    </row>
    <row r="22" spans="3:17" ht="18.600000000000001">
      <c r="D22" s="11"/>
      <c r="E22" s="12"/>
      <c r="F22" s="20"/>
      <c r="G22" s="12"/>
      <c r="H22" s="12"/>
      <c r="I22" s="12"/>
      <c r="J22" s="12"/>
      <c r="K22" s="12"/>
      <c r="L22" s="12"/>
      <c r="M22" s="12"/>
      <c r="N22" s="12"/>
      <c r="O22" s="12"/>
    </row>
    <row r="23" spans="3:17" ht="19.8">
      <c r="D23" s="11"/>
      <c r="E23" s="12"/>
      <c r="F23" s="21"/>
      <c r="G23" s="12"/>
      <c r="H23" s="12"/>
      <c r="I23" s="12"/>
      <c r="J23" s="12"/>
      <c r="K23" s="12"/>
      <c r="L23" s="12"/>
      <c r="M23" s="12"/>
      <c r="N23" s="12"/>
      <c r="O23" s="12"/>
      <c r="Q23" s="22"/>
    </row>
    <row r="24" spans="3:17" ht="13.2">
      <c r="D24" s="11"/>
      <c r="E24" s="12"/>
      <c r="F24" s="23"/>
      <c r="G24" s="12"/>
      <c r="H24" s="12"/>
      <c r="I24" s="12"/>
      <c r="J24" s="12"/>
      <c r="K24" s="12"/>
      <c r="L24" s="12"/>
      <c r="M24" s="12"/>
      <c r="N24" s="12"/>
      <c r="O24" s="12"/>
    </row>
    <row r="25" spans="3:17" ht="12">
      <c r="D25" s="11"/>
      <c r="E25" s="12"/>
      <c r="F25" s="24"/>
      <c r="G25" s="25"/>
      <c r="H25" s="11"/>
      <c r="I25" s="11"/>
      <c r="J25" s="11"/>
      <c r="K25" s="12"/>
      <c r="L25" s="12"/>
      <c r="M25" s="12"/>
      <c r="N25" s="12"/>
      <c r="O25" s="12"/>
    </row>
    <row r="26" spans="3:17">
      <c r="D26" s="11"/>
      <c r="E26" s="12"/>
      <c r="F26" s="26"/>
      <c r="G26" s="27"/>
      <c r="H26" s="12"/>
      <c r="I26" s="12"/>
      <c r="J26" s="12"/>
      <c r="K26" s="12"/>
      <c r="L26" s="12"/>
      <c r="M26" s="12"/>
      <c r="N26" s="12"/>
      <c r="O26" s="12"/>
    </row>
    <row r="27" spans="3:17" ht="12" customHeight="1">
      <c r="D27" s="11"/>
      <c r="E27" s="12"/>
      <c r="F27" s="26"/>
      <c r="G27" s="27"/>
      <c r="H27" s="12"/>
      <c r="I27" s="12"/>
      <c r="J27" s="12"/>
      <c r="K27" s="12"/>
      <c r="L27" s="12"/>
      <c r="M27" s="12"/>
      <c r="N27" s="12"/>
      <c r="O27" s="12"/>
    </row>
    <row r="28" spans="3:17" ht="12" customHeight="1">
      <c r="D28" s="11"/>
      <c r="E28" s="12"/>
      <c r="F28" s="26"/>
      <c r="G28" s="12"/>
      <c r="H28" s="12"/>
      <c r="I28" s="12"/>
      <c r="J28" s="12"/>
      <c r="K28" s="12"/>
      <c r="L28" s="12"/>
      <c r="M28" s="12"/>
      <c r="N28" s="12"/>
      <c r="O28" s="12"/>
    </row>
    <row r="29" spans="3:17" ht="12" customHeight="1">
      <c r="D29" s="11"/>
      <c r="E29" s="12"/>
      <c r="F29" s="28"/>
      <c r="G29" s="11"/>
      <c r="H29" s="11"/>
      <c r="I29" s="11"/>
      <c r="J29" s="12"/>
      <c r="K29" s="12"/>
      <c r="L29" s="12"/>
      <c r="M29" s="12"/>
      <c r="N29" s="12"/>
      <c r="O29" s="12"/>
    </row>
    <row r="30" spans="3:17" ht="12" customHeight="1">
      <c r="D30" s="11"/>
      <c r="E30" s="12"/>
      <c r="F30" s="29"/>
      <c r="G30" s="11"/>
      <c r="H30" s="11"/>
      <c r="I30" s="11"/>
      <c r="J30" s="11"/>
      <c r="K30" s="12"/>
      <c r="L30" s="12"/>
      <c r="M30" s="12"/>
      <c r="N30" s="12"/>
      <c r="O30" s="12"/>
    </row>
    <row r="31" spans="3:17" ht="12" customHeight="1">
      <c r="D31" s="11"/>
      <c r="E31" s="12"/>
      <c r="F31" s="12"/>
      <c r="G31" s="12"/>
      <c r="H31" s="12"/>
      <c r="I31" s="12"/>
      <c r="J31" s="12"/>
      <c r="K31" s="12"/>
      <c r="L31" s="12"/>
      <c r="M31" s="12"/>
      <c r="N31" s="12"/>
      <c r="O31" s="12"/>
    </row>
    <row r="32" spans="3:17" ht="12" customHeight="1">
      <c r="D32" s="11"/>
      <c r="E32" s="12"/>
      <c r="F32" s="12"/>
      <c r="G32" s="12"/>
      <c r="H32" s="12"/>
      <c r="I32" s="12"/>
      <c r="J32" s="12"/>
      <c r="K32" s="12"/>
      <c r="L32" s="12"/>
      <c r="M32" s="12"/>
      <c r="N32" s="12"/>
      <c r="O32" s="12"/>
    </row>
    <row r="33" spans="4:15" ht="12" customHeight="1">
      <c r="D33" s="11"/>
      <c r="E33" s="12"/>
      <c r="F33" s="12"/>
      <c r="G33" s="12"/>
      <c r="H33" s="12"/>
      <c r="I33" s="12"/>
      <c r="J33" s="12"/>
      <c r="K33" s="12"/>
      <c r="L33" s="12"/>
      <c r="M33" s="12"/>
      <c r="N33" s="12"/>
      <c r="O33" s="12"/>
    </row>
    <row r="34" spans="4:15" ht="12" customHeight="1">
      <c r="D34" s="11"/>
      <c r="E34" s="12"/>
      <c r="F34" s="12"/>
      <c r="G34" s="12"/>
      <c r="H34" s="12"/>
      <c r="I34" s="12"/>
      <c r="J34" s="12"/>
      <c r="K34" s="12"/>
      <c r="L34" s="12"/>
      <c r="M34" s="12"/>
      <c r="N34" s="12"/>
      <c r="O34" s="12"/>
    </row>
    <row r="35" spans="4:15" ht="12" customHeight="1">
      <c r="D35" s="11"/>
      <c r="E35" s="12"/>
      <c r="F35" s="12"/>
      <c r="G35" s="12"/>
      <c r="H35" s="12"/>
      <c r="I35" s="12"/>
      <c r="J35" s="12"/>
      <c r="K35" s="12"/>
      <c r="L35" s="12"/>
      <c r="M35" s="12"/>
      <c r="N35" s="12"/>
      <c r="O35" s="12"/>
    </row>
    <row r="36" spans="4:15" ht="12" customHeight="1">
      <c r="D36" s="11"/>
      <c r="E36" s="12"/>
      <c r="F36" s="12"/>
      <c r="G36" s="12"/>
      <c r="H36" s="12"/>
      <c r="I36" s="12"/>
      <c r="J36" s="12"/>
      <c r="K36" s="12"/>
      <c r="L36" s="12"/>
      <c r="M36" s="12"/>
      <c r="N36" s="12"/>
      <c r="O36" s="12"/>
    </row>
    <row r="37" spans="4:15" ht="12.75" customHeight="1">
      <c r="D37" s="11"/>
      <c r="E37" s="12"/>
      <c r="F37" s="12"/>
      <c r="G37" s="12"/>
      <c r="H37" s="12"/>
      <c r="I37" s="12"/>
      <c r="J37" s="12"/>
      <c r="K37" s="12"/>
      <c r="L37" s="12"/>
      <c r="M37" s="12"/>
      <c r="N37" s="12"/>
      <c r="O37" s="12"/>
    </row>
    <row r="38" spans="4:15" ht="16.5" customHeight="1">
      <c r="D38" s="8"/>
      <c r="E38" s="8"/>
      <c r="F38" s="8"/>
      <c r="G38" s="8"/>
      <c r="H38" s="8"/>
      <c r="I38" s="8"/>
      <c r="J38" s="8"/>
      <c r="K38" s="8"/>
      <c r="L38" s="8"/>
      <c r="M38" s="8"/>
      <c r="N38" s="8"/>
      <c r="O38" s="8"/>
    </row>
  </sheetData>
  <dataConsolidate link="1"/>
  <pageMargins left="0.70866141732283472" right="0.70866141732283472" top="0.74803149606299213" bottom="0.74803149606299213" header="0.31496062992125984" footer="0.31496062992125984"/>
  <pageSetup paperSize="9"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6">
    <tabColor rgb="FF10137C"/>
    <pageSetUpPr fitToPage="1"/>
  </sheetPr>
  <dimension ref="A3:W55"/>
  <sheetViews>
    <sheetView showGridLines="0" zoomScale="85" zoomScaleNormal="85" zoomScaleSheetLayoutView="85" workbookViewId="0">
      <selection activeCell="E34" sqref="E34"/>
    </sheetView>
  </sheetViews>
  <sheetFormatPr defaultColWidth="11" defaultRowHeight="13.8"/>
  <cols>
    <col min="1" max="1" width="14.3984375" style="6" customWidth="1"/>
    <col min="2" max="4" width="11" style="6"/>
    <col min="5" max="5" width="14.19921875" style="6" customWidth="1"/>
    <col min="6" max="6" width="4" style="6" customWidth="1"/>
    <col min="7" max="7" width="11" style="6"/>
    <col min="8" max="8" width="13.59765625" style="6" customWidth="1"/>
    <col min="9" max="9" width="12.59765625" style="6" customWidth="1"/>
    <col min="10" max="10" width="11.5" style="6" customWidth="1"/>
    <col min="11" max="11" width="11.8984375" style="6" customWidth="1"/>
    <col min="12" max="12" width="12" style="6" customWidth="1"/>
    <col min="13" max="13" width="11.5" style="6" customWidth="1"/>
    <col min="14" max="14" width="11.19921875" style="6" customWidth="1"/>
    <col min="15" max="17" width="11" style="6"/>
    <col min="18" max="18" width="16.59765625" style="6" customWidth="1"/>
    <col min="19" max="19" width="7.5" style="6" customWidth="1"/>
    <col min="20" max="20" width="11.69921875" style="6" customWidth="1"/>
    <col min="21" max="21" width="13.69921875" style="6" customWidth="1"/>
    <col min="22" max="22" width="12.69921875" style="6" bestFit="1" customWidth="1"/>
    <col min="23" max="23" width="11" style="6"/>
    <col min="24" max="16384" width="11" style="3"/>
  </cols>
  <sheetData>
    <row r="3" spans="7:7" s="6" customFormat="1" ht="27.6">
      <c r="G3" s="46" t="s">
        <v>289</v>
      </c>
    </row>
    <row r="4" spans="7:7" s="6" customFormat="1" ht="10.199999999999999"/>
    <row r="5" spans="7:7" s="6" customFormat="1" ht="10.199999999999999"/>
    <row r="6" spans="7:7" s="6" customFormat="1" ht="10.199999999999999"/>
    <row r="7" spans="7:7" s="6" customFormat="1" ht="10.199999999999999"/>
    <row r="8" spans="7:7" s="6" customFormat="1" ht="10.199999999999999"/>
    <row r="9" spans="7:7" s="6" customFormat="1" ht="10.199999999999999"/>
    <row r="10" spans="7:7" s="6" customFormat="1" ht="10.199999999999999"/>
    <row r="11" spans="7:7" s="6" customFormat="1" ht="10.199999999999999"/>
    <row r="12" spans="7:7" s="6" customFormat="1" ht="10.199999999999999"/>
    <row r="13" spans="7:7" s="6" customFormat="1" ht="10.199999999999999"/>
    <row r="14" spans="7:7" s="6" customFormat="1" ht="10.199999999999999"/>
    <row r="15" spans="7:7" s="6" customFormat="1" ht="10.199999999999999"/>
    <row r="16" spans="7:7" s="6" customFormat="1" ht="10.199999999999999"/>
    <row r="17" spans="5:5" s="6" customFormat="1" ht="10.199999999999999"/>
    <row r="18" spans="5:5" s="6" customFormat="1" ht="10.199999999999999"/>
    <row r="19" spans="5:5" s="6" customFormat="1" ht="10.199999999999999"/>
    <row r="20" spans="5:5" s="6" customFormat="1" ht="10.199999999999999"/>
    <row r="21" spans="5:5" s="6" customFormat="1" ht="10.199999999999999">
      <c r="E21" s="6" t="s">
        <v>160</v>
      </c>
    </row>
    <row r="22" spans="5:5" s="6" customFormat="1" ht="10.199999999999999"/>
    <row r="23" spans="5:5" s="6" customFormat="1" ht="10.199999999999999"/>
    <row r="24" spans="5:5" s="6" customFormat="1" ht="10.199999999999999"/>
    <row r="25" spans="5:5" s="6" customFormat="1" ht="10.199999999999999"/>
    <row r="26" spans="5:5" s="6" customFormat="1" ht="10.199999999999999"/>
    <row r="27" spans="5:5" s="6" customFormat="1" ht="10.199999999999999"/>
    <row r="28" spans="5:5" s="6" customFormat="1" ht="10.199999999999999"/>
    <row r="29" spans="5:5" s="6" customFormat="1" ht="10.199999999999999"/>
    <row r="30" spans="5:5" s="6" customFormat="1" ht="10.199999999999999"/>
    <row r="31" spans="5:5" s="6" customFormat="1" ht="10.199999999999999"/>
    <row r="32" spans="5:5" s="6" customFormat="1" ht="10.199999999999999"/>
    <row r="33" spans="2:23" s="6" customFormat="1" ht="10.199999999999999"/>
    <row r="34" spans="2:23" s="6" customFormat="1" ht="10.199999999999999"/>
    <row r="35" spans="2:23" s="6" customFormat="1" ht="10.199999999999999"/>
    <row r="36" spans="2:23" s="6" customFormat="1" ht="10.199999999999999"/>
    <row r="37" spans="2:23" s="6" customFormat="1" ht="10.199999999999999">
      <c r="S37" s="9"/>
    </row>
    <row r="38" spans="2:23" s="6" customFormat="1" ht="10.199999999999999"/>
    <row r="39" spans="2:23" s="6" customFormat="1" ht="10.199999999999999"/>
    <row r="40" spans="2:23" s="6" customFormat="1" ht="10.199999999999999"/>
    <row r="41" spans="2:23" s="6" customFormat="1" ht="10.199999999999999"/>
    <row r="42" spans="2:23" s="6" customFormat="1" ht="10.199999999999999"/>
    <row r="43" spans="2:23" s="6" customFormat="1" ht="9" customHeight="1"/>
    <row r="44" spans="2:23" s="6" customFormat="1" ht="15" customHeight="1">
      <c r="G44" s="81" t="s">
        <v>290</v>
      </c>
      <c r="M44" s="956" t="s">
        <v>282</v>
      </c>
      <c r="N44" s="956"/>
      <c r="O44" s="956"/>
      <c r="P44" s="956"/>
      <c r="Q44" s="956"/>
      <c r="R44" s="956"/>
    </row>
    <row r="45" spans="2:23" s="6" customFormat="1" ht="15" customHeight="1">
      <c r="G45" s="81"/>
      <c r="M45" s="195"/>
      <c r="N45" s="195"/>
      <c r="O45" s="195"/>
      <c r="P45" s="195"/>
      <c r="Q45" s="195"/>
      <c r="R45" s="195"/>
    </row>
    <row r="46" spans="2:23" s="6" customFormat="1" ht="11.4">
      <c r="B46" s="196" t="s">
        <v>291</v>
      </c>
      <c r="C46" s="197"/>
      <c r="D46" s="197"/>
      <c r="E46" s="197"/>
      <c r="G46" s="196" t="s">
        <v>292</v>
      </c>
      <c r="H46" s="173"/>
      <c r="I46" s="173"/>
      <c r="L46" s="196" t="s">
        <v>293</v>
      </c>
      <c r="M46" s="173"/>
      <c r="N46" s="173"/>
      <c r="O46" s="173"/>
      <c r="P46" s="173"/>
      <c r="W46" s="7"/>
    </row>
    <row r="47" spans="2:23" s="6" customFormat="1" ht="30" customHeight="1">
      <c r="B47" s="169" t="s">
        <v>294</v>
      </c>
      <c r="C47" s="170" t="s">
        <v>295</v>
      </c>
      <c r="D47" s="170"/>
      <c r="E47" s="170"/>
      <c r="G47" s="169" t="s">
        <v>294</v>
      </c>
      <c r="H47" s="170" t="s">
        <v>296</v>
      </c>
      <c r="I47" s="170"/>
      <c r="K47" s="169" t="s">
        <v>294</v>
      </c>
      <c r="L47" s="170" t="s">
        <v>297</v>
      </c>
      <c r="M47" s="170" t="s">
        <v>298</v>
      </c>
      <c r="O47" s="170"/>
      <c r="P47" s="89"/>
      <c r="W47" s="7"/>
    </row>
    <row r="48" spans="2:23" s="6" customFormat="1" ht="10.199999999999999">
      <c r="B48" s="89">
        <v>2013</v>
      </c>
      <c r="C48" s="199">
        <v>1183.6423036002102</v>
      </c>
      <c r="D48" s="199"/>
      <c r="E48" s="153"/>
      <c r="G48" s="89">
        <v>2013</v>
      </c>
      <c r="H48" s="199">
        <v>1136.6442664532701</v>
      </c>
      <c r="I48" s="153"/>
      <c r="K48" s="200">
        <v>2013</v>
      </c>
      <c r="L48" s="131">
        <v>46.96330548721</v>
      </c>
      <c r="M48" s="131">
        <v>65.172302952029995</v>
      </c>
      <c r="O48" s="153"/>
      <c r="P48" s="153"/>
      <c r="W48" s="7"/>
    </row>
    <row r="49" spans="2:23" s="6" customFormat="1" ht="10.199999999999999">
      <c r="B49" s="89">
        <v>2014</v>
      </c>
      <c r="C49" s="199">
        <v>1187.5927304274101</v>
      </c>
      <c r="D49" s="199"/>
      <c r="E49" s="153"/>
      <c r="G49" s="89">
        <v>2014</v>
      </c>
      <c r="H49" s="199">
        <v>1137.09855295546</v>
      </c>
      <c r="I49" s="153"/>
      <c r="K49" s="89">
        <v>2014</v>
      </c>
      <c r="L49" s="131">
        <v>50.495108471949997</v>
      </c>
      <c r="M49" s="131">
        <v>65.231953660390005</v>
      </c>
      <c r="O49" s="153"/>
      <c r="P49" s="153"/>
      <c r="W49" s="7"/>
    </row>
    <row r="50" spans="2:23" s="6" customFormat="1" ht="20.399999999999999">
      <c r="B50" s="89">
        <v>2015</v>
      </c>
      <c r="C50" s="199">
        <v>1165.84797584271</v>
      </c>
      <c r="D50" s="199"/>
      <c r="E50" s="153"/>
      <c r="G50" s="89">
        <v>2015</v>
      </c>
      <c r="H50" s="199">
        <v>1119.10105910881</v>
      </c>
      <c r="I50" s="153"/>
      <c r="K50" s="89">
        <v>2015</v>
      </c>
      <c r="L50" s="131">
        <v>46.747252733899998</v>
      </c>
      <c r="M50" s="131">
        <v>62.599162076509998</v>
      </c>
      <c r="Q50" s="201" t="s">
        <v>101</v>
      </c>
      <c r="R50" s="201" t="s">
        <v>102</v>
      </c>
      <c r="W50" s="7"/>
    </row>
    <row r="51" spans="2:23" s="6" customFormat="1" ht="10.199999999999999">
      <c r="B51" s="89">
        <v>2016</v>
      </c>
      <c r="C51" s="199">
        <v>1179.6959513673703</v>
      </c>
      <c r="D51" s="199"/>
      <c r="E51" s="153"/>
      <c r="G51" s="89">
        <v>2016</v>
      </c>
      <c r="H51" s="199">
        <v>1124.6932061143702</v>
      </c>
      <c r="I51" s="153"/>
      <c r="K51" s="89">
        <v>2016</v>
      </c>
      <c r="L51" s="131">
        <v>55.003504650660005</v>
      </c>
      <c r="M51" s="131">
        <v>65.414604839239999</v>
      </c>
      <c r="O51" s="202">
        <v>2019</v>
      </c>
      <c r="P51" s="5" t="s">
        <v>787</v>
      </c>
      <c r="Q51" s="203">
        <v>230.29721478924381</v>
      </c>
      <c r="R51" s="203">
        <v>734.51288471042312</v>
      </c>
      <c r="W51" s="7"/>
    </row>
    <row r="52" spans="2:23" s="6" customFormat="1" ht="10.199999999999999">
      <c r="B52" s="89">
        <v>2017</v>
      </c>
      <c r="C52" s="199">
        <v>1219.6615598120698</v>
      </c>
      <c r="D52" s="199"/>
      <c r="E52" s="153"/>
      <c r="G52" s="89">
        <v>2017</v>
      </c>
      <c r="H52" s="199">
        <v>1163.8790254261698</v>
      </c>
      <c r="I52" s="153"/>
      <c r="K52" s="89">
        <v>2017</v>
      </c>
      <c r="L52" s="131">
        <v>55.743746115469996</v>
      </c>
      <c r="M52" s="131">
        <v>75.913856455269993</v>
      </c>
      <c r="O52" s="204">
        <v>2019</v>
      </c>
      <c r="P52" s="5" t="s">
        <v>788</v>
      </c>
      <c r="Q52" s="203">
        <v>232.85209800868037</v>
      </c>
      <c r="R52" s="203">
        <v>755.34192750265618</v>
      </c>
      <c r="W52" s="7"/>
    </row>
    <row r="53" spans="2:23" s="6" customFormat="1" ht="10.199999999999999">
      <c r="B53" s="89">
        <v>2018</v>
      </c>
      <c r="C53" s="199">
        <v>1254.2332551402096</v>
      </c>
      <c r="D53" s="199"/>
      <c r="E53" s="153"/>
      <c r="G53" s="89">
        <v>2018</v>
      </c>
      <c r="H53" s="199">
        <v>1193.666840608</v>
      </c>
      <c r="I53" s="153"/>
      <c r="K53" s="89">
        <v>2018</v>
      </c>
      <c r="L53" s="131">
        <v>60.566414168129995</v>
      </c>
      <c r="M53" s="131">
        <v>76.946029173499994</v>
      </c>
      <c r="O53" s="204">
        <v>2019</v>
      </c>
      <c r="P53" s="5" t="s">
        <v>789</v>
      </c>
      <c r="Q53" s="203">
        <v>326.98420574153107</v>
      </c>
      <c r="R53" s="203">
        <v>852.83449509848856</v>
      </c>
      <c r="W53" s="205"/>
    </row>
    <row r="54" spans="2:23" s="6" customFormat="1" ht="10.199999999999999">
      <c r="B54" s="89">
        <v>2019</v>
      </c>
      <c r="C54" s="199">
        <v>1287.3696247468797</v>
      </c>
      <c r="D54" s="199"/>
      <c r="E54" s="153"/>
      <c r="G54" s="89">
        <v>2019</v>
      </c>
      <c r="H54" s="199">
        <v>1287.3696247468797</v>
      </c>
      <c r="I54" s="153"/>
      <c r="K54" s="89">
        <v>2019</v>
      </c>
      <c r="L54" s="131">
        <v>65.465937052379999</v>
      </c>
      <c r="M54" s="131">
        <v>85.395919751180003</v>
      </c>
      <c r="O54" s="204">
        <v>2019</v>
      </c>
      <c r="P54" s="5" t="s">
        <v>356</v>
      </c>
      <c r="Q54" s="203">
        <v>335.77052396672497</v>
      </c>
      <c r="R54" s="203">
        <v>888.56908641854625</v>
      </c>
      <c r="W54" s="205"/>
    </row>
    <row r="55" spans="2:23" s="6" customFormat="1" ht="10.8" thickBot="1">
      <c r="B55" s="206">
        <v>2020</v>
      </c>
      <c r="C55" s="207">
        <v>1355.4147426775301</v>
      </c>
      <c r="D55" s="199"/>
      <c r="E55" s="153"/>
      <c r="G55" s="206">
        <v>2020</v>
      </c>
      <c r="H55" s="207">
        <v>1286.02550847012</v>
      </c>
      <c r="I55" s="208"/>
      <c r="K55" s="206">
        <v>2020</v>
      </c>
      <c r="L55" s="209">
        <v>69.389234207409999</v>
      </c>
      <c r="M55" s="209">
        <v>80.543388364150019</v>
      </c>
      <c r="O55" s="210">
        <v>2020</v>
      </c>
      <c r="P55" s="211" t="s">
        <v>357</v>
      </c>
      <c r="Q55" s="212">
        <v>305.73478917266499</v>
      </c>
      <c r="R55" s="212">
        <v>777.42873195598622</v>
      </c>
      <c r="W55" s="7"/>
    </row>
  </sheetData>
  <mergeCells count="1">
    <mergeCell ref="M44:R44"/>
  </mergeCells>
  <pageMargins left="0.70866141732283472" right="0.70866141732283472" top="0.74803149606299213" bottom="0.74803149606299213" header="0.31496062992125984" footer="0.31496062992125984"/>
  <pageSetup paperSize="9" scale="47" orientation="landscape" r:id="rId1"/>
  <headerFooter>
    <oddFooter>&amp;L&amp;8&amp;K10137CFact Book Q1 2020 - The Nykredit Group&amp;R&amp;8&amp;K10137C&amp;P/&amp;N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7">
    <tabColor rgb="FF10137C"/>
    <pageSetUpPr fitToPage="1"/>
  </sheetPr>
  <dimension ref="A1:P53"/>
  <sheetViews>
    <sheetView showGridLines="0" topLeftCell="A10" zoomScale="85" zoomScaleNormal="85" zoomScaleSheetLayoutView="85" workbookViewId="0">
      <selection activeCell="A27" sqref="A27"/>
    </sheetView>
  </sheetViews>
  <sheetFormatPr defaultColWidth="11" defaultRowHeight="10.199999999999999"/>
  <cols>
    <col min="1" max="1" width="30.5" style="6" customWidth="1"/>
    <col min="2" max="2" width="11" style="6"/>
    <col min="3" max="3" width="6.3984375" style="6" customWidth="1"/>
    <col min="4" max="4" width="12.59765625" style="6" customWidth="1"/>
    <col min="5" max="6" width="11" style="6"/>
    <col min="7" max="7" width="11" style="6" customWidth="1"/>
    <col min="8" max="8" width="11" style="6"/>
    <col min="9" max="9" width="11" style="6" bestFit="1" customWidth="1"/>
    <col min="10" max="10" width="14.5" style="6" customWidth="1"/>
    <col min="11" max="11" width="11" style="6"/>
    <col min="12" max="12" width="8.8984375" style="6" customWidth="1"/>
    <col min="13" max="13" width="12.8984375" style="6" customWidth="1"/>
    <col min="14" max="14" width="18.8984375" style="6" customWidth="1"/>
    <col min="15" max="16384" width="11" style="6"/>
  </cols>
  <sheetData>
    <row r="1" spans="4:4" ht="12" customHeight="1"/>
    <row r="2" spans="4:4" ht="12" customHeight="1"/>
    <row r="3" spans="4:4" ht="22.5" customHeight="1">
      <c r="D3" s="46" t="s">
        <v>289</v>
      </c>
    </row>
    <row r="4" spans="4:4" ht="12" customHeight="1"/>
    <row r="5" spans="4:4" ht="12" customHeight="1"/>
    <row r="6" spans="4:4" ht="12" customHeight="1"/>
    <row r="7" spans="4:4" ht="12" customHeight="1"/>
    <row r="8" spans="4:4" ht="12" customHeight="1"/>
    <row r="9" spans="4:4" ht="12" customHeight="1"/>
    <row r="10" spans="4:4" ht="12" customHeight="1"/>
    <row r="11" spans="4:4" ht="12" customHeight="1"/>
    <row r="12" spans="4:4" ht="12" customHeight="1"/>
    <row r="13" spans="4:4" ht="12" customHeight="1"/>
    <row r="14" spans="4:4" ht="12" customHeight="1"/>
    <row r="15" spans="4:4" ht="12" customHeight="1"/>
    <row r="16" spans="4:4" ht="12" customHeight="1"/>
    <row r="17" spans="2:16" ht="12" customHeight="1"/>
    <row r="18" spans="2:16" ht="12" customHeight="1"/>
    <row r="19" spans="2:16" ht="12" customHeight="1"/>
    <row r="20" spans="2:16" ht="12" customHeight="1"/>
    <row r="21" spans="2:16" ht="12" customHeight="1">
      <c r="B21" s="6" t="s">
        <v>160</v>
      </c>
      <c r="P21" s="127"/>
    </row>
    <row r="22" spans="2:16" ht="12" customHeight="1"/>
    <row r="23" spans="2:16" ht="12" customHeight="1"/>
    <row r="24" spans="2:16" ht="12" customHeight="1"/>
    <row r="25" spans="2:16" ht="12" customHeight="1"/>
    <row r="26" spans="2:16" ht="12" customHeight="1"/>
    <row r="27" spans="2:16" ht="12" customHeight="1"/>
    <row r="28" spans="2:16" ht="12" customHeight="1"/>
    <row r="29" spans="2:16" ht="12" customHeight="1"/>
    <row r="30" spans="2:16" ht="12" customHeight="1"/>
    <row r="31" spans="2:16" ht="12" customHeight="1"/>
    <row r="32" spans="2:16" ht="12" customHeight="1"/>
    <row r="33" spans="1:15" ht="12" customHeight="1"/>
    <row r="34" spans="1:15" ht="12" customHeight="1"/>
    <row r="35" spans="1:15" ht="12" customHeight="1"/>
    <row r="36" spans="1:15" ht="12" customHeight="1"/>
    <row r="37" spans="1:15" ht="12" customHeight="1"/>
    <row r="38" spans="1:15" ht="20.25" customHeight="1"/>
    <row r="39" spans="1:15" ht="12" customHeight="1">
      <c r="D39" s="217"/>
      <c r="E39" s="217"/>
      <c r="F39" s="217"/>
      <c r="G39" s="217"/>
      <c r="H39" s="217"/>
      <c r="J39" s="957" t="s">
        <v>307</v>
      </c>
      <c r="K39" s="957"/>
      <c r="L39" s="957"/>
      <c r="M39" s="957"/>
      <c r="N39" s="957"/>
    </row>
    <row r="40" spans="1:15" ht="12" customHeight="1">
      <c r="D40" s="217"/>
      <c r="E40" s="217"/>
      <c r="F40" s="217"/>
      <c r="G40" s="217"/>
      <c r="H40" s="217"/>
      <c r="I40" s="218"/>
      <c r="J40" s="957"/>
      <c r="K40" s="957"/>
      <c r="L40" s="957"/>
      <c r="M40" s="957"/>
      <c r="N40" s="957"/>
    </row>
    <row r="41" spans="1:15" ht="12" customHeight="1"/>
    <row r="42" spans="1:15" ht="12" customHeight="1"/>
    <row r="43" spans="1:15" ht="12" customHeight="1">
      <c r="A43" s="219" t="s">
        <v>308</v>
      </c>
      <c r="G43" s="2"/>
      <c r="H43" s="220" t="s">
        <v>91</v>
      </c>
      <c r="I43" s="221"/>
      <c r="J43" s="221"/>
      <c r="K43" s="221"/>
      <c r="L43" s="221"/>
      <c r="M43" s="221"/>
      <c r="N43" s="2"/>
    </row>
    <row r="44" spans="1:15" ht="12" customHeight="1">
      <c r="A44" s="2"/>
      <c r="B44" s="222" t="s">
        <v>787</v>
      </c>
      <c r="C44" s="222" t="s">
        <v>788</v>
      </c>
      <c r="D44" s="222" t="s">
        <v>789</v>
      </c>
      <c r="E44" s="222" t="s">
        <v>356</v>
      </c>
      <c r="F44" s="222" t="s">
        <v>357</v>
      </c>
      <c r="G44" s="12"/>
      <c r="N44" s="126"/>
      <c r="O44" s="126"/>
    </row>
    <row r="45" spans="1:15" ht="12" customHeight="1">
      <c r="A45" s="223" t="s">
        <v>309</v>
      </c>
      <c r="B45" s="224">
        <v>752.88712873280588</v>
      </c>
      <c r="C45" s="224">
        <v>766.80003077901983</v>
      </c>
      <c r="D45" s="224">
        <v>784.72584895986097</v>
      </c>
      <c r="E45" s="224">
        <v>799.44272742115595</v>
      </c>
      <c r="F45" s="224">
        <v>814.15725903638088</v>
      </c>
      <c r="G45" s="225"/>
      <c r="K45" s="226" t="s">
        <v>787</v>
      </c>
      <c r="L45" s="226" t="s">
        <v>788</v>
      </c>
      <c r="M45" s="226" t="s">
        <v>789</v>
      </c>
      <c r="N45" s="226" t="s">
        <v>356</v>
      </c>
      <c r="O45" s="226" t="s">
        <v>357</v>
      </c>
    </row>
    <row r="46" spans="1:15" ht="12" customHeight="1">
      <c r="A46" s="223" t="s">
        <v>310</v>
      </c>
      <c r="B46" s="227">
        <v>429.988240267214</v>
      </c>
      <c r="C46" s="227">
        <v>429.86427122100002</v>
      </c>
      <c r="D46" s="227">
        <v>436.68474604014904</v>
      </c>
      <c r="E46" s="227">
        <v>463.24587376244403</v>
      </c>
      <c r="F46" s="227">
        <v>463.98951504562899</v>
      </c>
      <c r="G46" s="2"/>
      <c r="H46" s="223" t="s">
        <v>298</v>
      </c>
      <c r="K46" s="224">
        <v>79.68232693553</v>
      </c>
      <c r="L46" s="224">
        <v>79.959286279669996</v>
      </c>
      <c r="M46" s="224">
        <v>83.466440836909996</v>
      </c>
      <c r="N46" s="224">
        <v>85.395919751180003</v>
      </c>
      <c r="O46" s="224">
        <v>80.543388364150019</v>
      </c>
    </row>
    <row r="47" spans="1:15" ht="12" customHeight="1" thickBot="1">
      <c r="A47" s="223" t="s">
        <v>29</v>
      </c>
      <c r="B47" s="228">
        <v>1182.8753690000199</v>
      </c>
      <c r="C47" s="228">
        <v>1196.6643020000199</v>
      </c>
      <c r="D47" s="228">
        <v>1221.4105950000101</v>
      </c>
      <c r="E47" s="228">
        <v>1262.6886011836</v>
      </c>
      <c r="F47" s="228">
        <v>1278.1467740820099</v>
      </c>
      <c r="G47" s="2"/>
      <c r="H47" s="223" t="s">
        <v>297</v>
      </c>
      <c r="K47" s="228">
        <v>60.722990865210001</v>
      </c>
      <c r="L47" s="228">
        <v>63.504900651209994</v>
      </c>
      <c r="M47" s="228">
        <v>63.28924324905001</v>
      </c>
      <c r="N47" s="228">
        <v>65.465937052379999</v>
      </c>
      <c r="O47" s="228">
        <v>69.389234207409999</v>
      </c>
    </row>
    <row r="48" spans="1:15" ht="12" customHeight="1">
      <c r="A48" s="168"/>
      <c r="B48" s="122"/>
      <c r="C48" s="174"/>
      <c r="D48" s="174"/>
      <c r="E48" s="174"/>
      <c r="F48" s="174"/>
      <c r="G48" s="2"/>
      <c r="H48" s="2"/>
      <c r="I48" s="2"/>
      <c r="J48" s="2"/>
      <c r="K48" s="2"/>
      <c r="L48" s="2"/>
      <c r="M48" s="2"/>
      <c r="N48" s="2"/>
    </row>
    <row r="49" spans="1:16" ht="12" customHeight="1">
      <c r="A49" s="219" t="s">
        <v>299</v>
      </c>
      <c r="G49" s="2"/>
      <c r="H49" s="219" t="s">
        <v>311</v>
      </c>
      <c r="I49" s="2"/>
      <c r="J49" s="2"/>
      <c r="K49" s="2"/>
      <c r="L49" s="2"/>
      <c r="M49" s="2"/>
      <c r="N49" s="2"/>
    </row>
    <row r="50" spans="1:16" ht="12" customHeight="1">
      <c r="A50" s="223"/>
      <c r="B50" s="226" t="s">
        <v>787</v>
      </c>
      <c r="C50" s="226" t="s">
        <v>788</v>
      </c>
      <c r="D50" s="226" t="s">
        <v>789</v>
      </c>
      <c r="E50" s="226" t="s">
        <v>356</v>
      </c>
      <c r="F50" s="226" t="s">
        <v>357</v>
      </c>
      <c r="G50" s="12"/>
      <c r="H50" s="223"/>
      <c r="I50" s="229"/>
      <c r="K50" s="226" t="s">
        <v>787</v>
      </c>
      <c r="L50" s="226" t="s">
        <v>788</v>
      </c>
      <c r="M50" s="226" t="s">
        <v>789</v>
      </c>
      <c r="N50" s="226" t="s">
        <v>356</v>
      </c>
      <c r="O50" s="226" t="s">
        <v>357</v>
      </c>
    </row>
    <row r="51" spans="1:16" ht="12" customHeight="1">
      <c r="A51" s="223" t="s">
        <v>312</v>
      </c>
      <c r="B51" s="224">
        <v>2.1837375305400002</v>
      </c>
      <c r="C51" s="224">
        <v>2.2107820311599999</v>
      </c>
      <c r="D51" s="224">
        <v>2.1780829484799997</v>
      </c>
      <c r="E51" s="224">
        <v>2.0107491170100005</v>
      </c>
      <c r="F51" s="224">
        <v>1.83751857936</v>
      </c>
      <c r="G51" s="12"/>
      <c r="H51" s="223" t="s">
        <v>299</v>
      </c>
      <c r="K51" s="224">
        <v>19.387924578729997</v>
      </c>
      <c r="L51" s="224">
        <v>19.433036290100002</v>
      </c>
      <c r="M51" s="224">
        <v>18.995875386439998</v>
      </c>
      <c r="N51" s="224">
        <v>18.315320279560002</v>
      </c>
      <c r="O51" s="224">
        <v>17.782733904890001</v>
      </c>
      <c r="P51" s="127"/>
    </row>
    <row r="52" spans="1:16" ht="12" customHeight="1">
      <c r="A52" s="223" t="s">
        <v>313</v>
      </c>
      <c r="B52" s="227">
        <v>17.204187048189997</v>
      </c>
      <c r="C52" s="227">
        <v>17.222254258940001</v>
      </c>
      <c r="D52" s="227">
        <v>16.817792437959998</v>
      </c>
      <c r="E52" s="227">
        <v>16.304571162550001</v>
      </c>
      <c r="F52" s="227">
        <v>15.94521532553</v>
      </c>
      <c r="G52" s="230"/>
      <c r="H52" s="223" t="s">
        <v>314</v>
      </c>
      <c r="K52" s="227">
        <v>58.539253136941596</v>
      </c>
      <c r="L52" s="227">
        <v>61.297147430950034</v>
      </c>
      <c r="M52" s="227">
        <v>61.111160300459993</v>
      </c>
      <c r="N52" s="227">
        <v>63.455187924890005</v>
      </c>
      <c r="O52" s="227">
        <v>67.551715628050005</v>
      </c>
      <c r="P52" s="231"/>
    </row>
    <row r="53" spans="1:16" ht="12" customHeight="1" thickBot="1">
      <c r="A53" s="223" t="s">
        <v>299</v>
      </c>
      <c r="B53" s="228">
        <v>19.387924578729997</v>
      </c>
      <c r="C53" s="228">
        <v>19.433036290100002</v>
      </c>
      <c r="D53" s="228">
        <v>18.995875386439998</v>
      </c>
      <c r="E53" s="228">
        <v>18.315320279560002</v>
      </c>
      <c r="F53" s="228">
        <v>17.782733904890001</v>
      </c>
      <c r="G53" s="41"/>
      <c r="H53" s="223" t="s">
        <v>315</v>
      </c>
      <c r="K53" s="228">
        <v>1164.9701036856018</v>
      </c>
      <c r="L53" s="228">
        <v>1177.6527462320178</v>
      </c>
      <c r="M53" s="228">
        <v>1204.0774677285926</v>
      </c>
      <c r="N53" s="228">
        <v>1245.2777949605272</v>
      </c>
      <c r="O53" s="228">
        <v>1262.2015587564799</v>
      </c>
    </row>
  </sheetData>
  <mergeCells count="1">
    <mergeCell ref="J39:N40"/>
  </mergeCells>
  <pageMargins left="0.70866141732283472" right="0.70866141732283472" top="0.74803149606299213" bottom="0.74803149606299213" header="0.31496062992125984" footer="0.31496062992125984"/>
  <pageSetup paperSize="9" scale="66" orientation="landscape" r:id="rId1"/>
  <headerFooter>
    <oddFooter>&amp;L&amp;8&amp;K10137CFact Book Q1 2020 - The Nykredit Group&amp;R&amp;8&amp;K10137C&amp;P/&amp;N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3">
    <tabColor rgb="FF10137C"/>
    <pageSetUpPr fitToPage="1"/>
  </sheetPr>
  <dimension ref="A3:W65"/>
  <sheetViews>
    <sheetView showGridLines="0" zoomScale="85" zoomScaleNormal="85" zoomScaleSheetLayoutView="85" workbookViewId="0"/>
  </sheetViews>
  <sheetFormatPr defaultColWidth="11" defaultRowHeight="10.199999999999999"/>
  <cols>
    <col min="1" max="2" width="11" style="6" customWidth="1"/>
    <col min="3" max="3" width="12.69921875" style="6" bestFit="1" customWidth="1"/>
    <col min="4" max="4" width="4" style="6" customWidth="1"/>
    <col min="5" max="5" width="11" style="6" customWidth="1"/>
    <col min="6" max="6" width="20.5" style="6" customWidth="1"/>
    <col min="7" max="7" width="14" style="6" bestFit="1" customWidth="1"/>
    <col min="8" max="11" width="11" style="6" customWidth="1"/>
    <col min="12" max="12" width="11.8984375" style="6" bestFit="1" customWidth="1"/>
    <col min="13" max="14" width="11" style="6" customWidth="1"/>
    <col min="15" max="15" width="14.09765625" style="6" customWidth="1"/>
    <col min="16" max="16" width="8.59765625" style="6" bestFit="1" customWidth="1"/>
    <col min="17" max="18" width="11" style="6"/>
    <col min="19" max="19" width="10" style="6" customWidth="1"/>
    <col min="20" max="16384" width="11" style="6"/>
  </cols>
  <sheetData>
    <row r="3" spans="5:19" ht="22.5" customHeight="1">
      <c r="E3" s="46" t="s">
        <v>316</v>
      </c>
    </row>
    <row r="4" spans="5:19" ht="12" customHeight="1"/>
    <row r="5" spans="5:19" ht="12" customHeight="1"/>
    <row r="6" spans="5:19" ht="12" customHeight="1"/>
    <row r="7" spans="5:19" ht="12" customHeight="1"/>
    <row r="8" spans="5:19" ht="12" customHeight="1"/>
    <row r="9" spans="5:19" ht="12" customHeight="1"/>
    <row r="10" spans="5:19" ht="12" customHeight="1"/>
    <row r="11" spans="5:19" ht="12" customHeight="1"/>
    <row r="12" spans="5:19" ht="12" customHeight="1">
      <c r="Q12" s="958"/>
      <c r="R12" s="958"/>
      <c r="S12" s="958"/>
    </row>
    <row r="13" spans="5:19" ht="12" customHeight="1">
      <c r="Q13" s="958"/>
      <c r="R13" s="958"/>
      <c r="S13" s="958"/>
    </row>
    <row r="14" spans="5:19" ht="12" customHeight="1">
      <c r="Q14" s="958"/>
      <c r="R14" s="958"/>
      <c r="S14" s="958"/>
    </row>
    <row r="15" spans="5:19" ht="12" customHeight="1">
      <c r="Q15" s="958"/>
      <c r="R15" s="958"/>
      <c r="S15" s="958"/>
    </row>
    <row r="16" spans="5:19" ht="12" customHeight="1"/>
    <row r="17" spans="3:3" ht="12" customHeight="1"/>
    <row r="18" spans="3:3" ht="12" customHeight="1"/>
    <row r="19" spans="3:3" ht="12" customHeight="1"/>
    <row r="20" spans="3:3" ht="12" customHeight="1"/>
    <row r="21" spans="3:3" ht="12" customHeight="1">
      <c r="C21" s="6" t="s">
        <v>160</v>
      </c>
    </row>
    <row r="22" spans="3:3" ht="12" customHeight="1"/>
    <row r="23" spans="3:3" ht="12" customHeight="1"/>
    <row r="24" spans="3:3" ht="12" customHeight="1"/>
    <row r="25" spans="3:3" ht="12" customHeight="1"/>
    <row r="26" spans="3:3" ht="12" customHeight="1"/>
    <row r="27" spans="3:3" ht="12" customHeight="1"/>
    <row r="28" spans="3:3" ht="12" customHeight="1"/>
    <row r="29" spans="3:3" ht="12" customHeight="1"/>
    <row r="30" spans="3:3" ht="12" customHeight="1"/>
    <row r="31" spans="3:3" ht="12" customHeight="1"/>
    <row r="32" spans="3:3" ht="12" customHeight="1"/>
    <row r="33" spans="1:23" ht="12" customHeight="1"/>
    <row r="34" spans="1:23" ht="12" customHeight="1"/>
    <row r="35" spans="1:23" ht="12" customHeight="1"/>
    <row r="36" spans="1:23" ht="12" customHeight="1"/>
    <row r="37" spans="1:23" ht="12" customHeight="1"/>
    <row r="38" spans="1:23" ht="12" customHeight="1"/>
    <row r="39" spans="1:23" ht="12" customHeight="1"/>
    <row r="40" spans="1:23" ht="21.75" customHeight="1">
      <c r="K40" s="214"/>
    </row>
    <row r="41" spans="1:23" ht="12" customHeight="1">
      <c r="E41" s="956" t="s">
        <v>282</v>
      </c>
      <c r="F41" s="956"/>
      <c r="G41" s="956"/>
      <c r="H41" s="956"/>
      <c r="I41" s="235"/>
    </row>
    <row r="42" spans="1:23" ht="12" customHeight="1">
      <c r="E42" s="236"/>
    </row>
    <row r="43" spans="1:23" ht="12" customHeight="1"/>
    <row r="44" spans="1:23" ht="12" customHeight="1">
      <c r="A44" s="236" t="s">
        <v>790</v>
      </c>
      <c r="B44" s="2"/>
      <c r="D44" s="2"/>
      <c r="E44" s="172"/>
      <c r="F44" s="237"/>
      <c r="G44" s="237"/>
      <c r="H44" s="237"/>
      <c r="I44" s="237"/>
      <c r="J44" s="237"/>
      <c r="K44" s="238"/>
      <c r="L44" s="146"/>
      <c r="M44" s="146"/>
      <c r="N44" s="146"/>
      <c r="O44" s="146"/>
    </row>
    <row r="45" spans="1:23" ht="12" customHeight="1">
      <c r="A45" s="88"/>
      <c r="B45" s="88"/>
      <c r="C45" s="44"/>
      <c r="D45" s="215"/>
      <c r="E45" s="959" t="s">
        <v>152</v>
      </c>
      <c r="F45" s="959"/>
      <c r="G45" s="959"/>
      <c r="H45" s="44"/>
      <c r="I45" s="959" t="s">
        <v>153</v>
      </c>
      <c r="J45" s="959"/>
      <c r="K45" s="959"/>
      <c r="M45" s="960" t="s">
        <v>16</v>
      </c>
      <c r="N45" s="960"/>
      <c r="O45" s="960"/>
      <c r="P45" s="44"/>
      <c r="Q45" s="960" t="s">
        <v>154</v>
      </c>
      <c r="R45" s="960"/>
      <c r="S45" s="960"/>
      <c r="T45" s="44"/>
      <c r="U45" s="239" t="s">
        <v>17</v>
      </c>
      <c r="V45" s="239"/>
      <c r="W45" s="239"/>
    </row>
    <row r="46" spans="1:23" ht="12" customHeight="1">
      <c r="A46" s="88"/>
      <c r="B46" s="88"/>
      <c r="C46" s="44"/>
      <c r="D46" s="240"/>
      <c r="E46" s="241" t="s">
        <v>789</v>
      </c>
      <c r="F46" s="241" t="s">
        <v>356</v>
      </c>
      <c r="G46" s="241" t="s">
        <v>357</v>
      </c>
      <c r="H46" s="44"/>
      <c r="I46" s="241" t="s">
        <v>789</v>
      </c>
      <c r="J46" s="241" t="s">
        <v>356</v>
      </c>
      <c r="K46" s="241" t="s">
        <v>357</v>
      </c>
      <c r="M46" s="241" t="s">
        <v>789</v>
      </c>
      <c r="N46" s="241" t="s">
        <v>356</v>
      </c>
      <c r="O46" s="241" t="s">
        <v>357</v>
      </c>
      <c r="P46" s="44"/>
      <c r="Q46" s="241" t="s">
        <v>789</v>
      </c>
      <c r="R46" s="241" t="s">
        <v>356</v>
      </c>
      <c r="S46" s="241" t="s">
        <v>357</v>
      </c>
      <c r="T46" s="44"/>
      <c r="U46" s="241" t="s">
        <v>789</v>
      </c>
      <c r="V46" s="241" t="s">
        <v>356</v>
      </c>
      <c r="W46" s="241" t="s">
        <v>357</v>
      </c>
    </row>
    <row r="47" spans="1:23" ht="12" customHeight="1">
      <c r="A47" s="88"/>
      <c r="B47" s="88"/>
      <c r="C47" s="44"/>
      <c r="D47" s="242" t="s">
        <v>25</v>
      </c>
      <c r="E47" s="243">
        <v>460.00952999999998</v>
      </c>
      <c r="F47" s="243">
        <v>483.34003000000001</v>
      </c>
      <c r="G47" s="243">
        <v>470.47107999999997</v>
      </c>
      <c r="H47" s="44"/>
      <c r="I47" s="243">
        <v>707.06383000000005</v>
      </c>
      <c r="J47" s="243">
        <v>701.35274000000004</v>
      </c>
      <c r="K47" s="243">
        <v>711.01916000000006</v>
      </c>
      <c r="M47" s="243">
        <v>725.18521999999996</v>
      </c>
      <c r="N47" s="243">
        <v>781.56606999999997</v>
      </c>
      <c r="O47" s="243">
        <v>715.56460000000004</v>
      </c>
      <c r="P47" s="44"/>
      <c r="Q47" s="243">
        <v>413.48613999999998</v>
      </c>
      <c r="R47" s="243">
        <v>409.87709999999998</v>
      </c>
      <c r="S47" s="243">
        <v>455.30286000000001</v>
      </c>
      <c r="T47" s="44"/>
      <c r="U47" s="244">
        <v>29.13982</v>
      </c>
      <c r="V47" s="244">
        <v>34.957389999999997</v>
      </c>
      <c r="W47" s="244">
        <v>41.179789999999997</v>
      </c>
    </row>
    <row r="48" spans="1:23" ht="12" customHeight="1">
      <c r="A48" s="88"/>
      <c r="B48" s="88"/>
      <c r="C48" s="44"/>
      <c r="D48" s="242" t="s">
        <v>267</v>
      </c>
      <c r="E48" s="243">
        <v>228.43776</v>
      </c>
      <c r="F48" s="243">
        <v>196.23548</v>
      </c>
      <c r="G48" s="243">
        <v>154.59961999999999</v>
      </c>
      <c r="H48" s="44"/>
      <c r="I48" s="243">
        <v>238.48432</v>
      </c>
      <c r="J48" s="243">
        <v>190.78030999999999</v>
      </c>
      <c r="K48" s="243">
        <v>146.55645999999999</v>
      </c>
      <c r="M48" s="243">
        <v>193.96627000000001</v>
      </c>
      <c r="N48" s="243">
        <v>192.49969999999999</v>
      </c>
      <c r="O48" s="243">
        <v>121.19698</v>
      </c>
      <c r="P48" s="44"/>
      <c r="Q48" s="243">
        <v>188.15894</v>
      </c>
      <c r="R48" s="243">
        <v>150.40626</v>
      </c>
      <c r="S48" s="243">
        <v>123.95878</v>
      </c>
      <c r="T48" s="44"/>
      <c r="U48" s="244">
        <v>13.05697</v>
      </c>
      <c r="V48" s="244">
        <v>8.0552899999999994</v>
      </c>
      <c r="W48" s="244">
        <v>9.9446600000000007</v>
      </c>
    </row>
    <row r="49" spans="1:23" ht="12" customHeight="1">
      <c r="A49" s="88"/>
      <c r="B49" s="88"/>
      <c r="C49" s="44"/>
      <c r="D49" s="242" t="s">
        <v>268</v>
      </c>
      <c r="E49" s="243">
        <v>88.265919999999994</v>
      </c>
      <c r="F49" s="243">
        <v>91.590829999999997</v>
      </c>
      <c r="G49" s="243">
        <v>99.265429999999995</v>
      </c>
      <c r="H49" s="44"/>
      <c r="I49" s="243">
        <v>36.048969999999997</v>
      </c>
      <c r="J49" s="243">
        <v>33.20205</v>
      </c>
      <c r="K49" s="243">
        <v>37.234520000000003</v>
      </c>
      <c r="M49" s="243">
        <v>0</v>
      </c>
      <c r="N49" s="243">
        <v>0</v>
      </c>
      <c r="O49" s="243">
        <v>0</v>
      </c>
      <c r="P49" s="44"/>
      <c r="Q49" s="243">
        <v>27.772580000000001</v>
      </c>
      <c r="R49" s="243">
        <v>45.661560000000001</v>
      </c>
      <c r="S49" s="243">
        <v>32.592289999999998</v>
      </c>
      <c r="T49" s="44"/>
      <c r="U49" s="244">
        <v>241.58448000000001</v>
      </c>
      <c r="V49" s="244">
        <v>319.79701999999997</v>
      </c>
      <c r="W49" s="244">
        <v>330.25146000000001</v>
      </c>
    </row>
    <row r="50" spans="1:23" ht="12" customHeight="1">
      <c r="A50" s="88"/>
      <c r="B50" s="88"/>
      <c r="C50" s="44"/>
      <c r="D50" s="242" t="s">
        <v>269</v>
      </c>
      <c r="E50" s="243">
        <v>-17.25395</v>
      </c>
      <c r="F50" s="243">
        <v>-15.96435</v>
      </c>
      <c r="G50" s="243">
        <v>-19.3248</v>
      </c>
      <c r="H50" s="44"/>
      <c r="I50" s="243">
        <v>-38.025530000000003</v>
      </c>
      <c r="J50" s="243">
        <v>-35.838740000000001</v>
      </c>
      <c r="K50" s="243">
        <v>-37.276960000000003</v>
      </c>
      <c r="M50" s="243">
        <v>-50.355449999999998</v>
      </c>
      <c r="N50" s="243">
        <v>-44.146999999999998</v>
      </c>
      <c r="O50" s="243">
        <v>-53.35624</v>
      </c>
      <c r="P50" s="44"/>
      <c r="Q50" s="243">
        <v>-31.080089999999998</v>
      </c>
      <c r="R50" s="243">
        <v>-30.406849999999999</v>
      </c>
      <c r="S50" s="243">
        <v>-35.779389999999999</v>
      </c>
      <c r="T50" s="44"/>
      <c r="U50" s="244">
        <v>-2.3582900000000002</v>
      </c>
      <c r="V50" s="244">
        <v>-2.2786</v>
      </c>
      <c r="W50" s="244">
        <v>-2.4606699999999999</v>
      </c>
    </row>
    <row r="51" spans="1:23" ht="12" customHeight="1">
      <c r="A51" s="88"/>
      <c r="B51" s="88"/>
      <c r="C51" s="44"/>
      <c r="D51" s="242" t="s">
        <v>271</v>
      </c>
      <c r="E51" s="243">
        <v>14.63556</v>
      </c>
      <c r="F51" s="243">
        <v>1.83646</v>
      </c>
      <c r="G51" s="243">
        <v>5.0433700000000004</v>
      </c>
      <c r="H51" s="44"/>
      <c r="I51" s="243">
        <v>-7.6127900000000004</v>
      </c>
      <c r="J51" s="243">
        <v>130.76992000000001</v>
      </c>
      <c r="K51" s="243">
        <v>-94.281859999999995</v>
      </c>
      <c r="M51" s="243">
        <v>8.0276300000000003</v>
      </c>
      <c r="N51" s="243">
        <v>4.9123700000000001</v>
      </c>
      <c r="O51" s="243">
        <v>21.23704</v>
      </c>
      <c r="P51" s="44"/>
      <c r="Q51" s="243">
        <v>-2.6754099999999998</v>
      </c>
      <c r="R51" s="243">
        <v>186.71381</v>
      </c>
      <c r="S51" s="243">
        <v>-170.19320999999999</v>
      </c>
      <c r="T51" s="44"/>
      <c r="U51" s="244">
        <v>4.8431699999999998</v>
      </c>
      <c r="V51" s="244">
        <v>5.3671199999999999</v>
      </c>
      <c r="W51" s="244">
        <v>4.6932200000000002</v>
      </c>
    </row>
    <row r="52" spans="1:23" ht="12" customHeight="1" thickBot="1">
      <c r="A52" s="88"/>
      <c r="B52" s="88"/>
      <c r="C52" s="245"/>
      <c r="D52" s="246" t="s">
        <v>272</v>
      </c>
      <c r="E52" s="247">
        <v>774.09483</v>
      </c>
      <c r="F52" s="247">
        <v>757.03841999999997</v>
      </c>
      <c r="G52" s="247">
        <v>710.05470000000003</v>
      </c>
      <c r="H52" s="44"/>
      <c r="I52" s="247">
        <v>935.9588</v>
      </c>
      <c r="J52" s="247">
        <v>1020.2662800000001</v>
      </c>
      <c r="K52" s="247">
        <v>763.25131999999996</v>
      </c>
      <c r="M52" s="247">
        <v>876.82367999999997</v>
      </c>
      <c r="N52" s="247">
        <v>934.83114</v>
      </c>
      <c r="O52" s="247">
        <v>804.64238</v>
      </c>
      <c r="P52" s="44"/>
      <c r="Q52" s="247">
        <v>595.66216999999995</v>
      </c>
      <c r="R52" s="247">
        <v>762.25188000000003</v>
      </c>
      <c r="S52" s="247">
        <v>405.88132000000002</v>
      </c>
      <c r="T52" s="44"/>
      <c r="U52" s="248">
        <v>286.26614000000001</v>
      </c>
      <c r="V52" s="248">
        <v>365.89821999999998</v>
      </c>
      <c r="W52" s="248">
        <v>383.60845999999998</v>
      </c>
    </row>
    <row r="53" spans="1:23" ht="12" customHeight="1">
      <c r="A53" s="88"/>
      <c r="B53" s="88"/>
      <c r="C53" s="44"/>
      <c r="D53" s="242"/>
      <c r="E53" s="243"/>
      <c r="F53" s="243"/>
      <c r="G53" s="243"/>
      <c r="H53" s="44"/>
      <c r="I53" s="243"/>
      <c r="J53" s="243"/>
      <c r="K53" s="243"/>
      <c r="L53" s="44"/>
      <c r="M53" s="243"/>
      <c r="N53" s="243"/>
      <c r="O53" s="243"/>
      <c r="P53" s="44"/>
      <c r="Q53" s="244"/>
      <c r="R53" s="244"/>
      <c r="S53" s="244"/>
    </row>
    <row r="55" spans="1:23" ht="12.6">
      <c r="E55" s="927"/>
      <c r="F55" s="928"/>
      <c r="G55" s="930" t="s">
        <v>787</v>
      </c>
      <c r="H55" s="930" t="s">
        <v>788</v>
      </c>
      <c r="I55" s="930" t="s">
        <v>789</v>
      </c>
      <c r="J55" s="930" t="s">
        <v>356</v>
      </c>
      <c r="K55" s="930" t="s">
        <v>357</v>
      </c>
    </row>
    <row r="56" spans="1:23">
      <c r="E56" s="927"/>
      <c r="F56" s="929"/>
      <c r="G56" s="930"/>
      <c r="H56" s="930"/>
      <c r="I56" s="930"/>
      <c r="J56" s="930"/>
      <c r="K56" s="930"/>
    </row>
    <row r="57" spans="1:23" ht="10.8" thickBot="1">
      <c r="E57" s="927"/>
      <c r="F57" s="931" t="s">
        <v>283</v>
      </c>
      <c r="G57" s="932"/>
      <c r="H57" s="932"/>
      <c r="I57" s="932"/>
      <c r="J57" s="932"/>
      <c r="K57" s="932"/>
    </row>
    <row r="58" spans="1:23">
      <c r="E58" s="927"/>
      <c r="F58" s="933" t="s">
        <v>25</v>
      </c>
      <c r="G58" s="934">
        <v>2282.59186</v>
      </c>
      <c r="H58" s="934">
        <v>2309.7132900000001</v>
      </c>
      <c r="I58" s="934">
        <v>2336.9290999999998</v>
      </c>
      <c r="J58" s="934">
        <v>2414.9988899999998</v>
      </c>
      <c r="K58" s="935">
        <v>2394.45201</v>
      </c>
    </row>
    <row r="59" spans="1:23">
      <c r="E59" s="927"/>
      <c r="F59" s="936" t="s">
        <v>267</v>
      </c>
      <c r="G59" s="934">
        <v>483.81506000000002</v>
      </c>
      <c r="H59" s="934">
        <v>671.01161999999999</v>
      </c>
      <c r="I59" s="934">
        <v>852.88662999999997</v>
      </c>
      <c r="J59" s="934">
        <v>731.06143999999995</v>
      </c>
      <c r="K59" s="934">
        <v>541.92523000000006</v>
      </c>
    </row>
    <row r="60" spans="1:23">
      <c r="E60" s="927"/>
      <c r="F60" s="936" t="s">
        <v>268</v>
      </c>
      <c r="G60" s="934">
        <v>349.89661999999998</v>
      </c>
      <c r="H60" s="934">
        <v>368.78190000000001</v>
      </c>
      <c r="I60" s="934">
        <v>397.11331000000001</v>
      </c>
      <c r="J60" s="934">
        <v>494.25339000000002</v>
      </c>
      <c r="K60" s="934">
        <v>502.11345</v>
      </c>
    </row>
    <row r="61" spans="1:23">
      <c r="E61" s="927"/>
      <c r="F61" s="936" t="s">
        <v>269</v>
      </c>
      <c r="G61" s="934">
        <v>-88.673569999999998</v>
      </c>
      <c r="H61" s="934">
        <v>-83.755629999999996</v>
      </c>
      <c r="I61" s="934">
        <v>-89.558940000000007</v>
      </c>
      <c r="J61" s="934">
        <v>-90.34</v>
      </c>
      <c r="K61" s="934">
        <v>-104.71793</v>
      </c>
    </row>
    <row r="62" spans="1:23">
      <c r="E62" s="927"/>
      <c r="F62" s="936" t="s">
        <v>317</v>
      </c>
      <c r="G62" s="934">
        <v>-79.560320000000004</v>
      </c>
      <c r="H62" s="934">
        <v>-22.983789999999999</v>
      </c>
      <c r="I62" s="934">
        <v>-19.007619999999999</v>
      </c>
      <c r="J62" s="934">
        <v>-236.44016999999999</v>
      </c>
      <c r="K62" s="934">
        <v>-45.305630000000001</v>
      </c>
    </row>
    <row r="63" spans="1:23">
      <c r="E63" s="927"/>
      <c r="F63" s="936" t="s">
        <v>271</v>
      </c>
      <c r="G63" s="934">
        <v>678.83609000000001</v>
      </c>
      <c r="H63" s="934">
        <v>622.58027000000004</v>
      </c>
      <c r="I63" s="934">
        <v>-137.01882000000001</v>
      </c>
      <c r="J63" s="934">
        <v>508.65409</v>
      </c>
      <c r="K63" s="934">
        <v>-1394.21183</v>
      </c>
    </row>
    <row r="64" spans="1:23" ht="10.8" thickBot="1">
      <c r="E64" s="927"/>
      <c r="F64" s="937" t="s">
        <v>272</v>
      </c>
      <c r="G64" s="938">
        <v>3626.9057299999999</v>
      </c>
      <c r="H64" s="938">
        <v>3865.3476500000002</v>
      </c>
      <c r="I64" s="938">
        <v>3340.3436700000002</v>
      </c>
      <c r="J64" s="938">
        <v>3822.1876200000002</v>
      </c>
      <c r="K64" s="939">
        <v>1894.2552900000001</v>
      </c>
    </row>
    <row r="65" ht="10.8" thickTop="1"/>
  </sheetData>
  <mergeCells count="6">
    <mergeCell ref="Q12:S15"/>
    <mergeCell ref="E41:H41"/>
    <mergeCell ref="E45:G45"/>
    <mergeCell ref="I45:K45"/>
    <mergeCell ref="M45:O45"/>
    <mergeCell ref="Q45:S45"/>
  </mergeCells>
  <pageMargins left="0.70866141732283472" right="0.70866141732283472" top="0.74803149606299213" bottom="0.74803149606299213" header="0.31496062992125984" footer="0.31496062992125984"/>
  <pageSetup paperSize="9" scale="49" orientation="landscape" r:id="rId1"/>
  <headerFooter>
    <oddFooter>&amp;L&amp;8&amp;K10137CFact Book Q1 2020 - The Nykredit Group&amp;R&amp;8&amp;K10137C&amp;P/&amp;N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9">
    <tabColor rgb="FF10137C"/>
    <pageSetUpPr fitToPage="1"/>
  </sheetPr>
  <dimension ref="B1:Q42"/>
  <sheetViews>
    <sheetView showGridLines="0" zoomScale="85" zoomScaleNormal="85" zoomScaleSheetLayoutView="100" workbookViewId="0"/>
  </sheetViews>
  <sheetFormatPr defaultColWidth="11" defaultRowHeight="10.199999999999999"/>
  <cols>
    <col min="1" max="1" width="11" style="6"/>
    <col min="2" max="2" width="46.09765625" style="6" customWidth="1"/>
    <col min="3" max="4" width="8.69921875" style="6" customWidth="1"/>
    <col min="5" max="5" width="4" style="6" customWidth="1"/>
    <col min="6" max="6" width="46.09765625" style="6" customWidth="1"/>
    <col min="7" max="11" width="15.09765625" style="6" customWidth="1"/>
    <col min="12" max="12" width="1.8984375" style="6" customWidth="1"/>
    <col min="13" max="13" width="11" style="6"/>
    <col min="14" max="14" width="11.5" style="6" bestFit="1" customWidth="1"/>
    <col min="15" max="15" width="11" style="6"/>
    <col min="16" max="16" width="13.3984375" style="6" customWidth="1"/>
    <col min="17" max="16384" width="11" style="6"/>
  </cols>
  <sheetData>
    <row r="1" spans="5:15" ht="12" customHeight="1"/>
    <row r="2" spans="5:15" ht="22.5" customHeight="1">
      <c r="F2" s="250" t="s">
        <v>318</v>
      </c>
      <c r="G2" s="41"/>
      <c r="H2" s="41"/>
      <c r="I2" s="41"/>
      <c r="J2" s="41"/>
      <c r="K2" s="41"/>
    </row>
    <row r="3" spans="5:15" ht="12" customHeight="1">
      <c r="F3" s="251" t="s">
        <v>155</v>
      </c>
      <c r="G3" s="41"/>
      <c r="H3" s="41"/>
      <c r="I3" s="41"/>
      <c r="J3" s="41"/>
      <c r="K3" s="41"/>
    </row>
    <row r="4" spans="5:15" ht="12.75" customHeight="1">
      <c r="F4" s="93" t="s">
        <v>161</v>
      </c>
      <c r="G4" s="252"/>
      <c r="H4" s="253"/>
      <c r="I4" s="252"/>
      <c r="J4" s="252"/>
      <c r="K4" s="252"/>
    </row>
    <row r="5" spans="5:15" ht="12.75" customHeight="1">
      <c r="F5" s="94" t="s">
        <v>266</v>
      </c>
      <c r="G5" s="95" t="s">
        <v>787</v>
      </c>
      <c r="H5" s="95" t="s">
        <v>788</v>
      </c>
      <c r="I5" s="95" t="s">
        <v>789</v>
      </c>
      <c r="J5" s="95" t="s">
        <v>356</v>
      </c>
      <c r="K5" s="96" t="s">
        <v>357</v>
      </c>
      <c r="N5" s="254"/>
    </row>
    <row r="6" spans="5:15" ht="12.75" customHeight="1">
      <c r="F6" s="128" t="s">
        <v>827</v>
      </c>
      <c r="G6" s="178">
        <v>766.90395111007217</v>
      </c>
      <c r="H6" s="178">
        <v>797.1229188000292</v>
      </c>
      <c r="I6" s="178">
        <v>800.39392332989814</v>
      </c>
      <c r="J6" s="178">
        <v>923.52607519000026</v>
      </c>
      <c r="K6" s="255">
        <v>873.87155527000004</v>
      </c>
    </row>
    <row r="7" spans="5:15" ht="12.75" hidden="1" customHeight="1">
      <c r="F7" s="256" t="s">
        <v>319</v>
      </c>
      <c r="G7" s="178" t="e">
        <v>#REF!</v>
      </c>
      <c r="H7" s="178" t="e">
        <v>#REF!</v>
      </c>
      <c r="I7" s="178" t="e">
        <v>#REF!</v>
      </c>
      <c r="J7" s="178" t="e">
        <v>#REF!</v>
      </c>
      <c r="K7" s="257" t="e">
        <v>#REF!</v>
      </c>
    </row>
    <row r="8" spans="5:15" ht="12.75" customHeight="1">
      <c r="F8" s="128" t="s">
        <v>320</v>
      </c>
      <c r="G8" s="178">
        <v>214.75054019006191</v>
      </c>
      <c r="H8" s="178">
        <v>216.8930735600095</v>
      </c>
      <c r="I8" s="178">
        <v>248.03520396992857</v>
      </c>
      <c r="J8" s="178">
        <v>238.70745275000002</v>
      </c>
      <c r="K8" s="255">
        <v>259.56333362999999</v>
      </c>
    </row>
    <row r="9" spans="5:15" ht="12.75" customHeight="1">
      <c r="E9" s="12"/>
      <c r="F9" s="128" t="s">
        <v>321</v>
      </c>
      <c r="G9" s="178">
        <v>77.068263820011467</v>
      </c>
      <c r="H9" s="178">
        <v>76.981769630023877</v>
      </c>
      <c r="I9" s="178">
        <v>69.680465949964713</v>
      </c>
      <c r="J9" s="178">
        <v>82.456214830000008</v>
      </c>
      <c r="K9" s="255">
        <v>78.754251619999948</v>
      </c>
      <c r="L9" s="12"/>
    </row>
    <row r="10" spans="5:15" ht="12.75" customHeight="1">
      <c r="E10" s="12"/>
      <c r="F10" s="97" t="s">
        <v>322</v>
      </c>
      <c r="G10" s="178">
        <v>0</v>
      </c>
      <c r="H10" s="178">
        <v>0</v>
      </c>
      <c r="I10" s="178">
        <v>0</v>
      </c>
      <c r="J10" s="178">
        <v>0</v>
      </c>
      <c r="K10" s="255">
        <v>0</v>
      </c>
      <c r="L10" s="12"/>
    </row>
    <row r="11" spans="5:15" ht="12.75" customHeight="1">
      <c r="E11" s="12"/>
      <c r="F11" s="41" t="s">
        <v>323</v>
      </c>
      <c r="G11" s="178">
        <v>170.90248242453868</v>
      </c>
      <c r="H11" s="178">
        <v>181.52429190394946</v>
      </c>
      <c r="I11" s="178">
        <v>191.4204333789387</v>
      </c>
      <c r="J11" s="178">
        <v>290.96714245257317</v>
      </c>
      <c r="K11" s="179">
        <v>207.34918762000007</v>
      </c>
      <c r="L11" s="12"/>
    </row>
    <row r="12" spans="5:15" ht="12.75" customHeight="1" thickBot="1">
      <c r="E12" s="12"/>
      <c r="F12" s="101" t="s">
        <v>324</v>
      </c>
      <c r="G12" s="186">
        <v>1229.6252375446843</v>
      </c>
      <c r="H12" s="186">
        <v>1272.5220538940121</v>
      </c>
      <c r="I12" s="186">
        <v>1309.53002662873</v>
      </c>
      <c r="J12" s="186">
        <v>1535.6568852225735</v>
      </c>
      <c r="K12" s="258">
        <v>1420.53832814</v>
      </c>
      <c r="L12" s="12"/>
      <c r="M12" s="133"/>
      <c r="N12" s="133"/>
      <c r="O12" s="133"/>
    </row>
    <row r="13" spans="5:15" ht="12" customHeight="1">
      <c r="E13" s="12"/>
      <c r="F13" s="259" t="s">
        <v>325</v>
      </c>
      <c r="G13" s="260"/>
      <c r="H13" s="260"/>
      <c r="I13" s="260"/>
      <c r="J13" s="260"/>
      <c r="K13" s="261"/>
      <c r="L13" s="12"/>
    </row>
    <row r="14" spans="5:15" ht="12" customHeight="1">
      <c r="E14" s="12"/>
      <c r="F14" s="262"/>
      <c r="G14" s="263"/>
      <c r="H14" s="263"/>
      <c r="I14" s="263"/>
      <c r="J14" s="263"/>
      <c r="K14" s="12"/>
      <c r="L14" s="12"/>
    </row>
    <row r="15" spans="5:15" ht="12" customHeight="1">
      <c r="E15" s="12"/>
      <c r="F15" s="262"/>
      <c r="G15" s="263"/>
      <c r="H15" s="263"/>
      <c r="I15" s="263"/>
      <c r="J15" s="263"/>
      <c r="K15" s="12"/>
      <c r="L15" s="12"/>
    </row>
    <row r="16" spans="5:15" ht="12" customHeight="1">
      <c r="E16" s="12"/>
      <c r="F16" s="12"/>
      <c r="G16" s="12"/>
      <c r="H16" s="12"/>
      <c r="I16" s="12"/>
      <c r="J16" s="12"/>
      <c r="K16" s="12"/>
      <c r="L16" s="12"/>
    </row>
    <row r="17" spans="4:17" ht="12" customHeight="1">
      <c r="D17" s="6" t="s">
        <v>160</v>
      </c>
      <c r="E17" s="12"/>
      <c r="F17" s="12"/>
      <c r="G17" s="12"/>
      <c r="H17" s="12"/>
      <c r="I17" s="12"/>
      <c r="J17" s="12"/>
      <c r="K17" s="12"/>
      <c r="L17" s="12"/>
    </row>
    <row r="18" spans="4:17" ht="12" customHeight="1">
      <c r="E18" s="12"/>
      <c r="F18" s="12"/>
      <c r="G18" s="12"/>
      <c r="H18" s="12"/>
      <c r="I18" s="12"/>
      <c r="J18" s="12"/>
      <c r="K18" s="12"/>
      <c r="L18" s="12"/>
    </row>
    <row r="19" spans="4:17" ht="12" customHeight="1">
      <c r="E19" s="12"/>
      <c r="F19" s="12"/>
      <c r="G19" s="12"/>
      <c r="H19" s="12"/>
      <c r="I19" s="12"/>
      <c r="J19" s="12"/>
      <c r="K19" s="12"/>
      <c r="L19" s="12"/>
    </row>
    <row r="20" spans="4:17" ht="12" customHeight="1">
      <c r="E20" s="12"/>
      <c r="F20" s="12"/>
      <c r="G20" s="12"/>
      <c r="H20" s="12"/>
      <c r="I20" s="12"/>
      <c r="J20" s="12"/>
      <c r="K20" s="12"/>
      <c r="L20" s="12"/>
    </row>
    <row r="21" spans="4:17" ht="12" customHeight="1">
      <c r="D21" s="6" t="s">
        <v>160</v>
      </c>
      <c r="E21" s="12"/>
      <c r="F21" s="12"/>
      <c r="G21" s="12"/>
      <c r="H21" s="12"/>
      <c r="I21" s="12"/>
      <c r="J21" s="12"/>
      <c r="K21" s="12"/>
      <c r="L21" s="12"/>
    </row>
    <row r="22" spans="4:17" ht="12" customHeight="1">
      <c r="E22" s="12"/>
      <c r="F22" s="12"/>
      <c r="G22" s="12"/>
      <c r="H22" s="12"/>
      <c r="I22" s="12"/>
      <c r="J22" s="12"/>
      <c r="K22" s="12"/>
      <c r="L22" s="12"/>
    </row>
    <row r="23" spans="4:17" ht="12" customHeight="1">
      <c r="E23" s="12"/>
      <c r="F23" s="12"/>
      <c r="G23" s="12"/>
      <c r="H23" s="12"/>
      <c r="I23" s="12"/>
      <c r="J23" s="12"/>
      <c r="K23" s="12"/>
      <c r="L23" s="12"/>
    </row>
    <row r="24" spans="4:17" ht="12" customHeight="1">
      <c r="E24" s="12"/>
      <c r="F24" s="12"/>
      <c r="G24" s="12"/>
      <c r="H24" s="12"/>
      <c r="I24" s="12"/>
      <c r="J24" s="12"/>
      <c r="K24" s="12"/>
      <c r="L24" s="12"/>
    </row>
    <row r="25" spans="4:17" ht="12" customHeight="1">
      <c r="E25" s="12"/>
      <c r="F25" s="12"/>
      <c r="G25" s="12"/>
      <c r="H25" s="12"/>
      <c r="I25" s="12"/>
      <c r="J25" s="12"/>
      <c r="K25" s="12"/>
      <c r="L25" s="12"/>
      <c r="N25" s="3"/>
    </row>
    <row r="26" spans="4:17" ht="12" customHeight="1">
      <c r="E26" s="12"/>
      <c r="F26" s="12"/>
      <c r="G26" s="12"/>
      <c r="H26" s="12"/>
      <c r="I26" s="12"/>
      <c r="J26" s="12"/>
      <c r="K26" s="12"/>
      <c r="L26" s="12"/>
    </row>
    <row r="27" spans="4:17" ht="12" customHeight="1">
      <c r="E27" s="12"/>
      <c r="F27" s="12"/>
      <c r="G27" s="12"/>
      <c r="H27" s="12"/>
      <c r="I27" s="12"/>
      <c r="J27" s="12"/>
      <c r="K27" s="12"/>
      <c r="L27" s="12"/>
      <c r="N27" s="264"/>
    </row>
    <row r="28" spans="4:17" ht="12" customHeight="1">
      <c r="E28" s="12"/>
      <c r="F28" s="12"/>
      <c r="G28" s="12"/>
      <c r="H28" s="12"/>
      <c r="I28" s="12"/>
      <c r="J28" s="12"/>
      <c r="K28" s="12"/>
      <c r="L28" s="12"/>
      <c r="Q28" s="9"/>
    </row>
    <row r="29" spans="4:17" ht="12" customHeight="1">
      <c r="E29" s="12"/>
      <c r="F29" s="12"/>
      <c r="G29" s="12"/>
      <c r="H29" s="12"/>
      <c r="I29" s="12"/>
      <c r="J29" s="12"/>
      <c r="K29" s="12"/>
      <c r="L29" s="12"/>
    </row>
    <row r="30" spans="4:17" ht="12" customHeight="1">
      <c r="E30" s="12"/>
      <c r="F30" s="12"/>
      <c r="G30" s="12"/>
      <c r="H30" s="12"/>
      <c r="I30" s="12"/>
      <c r="J30" s="12"/>
      <c r="K30" s="12"/>
      <c r="L30" s="12"/>
    </row>
    <row r="31" spans="4:17" ht="12" customHeight="1">
      <c r="E31" s="12"/>
      <c r="F31" s="12"/>
      <c r="G31" s="12"/>
      <c r="H31" s="12"/>
      <c r="I31" s="12"/>
      <c r="J31" s="12"/>
      <c r="K31" s="12"/>
      <c r="L31" s="12"/>
    </row>
    <row r="32" spans="4:17" ht="12" customHeight="1">
      <c r="E32" s="12"/>
      <c r="H32" s="235"/>
      <c r="I32" s="235"/>
      <c r="J32" s="235"/>
      <c r="K32" s="12"/>
      <c r="L32" s="12"/>
    </row>
    <row r="33" spans="2:16" ht="12" customHeight="1">
      <c r="E33" s="12"/>
      <c r="F33" s="961" t="s">
        <v>326</v>
      </c>
      <c r="G33" s="961"/>
      <c r="H33" s="962" t="s">
        <v>327</v>
      </c>
      <c r="I33" s="962"/>
      <c r="J33" s="962"/>
      <c r="K33" s="962"/>
      <c r="L33" s="962"/>
      <c r="M33" s="265"/>
      <c r="N33" s="265"/>
      <c r="O33" s="265"/>
      <c r="P33" s="265"/>
    </row>
    <row r="34" spans="2:16" ht="27" customHeight="1">
      <c r="E34" s="12"/>
      <c r="F34" s="961"/>
      <c r="G34" s="961"/>
      <c r="H34" s="962"/>
      <c r="I34" s="962"/>
      <c r="J34" s="962"/>
      <c r="K34" s="962"/>
      <c r="L34" s="962"/>
      <c r="M34" s="265"/>
      <c r="N34" s="265"/>
      <c r="O34" s="265"/>
      <c r="P34" s="265"/>
    </row>
    <row r="35" spans="2:16" ht="12" customHeight="1"/>
    <row r="36" spans="2:16" ht="12" customHeight="1"/>
    <row r="37" spans="2:16" ht="12" customHeight="1">
      <c r="G37" s="6" t="s">
        <v>287</v>
      </c>
      <c r="H37" s="6" t="s">
        <v>287</v>
      </c>
      <c r="I37" s="6" t="s">
        <v>287</v>
      </c>
      <c r="J37" s="6" t="s">
        <v>287</v>
      </c>
      <c r="K37" s="6" t="s">
        <v>288</v>
      </c>
    </row>
    <row r="38" spans="2:16">
      <c r="B38" s="7"/>
      <c r="C38" s="7"/>
      <c r="D38" s="7"/>
      <c r="E38" s="7"/>
      <c r="F38" s="266" t="s">
        <v>266</v>
      </c>
      <c r="G38" s="267">
        <v>2016</v>
      </c>
      <c r="H38" s="267">
        <v>2017</v>
      </c>
      <c r="I38" s="267">
        <v>2018</v>
      </c>
      <c r="J38" s="267">
        <v>2019</v>
      </c>
      <c r="K38" s="267" t="s">
        <v>357</v>
      </c>
    </row>
    <row r="39" spans="2:16">
      <c r="B39" s="7"/>
      <c r="C39" s="7"/>
      <c r="D39" s="7"/>
      <c r="E39" s="7"/>
      <c r="F39" s="268" t="s">
        <v>328</v>
      </c>
      <c r="G39" s="268">
        <v>3648</v>
      </c>
      <c r="H39" s="268">
        <v>3505</v>
      </c>
      <c r="I39" s="268">
        <v>3382</v>
      </c>
      <c r="J39" s="268">
        <v>3514.8</v>
      </c>
      <c r="K39" s="268">
        <v>3727.6</v>
      </c>
      <c r="M39" s="249"/>
    </row>
    <row r="40" spans="2:16">
      <c r="B40" s="7"/>
      <c r="C40" s="7"/>
      <c r="D40" s="7"/>
      <c r="E40" s="7"/>
      <c r="F40" s="269" t="s">
        <v>324</v>
      </c>
      <c r="G40" s="269">
        <v>5284.6416144699897</v>
      </c>
      <c r="H40" s="269">
        <v>5065.0106350407104</v>
      </c>
      <c r="I40" s="269">
        <v>4889.6096699999998</v>
      </c>
      <c r="J40" s="269">
        <v>5347.3342000000002</v>
      </c>
      <c r="K40" s="269">
        <v>1419.8384100000001</v>
      </c>
      <c r="M40" s="249"/>
    </row>
    <row r="41" spans="2:16">
      <c r="B41" s="7"/>
      <c r="C41" s="7"/>
      <c r="D41" s="7"/>
      <c r="E41" s="7"/>
      <c r="F41" s="270" t="s">
        <v>329</v>
      </c>
      <c r="G41" s="270">
        <v>0.39406183294826863</v>
      </c>
      <c r="H41" s="270">
        <v>0.36153316353208514</v>
      </c>
      <c r="I41" s="270">
        <v>0.40667835077806258</v>
      </c>
      <c r="J41" s="270">
        <v>0.36486167888000232</v>
      </c>
      <c r="K41" s="270">
        <v>0.74954966075348795</v>
      </c>
    </row>
    <row r="42" spans="2:16">
      <c r="B42" s="7"/>
      <c r="C42" s="7"/>
      <c r="D42" s="7"/>
      <c r="E42" s="7"/>
      <c r="F42" s="271"/>
      <c r="G42" s="271"/>
      <c r="H42" s="271"/>
      <c r="I42" s="271"/>
      <c r="J42" s="271"/>
      <c r="K42" s="271"/>
    </row>
  </sheetData>
  <mergeCells count="2">
    <mergeCell ref="F33:G34"/>
    <mergeCell ref="H33:L34"/>
  </mergeCells>
  <pageMargins left="0.70866141732283472" right="0.70866141732283472" top="0.74803149606299213" bottom="0.74803149606299213" header="0.31496062992125984" footer="0.31496062992125984"/>
  <pageSetup paperSize="9" scale="63" orientation="landscape" r:id="rId1"/>
  <headerFooter>
    <oddFooter>&amp;L&amp;8&amp;K10137CFact Book Q1 2020 - The Nykredit Group&amp;R&amp;8&amp;K10137C&amp;P/&amp;N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2">
    <tabColor rgb="FF10137C"/>
    <pageSetUpPr fitToPage="1"/>
  </sheetPr>
  <dimension ref="D1:W172"/>
  <sheetViews>
    <sheetView showGridLines="0" zoomScale="85" zoomScaleNormal="85" zoomScaleSheetLayoutView="115" workbookViewId="0"/>
  </sheetViews>
  <sheetFormatPr defaultColWidth="11" defaultRowHeight="10.199999999999999"/>
  <cols>
    <col min="1" max="1" width="11" style="6"/>
    <col min="2" max="2" width="11" style="6" customWidth="1"/>
    <col min="3" max="4" width="11" style="6"/>
    <col min="5" max="5" width="4" style="6" customWidth="1"/>
    <col min="6" max="6" width="53.69921875" style="6" customWidth="1"/>
    <col min="7" max="11" width="13.09765625" style="6" customWidth="1"/>
    <col min="12" max="12" width="9.09765625" style="6" customWidth="1"/>
    <col min="13" max="13" width="11" style="6"/>
    <col min="14" max="14" width="8.19921875" style="6" customWidth="1"/>
    <col min="15" max="15" width="8.59765625" style="6" customWidth="1"/>
    <col min="16" max="16" width="9" style="6" customWidth="1"/>
    <col min="17" max="17" width="6.3984375" style="6" customWidth="1"/>
    <col min="18" max="22" width="11" style="6" customWidth="1"/>
    <col min="23" max="16384" width="11" style="6"/>
  </cols>
  <sheetData>
    <row r="1" spans="6:23" ht="12" customHeight="1">
      <c r="I1" s="123"/>
    </row>
    <row r="2" spans="6:23" ht="12" customHeight="1">
      <c r="F2" s="36"/>
      <c r="G2" s="36"/>
      <c r="H2" s="36"/>
      <c r="I2" s="36"/>
      <c r="J2" s="36"/>
      <c r="K2" s="36"/>
    </row>
    <row r="3" spans="6:23" ht="22.5" customHeight="1">
      <c r="F3" s="250" t="s">
        <v>330</v>
      </c>
      <c r="G3" s="41"/>
      <c r="H3" s="41"/>
      <c r="I3" s="41"/>
      <c r="J3" s="41"/>
      <c r="K3" s="41"/>
      <c r="O3" s="124"/>
      <c r="P3" s="124"/>
      <c r="Q3" s="124"/>
      <c r="R3" s="124"/>
      <c r="S3" s="124"/>
    </row>
    <row r="4" spans="6:23" ht="12" customHeight="1">
      <c r="F4" s="41"/>
      <c r="G4" s="41"/>
      <c r="H4" s="41"/>
      <c r="I4" s="41"/>
      <c r="J4" s="41"/>
      <c r="K4" s="41"/>
      <c r="O4" s="124"/>
      <c r="P4" s="124"/>
      <c r="Q4" s="124"/>
      <c r="R4" s="124"/>
      <c r="S4" s="124"/>
    </row>
    <row r="5" spans="6:23" ht="10.5" customHeight="1">
      <c r="F5" s="93" t="s">
        <v>106</v>
      </c>
      <c r="G5" s="272"/>
      <c r="H5" s="272"/>
      <c r="I5" s="272"/>
      <c r="J5" s="230"/>
      <c r="K5" s="272"/>
      <c r="O5" s="126"/>
      <c r="P5" s="124"/>
      <c r="Q5" s="124"/>
      <c r="R5" s="124"/>
      <c r="S5" s="124"/>
      <c r="T5" s="126"/>
      <c r="U5" s="2"/>
      <c r="V5" s="2"/>
      <c r="W5" s="2"/>
    </row>
    <row r="6" spans="6:23" ht="12" customHeight="1">
      <c r="F6" s="94" t="s">
        <v>266</v>
      </c>
      <c r="G6" s="95" t="s">
        <v>787</v>
      </c>
      <c r="H6" s="95" t="s">
        <v>788</v>
      </c>
      <c r="I6" s="95" t="s">
        <v>789</v>
      </c>
      <c r="J6" s="95" t="s">
        <v>356</v>
      </c>
      <c r="K6" s="96" t="s">
        <v>357</v>
      </c>
      <c r="O6" s="131"/>
      <c r="P6" s="131"/>
      <c r="Q6" s="131"/>
      <c r="R6" s="131"/>
      <c r="S6" s="124"/>
      <c r="T6" s="273"/>
      <c r="U6" s="273"/>
      <c r="V6" s="132"/>
      <c r="W6" s="132"/>
    </row>
    <row r="7" spans="6:23" ht="12" customHeight="1">
      <c r="F7" s="128" t="s">
        <v>25</v>
      </c>
      <c r="G7" s="274">
        <v>2282.59186</v>
      </c>
      <c r="H7" s="274">
        <v>2309.7132900000001</v>
      </c>
      <c r="I7" s="274">
        <v>2336.9290999999998</v>
      </c>
      <c r="J7" s="274">
        <v>2414.9926599999999</v>
      </c>
      <c r="K7" s="275">
        <v>2394.45201</v>
      </c>
      <c r="O7" s="131"/>
      <c r="P7" s="131"/>
      <c r="Q7" s="131"/>
      <c r="R7" s="131"/>
      <c r="S7" s="124"/>
      <c r="T7" s="273"/>
      <c r="U7" s="273"/>
      <c r="V7" s="132"/>
      <c r="W7" s="132"/>
    </row>
    <row r="8" spans="6:23" ht="12" customHeight="1">
      <c r="F8" s="128" t="s">
        <v>267</v>
      </c>
      <c r="G8" s="274">
        <v>483.81506000000002</v>
      </c>
      <c r="H8" s="274">
        <v>671.01161999999999</v>
      </c>
      <c r="I8" s="274">
        <v>852.88662999999997</v>
      </c>
      <c r="J8" s="274">
        <v>731.06143999999995</v>
      </c>
      <c r="K8" s="275">
        <v>541.92523000000006</v>
      </c>
      <c r="O8" s="131"/>
      <c r="P8" s="131"/>
      <c r="Q8" s="131"/>
      <c r="R8" s="131"/>
      <c r="S8" s="124"/>
      <c r="T8" s="273"/>
      <c r="U8" s="273"/>
      <c r="V8" s="132"/>
      <c r="W8" s="132"/>
    </row>
    <row r="9" spans="6:23" ht="12" customHeight="1">
      <c r="F9" s="128" t="s">
        <v>268</v>
      </c>
      <c r="G9" s="129">
        <v>349.89661999999998</v>
      </c>
      <c r="H9" s="129">
        <v>368.78190000000001</v>
      </c>
      <c r="I9" s="129">
        <v>397.11331000000001</v>
      </c>
      <c r="J9" s="129">
        <v>494.25339000000002</v>
      </c>
      <c r="K9" s="130">
        <v>502.11345</v>
      </c>
      <c r="L9" s="134"/>
      <c r="O9" s="131"/>
      <c r="P9" s="131"/>
      <c r="Q9" s="131"/>
      <c r="R9" s="131"/>
      <c r="S9" s="124"/>
      <c r="T9" s="273"/>
      <c r="U9" s="273"/>
      <c r="V9" s="132"/>
      <c r="W9" s="132"/>
    </row>
    <row r="10" spans="6:23" ht="12" customHeight="1">
      <c r="F10" s="128" t="s">
        <v>269</v>
      </c>
      <c r="G10" s="129">
        <v>-88.673569999999998</v>
      </c>
      <c r="H10" s="129">
        <v>-83.755629999999996</v>
      </c>
      <c r="I10" s="129">
        <v>-89.949060000000003</v>
      </c>
      <c r="J10" s="129">
        <v>-89.949879999999993</v>
      </c>
      <c r="K10" s="130">
        <v>-104.71793</v>
      </c>
      <c r="O10" s="200"/>
      <c r="P10" s="131"/>
      <c r="Q10" s="131"/>
      <c r="R10" s="276"/>
      <c r="S10" s="154"/>
      <c r="T10" s="273"/>
      <c r="U10" s="273"/>
      <c r="V10" s="132"/>
      <c r="W10" s="132"/>
    </row>
    <row r="11" spans="6:23" ht="12" customHeight="1">
      <c r="F11" s="137" t="s">
        <v>270</v>
      </c>
      <c r="G11" s="129">
        <v>-79.560320000000004</v>
      </c>
      <c r="H11" s="129">
        <v>-22.983789999999999</v>
      </c>
      <c r="I11" s="129">
        <v>-19.007619999999999</v>
      </c>
      <c r="J11" s="129">
        <v>-236.44016999999999</v>
      </c>
      <c r="K11" s="130">
        <v>-45.305630000000001</v>
      </c>
      <c r="O11" s="200"/>
      <c r="P11" s="131"/>
      <c r="Q11" s="131"/>
      <c r="R11" s="276"/>
      <c r="S11" s="154"/>
      <c r="T11" s="273"/>
      <c r="U11" s="273"/>
      <c r="V11" s="132"/>
      <c r="W11" s="132"/>
    </row>
    <row r="12" spans="6:23" ht="12" customHeight="1">
      <c r="F12" s="128" t="s">
        <v>271</v>
      </c>
      <c r="G12" s="129">
        <v>678.85918000000004</v>
      </c>
      <c r="H12" s="129">
        <v>622.60377000000005</v>
      </c>
      <c r="I12" s="129">
        <v>-136.99863999999999</v>
      </c>
      <c r="J12" s="129">
        <v>508.67448999999999</v>
      </c>
      <c r="K12" s="130">
        <v>-1394.19327</v>
      </c>
      <c r="L12" s="10"/>
      <c r="O12" s="200"/>
      <c r="P12" s="131"/>
      <c r="Q12" s="131"/>
      <c r="R12" s="276"/>
      <c r="S12" s="154"/>
      <c r="T12" s="273"/>
      <c r="U12" s="273"/>
      <c r="V12" s="132"/>
      <c r="W12" s="132"/>
    </row>
    <row r="13" spans="6:23" s="9" customFormat="1" ht="12" customHeight="1">
      <c r="F13" s="138" t="s">
        <v>272</v>
      </c>
      <c r="G13" s="139">
        <v>3626.9288099999999</v>
      </c>
      <c r="H13" s="139">
        <v>3865.3711699999999</v>
      </c>
      <c r="I13" s="139">
        <v>3339.9737300000002</v>
      </c>
      <c r="J13" s="139">
        <v>3821.5918999999999</v>
      </c>
      <c r="K13" s="140">
        <v>1894.27385</v>
      </c>
      <c r="N13" s="6"/>
      <c r="O13" s="277"/>
      <c r="P13" s="131"/>
      <c r="Q13" s="131"/>
      <c r="R13" s="131"/>
      <c r="S13" s="278"/>
      <c r="T13" s="273"/>
      <c r="U13" s="273"/>
      <c r="V13" s="142"/>
      <c r="W13" s="142"/>
    </row>
    <row r="14" spans="6:23" ht="12" customHeight="1">
      <c r="F14" s="128" t="s">
        <v>27</v>
      </c>
      <c r="G14" s="129">
        <v>1227.58132</v>
      </c>
      <c r="H14" s="129">
        <v>1264.1548600000001</v>
      </c>
      <c r="I14" s="129">
        <v>1303.8608099999999</v>
      </c>
      <c r="J14" s="129">
        <v>1530.25164</v>
      </c>
      <c r="K14" s="130">
        <v>1416.2256</v>
      </c>
      <c r="L14" s="279"/>
      <c r="O14" s="200"/>
      <c r="P14" s="131"/>
      <c r="Q14" s="131"/>
      <c r="R14" s="276"/>
      <c r="S14" s="154"/>
      <c r="T14" s="273"/>
      <c r="U14" s="273"/>
      <c r="V14" s="132"/>
      <c r="W14" s="132"/>
    </row>
    <row r="15" spans="6:23" ht="12" customHeight="1">
      <c r="F15" s="138" t="s">
        <v>273</v>
      </c>
      <c r="G15" s="139">
        <v>2399.3474900000001</v>
      </c>
      <c r="H15" s="139">
        <v>2601.2163099999998</v>
      </c>
      <c r="I15" s="139">
        <v>2036.11292</v>
      </c>
      <c r="J15" s="139">
        <v>2292.34024</v>
      </c>
      <c r="K15" s="140">
        <v>478.04826000000003</v>
      </c>
      <c r="L15" s="279"/>
      <c r="O15" s="200"/>
      <c r="P15" s="131"/>
      <c r="Q15" s="131"/>
      <c r="R15" s="276"/>
      <c r="S15" s="154"/>
      <c r="T15" s="273"/>
      <c r="U15" s="273"/>
      <c r="V15" s="132"/>
      <c r="W15" s="132"/>
    </row>
    <row r="16" spans="6:23" ht="12" customHeight="1">
      <c r="F16" s="128" t="s">
        <v>94</v>
      </c>
      <c r="G16" s="129">
        <v>158.54185000000001</v>
      </c>
      <c r="H16" s="129">
        <v>177.31881999999999</v>
      </c>
      <c r="I16" s="129">
        <v>161.13357999999999</v>
      </c>
      <c r="J16" s="129">
        <v>286.90321999999998</v>
      </c>
      <c r="K16" s="130">
        <v>1068.3567</v>
      </c>
      <c r="O16" s="200"/>
      <c r="P16" s="131"/>
      <c r="Q16" s="131"/>
      <c r="R16" s="276"/>
      <c r="S16" s="154"/>
      <c r="T16" s="273"/>
      <c r="U16" s="273"/>
      <c r="V16" s="132"/>
      <c r="W16" s="132"/>
    </row>
    <row r="17" spans="4:23" ht="12" customHeight="1">
      <c r="F17" s="128" t="s">
        <v>93</v>
      </c>
      <c r="G17" s="129">
        <v>60.89237</v>
      </c>
      <c r="H17" s="129">
        <v>36.104709999999997</v>
      </c>
      <c r="I17" s="129">
        <v>70.712549999999993</v>
      </c>
      <c r="J17" s="129">
        <v>42.405500000000004</v>
      </c>
      <c r="K17" s="130">
        <v>243.85119</v>
      </c>
      <c r="O17" s="200"/>
      <c r="P17" s="131"/>
      <c r="Q17" s="131"/>
      <c r="R17" s="276"/>
      <c r="S17" s="154"/>
      <c r="T17" s="273"/>
      <c r="U17" s="273"/>
      <c r="V17" s="132"/>
      <c r="W17" s="132"/>
    </row>
    <row r="18" spans="4:23" ht="12" customHeight="1">
      <c r="F18" s="138" t="s">
        <v>274</v>
      </c>
      <c r="G18" s="139">
        <v>2179.91327</v>
      </c>
      <c r="H18" s="139">
        <v>2387.7928099999999</v>
      </c>
      <c r="I18" s="139">
        <v>1804.26676</v>
      </c>
      <c r="J18" s="139">
        <v>1963.03152</v>
      </c>
      <c r="K18" s="140">
        <v>-834.15966000000003</v>
      </c>
      <c r="L18" s="144"/>
      <c r="O18" s="200"/>
      <c r="P18" s="131"/>
      <c r="Q18" s="131"/>
      <c r="R18" s="276"/>
      <c r="S18" s="154"/>
      <c r="T18" s="273"/>
      <c r="U18" s="273"/>
      <c r="V18" s="132"/>
      <c r="W18" s="132"/>
    </row>
    <row r="19" spans="4:23" ht="12" customHeight="1">
      <c r="F19" s="128" t="s">
        <v>130</v>
      </c>
      <c r="G19" s="129">
        <v>-219.26854</v>
      </c>
      <c r="H19" s="129">
        <v>-50.227870000000003</v>
      </c>
      <c r="I19" s="129">
        <v>-327.74925999999999</v>
      </c>
      <c r="J19" s="129">
        <v>484.80256000000003</v>
      </c>
      <c r="K19" s="130">
        <v>-421.08587</v>
      </c>
      <c r="L19" s="144"/>
      <c r="O19" s="200"/>
      <c r="P19" s="131"/>
      <c r="Q19" s="131"/>
      <c r="R19" s="276"/>
      <c r="S19" s="154"/>
      <c r="T19" s="273"/>
      <c r="U19" s="273"/>
      <c r="V19" s="132"/>
      <c r="W19" s="132"/>
    </row>
    <row r="20" spans="4:23" ht="12" customHeight="1">
      <c r="F20" s="128" t="s">
        <v>275</v>
      </c>
      <c r="G20" s="129">
        <v>0</v>
      </c>
      <c r="H20" s="129">
        <v>0</v>
      </c>
      <c r="I20" s="129">
        <v>0</v>
      </c>
      <c r="J20" s="129">
        <v>564.39985100000001</v>
      </c>
      <c r="K20" s="130">
        <v>0</v>
      </c>
      <c r="L20" s="144"/>
      <c r="O20" s="200"/>
      <c r="P20" s="131"/>
      <c r="Q20" s="131"/>
      <c r="R20" s="276"/>
      <c r="S20" s="154"/>
      <c r="T20" s="273"/>
      <c r="U20" s="273"/>
      <c r="V20" s="132"/>
      <c r="W20" s="132"/>
    </row>
    <row r="21" spans="4:23" ht="12" customHeight="1">
      <c r="F21" s="138" t="s">
        <v>276</v>
      </c>
      <c r="G21" s="139">
        <v>1960.64472</v>
      </c>
      <c r="H21" s="139">
        <v>2337.56495</v>
      </c>
      <c r="I21" s="139">
        <v>1476.5175099999999</v>
      </c>
      <c r="J21" s="139">
        <v>3012.2339299999999</v>
      </c>
      <c r="K21" s="140">
        <v>-1255.2455399999999</v>
      </c>
      <c r="L21" s="145"/>
      <c r="O21" s="200"/>
      <c r="P21" s="131"/>
      <c r="Q21" s="131"/>
      <c r="R21" s="276"/>
      <c r="S21" s="154"/>
      <c r="T21" s="273"/>
      <c r="U21" s="273"/>
      <c r="V21" s="132"/>
      <c r="W21" s="132"/>
    </row>
    <row r="22" spans="4:23" ht="12" customHeight="1">
      <c r="F22" s="128" t="s">
        <v>52</v>
      </c>
      <c r="G22" s="129">
        <v>330.20562195999997</v>
      </c>
      <c r="H22" s="129">
        <v>354.08944848000004</v>
      </c>
      <c r="I22" s="129">
        <v>233.56270916999998</v>
      </c>
      <c r="J22" s="129">
        <v>425.89204144000001</v>
      </c>
      <c r="K22" s="130">
        <v>-376.12821244999998</v>
      </c>
      <c r="L22" s="144"/>
      <c r="O22" s="200"/>
      <c r="P22" s="131"/>
      <c r="Q22" s="131"/>
      <c r="R22" s="276"/>
      <c r="S22" s="154"/>
      <c r="T22" s="273"/>
      <c r="U22" s="273"/>
      <c r="V22" s="132"/>
      <c r="W22" s="132"/>
    </row>
    <row r="23" spans="4:23" ht="12" customHeight="1" thickBot="1">
      <c r="D23" s="6" t="s">
        <v>160</v>
      </c>
      <c r="F23" s="101" t="s">
        <v>277</v>
      </c>
      <c r="G23" s="186">
        <v>1631.3673708499898</v>
      </c>
      <c r="H23" s="186">
        <v>1984.09084899001</v>
      </c>
      <c r="I23" s="186">
        <v>1243.2654282399899</v>
      </c>
      <c r="J23" s="186">
        <v>2584.9232106700101</v>
      </c>
      <c r="K23" s="258">
        <v>-878.74812943000097</v>
      </c>
      <c r="L23" s="145"/>
      <c r="O23" s="89"/>
      <c r="P23" s="124"/>
      <c r="Q23" s="124"/>
      <c r="R23" s="153"/>
      <c r="S23" s="154"/>
      <c r="T23" s="155"/>
      <c r="U23" s="155"/>
      <c r="V23" s="2"/>
      <c r="W23" s="2"/>
    </row>
    <row r="24" spans="4:23" ht="12" hidden="1" customHeight="1">
      <c r="F24" s="280" t="s">
        <v>278</v>
      </c>
      <c r="G24" s="281" t="e">
        <v>#REF!</v>
      </c>
      <c r="H24" s="281" t="e">
        <v>#REF!</v>
      </c>
      <c r="I24" s="281" t="e">
        <v>#REF!</v>
      </c>
      <c r="J24" s="281" t="e">
        <v>#REF!</v>
      </c>
      <c r="K24" s="282" t="e">
        <v>#REF!</v>
      </c>
      <c r="L24" s="134"/>
      <c r="M24" s="144"/>
      <c r="N24" s="144"/>
      <c r="O24" s="89"/>
      <c r="P24" s="124"/>
      <c r="Q24" s="124"/>
      <c r="R24" s="153"/>
      <c r="S24" s="154"/>
      <c r="T24" s="155"/>
      <c r="U24" s="155"/>
      <c r="V24" s="2"/>
      <c r="W24" s="2"/>
    </row>
    <row r="25" spans="4:23" ht="12" hidden="1" customHeight="1">
      <c r="F25" s="280" t="s">
        <v>279</v>
      </c>
      <c r="G25" s="281" t="e">
        <v>#REF!</v>
      </c>
      <c r="H25" s="281" t="e">
        <v>#REF!</v>
      </c>
      <c r="I25" s="281" t="e">
        <v>#REF!</v>
      </c>
      <c r="J25" s="281" t="e">
        <v>#REF!</v>
      </c>
      <c r="K25" s="282" t="e">
        <v>#REF!</v>
      </c>
      <c r="L25" s="134"/>
      <c r="M25" s="144"/>
      <c r="N25" s="155"/>
      <c r="O25" s="155"/>
      <c r="P25" s="155"/>
      <c r="Q25" s="155"/>
      <c r="R25" s="155"/>
      <c r="S25" s="155"/>
      <c r="T25" s="155"/>
      <c r="U25" s="155"/>
      <c r="V25" s="2"/>
      <c r="W25" s="2"/>
    </row>
    <row r="26" spans="4:23" ht="12" hidden="1" customHeight="1" thickBot="1">
      <c r="F26" s="283" t="s">
        <v>280</v>
      </c>
      <c r="G26" s="284" t="e">
        <v>#REF!</v>
      </c>
      <c r="H26" s="284" t="e">
        <v>#REF!</v>
      </c>
      <c r="I26" s="284" t="e">
        <v>#REF!</v>
      </c>
      <c r="J26" s="284" t="e">
        <v>#REF!</v>
      </c>
      <c r="K26" s="285" t="e">
        <v>#REF!</v>
      </c>
      <c r="N26" s="155"/>
      <c r="O26" s="155"/>
      <c r="P26" s="155"/>
      <c r="Q26" s="155"/>
      <c r="R26" s="155"/>
      <c r="S26" s="155"/>
      <c r="T26" s="155"/>
      <c r="U26" s="155"/>
      <c r="V26" s="2"/>
      <c r="W26" s="2"/>
    </row>
    <row r="27" spans="4:23" ht="5.25" customHeight="1">
      <c r="F27" s="286"/>
      <c r="G27" s="286"/>
      <c r="H27" s="286"/>
      <c r="I27" s="287"/>
      <c r="J27" s="286"/>
      <c r="K27" s="286"/>
      <c r="N27" s="155"/>
      <c r="O27" s="155"/>
      <c r="P27" s="155"/>
      <c r="Q27" s="155"/>
      <c r="R27" s="155"/>
      <c r="S27" s="155"/>
      <c r="T27" s="155"/>
      <c r="U27" s="155"/>
      <c r="V27" s="2"/>
      <c r="W27" s="2"/>
    </row>
    <row r="28" spans="4:23" ht="10.5" hidden="1" customHeight="1">
      <c r="F28" s="286"/>
      <c r="G28" s="286"/>
      <c r="H28" s="286"/>
      <c r="I28" s="286"/>
      <c r="J28" s="286"/>
      <c r="K28" s="286"/>
      <c r="N28" s="155"/>
      <c r="O28" s="155"/>
      <c r="P28" s="155"/>
      <c r="Q28" s="155"/>
      <c r="R28" s="155"/>
      <c r="S28" s="155"/>
      <c r="T28" s="155"/>
      <c r="U28" s="155"/>
      <c r="V28" s="2"/>
      <c r="W28" s="2"/>
    </row>
    <row r="29" spans="4:23" ht="10.5" hidden="1" customHeight="1">
      <c r="F29" s="286"/>
      <c r="G29" s="286"/>
      <c r="H29" s="286"/>
      <c r="I29" s="286"/>
      <c r="J29" s="286"/>
      <c r="K29" s="286"/>
      <c r="N29" s="155"/>
      <c r="O29" s="155"/>
      <c r="P29" s="155"/>
      <c r="Q29" s="155"/>
      <c r="R29" s="155"/>
      <c r="S29" s="155"/>
      <c r="T29" s="155"/>
      <c r="U29" s="155"/>
      <c r="V29" s="2"/>
      <c r="W29" s="2"/>
    </row>
    <row r="30" spans="4:23" ht="10.5" hidden="1" customHeight="1">
      <c r="F30" s="286"/>
      <c r="G30" s="286"/>
      <c r="H30" s="286"/>
      <c r="I30" s="286"/>
      <c r="J30" s="286"/>
      <c r="K30" s="286"/>
      <c r="N30" s="155"/>
      <c r="O30" s="155"/>
      <c r="P30" s="155"/>
      <c r="Q30" s="155"/>
      <c r="R30" s="155"/>
      <c r="S30" s="155"/>
      <c r="T30" s="155"/>
      <c r="U30" s="155"/>
      <c r="V30" s="2"/>
      <c r="W30" s="2"/>
    </row>
    <row r="31" spans="4:23" ht="10.5" hidden="1" customHeight="1">
      <c r="F31" s="286"/>
      <c r="G31" s="286"/>
      <c r="H31" s="286"/>
      <c r="I31" s="286"/>
      <c r="J31" s="286"/>
      <c r="K31" s="286"/>
      <c r="N31" s="155"/>
      <c r="O31" s="155"/>
      <c r="P31" s="155"/>
      <c r="Q31" s="155"/>
      <c r="R31" s="155"/>
      <c r="S31" s="155"/>
      <c r="T31" s="155"/>
      <c r="U31" s="155"/>
      <c r="V31" s="2"/>
      <c r="W31" s="2"/>
    </row>
    <row r="32" spans="4:23" ht="10.5" hidden="1" customHeight="1">
      <c r="F32" s="286"/>
      <c r="G32" s="286"/>
      <c r="H32" s="286"/>
      <c r="I32" s="286"/>
      <c r="J32" s="286"/>
      <c r="K32" s="286"/>
      <c r="N32" s="155"/>
      <c r="O32" s="155"/>
      <c r="P32" s="155"/>
      <c r="Q32" s="155"/>
      <c r="R32" s="155"/>
      <c r="S32" s="155"/>
      <c r="T32" s="155"/>
      <c r="U32" s="155"/>
      <c r="V32" s="2"/>
      <c r="W32" s="2"/>
    </row>
    <row r="33" spans="6:23" ht="10.5" hidden="1" customHeight="1">
      <c r="F33" s="286"/>
      <c r="G33" s="286"/>
      <c r="H33" s="286"/>
      <c r="I33" s="286"/>
      <c r="J33" s="286"/>
      <c r="K33" s="286"/>
      <c r="N33" s="155"/>
      <c r="O33" s="155"/>
      <c r="P33" s="155"/>
      <c r="Q33" s="155"/>
      <c r="R33" s="155"/>
      <c r="S33" s="155"/>
      <c r="T33" s="155"/>
      <c r="U33" s="155"/>
      <c r="V33" s="2"/>
      <c r="W33" s="2"/>
    </row>
    <row r="34" spans="6:23" ht="12" hidden="1" customHeight="1">
      <c r="F34" s="286"/>
      <c r="G34" s="286"/>
      <c r="H34" s="286"/>
      <c r="I34" s="286"/>
      <c r="J34" s="286"/>
      <c r="K34" s="286"/>
      <c r="N34" s="155"/>
      <c r="O34" s="155"/>
      <c r="P34" s="155"/>
      <c r="Q34" s="155"/>
      <c r="R34" s="155"/>
      <c r="S34" s="155"/>
      <c r="T34" s="155"/>
      <c r="U34" s="155"/>
      <c r="V34" s="2"/>
      <c r="W34" s="2"/>
    </row>
    <row r="35" spans="6:23" ht="10.5" customHeight="1">
      <c r="F35" s="955" t="s">
        <v>281</v>
      </c>
      <c r="G35" s="955"/>
      <c r="H35" s="955"/>
      <c r="I35" s="955"/>
      <c r="J35" s="955"/>
      <c r="K35" s="955"/>
      <c r="N35" s="155"/>
      <c r="O35" s="155"/>
      <c r="P35" s="155"/>
      <c r="Q35" s="155"/>
      <c r="R35" s="155"/>
      <c r="S35" s="155"/>
      <c r="T35" s="155"/>
      <c r="U35" s="155"/>
      <c r="V35" s="2"/>
      <c r="W35" s="2"/>
    </row>
    <row r="36" spans="6:23" ht="10.5" customHeight="1">
      <c r="F36" s="955"/>
      <c r="G36" s="955"/>
      <c r="H36" s="955"/>
      <c r="I36" s="955"/>
      <c r="J36" s="955"/>
      <c r="K36" s="955"/>
      <c r="N36" s="155"/>
      <c r="O36" s="155"/>
      <c r="P36" s="155"/>
      <c r="Q36" s="155"/>
      <c r="R36" s="155"/>
      <c r="S36" s="155"/>
      <c r="T36" s="155"/>
      <c r="U36" s="155"/>
      <c r="V36" s="2"/>
      <c r="W36" s="2"/>
    </row>
    <row r="37" spans="6:23" ht="10.5" customHeight="1">
      <c r="F37" s="963" t="s">
        <v>282</v>
      </c>
      <c r="G37" s="963"/>
      <c r="H37" s="963"/>
      <c r="I37" s="963"/>
      <c r="J37" s="963"/>
      <c r="K37" s="164"/>
      <c r="N37" s="155"/>
      <c r="O37" s="155"/>
      <c r="P37" s="155"/>
      <c r="Q37" s="155"/>
      <c r="R37" s="155"/>
      <c r="S37" s="155"/>
      <c r="T37" s="155"/>
      <c r="U37" s="126"/>
      <c r="V37" s="2"/>
      <c r="W37" s="2"/>
    </row>
    <row r="38" spans="6:23" ht="12" customHeight="1"/>
    <row r="39" spans="6:23" ht="12" customHeight="1"/>
    <row r="40" spans="6:23" ht="12" customHeight="1"/>
    <row r="41" spans="6:23" ht="12" customHeight="1"/>
    <row r="42" spans="6:23" ht="12" customHeight="1"/>
    <row r="43" spans="6:23" ht="12" customHeight="1"/>
    <row r="44" spans="6:23" ht="12" customHeight="1"/>
    <row r="45" spans="6:23" ht="12" customHeight="1"/>
    <row r="46" spans="6:23" ht="12" customHeight="1"/>
    <row r="47" spans="6:23" ht="12" customHeight="1"/>
    <row r="48" spans="6:23"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sheetData>
  <mergeCells count="2">
    <mergeCell ref="F35:K36"/>
    <mergeCell ref="F37:J37"/>
  </mergeCells>
  <pageMargins left="0.70866141732283472" right="0.70866141732283472" top="0.74803149606299213" bottom="0.74803149606299213" header="0.31496062992125984" footer="0.31496062992125984"/>
  <pageSetup paperSize="9" scale="53" orientation="landscape" r:id="rId1"/>
  <headerFooter>
    <oddFooter>&amp;L&amp;8&amp;K10137CFact Book Q1 2020 - The Nykredit Group&amp;R&amp;8&amp;K10137C&amp;P/&amp;N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5">
    <tabColor rgb="FF10137C"/>
    <pageSetUpPr fitToPage="1"/>
  </sheetPr>
  <dimension ref="C1:W36"/>
  <sheetViews>
    <sheetView showGridLines="0" zoomScale="85" zoomScaleNormal="85" zoomScaleSheetLayoutView="100" workbookViewId="0"/>
  </sheetViews>
  <sheetFormatPr defaultColWidth="11" defaultRowHeight="10.199999999999999"/>
  <cols>
    <col min="1" max="1" width="11" style="6" customWidth="1"/>
    <col min="2" max="2" width="11" style="6"/>
    <col min="3" max="3" width="14.3984375" style="6" customWidth="1"/>
    <col min="4" max="4" width="4" style="6" customWidth="1"/>
    <col min="5" max="5" width="50.5" style="6" customWidth="1"/>
    <col min="6" max="10" width="13.8984375" style="6" customWidth="1"/>
    <col min="11" max="11" width="6.8984375" style="6" customWidth="1"/>
    <col min="12" max="12" width="13.09765625" style="6" customWidth="1"/>
    <col min="13" max="13" width="12.5" style="6" customWidth="1"/>
    <col min="14" max="16" width="11" style="6" customWidth="1"/>
    <col min="17" max="17" width="11" style="6"/>
    <col min="18" max="21" width="11.5" style="6" bestFit="1" customWidth="1"/>
    <col min="22" max="16384" width="11" style="6"/>
  </cols>
  <sheetData>
    <row r="1" spans="4:21" ht="12" customHeight="1"/>
    <row r="2" spans="4:21" ht="12" customHeight="1">
      <c r="E2" s="36"/>
      <c r="F2" s="36"/>
      <c r="G2" s="36"/>
      <c r="H2" s="36"/>
      <c r="I2" s="36"/>
      <c r="J2" s="36"/>
    </row>
    <row r="3" spans="4:21" ht="22.5" customHeight="1">
      <c r="D3" s="12"/>
      <c r="E3" s="250" t="s">
        <v>331</v>
      </c>
      <c r="F3" s="41"/>
      <c r="G3" s="41"/>
      <c r="H3" s="41"/>
      <c r="I3" s="41"/>
      <c r="J3" s="41"/>
      <c r="K3" s="12"/>
    </row>
    <row r="4" spans="4:21" ht="12" customHeight="1">
      <c r="D4" s="12"/>
      <c r="E4" s="41"/>
      <c r="F4" s="41"/>
      <c r="G4" s="41"/>
      <c r="H4" s="41"/>
      <c r="I4" s="41"/>
      <c r="J4" s="41"/>
      <c r="K4" s="12"/>
      <c r="M4" s="2"/>
      <c r="N4" s="2"/>
    </row>
    <row r="5" spans="4:21" ht="12" customHeight="1">
      <c r="D5" s="12"/>
      <c r="E5" s="93" t="s">
        <v>106</v>
      </c>
      <c r="F5" s="93"/>
      <c r="G5" s="230"/>
      <c r="H5" s="230"/>
      <c r="I5" s="230"/>
      <c r="J5" s="230"/>
      <c r="K5" s="12"/>
      <c r="M5" s="2"/>
      <c r="N5" s="174"/>
    </row>
    <row r="6" spans="4:21" ht="12" customHeight="1">
      <c r="D6" s="12"/>
      <c r="E6" s="94" t="s">
        <v>266</v>
      </c>
      <c r="F6" s="95" t="s">
        <v>787</v>
      </c>
      <c r="G6" s="95" t="s">
        <v>788</v>
      </c>
      <c r="H6" s="95" t="s">
        <v>789</v>
      </c>
      <c r="I6" s="95" t="s">
        <v>356</v>
      </c>
      <c r="J6" s="96" t="s">
        <v>357</v>
      </c>
      <c r="K6" s="12"/>
      <c r="M6" s="126"/>
      <c r="N6" s="2"/>
      <c r="R6" s="288"/>
      <c r="S6" s="289"/>
      <c r="T6" s="289"/>
      <c r="U6" s="289"/>
    </row>
    <row r="7" spans="4:21" ht="12" customHeight="1">
      <c r="D7" s="12"/>
      <c r="E7" s="175" t="s">
        <v>53</v>
      </c>
      <c r="F7" s="176"/>
      <c r="G7" s="176"/>
      <c r="H7" s="176"/>
      <c r="I7" s="176"/>
      <c r="J7" s="177"/>
      <c r="K7" s="12"/>
      <c r="M7" s="289"/>
      <c r="N7" s="289"/>
      <c r="O7" s="289"/>
      <c r="P7" s="289"/>
      <c r="R7" s="289"/>
      <c r="S7" s="289"/>
      <c r="T7" s="289"/>
      <c r="U7" s="289"/>
    </row>
    <row r="8" spans="4:21" ht="12" customHeight="1">
      <c r="D8" s="12"/>
      <c r="E8" s="97" t="s">
        <v>54</v>
      </c>
      <c r="F8" s="178">
        <v>37743.615060889999</v>
      </c>
      <c r="G8" s="178">
        <v>43475.249809970002</v>
      </c>
      <c r="H8" s="178">
        <v>71304.026382900003</v>
      </c>
      <c r="I8" s="178">
        <v>59622.784853960002</v>
      </c>
      <c r="J8" s="179">
        <v>41002.206623190003</v>
      </c>
      <c r="K8" s="290"/>
      <c r="M8" s="289"/>
      <c r="N8" s="289"/>
      <c r="O8" s="289"/>
      <c r="P8" s="289"/>
      <c r="R8" s="289"/>
      <c r="S8" s="289"/>
      <c r="T8" s="289"/>
      <c r="U8" s="289"/>
    </row>
    <row r="9" spans="4:21" ht="12" customHeight="1">
      <c r="D9" s="12"/>
      <c r="E9" s="97" t="s">
        <v>55</v>
      </c>
      <c r="F9" s="178">
        <v>1217330.1471575601</v>
      </c>
      <c r="G9" s="178">
        <v>1232135.35709489</v>
      </c>
      <c r="H9" s="178">
        <v>1256233.4139918601</v>
      </c>
      <c r="I9" s="178">
        <v>1287369.6247468798</v>
      </c>
      <c r="J9" s="179">
        <v>1286025.5084701201</v>
      </c>
      <c r="K9" s="290"/>
      <c r="M9" s="289"/>
      <c r="N9" s="289"/>
      <c r="O9" s="289"/>
      <c r="P9" s="289"/>
      <c r="R9" s="289"/>
      <c r="S9" s="289"/>
      <c r="T9" s="289"/>
      <c r="U9" s="289"/>
    </row>
    <row r="10" spans="4:21" ht="12" customHeight="1">
      <c r="D10" s="12"/>
      <c r="E10" s="97" t="s">
        <v>56</v>
      </c>
      <c r="F10" s="178">
        <v>60722.99066748</v>
      </c>
      <c r="G10" s="178">
        <v>63504.900651209995</v>
      </c>
      <c r="H10" s="178">
        <v>63289.243248940009</v>
      </c>
      <c r="I10" s="178">
        <v>65465.937051900008</v>
      </c>
      <c r="J10" s="179">
        <v>69389.234014640009</v>
      </c>
      <c r="K10" s="12"/>
      <c r="M10" s="289"/>
      <c r="N10" s="289"/>
      <c r="O10" s="289"/>
      <c r="P10" s="289"/>
      <c r="R10" s="289"/>
      <c r="S10" s="289"/>
      <c r="T10" s="289"/>
      <c r="U10" s="289"/>
    </row>
    <row r="11" spans="4:21" ht="12" customHeight="1">
      <c r="D11" s="12"/>
      <c r="E11" s="97" t="s">
        <v>57</v>
      </c>
      <c r="F11" s="178">
        <v>105368.35152528901</v>
      </c>
      <c r="G11" s="178">
        <v>117650.08017653</v>
      </c>
      <c r="H11" s="178">
        <v>122534.99463803</v>
      </c>
      <c r="I11" s="178">
        <v>115689.66304341001</v>
      </c>
      <c r="J11" s="179">
        <v>117662.320162498</v>
      </c>
      <c r="K11" s="290"/>
      <c r="M11" s="289"/>
      <c r="N11" s="289"/>
      <c r="O11" s="289"/>
      <c r="P11" s="289"/>
      <c r="R11" s="289"/>
      <c r="S11" s="289"/>
      <c r="T11" s="289"/>
      <c r="U11" s="289"/>
    </row>
    <row r="12" spans="4:21" ht="12" customHeight="1">
      <c r="D12" s="12"/>
      <c r="E12" s="97" t="s">
        <v>58</v>
      </c>
      <c r="F12" s="178">
        <v>67543.313378650986</v>
      </c>
      <c r="G12" s="178">
        <v>83942.750023069966</v>
      </c>
      <c r="H12" s="178">
        <v>89235.006703839797</v>
      </c>
      <c r="I12" s="178">
        <v>82187.698864700258</v>
      </c>
      <c r="J12" s="179">
        <v>77357.755929171821</v>
      </c>
      <c r="K12" s="290"/>
      <c r="M12" s="289"/>
      <c r="N12" s="289"/>
      <c r="O12" s="289"/>
      <c r="P12" s="289"/>
      <c r="R12" s="289"/>
      <c r="S12" s="289"/>
      <c r="T12" s="289"/>
      <c r="U12" s="289"/>
    </row>
    <row r="13" spans="4:21" ht="12" customHeight="1">
      <c r="D13" s="12"/>
      <c r="E13" s="180" t="s">
        <v>59</v>
      </c>
      <c r="F13" s="181">
        <v>1488708.4177898702</v>
      </c>
      <c r="G13" s="181">
        <v>1540708.3377556698</v>
      </c>
      <c r="H13" s="181">
        <v>1602596.68496557</v>
      </c>
      <c r="I13" s="181">
        <v>1610335.70856085</v>
      </c>
      <c r="J13" s="182">
        <v>1591437.0251996201</v>
      </c>
      <c r="K13" s="290"/>
      <c r="M13" s="289"/>
      <c r="N13" s="289"/>
      <c r="O13" s="289"/>
      <c r="P13" s="289"/>
      <c r="R13" s="289"/>
      <c r="S13" s="289"/>
      <c r="T13" s="289"/>
      <c r="U13" s="289"/>
    </row>
    <row r="14" spans="4:21" ht="12" customHeight="1">
      <c r="D14" s="12"/>
      <c r="E14" s="180"/>
      <c r="F14" s="183"/>
      <c r="G14" s="183"/>
      <c r="H14" s="183"/>
      <c r="I14" s="183"/>
      <c r="J14" s="184"/>
      <c r="K14" s="12"/>
      <c r="M14" s="289"/>
      <c r="N14" s="289"/>
      <c r="O14" s="289"/>
      <c r="P14" s="289"/>
      <c r="R14" s="289"/>
      <c r="S14" s="289"/>
      <c r="T14" s="289"/>
      <c r="U14" s="289"/>
    </row>
    <row r="15" spans="4:21" ht="12" customHeight="1">
      <c r="D15" s="12"/>
      <c r="E15" s="180" t="s">
        <v>60</v>
      </c>
      <c r="F15" s="183"/>
      <c r="G15" s="183"/>
      <c r="H15" s="183"/>
      <c r="I15" s="183"/>
      <c r="J15" s="184"/>
      <c r="K15" s="12"/>
      <c r="M15" s="289"/>
      <c r="N15" s="289"/>
      <c r="O15" s="289"/>
      <c r="P15" s="289"/>
      <c r="R15" s="289"/>
      <c r="S15" s="289"/>
      <c r="T15" s="289"/>
      <c r="U15" s="289"/>
    </row>
    <row r="16" spans="4:21" ht="12" customHeight="1">
      <c r="D16" s="12"/>
      <c r="E16" s="97" t="s">
        <v>61</v>
      </c>
      <c r="F16" s="178">
        <v>21653.4891699</v>
      </c>
      <c r="G16" s="178">
        <v>26646.537516820001</v>
      </c>
      <c r="H16" s="291">
        <v>23422.432728</v>
      </c>
      <c r="I16" s="291">
        <v>13914.05542142</v>
      </c>
      <c r="J16" s="179">
        <v>22705.35724691</v>
      </c>
      <c r="K16" s="12"/>
      <c r="M16" s="289"/>
      <c r="N16" s="289"/>
      <c r="O16" s="289"/>
      <c r="P16" s="289"/>
      <c r="R16" s="289"/>
      <c r="S16" s="289"/>
      <c r="T16" s="289"/>
      <c r="U16" s="289"/>
    </row>
    <row r="17" spans="3:21" ht="12" customHeight="1">
      <c r="D17" s="12"/>
      <c r="E17" s="97" t="s">
        <v>62</v>
      </c>
      <c r="F17" s="178">
        <v>79682.326935529985</v>
      </c>
      <c r="G17" s="178">
        <v>79959.286279669992</v>
      </c>
      <c r="H17" s="291">
        <v>83466.440836909998</v>
      </c>
      <c r="I17" s="291">
        <v>85395.919751180001</v>
      </c>
      <c r="J17" s="179">
        <v>80543.388364150014</v>
      </c>
      <c r="K17" s="12"/>
      <c r="M17" s="289"/>
      <c r="N17" s="289"/>
      <c r="O17" s="289"/>
      <c r="P17" s="289"/>
      <c r="R17" s="289"/>
      <c r="S17" s="289"/>
      <c r="T17" s="289"/>
      <c r="U17" s="289"/>
    </row>
    <row r="18" spans="3:21" ht="12" customHeight="1">
      <c r="D18" s="12"/>
      <c r="E18" s="97" t="s">
        <v>63</v>
      </c>
      <c r="F18" s="178">
        <v>1215506.22344666</v>
      </c>
      <c r="G18" s="178">
        <v>1263666.4537885902</v>
      </c>
      <c r="H18" s="291">
        <v>1319545.45209319</v>
      </c>
      <c r="I18" s="291">
        <v>1336414.1005689399</v>
      </c>
      <c r="J18" s="179">
        <v>1308146.1223127299</v>
      </c>
      <c r="K18" s="12"/>
      <c r="L18" s="292"/>
      <c r="M18" s="293"/>
      <c r="N18" s="289"/>
      <c r="O18" s="289"/>
      <c r="P18" s="289"/>
      <c r="R18" s="289"/>
      <c r="S18" s="289"/>
      <c r="T18" s="289"/>
      <c r="U18" s="289"/>
    </row>
    <row r="19" spans="3:21" ht="12" customHeight="1">
      <c r="D19" s="12"/>
      <c r="E19" s="97" t="s">
        <v>64</v>
      </c>
      <c r="F19" s="291">
        <v>11034.42042174</v>
      </c>
      <c r="G19" s="291">
        <v>11077.09774651</v>
      </c>
      <c r="H19" s="291">
        <v>11083.528075790002</v>
      </c>
      <c r="I19" s="291">
        <v>11004.14058386</v>
      </c>
      <c r="J19" s="179">
        <v>11010.8186116177</v>
      </c>
      <c r="K19" s="12"/>
      <c r="M19" s="289"/>
      <c r="N19" s="289"/>
      <c r="O19" s="289"/>
      <c r="P19" s="289"/>
      <c r="R19" s="289"/>
      <c r="S19" s="289"/>
      <c r="T19" s="289"/>
      <c r="U19" s="289"/>
    </row>
    <row r="20" spans="3:21" ht="12" customHeight="1">
      <c r="D20" s="12"/>
      <c r="E20" s="97" t="s">
        <v>65</v>
      </c>
      <c r="F20" s="178">
        <v>82153.829892801004</v>
      </c>
      <c r="G20" s="178">
        <v>78786.425587529739</v>
      </c>
      <c r="H20" s="291">
        <v>83206.148122689992</v>
      </c>
      <c r="I20" s="291">
        <v>79229.952972420069</v>
      </c>
      <c r="J20" s="179">
        <v>85537.622783702405</v>
      </c>
      <c r="K20" s="12"/>
      <c r="M20" s="289"/>
      <c r="N20" s="289"/>
      <c r="O20" s="289"/>
      <c r="P20" s="289"/>
      <c r="R20" s="289"/>
      <c r="S20" s="289"/>
      <c r="T20" s="289"/>
      <c r="U20" s="289"/>
    </row>
    <row r="21" spans="3:21" ht="12" customHeight="1">
      <c r="C21" s="6" t="s">
        <v>160</v>
      </c>
      <c r="D21" s="12"/>
      <c r="E21" s="97" t="s">
        <v>66</v>
      </c>
      <c r="F21" s="178">
        <v>78678.127953299001</v>
      </c>
      <c r="G21" s="178">
        <v>80572.536922799991</v>
      </c>
      <c r="H21" s="178">
        <v>81872.683103800009</v>
      </c>
      <c r="I21" s="178">
        <v>84377.540291500001</v>
      </c>
      <c r="J21" s="179">
        <v>83493.717221490006</v>
      </c>
      <c r="K21" s="12"/>
      <c r="M21" s="289"/>
      <c r="N21" s="289"/>
      <c r="O21" s="289"/>
      <c r="P21" s="289"/>
      <c r="R21" s="289"/>
      <c r="S21" s="289"/>
      <c r="T21" s="289"/>
      <c r="U21" s="289"/>
    </row>
    <row r="22" spans="3:21" ht="12" customHeight="1" thickBot="1">
      <c r="D22" s="12"/>
      <c r="E22" s="101" t="s">
        <v>67</v>
      </c>
      <c r="F22" s="186">
        <v>1488708.41781993</v>
      </c>
      <c r="G22" s="186">
        <v>1540708.3378419199</v>
      </c>
      <c r="H22" s="186">
        <v>1602596.68496038</v>
      </c>
      <c r="I22" s="186">
        <v>1610335.70958932</v>
      </c>
      <c r="J22" s="258">
        <v>1591437.0265406</v>
      </c>
      <c r="K22" s="12"/>
      <c r="M22" s="2"/>
      <c r="N22" s="2"/>
    </row>
    <row r="23" spans="3:21" ht="12" customHeight="1">
      <c r="D23" s="12"/>
      <c r="E23" s="963" t="s">
        <v>282</v>
      </c>
      <c r="F23" s="963"/>
      <c r="G23" s="963"/>
      <c r="H23" s="963"/>
      <c r="I23" s="963"/>
      <c r="J23" s="294"/>
      <c r="K23" s="12"/>
      <c r="M23" s="2"/>
      <c r="N23" s="2"/>
    </row>
    <row r="24" spans="3:21" ht="12" customHeight="1">
      <c r="D24" s="12"/>
      <c r="E24" s="180"/>
      <c r="F24" s="181"/>
      <c r="G24" s="181"/>
      <c r="H24" s="181"/>
      <c r="I24" s="181"/>
      <c r="J24" s="294"/>
      <c r="K24" s="12"/>
      <c r="M24" s="2"/>
      <c r="N24" s="2"/>
    </row>
    <row r="25" spans="3:21" ht="12" customHeight="1">
      <c r="D25" s="12"/>
      <c r="E25" s="180"/>
      <c r="F25" s="181"/>
      <c r="G25" s="181"/>
      <c r="H25" s="181"/>
      <c r="I25" s="181"/>
      <c r="J25" s="294"/>
      <c r="K25" s="12"/>
      <c r="M25" s="2"/>
      <c r="N25" s="2"/>
    </row>
    <row r="26" spans="3:21" ht="12" customHeight="1">
      <c r="D26" s="12"/>
      <c r="E26" s="93" t="s">
        <v>106</v>
      </c>
      <c r="F26" s="252"/>
      <c r="G26" s="252"/>
      <c r="H26" s="252"/>
      <c r="I26" s="295"/>
      <c r="J26" s="41"/>
      <c r="K26" s="12"/>
    </row>
    <row r="27" spans="3:21" ht="12" customHeight="1">
      <c r="D27" s="12"/>
      <c r="E27" s="93" t="s">
        <v>332</v>
      </c>
      <c r="F27" s="252"/>
      <c r="G27" s="252"/>
      <c r="H27" s="252"/>
      <c r="I27" s="295"/>
      <c r="J27" s="41"/>
      <c r="K27" s="12"/>
      <c r="L27" s="44"/>
    </row>
    <row r="28" spans="3:21" ht="12" customHeight="1">
      <c r="D28" s="12"/>
      <c r="E28" s="94"/>
      <c r="F28" s="95" t="s">
        <v>787</v>
      </c>
      <c r="G28" s="95" t="s">
        <v>788</v>
      </c>
      <c r="H28" s="95" t="s">
        <v>789</v>
      </c>
      <c r="I28" s="95" t="s">
        <v>356</v>
      </c>
      <c r="J28" s="96" t="s">
        <v>357</v>
      </c>
      <c r="K28" s="12"/>
      <c r="L28" s="296"/>
    </row>
    <row r="29" spans="3:21" ht="12" customHeight="1">
      <c r="D29" s="12"/>
      <c r="E29" s="297" t="s">
        <v>333</v>
      </c>
      <c r="F29" s="298" t="s">
        <v>300</v>
      </c>
      <c r="G29" s="298" t="s">
        <v>301</v>
      </c>
      <c r="H29" s="298" t="s">
        <v>302</v>
      </c>
      <c r="I29" s="298" t="s">
        <v>302</v>
      </c>
      <c r="J29" s="299" t="s">
        <v>303</v>
      </c>
      <c r="K29" s="12"/>
      <c r="L29" s="300"/>
    </row>
    <row r="30" spans="3:21" ht="12" customHeight="1">
      <c r="D30" s="12"/>
      <c r="E30" s="42" t="s">
        <v>147</v>
      </c>
      <c r="F30" s="301">
        <v>13.903452461419</v>
      </c>
      <c r="G30" s="301">
        <v>13.374209420737099</v>
      </c>
      <c r="H30" s="301">
        <v>12.9073434178989</v>
      </c>
      <c r="I30" s="301">
        <v>12.564800271604762</v>
      </c>
      <c r="J30" s="299">
        <v>11.414113378007992</v>
      </c>
      <c r="K30" s="12"/>
      <c r="L30" s="300"/>
    </row>
    <row r="31" spans="3:21" ht="12" customHeight="1">
      <c r="D31" s="12"/>
      <c r="E31" s="42" t="s">
        <v>148</v>
      </c>
      <c r="F31" s="302">
        <v>8.5034057445283313</v>
      </c>
      <c r="G31" s="302">
        <v>8.2207906459015412</v>
      </c>
      <c r="H31" s="302">
        <v>7.9023667253059093</v>
      </c>
      <c r="I31" s="302">
        <v>7.6701354662943002</v>
      </c>
      <c r="J31" s="299">
        <v>7.5410253968984504</v>
      </c>
      <c r="K31" s="12"/>
      <c r="L31" s="303"/>
    </row>
    <row r="32" spans="3:21" ht="12" customHeight="1">
      <c r="D32" s="12"/>
      <c r="E32" s="42" t="s">
        <v>149</v>
      </c>
      <c r="F32" s="302">
        <v>13.350866710285414</v>
      </c>
      <c r="G32" s="302">
        <v>11.926334935320144</v>
      </c>
      <c r="H32" s="302">
        <v>11.774058096134997</v>
      </c>
      <c r="I32" s="302">
        <v>12.511639995635671</v>
      </c>
      <c r="J32" s="299">
        <v>10.718737908193152</v>
      </c>
      <c r="K32" s="12"/>
      <c r="L32" s="296"/>
    </row>
    <row r="33" spans="4:23" ht="12" customHeight="1">
      <c r="D33" s="12"/>
      <c r="E33" s="42" t="s">
        <v>150</v>
      </c>
      <c r="F33" s="302">
        <v>3.42740187792156</v>
      </c>
      <c r="G33" s="302">
        <v>2.8819690127145798</v>
      </c>
      <c r="H33" s="302">
        <v>3.6417757742044801</v>
      </c>
      <c r="I33" s="302">
        <v>2.6231953517614319</v>
      </c>
      <c r="J33" s="299">
        <v>1.9292536399719107</v>
      </c>
      <c r="K33" s="12"/>
      <c r="L33" s="304"/>
      <c r="M33" s="7"/>
      <c r="N33" s="7"/>
      <c r="O33" s="7"/>
    </row>
    <row r="34" spans="4:23" ht="12" customHeight="1" thickBot="1">
      <c r="D34" s="12"/>
      <c r="E34" s="305" t="s">
        <v>151</v>
      </c>
      <c r="F34" s="306">
        <v>35.6</v>
      </c>
      <c r="G34" s="307">
        <v>35.9</v>
      </c>
      <c r="H34" s="307">
        <v>36.700000000000003</v>
      </c>
      <c r="I34" s="307">
        <v>37</v>
      </c>
      <c r="J34" s="308">
        <v>37.1</v>
      </c>
      <c r="K34" s="12"/>
      <c r="L34" s="309"/>
      <c r="M34" s="309"/>
      <c r="N34" s="309"/>
      <c r="O34" s="309"/>
    </row>
    <row r="35" spans="4:23" ht="14.25" customHeight="1">
      <c r="D35" s="31"/>
      <c r="E35" s="310" t="s">
        <v>334</v>
      </c>
      <c r="F35" s="311"/>
      <c r="G35" s="311"/>
      <c r="H35" s="311"/>
      <c r="I35" s="311"/>
      <c r="J35" s="311"/>
      <c r="K35" s="31"/>
      <c r="L35" s="7"/>
      <c r="M35" s="7"/>
      <c r="N35" s="7"/>
      <c r="O35" s="7"/>
      <c r="P35" s="7"/>
      <c r="Q35" s="7"/>
      <c r="R35" s="7"/>
      <c r="S35" s="7"/>
      <c r="T35" s="7"/>
      <c r="U35" s="7"/>
      <c r="V35" s="7"/>
      <c r="W35" s="7"/>
    </row>
    <row r="36" spans="4:23" ht="14.25" customHeight="1">
      <c r="D36" s="44"/>
      <c r="E36" s="312" t="s">
        <v>335</v>
      </c>
      <c r="F36" s="311"/>
      <c r="G36" s="311"/>
      <c r="H36" s="311"/>
      <c r="I36" s="311"/>
      <c r="J36" s="311"/>
      <c r="K36" s="44"/>
    </row>
  </sheetData>
  <mergeCells count="1">
    <mergeCell ref="E23:I23"/>
  </mergeCells>
  <pageMargins left="0.70866141732283472" right="0.70866141732283472" top="0.74803149606299213" bottom="0.74803149606299213" header="0.31496062992125984" footer="0.31496062992125984"/>
  <pageSetup paperSize="9" scale="42" orientation="landscape" r:id="rId1"/>
  <headerFooter>
    <oddFooter>&amp;L&amp;8&amp;K10137CFact Book Q1 2020 - The Nykredit Group&amp;R&amp;8&amp;K10137C&amp;P/&amp;N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0">
    <tabColor rgb="FF10137C"/>
    <pageSetUpPr fitToPage="1"/>
  </sheetPr>
  <dimension ref="C1:Q29"/>
  <sheetViews>
    <sheetView showGridLines="0" zoomScale="85" zoomScaleNormal="85" zoomScaleSheetLayoutView="115" workbookViewId="0"/>
  </sheetViews>
  <sheetFormatPr defaultColWidth="11" defaultRowHeight="10.199999999999999"/>
  <cols>
    <col min="1" max="1" width="21.09765625" style="6" customWidth="1"/>
    <col min="2" max="2" width="5" style="6" customWidth="1"/>
    <col min="3" max="3" width="1.3984375" style="6" bestFit="1" customWidth="1"/>
    <col min="4" max="4" width="2.59765625" style="6" customWidth="1"/>
    <col min="5" max="5" width="36.69921875" style="6" customWidth="1"/>
    <col min="6" max="10" width="13.8984375" style="6" customWidth="1"/>
    <col min="11" max="11" width="2.59765625" style="6" customWidth="1"/>
    <col min="12" max="12" width="11" style="6" customWidth="1"/>
    <col min="13" max="16384" width="11" style="6"/>
  </cols>
  <sheetData>
    <row r="1" spans="5:17" ht="12" customHeight="1"/>
    <row r="2" spans="5:17" ht="12" customHeight="1">
      <c r="E2" s="36"/>
      <c r="F2" s="36"/>
      <c r="G2" s="36"/>
      <c r="H2" s="36"/>
      <c r="I2" s="36"/>
      <c r="J2" s="36"/>
    </row>
    <row r="3" spans="5:17" ht="22.5" customHeight="1">
      <c r="E3" s="250" t="s">
        <v>336</v>
      </c>
      <c r="F3" s="41"/>
      <c r="G3" s="41"/>
      <c r="H3" s="41"/>
      <c r="I3" s="41"/>
      <c r="J3" s="41"/>
    </row>
    <row r="4" spans="5:17" ht="10.5" customHeight="1">
      <c r="E4" s="41"/>
      <c r="F4" s="41"/>
      <c r="G4" s="41"/>
      <c r="H4" s="41"/>
      <c r="I4" s="41"/>
      <c r="J4" s="41"/>
    </row>
    <row r="5" spans="5:17" ht="10.5" customHeight="1">
      <c r="E5" s="93" t="s">
        <v>178</v>
      </c>
      <c r="F5" s="252"/>
      <c r="G5" s="253"/>
      <c r="H5" s="252"/>
      <c r="I5" s="252"/>
      <c r="J5" s="252"/>
      <c r="M5" s="2"/>
    </row>
    <row r="6" spans="5:17" ht="15" customHeight="1">
      <c r="E6" s="94" t="s">
        <v>266</v>
      </c>
      <c r="F6" s="95" t="s">
        <v>787</v>
      </c>
      <c r="G6" s="95" t="s">
        <v>788</v>
      </c>
      <c r="H6" s="95" t="s">
        <v>789</v>
      </c>
      <c r="I6" s="95" t="s">
        <v>356</v>
      </c>
      <c r="J6" s="96" t="s">
        <v>357</v>
      </c>
      <c r="M6" s="2"/>
      <c r="Q6" s="126"/>
    </row>
    <row r="7" spans="5:17" ht="12" customHeight="1">
      <c r="E7" s="128" t="s">
        <v>25</v>
      </c>
      <c r="F7" s="129">
        <v>369.34443878996996</v>
      </c>
      <c r="G7" s="129">
        <v>373.10084029544998</v>
      </c>
      <c r="H7" s="129">
        <v>374.74487915966802</v>
      </c>
      <c r="I7" s="129">
        <v>402.31813644599401</v>
      </c>
      <c r="J7" s="130">
        <v>409.66850243633399</v>
      </c>
      <c r="M7" s="155"/>
    </row>
    <row r="8" spans="5:17" ht="12" customHeight="1">
      <c r="E8" s="128" t="s">
        <v>267</v>
      </c>
      <c r="F8" s="129">
        <v>128.11750451999998</v>
      </c>
      <c r="G8" s="129">
        <v>138.67273215</v>
      </c>
      <c r="H8" s="129">
        <v>137.82688046999999</v>
      </c>
      <c r="I8" s="129">
        <v>133.21350591000001</v>
      </c>
      <c r="J8" s="130">
        <v>144.63297254</v>
      </c>
      <c r="M8" s="155"/>
    </row>
    <row r="9" spans="5:17" ht="10.5" customHeight="1">
      <c r="E9" s="128" t="s">
        <v>268</v>
      </c>
      <c r="F9" s="129">
        <v>349.89661993549004</v>
      </c>
      <c r="G9" s="129">
        <v>368.78189606452003</v>
      </c>
      <c r="H9" s="129">
        <v>397.11331408478998</v>
      </c>
      <c r="I9" s="129">
        <v>494.25338870475002</v>
      </c>
      <c r="J9" s="130">
        <v>502.11345939759997</v>
      </c>
      <c r="K9" s="154"/>
      <c r="M9" s="155"/>
    </row>
    <row r="10" spans="5:17" ht="10.5" customHeight="1">
      <c r="E10" s="128" t="s">
        <v>269</v>
      </c>
      <c r="F10" s="129">
        <v>-7.4138593300000002</v>
      </c>
      <c r="G10" s="129">
        <v>-7.1616356499998899</v>
      </c>
      <c r="H10" s="129">
        <v>-7.0137663400001307</v>
      </c>
      <c r="I10" s="129">
        <v>-6.0743048900001302</v>
      </c>
      <c r="J10" s="130">
        <v>-6.4904887799999704</v>
      </c>
      <c r="K10" s="154"/>
      <c r="M10" s="155"/>
    </row>
    <row r="11" spans="5:17" ht="10.5" customHeight="1">
      <c r="E11" s="128" t="s">
        <v>270</v>
      </c>
      <c r="F11" s="129">
        <v>0</v>
      </c>
      <c r="G11" s="129">
        <v>0</v>
      </c>
      <c r="H11" s="129">
        <v>0</v>
      </c>
      <c r="I11" s="129">
        <v>-8.8000000000000007</v>
      </c>
      <c r="J11" s="130">
        <v>68.447909930000009</v>
      </c>
      <c r="K11" s="154"/>
      <c r="M11" s="155"/>
    </row>
    <row r="12" spans="5:17" ht="12" customHeight="1">
      <c r="E12" s="128" t="s">
        <v>271</v>
      </c>
      <c r="F12" s="129">
        <v>128.631358080262</v>
      </c>
      <c r="G12" s="129">
        <v>220.048754187296</v>
      </c>
      <c r="H12" s="129">
        <v>45.6910227348719</v>
      </c>
      <c r="I12" s="129">
        <v>325.207073964958</v>
      </c>
      <c r="J12" s="130">
        <v>-230.22351705442898</v>
      </c>
      <c r="K12" s="154"/>
      <c r="M12" s="155"/>
    </row>
    <row r="13" spans="5:17" ht="12.75" customHeight="1">
      <c r="E13" s="138" t="s">
        <v>272</v>
      </c>
      <c r="F13" s="139">
        <v>968.57606199572206</v>
      </c>
      <c r="G13" s="139">
        <v>1093.4425870472701</v>
      </c>
      <c r="H13" s="139">
        <v>948.36233010932904</v>
      </c>
      <c r="I13" s="139">
        <v>1340.11780013571</v>
      </c>
      <c r="J13" s="140">
        <v>888.14883846950499</v>
      </c>
      <c r="M13" s="155"/>
    </row>
    <row r="14" spans="5:17" ht="10.5" customHeight="1">
      <c r="E14" s="128" t="s">
        <v>27</v>
      </c>
      <c r="F14" s="313">
        <v>520.20551137468397</v>
      </c>
      <c r="G14" s="129">
        <v>528.01231688401299</v>
      </c>
      <c r="H14" s="129">
        <v>550.90919253873005</v>
      </c>
      <c r="I14" s="129">
        <v>776.15058180257495</v>
      </c>
      <c r="J14" s="130">
        <v>642.15364177999993</v>
      </c>
      <c r="M14" s="155"/>
    </row>
    <row r="15" spans="5:17" ht="12" customHeight="1">
      <c r="E15" s="138" t="s">
        <v>273</v>
      </c>
      <c r="F15" s="139">
        <v>448.37055062103701</v>
      </c>
      <c r="G15" s="139">
        <v>565.43027016325493</v>
      </c>
      <c r="H15" s="139">
        <v>397.45313757059995</v>
      </c>
      <c r="I15" s="139">
        <v>563.96721833312699</v>
      </c>
      <c r="J15" s="140">
        <v>245.99519668950398</v>
      </c>
      <c r="L15" s="166"/>
      <c r="M15" s="155"/>
    </row>
    <row r="16" spans="5:17" ht="12" customHeight="1">
      <c r="E16" s="128" t="s">
        <v>93</v>
      </c>
      <c r="F16" s="129">
        <v>60.892366152321898</v>
      </c>
      <c r="G16" s="129">
        <v>36.104706217719304</v>
      </c>
      <c r="H16" s="129">
        <v>70.712556669959099</v>
      </c>
      <c r="I16" s="129">
        <v>42.40549738</v>
      </c>
      <c r="J16" s="130">
        <v>243.85119528999999</v>
      </c>
      <c r="M16" s="155"/>
    </row>
    <row r="17" spans="3:13" ht="12" customHeight="1">
      <c r="E17" s="138" t="s">
        <v>274</v>
      </c>
      <c r="F17" s="139">
        <v>387.47818446871503</v>
      </c>
      <c r="G17" s="139">
        <v>529.32556394553603</v>
      </c>
      <c r="H17" s="139">
        <v>326.74058090064</v>
      </c>
      <c r="I17" s="139">
        <v>521.56172095312706</v>
      </c>
      <c r="J17" s="140">
        <v>2.1440013995046403</v>
      </c>
      <c r="K17" s="166"/>
      <c r="M17" s="155"/>
    </row>
    <row r="18" spans="3:13" ht="12" customHeight="1">
      <c r="E18" s="128" t="s">
        <v>130</v>
      </c>
      <c r="F18" s="129">
        <v>-219.26854102570999</v>
      </c>
      <c r="G18" s="129">
        <v>-50.227864457209996</v>
      </c>
      <c r="H18" s="129">
        <v>-327.74926401938598</v>
      </c>
      <c r="I18" s="129">
        <v>484.80256210429798</v>
      </c>
      <c r="J18" s="130">
        <v>-421.08587301950399</v>
      </c>
      <c r="M18" s="155"/>
    </row>
    <row r="19" spans="3:13" ht="12" customHeight="1">
      <c r="E19" s="138" t="s">
        <v>276</v>
      </c>
      <c r="F19" s="139">
        <v>168.209643443006</v>
      </c>
      <c r="G19" s="139">
        <v>479.09769948832502</v>
      </c>
      <c r="H19" s="139">
        <v>-1.0086831187462799</v>
      </c>
      <c r="I19" s="139">
        <v>1006.36428305743</v>
      </c>
      <c r="J19" s="140">
        <v>-418.94187162000003</v>
      </c>
      <c r="M19" s="155"/>
    </row>
    <row r="20" spans="3:13" ht="10.5" customHeight="1">
      <c r="E20" s="128" t="s">
        <v>52</v>
      </c>
      <c r="F20" s="129">
        <v>37.075924960000002</v>
      </c>
      <c r="G20" s="129">
        <v>104.18140648000001</v>
      </c>
      <c r="H20" s="129">
        <v>-2.2070148300000096</v>
      </c>
      <c r="I20" s="129">
        <v>226.60327903000001</v>
      </c>
      <c r="J20" s="130">
        <v>-88.103144950000001</v>
      </c>
      <c r="K20" s="166"/>
      <c r="L20" s="166"/>
      <c r="M20" s="155"/>
    </row>
    <row r="21" spans="3:13" ht="14.25" customHeight="1" thickBot="1">
      <c r="E21" s="101" t="s">
        <v>277</v>
      </c>
      <c r="F21" s="186">
        <v>131.13371848300599</v>
      </c>
      <c r="G21" s="186">
        <v>374.916293008325</v>
      </c>
      <c r="H21" s="186">
        <v>1.19833171125311</v>
      </c>
      <c r="I21" s="186">
        <v>779.761004027426</v>
      </c>
      <c r="J21" s="258">
        <v>-330.83872667000003</v>
      </c>
      <c r="L21" s="166"/>
      <c r="M21" s="155"/>
    </row>
    <row r="22" spans="3:13" ht="14.25" customHeight="1">
      <c r="C22" s="6" t="s">
        <v>160</v>
      </c>
      <c r="E22" s="963" t="s">
        <v>282</v>
      </c>
      <c r="F22" s="963"/>
      <c r="G22" s="963"/>
      <c r="H22" s="963"/>
      <c r="I22" s="963"/>
      <c r="J22" s="311"/>
      <c r="L22" s="155"/>
      <c r="M22" s="155"/>
    </row>
    <row r="23" spans="3:13" ht="10.5" customHeight="1">
      <c r="E23" s="955" t="s">
        <v>281</v>
      </c>
      <c r="F23" s="955"/>
      <c r="G23" s="955"/>
      <c r="H23" s="955"/>
      <c r="I23" s="955"/>
      <c r="J23" s="955"/>
      <c r="L23" s="155"/>
      <c r="M23" s="155"/>
    </row>
    <row r="24" spans="3:13" ht="10.5" customHeight="1">
      <c r="E24" s="955"/>
      <c r="F24" s="955"/>
      <c r="G24" s="955"/>
      <c r="H24" s="955"/>
      <c r="I24" s="955"/>
      <c r="J24" s="955"/>
      <c r="L24" s="155"/>
      <c r="M24" s="155"/>
    </row>
    <row r="25" spans="3:13" ht="10.5" customHeight="1">
      <c r="E25" s="955"/>
      <c r="F25" s="955"/>
      <c r="G25" s="955"/>
      <c r="H25" s="955"/>
      <c r="I25" s="955"/>
      <c r="J25" s="955"/>
      <c r="L25" s="155"/>
      <c r="M25" s="155"/>
    </row>
    <row r="26" spans="3:13" ht="10.5" customHeight="1">
      <c r="E26" s="314"/>
      <c r="F26" s="314"/>
      <c r="G26" s="314"/>
      <c r="H26" s="314"/>
      <c r="I26" s="314"/>
      <c r="J26" s="314"/>
      <c r="L26" s="155"/>
      <c r="M26" s="155"/>
    </row>
    <row r="27" spans="3:13" ht="10.5" customHeight="1">
      <c r="E27" s="314"/>
      <c r="F27" s="314"/>
      <c r="G27" s="314"/>
      <c r="H27" s="314"/>
      <c r="I27" s="314"/>
      <c r="J27" s="314"/>
      <c r="K27" s="154"/>
      <c r="L27" s="155"/>
      <c r="M27" s="155"/>
    </row>
    <row r="28" spans="3:13" ht="10.5" customHeight="1">
      <c r="E28" s="314"/>
      <c r="F28" s="314"/>
      <c r="G28" s="314"/>
      <c r="H28" s="314"/>
      <c r="I28" s="314"/>
      <c r="J28" s="314"/>
      <c r="K28" s="154"/>
      <c r="L28" s="155"/>
      <c r="M28" s="155"/>
    </row>
    <row r="29" spans="3:13" ht="10.5" customHeight="1">
      <c r="K29" s="126"/>
      <c r="L29" s="2"/>
      <c r="M29" s="2"/>
    </row>
  </sheetData>
  <mergeCells count="2">
    <mergeCell ref="E22:I22"/>
    <mergeCell ref="E23:J25"/>
  </mergeCells>
  <pageMargins left="0.70866141732283472" right="0.70866141732283472" top="0.74803149606299213" bottom="0.74803149606299213" header="0.31496062992125984" footer="0.31496062992125984"/>
  <pageSetup paperSize="9" scale="94" orientation="landscape" r:id="rId1"/>
  <headerFooter>
    <oddFooter>&amp;L&amp;8&amp;K10137CFact Book Q1 2020 - The Nykredit Group&amp;R&amp;8&amp;K10137C&amp;P/&amp;N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1">
    <tabColor rgb="FF10137C"/>
    <pageSetUpPr fitToPage="1"/>
  </sheetPr>
  <dimension ref="C1:R41"/>
  <sheetViews>
    <sheetView showGridLines="0" zoomScale="85" zoomScaleNormal="85" zoomScaleSheetLayoutView="115" workbookViewId="0"/>
  </sheetViews>
  <sheetFormatPr defaultColWidth="11" defaultRowHeight="10.199999999999999"/>
  <cols>
    <col min="1" max="1" width="11" style="6" customWidth="1"/>
    <col min="2" max="2" width="11" style="6"/>
    <col min="3" max="3" width="26.3984375" style="6" customWidth="1"/>
    <col min="4" max="4" width="4" style="6" customWidth="1"/>
    <col min="5" max="5" width="53.59765625" style="6" customWidth="1"/>
    <col min="6" max="10" width="13.8984375" style="6" customWidth="1"/>
    <col min="11" max="11" width="4.69921875" style="6" customWidth="1"/>
    <col min="12" max="14" width="11" style="6" customWidth="1"/>
    <col min="15" max="15" width="13.09765625" style="6" customWidth="1"/>
    <col min="16" max="16" width="12.5" style="6" customWidth="1"/>
    <col min="17" max="19" width="11" style="6" customWidth="1"/>
    <col min="20" max="16384" width="11" style="6"/>
  </cols>
  <sheetData>
    <row r="1" spans="4:18" ht="12" customHeight="1"/>
    <row r="2" spans="4:18" ht="12" customHeight="1">
      <c r="E2" s="36"/>
      <c r="F2" s="36"/>
      <c r="G2" s="36"/>
      <c r="H2" s="36"/>
      <c r="I2" s="36"/>
      <c r="J2" s="36"/>
    </row>
    <row r="3" spans="4:18" ht="22.5" customHeight="1">
      <c r="D3" s="41"/>
      <c r="E3" s="315" t="s">
        <v>337</v>
      </c>
      <c r="F3" s="41"/>
      <c r="G3" s="41"/>
      <c r="H3" s="41"/>
      <c r="I3" s="41"/>
      <c r="J3" s="41"/>
      <c r="K3" s="41"/>
    </row>
    <row r="4" spans="4:18" ht="12" customHeight="1">
      <c r="D4" s="41"/>
      <c r="E4" s="41"/>
      <c r="F4" s="41"/>
      <c r="G4" s="41"/>
      <c r="H4" s="41"/>
      <c r="I4" s="41"/>
      <c r="J4" s="41"/>
      <c r="K4" s="41"/>
    </row>
    <row r="5" spans="4:18" ht="12" customHeight="1">
      <c r="D5" s="41"/>
      <c r="E5" s="93" t="s">
        <v>178</v>
      </c>
      <c r="F5" s="93"/>
      <c r="G5" s="230"/>
      <c r="H5" s="230"/>
      <c r="I5" s="230"/>
      <c r="J5" s="230"/>
      <c r="K5" s="41"/>
    </row>
    <row r="6" spans="4:18" ht="12" customHeight="1">
      <c r="D6" s="41"/>
      <c r="E6" s="94" t="s">
        <v>266</v>
      </c>
      <c r="F6" s="95" t="s">
        <v>787</v>
      </c>
      <c r="G6" s="95" t="s">
        <v>788</v>
      </c>
      <c r="H6" s="95" t="s">
        <v>789</v>
      </c>
      <c r="I6" s="95" t="s">
        <v>356</v>
      </c>
      <c r="J6" s="96" t="s">
        <v>357</v>
      </c>
      <c r="K6" s="41"/>
    </row>
    <row r="7" spans="4:18" ht="12" customHeight="1">
      <c r="D7" s="41"/>
      <c r="E7" s="175" t="s">
        <v>53</v>
      </c>
      <c r="F7" s="176"/>
      <c r="G7" s="176"/>
      <c r="H7" s="176"/>
      <c r="I7" s="176"/>
      <c r="J7" s="177"/>
      <c r="K7" s="41"/>
      <c r="M7" s="126"/>
      <c r="R7" s="126"/>
    </row>
    <row r="8" spans="4:18" ht="12" customHeight="1">
      <c r="D8" s="41"/>
      <c r="E8" s="316" t="s">
        <v>70</v>
      </c>
      <c r="F8" s="178">
        <v>26493.27621797</v>
      </c>
      <c r="G8" s="178">
        <v>24385.111685100001</v>
      </c>
      <c r="H8" s="178">
        <v>38692.577504840003</v>
      </c>
      <c r="I8" s="178">
        <v>33528.355821739999</v>
      </c>
      <c r="J8" s="179">
        <v>17991.100099360003</v>
      </c>
      <c r="K8" s="317"/>
    </row>
    <row r="9" spans="4:18" ht="12" customHeight="1">
      <c r="D9" s="41"/>
      <c r="E9" s="97" t="s">
        <v>338</v>
      </c>
      <c r="F9" s="178">
        <v>36547.798352419995</v>
      </c>
      <c r="G9" s="178">
        <v>49147.384284849999</v>
      </c>
      <c r="H9" s="178">
        <v>50007.652781819997</v>
      </c>
      <c r="I9" s="178">
        <v>48748.811217529998</v>
      </c>
      <c r="J9" s="179">
        <v>40268.196463319997</v>
      </c>
      <c r="K9" s="41"/>
    </row>
    <row r="10" spans="4:18" ht="12" customHeight="1">
      <c r="D10" s="41"/>
      <c r="E10" s="97" t="s">
        <v>71</v>
      </c>
      <c r="F10" s="178">
        <v>60722.99066748</v>
      </c>
      <c r="G10" s="178">
        <v>63504.900651209995</v>
      </c>
      <c r="H10" s="178">
        <v>63289.243248940009</v>
      </c>
      <c r="I10" s="178">
        <v>65465.937041900004</v>
      </c>
      <c r="J10" s="179">
        <v>69389.234014640009</v>
      </c>
      <c r="K10" s="41"/>
      <c r="M10" s="166"/>
    </row>
    <row r="11" spans="4:18" ht="12" customHeight="1">
      <c r="D11" s="41"/>
      <c r="E11" s="97" t="s">
        <v>72</v>
      </c>
      <c r="F11" s="178">
        <v>44933.196887619997</v>
      </c>
      <c r="G11" s="178">
        <v>49041.347367930008</v>
      </c>
      <c r="H11" s="178">
        <v>53075.872200079997</v>
      </c>
      <c r="I11" s="178">
        <v>50788.699041679996</v>
      </c>
      <c r="J11" s="179">
        <v>45172.258708959998</v>
      </c>
      <c r="K11" s="41"/>
    </row>
    <row r="12" spans="4:18" ht="12" customHeight="1">
      <c r="D12" s="41"/>
      <c r="E12" s="97" t="s">
        <v>58</v>
      </c>
      <c r="F12" s="178">
        <v>24261.209006469988</v>
      </c>
      <c r="G12" s="178">
        <v>28555.105954669983</v>
      </c>
      <c r="H12" s="178">
        <v>32261.239820929994</v>
      </c>
      <c r="I12" s="178">
        <v>27996.006091549993</v>
      </c>
      <c r="J12" s="179">
        <v>30393.747983959969</v>
      </c>
      <c r="K12" s="41"/>
    </row>
    <row r="13" spans="4:18" ht="12" customHeight="1">
      <c r="D13" s="41"/>
      <c r="E13" s="180" t="s">
        <v>59</v>
      </c>
      <c r="F13" s="181">
        <v>192958.47113195999</v>
      </c>
      <c r="G13" s="181">
        <v>214633.84994376</v>
      </c>
      <c r="H13" s="181">
        <v>237326.58555660999</v>
      </c>
      <c r="I13" s="181">
        <v>226527.80921439998</v>
      </c>
      <c r="J13" s="182">
        <v>203214.53727023999</v>
      </c>
      <c r="K13" s="317"/>
    </row>
    <row r="14" spans="4:18" ht="12" customHeight="1">
      <c r="D14" s="41"/>
      <c r="E14" s="180"/>
      <c r="F14" s="183"/>
      <c r="G14" s="183"/>
      <c r="H14" s="183"/>
      <c r="I14" s="183"/>
      <c r="J14" s="184"/>
      <c r="K14" s="41"/>
    </row>
    <row r="15" spans="4:18" ht="12" customHeight="1">
      <c r="D15" s="41"/>
      <c r="E15" s="180" t="s">
        <v>60</v>
      </c>
      <c r="F15" s="183"/>
      <c r="G15" s="183"/>
      <c r="H15" s="183"/>
      <c r="I15" s="183"/>
      <c r="J15" s="184"/>
      <c r="K15" s="41"/>
    </row>
    <row r="16" spans="4:18" ht="12" customHeight="1">
      <c r="D16" s="41"/>
      <c r="E16" s="97" t="s">
        <v>61</v>
      </c>
      <c r="F16" s="291">
        <v>49097.754926809997</v>
      </c>
      <c r="G16" s="291">
        <v>77760.372580270006</v>
      </c>
      <c r="H16" s="291">
        <v>92480.70794986999</v>
      </c>
      <c r="I16" s="291">
        <v>85154.440634049999</v>
      </c>
      <c r="J16" s="179">
        <v>65096.911439050004</v>
      </c>
      <c r="K16" s="41"/>
    </row>
    <row r="17" spans="3:13" ht="12" customHeight="1">
      <c r="D17" s="41"/>
      <c r="E17" s="97" t="s">
        <v>73</v>
      </c>
      <c r="F17" s="291">
        <v>79855.523736869989</v>
      </c>
      <c r="G17" s="291">
        <v>80088.040906409995</v>
      </c>
      <c r="H17" s="291">
        <v>83601.089983020007</v>
      </c>
      <c r="I17" s="291">
        <v>85549.207572660001</v>
      </c>
      <c r="J17" s="179">
        <v>80640.382922079996</v>
      </c>
      <c r="K17" s="41"/>
    </row>
    <row r="18" spans="3:13" ht="12" customHeight="1">
      <c r="D18" s="41"/>
      <c r="E18" s="97" t="s">
        <v>74</v>
      </c>
      <c r="F18" s="291">
        <v>4848.8424951999996</v>
      </c>
      <c r="G18" s="291">
        <v>5510.8652236799999</v>
      </c>
      <c r="H18" s="291">
        <v>4469.6920591899998</v>
      </c>
      <c r="I18" s="291">
        <v>3780.3360543499998</v>
      </c>
      <c r="J18" s="179">
        <v>4460.3822940399996</v>
      </c>
      <c r="K18" s="41"/>
    </row>
    <row r="19" spans="3:13" ht="12" customHeight="1">
      <c r="D19" s="41"/>
      <c r="E19" s="97" t="s">
        <v>339</v>
      </c>
      <c r="F19" s="291">
        <v>10475.39952581</v>
      </c>
      <c r="G19" s="291">
        <v>3216.2714540900001</v>
      </c>
      <c r="H19" s="291">
        <v>2673.4016023700001</v>
      </c>
      <c r="I19" s="291">
        <v>3331.36502918</v>
      </c>
      <c r="J19" s="179">
        <v>2555.4662245900004</v>
      </c>
      <c r="K19" s="41"/>
    </row>
    <row r="20" spans="3:13" ht="12" customHeight="1">
      <c r="D20" s="41"/>
      <c r="E20" s="97" t="s">
        <v>75</v>
      </c>
      <c r="F20" s="291">
        <v>11363.174089870001</v>
      </c>
      <c r="G20" s="291">
        <v>9411.269223360001</v>
      </c>
      <c r="H20" s="291">
        <v>11472.14825642</v>
      </c>
      <c r="I20" s="291">
        <v>7133.2129841099995</v>
      </c>
      <c r="J20" s="179">
        <v>8941.2843646399997</v>
      </c>
      <c r="K20" s="41"/>
    </row>
    <row r="21" spans="3:13" ht="12" customHeight="1">
      <c r="D21" s="41"/>
      <c r="E21" s="97" t="s">
        <v>76</v>
      </c>
      <c r="F21" s="291">
        <v>13765.256417710003</v>
      </c>
      <c r="G21" s="291">
        <v>14750.529529979993</v>
      </c>
      <c r="H21" s="291">
        <v>16647.159430949992</v>
      </c>
      <c r="I21" s="291">
        <v>14695.218322530029</v>
      </c>
      <c r="J21" s="179">
        <v>14889.68819376003</v>
      </c>
      <c r="K21" s="41"/>
      <c r="M21" s="166"/>
    </row>
    <row r="22" spans="3:13" ht="12" customHeight="1">
      <c r="C22" s="6" t="s">
        <v>160</v>
      </c>
      <c r="D22" s="41"/>
      <c r="E22" s="97" t="s">
        <v>77</v>
      </c>
      <c r="F22" s="291">
        <v>326.05330101000004</v>
      </c>
      <c r="G22" s="291">
        <v>295.11809428999999</v>
      </c>
      <c r="H22" s="291">
        <v>316.11984439999998</v>
      </c>
      <c r="I22" s="291">
        <v>450.12166994000006</v>
      </c>
      <c r="J22" s="179">
        <v>498.8990814</v>
      </c>
      <c r="K22" s="41"/>
    </row>
    <row r="23" spans="3:13" ht="12" customHeight="1">
      <c r="D23" s="41"/>
      <c r="E23" s="97" t="s">
        <v>64</v>
      </c>
      <c r="F23" s="178">
        <v>2000</v>
      </c>
      <c r="G23" s="178">
        <v>2000</v>
      </c>
      <c r="H23" s="178">
        <v>2000</v>
      </c>
      <c r="I23" s="178">
        <v>2000</v>
      </c>
      <c r="J23" s="179">
        <v>2000</v>
      </c>
      <c r="K23" s="41"/>
    </row>
    <row r="24" spans="3:13" ht="12" customHeight="1">
      <c r="D24" s="41"/>
      <c r="E24" s="97" t="s">
        <v>66</v>
      </c>
      <c r="F24" s="178">
        <v>21226.466638669997</v>
      </c>
      <c r="G24" s="178">
        <v>21601.382931689997</v>
      </c>
      <c r="H24" s="178">
        <v>23666.266430389998</v>
      </c>
      <c r="I24" s="178">
        <v>24433.906947569998</v>
      </c>
      <c r="J24" s="179">
        <v>24131.522750669999</v>
      </c>
      <c r="K24" s="41"/>
    </row>
    <row r="25" spans="3:13" ht="12" customHeight="1" thickBot="1">
      <c r="D25" s="41"/>
      <c r="E25" s="101" t="s">
        <v>67</v>
      </c>
      <c r="F25" s="186">
        <v>192958.47113195001</v>
      </c>
      <c r="G25" s="186">
        <v>214633.84994376998</v>
      </c>
      <c r="H25" s="186">
        <v>237326.58555660999</v>
      </c>
      <c r="I25" s="186">
        <v>226527.80921439003</v>
      </c>
      <c r="J25" s="258">
        <v>203214.53727023001</v>
      </c>
      <c r="K25" s="41"/>
    </row>
    <row r="26" spans="3:13" ht="12" customHeight="1">
      <c r="D26" s="41"/>
      <c r="E26" s="318" t="s">
        <v>340</v>
      </c>
      <c r="F26" s="317"/>
      <c r="G26" s="317"/>
      <c r="H26" s="317"/>
      <c r="I26" s="41"/>
      <c r="J26" s="41"/>
      <c r="K26" s="41"/>
    </row>
    <row r="27" spans="3:13" ht="12" customHeight="1">
      <c r="D27" s="41"/>
      <c r="E27" s="963" t="s">
        <v>282</v>
      </c>
      <c r="F27" s="963"/>
      <c r="G27" s="963"/>
      <c r="H27" s="963"/>
      <c r="I27" s="963"/>
      <c r="J27" s="41"/>
      <c r="K27" s="41"/>
    </row>
    <row r="28" spans="3:13" ht="12" customHeight="1">
      <c r="D28" s="41"/>
      <c r="E28" s="41"/>
      <c r="F28" s="41"/>
      <c r="G28" s="41"/>
      <c r="H28" s="41"/>
      <c r="I28" s="41"/>
      <c r="J28" s="41"/>
      <c r="K28" s="41"/>
    </row>
    <row r="29" spans="3:13" ht="12" customHeight="1">
      <c r="D29" s="41"/>
      <c r="E29" s="93" t="s">
        <v>255</v>
      </c>
      <c r="F29" s="252"/>
      <c r="G29" s="252"/>
      <c r="H29" s="252"/>
      <c r="I29" s="295"/>
      <c r="J29" s="41"/>
      <c r="K29" s="41"/>
    </row>
    <row r="30" spans="3:13" ht="12" customHeight="1">
      <c r="D30" s="41"/>
      <c r="E30" s="93" t="s">
        <v>332</v>
      </c>
      <c r="F30" s="252"/>
      <c r="G30" s="252"/>
      <c r="H30" s="252"/>
      <c r="I30" s="295"/>
      <c r="J30" s="41"/>
      <c r="K30" s="41"/>
      <c r="L30" s="44"/>
    </row>
    <row r="31" spans="3:13" ht="12" customHeight="1">
      <c r="D31" s="41"/>
      <c r="E31" s="94"/>
      <c r="F31" s="95" t="s">
        <v>787</v>
      </c>
      <c r="G31" s="95" t="s">
        <v>788</v>
      </c>
      <c r="H31" s="95" t="s">
        <v>789</v>
      </c>
      <c r="I31" s="95" t="s">
        <v>356</v>
      </c>
      <c r="J31" s="96" t="s">
        <v>357</v>
      </c>
      <c r="K31" s="41"/>
      <c r="L31" s="296"/>
    </row>
    <row r="32" spans="3:13" ht="12" customHeight="1">
      <c r="D32" s="41"/>
      <c r="E32" s="319" t="s">
        <v>79</v>
      </c>
      <c r="F32" s="320">
        <v>6.6</v>
      </c>
      <c r="G32" s="320">
        <v>9.1999999999999993</v>
      </c>
      <c r="H32" s="320">
        <v>8.1</v>
      </c>
      <c r="I32" s="320">
        <v>8.1</v>
      </c>
      <c r="J32" s="299">
        <v>14.3</v>
      </c>
      <c r="K32" s="41"/>
      <c r="L32" s="300"/>
    </row>
    <row r="33" spans="4:12" ht="12" customHeight="1">
      <c r="D33" s="41"/>
      <c r="E33" s="42" t="s">
        <v>80</v>
      </c>
      <c r="F33" s="321">
        <v>92.9</v>
      </c>
      <c r="G33" s="321">
        <v>99.4</v>
      </c>
      <c r="H33" s="321">
        <v>106</v>
      </c>
      <c r="I33" s="321">
        <v>109.92</v>
      </c>
      <c r="J33" s="299">
        <v>124.4</v>
      </c>
      <c r="K33" s="41"/>
      <c r="L33" s="300"/>
    </row>
    <row r="34" spans="4:12" ht="12" customHeight="1">
      <c r="D34" s="41"/>
      <c r="E34" s="97" t="s">
        <v>81</v>
      </c>
      <c r="F34" s="322">
        <v>10.9</v>
      </c>
      <c r="G34" s="322">
        <v>10</v>
      </c>
      <c r="H34" s="322">
        <v>10.4</v>
      </c>
      <c r="I34" s="322">
        <v>10.199999999999999</v>
      </c>
      <c r="J34" s="299">
        <v>11.3</v>
      </c>
      <c r="K34" s="41"/>
      <c r="L34" s="303"/>
    </row>
    <row r="35" spans="4:12" ht="12" customHeight="1">
      <c r="D35" s="41"/>
      <c r="E35" s="97" t="s">
        <v>82</v>
      </c>
      <c r="F35" s="322">
        <v>0.6</v>
      </c>
      <c r="G35" s="322">
        <v>0.6</v>
      </c>
      <c r="H35" s="322">
        <v>0.56999999999999995</v>
      </c>
      <c r="I35" s="322">
        <v>0.56999999999999995</v>
      </c>
      <c r="J35" s="299">
        <v>0.63</v>
      </c>
      <c r="K35" s="41"/>
      <c r="L35" s="296"/>
    </row>
    <row r="36" spans="4:12" ht="12" customHeight="1" thickBot="1">
      <c r="D36" s="41"/>
      <c r="E36" s="305" t="s">
        <v>83</v>
      </c>
      <c r="F36" s="323">
        <v>146.9</v>
      </c>
      <c r="G36" s="323">
        <v>172</v>
      </c>
      <c r="H36" s="323">
        <v>173.9</v>
      </c>
      <c r="I36" s="323">
        <v>194.9</v>
      </c>
      <c r="J36" s="308">
        <v>147.80000000000001</v>
      </c>
      <c r="K36" s="41"/>
    </row>
    <row r="37" spans="4:12" ht="9.75" customHeight="1" thickTop="1">
      <c r="D37" s="41"/>
      <c r="E37" s="964"/>
      <c r="F37" s="964"/>
      <c r="G37" s="964"/>
      <c r="H37" s="964"/>
      <c r="I37" s="964"/>
      <c r="J37" s="964"/>
      <c r="K37" s="41"/>
    </row>
    <row r="38" spans="4:12" ht="5.25" customHeight="1">
      <c r="D38" s="41"/>
      <c r="E38" s="965"/>
      <c r="F38" s="965"/>
      <c r="G38" s="965"/>
      <c r="H38" s="965"/>
      <c r="I38" s="965"/>
      <c r="J38" s="965"/>
      <c r="K38" s="41"/>
    </row>
    <row r="39" spans="4:12" ht="12" customHeight="1">
      <c r="D39" s="41"/>
      <c r="E39" s="41"/>
      <c r="F39" s="41"/>
      <c r="G39" s="317"/>
      <c r="H39" s="317"/>
      <c r="I39" s="317"/>
      <c r="J39" s="41"/>
      <c r="K39" s="41"/>
    </row>
    <row r="40" spans="4:12" ht="12" customHeight="1">
      <c r="D40" s="41"/>
      <c r="E40" s="40"/>
      <c r="F40" s="40"/>
      <c r="G40" s="40"/>
      <c r="H40" s="40"/>
      <c r="I40" s="40"/>
      <c r="J40" s="40"/>
      <c r="K40" s="41"/>
    </row>
    <row r="41" spans="4:12" ht="12.75" customHeight="1">
      <c r="D41" s="41"/>
      <c r="E41" s="40"/>
      <c r="F41" s="40"/>
      <c r="G41" s="40"/>
      <c r="H41" s="40"/>
      <c r="I41" s="40"/>
      <c r="J41" s="40"/>
      <c r="K41" s="41"/>
    </row>
  </sheetData>
  <mergeCells count="2">
    <mergeCell ref="E27:I27"/>
    <mergeCell ref="E37:J38"/>
  </mergeCells>
  <pageMargins left="0.70866141732283472" right="0.70866141732283472" top="0.74803149606299213" bottom="0.74803149606299213" header="0.31496062992125984" footer="0.31496062992125984"/>
  <pageSetup paperSize="9" scale="67" orientation="landscape" r:id="rId1"/>
  <headerFooter>
    <oddFooter>&amp;L&amp;8&amp;K10137CFact Book Q1 2020 - The Nykredit Group&amp;R&amp;8&amp;K10137C&amp;P/&amp;N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2">
    <tabColor rgb="FF10137C"/>
    <pageSetUpPr fitToPage="1"/>
  </sheetPr>
  <dimension ref="C1:N34"/>
  <sheetViews>
    <sheetView showGridLines="0" zoomScale="85" zoomScaleNormal="85" zoomScaleSheetLayoutView="115" workbookViewId="0"/>
  </sheetViews>
  <sheetFormatPr defaultColWidth="11" defaultRowHeight="10.199999999999999"/>
  <cols>
    <col min="1" max="1" width="11" style="6" customWidth="1"/>
    <col min="2" max="3" width="11" style="6"/>
    <col min="4" max="4" width="4" style="6" customWidth="1"/>
    <col min="5" max="5" width="50.5" style="6" customWidth="1"/>
    <col min="6" max="10" width="13.3984375" style="6" customWidth="1"/>
    <col min="11" max="11" width="4" style="6" customWidth="1"/>
    <col min="12" max="12" width="11" style="6" customWidth="1"/>
    <col min="13" max="16384" width="11" style="6"/>
  </cols>
  <sheetData>
    <row r="1" spans="5:13" ht="12" customHeight="1"/>
    <row r="2" spans="5:13" ht="12" customHeight="1">
      <c r="E2" s="36"/>
      <c r="F2" s="36"/>
      <c r="G2" s="36"/>
      <c r="H2" s="36"/>
      <c r="I2" s="36"/>
      <c r="J2" s="36"/>
    </row>
    <row r="3" spans="5:13" ht="22.5" customHeight="1">
      <c r="E3" s="250" t="s">
        <v>341</v>
      </c>
      <c r="F3" s="41"/>
      <c r="G3" s="41"/>
      <c r="H3" s="41"/>
      <c r="I3" s="41"/>
      <c r="J3" s="41"/>
    </row>
    <row r="4" spans="5:13" ht="10.5" customHeight="1">
      <c r="E4" s="41"/>
      <c r="F4" s="41"/>
      <c r="G4" s="41"/>
      <c r="H4" s="41"/>
      <c r="I4" s="41"/>
      <c r="J4" s="41"/>
    </row>
    <row r="5" spans="5:13" ht="10.5" customHeight="1">
      <c r="E5" s="93" t="s">
        <v>180</v>
      </c>
      <c r="F5" s="252"/>
      <c r="G5" s="253"/>
      <c r="H5" s="252"/>
      <c r="I5" s="252"/>
      <c r="J5" s="252"/>
      <c r="M5" s="2"/>
    </row>
    <row r="6" spans="5:13" ht="15" customHeight="1">
      <c r="E6" s="94" t="s">
        <v>266</v>
      </c>
      <c r="F6" s="95" t="s">
        <v>787</v>
      </c>
      <c r="G6" s="95" t="s">
        <v>788</v>
      </c>
      <c r="H6" s="95" t="s">
        <v>789</v>
      </c>
      <c r="I6" s="95" t="s">
        <v>356</v>
      </c>
      <c r="J6" s="96" t="s">
        <v>357</v>
      </c>
      <c r="M6" s="2"/>
    </row>
    <row r="7" spans="5:13" ht="12" customHeight="1">
      <c r="E7" s="128" t="s">
        <v>25</v>
      </c>
      <c r="F7" s="129">
        <v>796.65970000000004</v>
      </c>
      <c r="G7" s="129">
        <v>825.32543199999998</v>
      </c>
      <c r="H7" s="129">
        <v>863.29173300000002</v>
      </c>
      <c r="I7" s="129">
        <v>926.02239799999995</v>
      </c>
      <c r="J7" s="130">
        <v>854.49454100000003</v>
      </c>
      <c r="M7" s="155"/>
    </row>
    <row r="8" spans="5:13" ht="12" customHeight="1">
      <c r="E8" s="128" t="s">
        <v>267</v>
      </c>
      <c r="F8" s="129">
        <v>108.685579</v>
      </c>
      <c r="G8" s="129">
        <v>200.43316300000001</v>
      </c>
      <c r="H8" s="129">
        <v>224.84071399999999</v>
      </c>
      <c r="I8" s="129">
        <v>222.39458099999999</v>
      </c>
      <c r="J8" s="130">
        <v>145.39022600000001</v>
      </c>
      <c r="M8" s="155"/>
    </row>
    <row r="9" spans="5:13" ht="10.5" customHeight="1">
      <c r="E9" s="128" t="s">
        <v>268</v>
      </c>
      <c r="F9" s="129">
        <v>0</v>
      </c>
      <c r="G9" s="129">
        <v>0</v>
      </c>
      <c r="H9" s="129">
        <v>0</v>
      </c>
      <c r="I9" s="129">
        <v>0</v>
      </c>
      <c r="J9" s="130">
        <v>0</v>
      </c>
      <c r="K9" s="154"/>
      <c r="M9" s="155"/>
    </row>
    <row r="10" spans="5:13" ht="10.5" customHeight="1">
      <c r="E10" s="128" t="s">
        <v>269</v>
      </c>
      <c r="F10" s="129">
        <v>-23.175605999999998</v>
      </c>
      <c r="G10" s="129">
        <v>-35.1113870000001</v>
      </c>
      <c r="H10" s="129">
        <v>-33.289173000000396</v>
      </c>
      <c r="I10" s="129">
        <v>-37.2716179999994</v>
      </c>
      <c r="J10" s="130">
        <v>-48.867888000000001</v>
      </c>
      <c r="K10" s="154"/>
      <c r="M10" s="155"/>
    </row>
    <row r="11" spans="5:13" ht="10.5" customHeight="1">
      <c r="E11" s="137" t="s">
        <v>270</v>
      </c>
      <c r="F11" s="129">
        <v>-54.748288000000002</v>
      </c>
      <c r="G11" s="129">
        <v>-9.7093910000000001</v>
      </c>
      <c r="H11" s="129">
        <v>-13.473075999999899</v>
      </c>
      <c r="I11" s="129">
        <v>-20.039657999999999</v>
      </c>
      <c r="J11" s="130">
        <v>-100.674663</v>
      </c>
      <c r="K11" s="154"/>
      <c r="M11" s="155"/>
    </row>
    <row r="12" spans="5:13" ht="12" customHeight="1">
      <c r="E12" s="128" t="s">
        <v>271</v>
      </c>
      <c r="F12" s="129">
        <v>21.9556460000003</v>
      </c>
      <c r="G12" s="129">
        <v>0.149194000000298</v>
      </c>
      <c r="H12" s="129">
        <v>-72.150959999999998</v>
      </c>
      <c r="I12" s="129">
        <v>-43.129546999998894</v>
      </c>
      <c r="J12" s="130">
        <v>-116.30079300000099</v>
      </c>
      <c r="K12" s="154"/>
      <c r="M12" s="155"/>
    </row>
    <row r="13" spans="5:13" ht="12.75" customHeight="1">
      <c r="E13" s="138" t="s">
        <v>272</v>
      </c>
      <c r="F13" s="139">
        <v>850.37703099999999</v>
      </c>
      <c r="G13" s="139">
        <v>981.08701099999598</v>
      </c>
      <c r="H13" s="139">
        <v>969.21923800000093</v>
      </c>
      <c r="I13" s="139">
        <v>1047.9761559999999</v>
      </c>
      <c r="J13" s="140">
        <v>734.0414229999991</v>
      </c>
      <c r="M13" s="155"/>
    </row>
    <row r="14" spans="5:13" ht="10.5" customHeight="1">
      <c r="E14" s="128" t="s">
        <v>27</v>
      </c>
      <c r="F14" s="129">
        <v>180.05797999999999</v>
      </c>
      <c r="G14" s="129">
        <v>183.66226</v>
      </c>
      <c r="H14" s="129">
        <v>190.86921799999999</v>
      </c>
      <c r="I14" s="129">
        <v>235.97114400000001</v>
      </c>
      <c r="J14" s="130">
        <v>210.60071199999999</v>
      </c>
      <c r="M14" s="155"/>
    </row>
    <row r="15" spans="5:13" ht="12" customHeight="1">
      <c r="E15" s="138" t="s">
        <v>273</v>
      </c>
      <c r="F15" s="139">
        <v>669.31905100000097</v>
      </c>
      <c r="G15" s="139">
        <v>797.42475099999592</v>
      </c>
      <c r="H15" s="139">
        <v>778.350020000001</v>
      </c>
      <c r="I15" s="139">
        <v>812.00501199999906</v>
      </c>
      <c r="J15" s="140">
        <v>523.44071099999996</v>
      </c>
      <c r="M15" s="155"/>
    </row>
    <row r="16" spans="5:13" ht="12" customHeight="1">
      <c r="E16" s="128" t="s">
        <v>94</v>
      </c>
      <c r="F16" s="129">
        <v>46.390652000000003</v>
      </c>
      <c r="G16" s="129">
        <v>29.357364</v>
      </c>
      <c r="H16" s="129">
        <v>-61.448754000000001</v>
      </c>
      <c r="I16" s="129">
        <v>65.156025999999997</v>
      </c>
      <c r="J16" s="130">
        <v>88.377089999999995</v>
      </c>
      <c r="M16" s="155"/>
    </row>
    <row r="17" spans="3:14" ht="12" customHeight="1">
      <c r="E17" s="138" t="s">
        <v>274</v>
      </c>
      <c r="F17" s="139">
        <v>622.92839900000001</v>
      </c>
      <c r="G17" s="139">
        <v>768.06738699999698</v>
      </c>
      <c r="H17" s="139">
        <v>839.79877399999998</v>
      </c>
      <c r="I17" s="139">
        <v>746.84898599999997</v>
      </c>
      <c r="J17" s="140">
        <v>435.06362100000001</v>
      </c>
      <c r="M17" s="155"/>
    </row>
    <row r="18" spans="3:14" ht="12" customHeight="1">
      <c r="E18" s="128" t="s">
        <v>130</v>
      </c>
      <c r="F18" s="129">
        <v>0</v>
      </c>
      <c r="G18" s="129">
        <v>0</v>
      </c>
      <c r="H18" s="129">
        <v>0</v>
      </c>
      <c r="I18" s="129">
        <v>0</v>
      </c>
      <c r="J18" s="130">
        <v>0</v>
      </c>
      <c r="M18" s="155"/>
    </row>
    <row r="19" spans="3:14" ht="12" customHeight="1">
      <c r="E19" s="138" t="s">
        <v>276</v>
      </c>
      <c r="F19" s="139">
        <v>622.92839900000001</v>
      </c>
      <c r="G19" s="139">
        <v>768.06738699999698</v>
      </c>
      <c r="H19" s="139">
        <v>839.79877399999998</v>
      </c>
      <c r="I19" s="139">
        <v>746.84898599999997</v>
      </c>
      <c r="J19" s="140">
        <v>435.06362100000001</v>
      </c>
      <c r="M19" s="155"/>
    </row>
    <row r="20" spans="3:14" ht="10.5" customHeight="1">
      <c r="E20" s="128" t="s">
        <v>52</v>
      </c>
      <c r="F20" s="129">
        <v>83.833242999999996</v>
      </c>
      <c r="G20" s="129">
        <v>104.879045</v>
      </c>
      <c r="H20" s="129">
        <v>118.44952499999999</v>
      </c>
      <c r="I20" s="129">
        <v>97.512466000000003</v>
      </c>
      <c r="J20" s="130">
        <v>45.581308999999997</v>
      </c>
      <c r="K20" s="166"/>
      <c r="L20" s="166"/>
      <c r="M20" s="166"/>
      <c r="N20" s="166"/>
    </row>
    <row r="21" spans="3:14" ht="14.25" customHeight="1" thickBot="1">
      <c r="E21" s="101" t="s">
        <v>277</v>
      </c>
      <c r="F21" s="186">
        <v>539.09515599999997</v>
      </c>
      <c r="G21" s="186">
        <v>663.18834199999696</v>
      </c>
      <c r="H21" s="186">
        <v>721.34924899999999</v>
      </c>
      <c r="I21" s="186">
        <v>649.33651999999995</v>
      </c>
      <c r="J21" s="258">
        <v>389.48231200000004</v>
      </c>
      <c r="M21" s="155"/>
    </row>
    <row r="22" spans="3:14" ht="14.25" customHeight="1">
      <c r="C22" s="6" t="s">
        <v>160</v>
      </c>
      <c r="E22" s="955" t="s">
        <v>342</v>
      </c>
      <c r="F22" s="955"/>
      <c r="G22" s="955"/>
      <c r="H22" s="955"/>
      <c r="I22" s="955"/>
      <c r="J22" s="955"/>
      <c r="L22" s="155"/>
      <c r="M22" s="155"/>
    </row>
    <row r="23" spans="3:14" ht="10.5" customHeight="1">
      <c r="E23" s="955"/>
      <c r="F23" s="955"/>
      <c r="G23" s="955"/>
      <c r="H23" s="955"/>
      <c r="I23" s="955"/>
      <c r="J23" s="955"/>
      <c r="L23" s="155"/>
      <c r="M23" s="155"/>
    </row>
    <row r="24" spans="3:14" ht="10.5" customHeight="1">
      <c r="E24" s="324"/>
      <c r="F24" s="165"/>
      <c r="G24" s="165"/>
      <c r="H24" s="165"/>
      <c r="I24" s="165"/>
      <c r="J24" s="325"/>
      <c r="L24" s="155"/>
      <c r="M24" s="155"/>
    </row>
    <row r="25" spans="3:14" ht="10.5" customHeight="1">
      <c r="E25" s="172"/>
      <c r="F25" s="326"/>
      <c r="G25" s="326"/>
      <c r="H25" s="326"/>
      <c r="I25" s="326"/>
      <c r="J25" s="327"/>
      <c r="L25" s="155"/>
      <c r="M25" s="155"/>
    </row>
    <row r="26" spans="3:14" ht="10.5" customHeight="1">
      <c r="E26" s="314"/>
      <c r="F26" s="314"/>
      <c r="G26" s="314"/>
      <c r="H26" s="314"/>
      <c r="I26" s="314"/>
      <c r="J26" s="314"/>
      <c r="L26" s="155"/>
      <c r="M26" s="155"/>
    </row>
    <row r="27" spans="3:14" ht="10.5" customHeight="1">
      <c r="E27" s="314"/>
      <c r="F27" s="314"/>
      <c r="G27" s="314"/>
      <c r="H27" s="314"/>
      <c r="I27" s="314"/>
      <c r="J27" s="314"/>
      <c r="K27" s="154"/>
      <c r="L27" s="155"/>
      <c r="M27" s="155"/>
    </row>
    <row r="28" spans="3:14" ht="10.5" customHeight="1">
      <c r="E28" s="314"/>
      <c r="F28" s="314"/>
      <c r="G28" s="314"/>
      <c r="H28" s="314"/>
      <c r="I28" s="314"/>
      <c r="J28" s="314"/>
      <c r="K28" s="154"/>
      <c r="L28" s="155"/>
      <c r="M28" s="155"/>
    </row>
    <row r="29" spans="3:14" ht="10.5" customHeight="1">
      <c r="K29" s="126"/>
      <c r="L29" s="2"/>
      <c r="M29" s="2"/>
    </row>
    <row r="30" spans="3:14" ht="10.5" customHeight="1">
      <c r="K30" s="126"/>
      <c r="L30" s="2"/>
      <c r="M30" s="2"/>
    </row>
    <row r="31" spans="3:14" ht="10.5" customHeight="1"/>
    <row r="32" spans="3:14" ht="12" customHeight="1"/>
    <row r="33" ht="12" customHeight="1"/>
    <row r="34" ht="12" customHeight="1"/>
  </sheetData>
  <mergeCells count="1">
    <mergeCell ref="E22:J23"/>
  </mergeCells>
  <pageMargins left="0.70866141732283472" right="0.70866141732283472" top="0.74803149606299213" bottom="0.74803149606299213" header="0.31496062992125984" footer="0.31496062992125984"/>
  <pageSetup paperSize="9" scale="83" orientation="landscape" r:id="rId1"/>
  <headerFooter>
    <oddFooter>&amp;L&amp;8&amp;K10137CFact Book Q1 2020 - The Nykredit Group&amp;R&amp;8&amp;K10137C&amp;P/&amp;N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6">
    <tabColor rgb="FF10137C"/>
    <pageSetUpPr fitToPage="1"/>
  </sheetPr>
  <dimension ref="D1:M27"/>
  <sheetViews>
    <sheetView showGridLines="0" zoomScale="85" zoomScaleNormal="85" zoomScaleSheetLayoutView="115" workbookViewId="0"/>
  </sheetViews>
  <sheetFormatPr defaultColWidth="11" defaultRowHeight="10.199999999999999"/>
  <cols>
    <col min="1" max="1" width="50.19921875" style="6" customWidth="1"/>
    <col min="2" max="2" width="3.8984375" style="6" customWidth="1"/>
    <col min="3" max="3" width="4.3984375" style="6" customWidth="1"/>
    <col min="4" max="4" width="4" style="6" customWidth="1"/>
    <col min="5" max="5" width="53.3984375" style="6" customWidth="1"/>
    <col min="6" max="10" width="13.8984375" style="6" customWidth="1"/>
    <col min="11" max="11" width="4.69921875" style="6" customWidth="1"/>
    <col min="12" max="12" width="31" style="6" bestFit="1" customWidth="1"/>
    <col min="13" max="14" width="11" style="6" customWidth="1"/>
    <col min="15" max="15" width="13.09765625" style="6" customWidth="1"/>
    <col min="16" max="16" width="12.5" style="6" customWidth="1"/>
    <col min="17" max="19" width="11" style="6" customWidth="1"/>
    <col min="20" max="16384" width="11" style="6"/>
  </cols>
  <sheetData>
    <row r="1" spans="4:13" ht="12" customHeight="1"/>
    <row r="2" spans="4:13" ht="12" customHeight="1">
      <c r="E2" s="36"/>
      <c r="F2" s="36"/>
      <c r="G2" s="36"/>
      <c r="H2" s="36"/>
      <c r="I2" s="36"/>
      <c r="J2" s="36"/>
    </row>
    <row r="3" spans="4:13" ht="22.5" customHeight="1">
      <c r="D3" s="41"/>
      <c r="E3" s="315" t="s">
        <v>343</v>
      </c>
      <c r="F3" s="41"/>
      <c r="G3" s="41"/>
      <c r="H3" s="41"/>
      <c r="I3" s="41"/>
      <c r="J3" s="41"/>
      <c r="K3" s="41"/>
    </row>
    <row r="4" spans="4:13" ht="12" customHeight="1">
      <c r="D4" s="41"/>
      <c r="E4" s="41"/>
      <c r="F4" s="41"/>
      <c r="G4" s="41"/>
      <c r="H4" s="41"/>
      <c r="I4" s="41"/>
      <c r="J4" s="41"/>
      <c r="K4" s="41"/>
    </row>
    <row r="5" spans="4:13" ht="12" customHeight="1">
      <c r="D5" s="41"/>
      <c r="E5" s="93" t="s">
        <v>180</v>
      </c>
      <c r="F5" s="93"/>
      <c r="G5" s="230"/>
      <c r="H5" s="230"/>
      <c r="I5" s="230"/>
      <c r="J5" s="230"/>
      <c r="K5" s="41"/>
    </row>
    <row r="6" spans="4:13" ht="12" customHeight="1">
      <c r="D6" s="41"/>
      <c r="E6" s="94" t="s">
        <v>266</v>
      </c>
      <c r="F6" s="95" t="s">
        <v>787</v>
      </c>
      <c r="G6" s="95" t="s">
        <v>791</v>
      </c>
      <c r="H6" s="95" t="s">
        <v>789</v>
      </c>
      <c r="I6" s="95" t="s">
        <v>356</v>
      </c>
      <c r="J6" s="96" t="s">
        <v>357</v>
      </c>
      <c r="K6" s="41"/>
    </row>
    <row r="7" spans="4:13" ht="12" customHeight="1">
      <c r="D7" s="41"/>
      <c r="E7" s="328" t="s">
        <v>53</v>
      </c>
      <c r="F7" s="329"/>
      <c r="G7" s="329"/>
      <c r="H7" s="329"/>
      <c r="I7" s="329"/>
      <c r="J7" s="330"/>
      <c r="K7" s="41"/>
    </row>
    <row r="8" spans="4:13" ht="12" customHeight="1">
      <c r="D8" s="41"/>
      <c r="E8" s="316" t="s">
        <v>344</v>
      </c>
      <c r="F8" s="331">
        <v>7423.4440164500002</v>
      </c>
      <c r="G8" s="331">
        <v>24777.730285169997</v>
      </c>
      <c r="H8" s="331">
        <v>42019.506930449999</v>
      </c>
      <c r="I8" s="331">
        <v>38203.417890570003</v>
      </c>
      <c r="J8" s="332">
        <v>24782.131909219999</v>
      </c>
      <c r="K8" s="41"/>
    </row>
    <row r="9" spans="4:13" ht="12" customHeight="1">
      <c r="D9" s="41"/>
      <c r="E9" s="97" t="s">
        <v>55</v>
      </c>
      <c r="F9" s="331">
        <v>705080.87191368011</v>
      </c>
      <c r="G9" s="331">
        <v>721847.72246091999</v>
      </c>
      <c r="H9" s="331">
        <v>741548.92770379002</v>
      </c>
      <c r="I9" s="331">
        <v>753109.92099003005</v>
      </c>
      <c r="J9" s="332">
        <v>760318.4545075699</v>
      </c>
      <c r="K9" s="317"/>
      <c r="L9" s="189"/>
    </row>
    <row r="10" spans="4:13" ht="12" customHeight="1">
      <c r="D10" s="41"/>
      <c r="E10" s="97" t="s">
        <v>57</v>
      </c>
      <c r="F10" s="331">
        <v>65470.504652000003</v>
      </c>
      <c r="G10" s="331">
        <v>100643.41083466999</v>
      </c>
      <c r="H10" s="331">
        <v>93450.228236399998</v>
      </c>
      <c r="I10" s="331">
        <v>94580.190000300005</v>
      </c>
      <c r="J10" s="332">
        <v>64427.045672</v>
      </c>
      <c r="K10" s="41"/>
    </row>
    <row r="11" spans="4:13" ht="12" customHeight="1">
      <c r="D11" s="41"/>
      <c r="E11" s="97" t="s">
        <v>58</v>
      </c>
      <c r="F11" s="331">
        <v>1894.5570780500129</v>
      </c>
      <c r="G11" s="331">
        <v>1475.7706036000309</v>
      </c>
      <c r="H11" s="331">
        <v>1871.9241669499897</v>
      </c>
      <c r="I11" s="331">
        <v>1421.2283288899926</v>
      </c>
      <c r="J11" s="332">
        <v>1647.6053020500476</v>
      </c>
      <c r="K11" s="41"/>
      <c r="M11" s="166"/>
    </row>
    <row r="12" spans="4:13" ht="12" customHeight="1">
      <c r="D12" s="41"/>
      <c r="E12" s="180" t="s">
        <v>59</v>
      </c>
      <c r="F12" s="333">
        <v>779869.37766018009</v>
      </c>
      <c r="G12" s="333">
        <v>848744.63418436004</v>
      </c>
      <c r="H12" s="333">
        <v>878890.58703758998</v>
      </c>
      <c r="I12" s="333">
        <v>887314.75720979006</v>
      </c>
      <c r="J12" s="334">
        <v>851175.23739083996</v>
      </c>
      <c r="K12" s="41"/>
    </row>
    <row r="13" spans="4:13" ht="12" customHeight="1">
      <c r="D13" s="41"/>
      <c r="E13" s="180"/>
      <c r="F13" s="333"/>
      <c r="G13" s="333"/>
      <c r="H13" s="333"/>
      <c r="I13" s="333"/>
      <c r="J13" s="334"/>
      <c r="K13" s="41"/>
    </row>
    <row r="14" spans="4:13" ht="12" customHeight="1">
      <c r="D14" s="41"/>
      <c r="E14" s="180" t="s">
        <v>60</v>
      </c>
      <c r="F14" s="331"/>
      <c r="G14" s="331"/>
      <c r="H14" s="331"/>
      <c r="I14" s="331"/>
      <c r="J14" s="332"/>
      <c r="K14" s="317"/>
    </row>
    <row r="15" spans="4:13" ht="12" customHeight="1">
      <c r="D15" s="41"/>
      <c r="E15" s="97" t="s">
        <v>78</v>
      </c>
      <c r="F15" s="331">
        <v>736643.33034339</v>
      </c>
      <c r="G15" s="331">
        <v>804548.21881881997</v>
      </c>
      <c r="H15" s="331">
        <v>834997.57672103005</v>
      </c>
      <c r="I15" s="331">
        <v>843900.44516713999</v>
      </c>
      <c r="J15" s="332">
        <v>808000.77330735</v>
      </c>
      <c r="K15" s="41"/>
    </row>
    <row r="16" spans="4:13" ht="12" customHeight="1">
      <c r="D16" s="41"/>
      <c r="E16" s="97" t="s">
        <v>63</v>
      </c>
      <c r="F16" s="331">
        <v>7138.8730047399995</v>
      </c>
      <c r="G16" s="331">
        <v>6831.5387697599999</v>
      </c>
      <c r="H16" s="331">
        <v>6470.1051417399995</v>
      </c>
      <c r="I16" s="331">
        <v>6086.5747636400001</v>
      </c>
      <c r="J16" s="332">
        <v>5606.2010125799998</v>
      </c>
      <c r="K16" s="41"/>
    </row>
    <row r="17" spans="4:12" ht="12" customHeight="1">
      <c r="D17" s="41"/>
      <c r="E17" s="97" t="s">
        <v>65</v>
      </c>
      <c r="F17" s="331">
        <v>5366.7812690500141</v>
      </c>
      <c r="G17" s="331">
        <v>6028.4692565900368</v>
      </c>
      <c r="H17" s="331">
        <v>5412.517728060011</v>
      </c>
      <c r="I17" s="331">
        <v>4715.3410406300354</v>
      </c>
      <c r="J17" s="332">
        <v>4613.0223033800539</v>
      </c>
      <c r="K17" s="41"/>
    </row>
    <row r="18" spans="4:12" ht="12" customHeight="1">
      <c r="D18" s="41"/>
      <c r="E18" s="97" t="s">
        <v>64</v>
      </c>
      <c r="F18" s="331">
        <v>2000</v>
      </c>
      <c r="G18" s="331">
        <v>2000</v>
      </c>
      <c r="H18" s="331">
        <v>2000</v>
      </c>
      <c r="I18" s="331">
        <v>2000</v>
      </c>
      <c r="J18" s="332">
        <v>2000</v>
      </c>
      <c r="K18" s="41"/>
    </row>
    <row r="19" spans="4:12" ht="12" customHeight="1">
      <c r="D19" s="41"/>
      <c r="E19" s="97" t="s">
        <v>66</v>
      </c>
      <c r="F19" s="331">
        <v>28720.393063700001</v>
      </c>
      <c r="G19" s="331">
        <v>29336.407364989998</v>
      </c>
      <c r="H19" s="331">
        <v>30010.387446729997</v>
      </c>
      <c r="I19" s="331">
        <v>30612.396239639998</v>
      </c>
      <c r="J19" s="332">
        <v>30955.240766120001</v>
      </c>
      <c r="K19" s="41"/>
    </row>
    <row r="20" spans="4:12" ht="12" customHeight="1" thickBot="1">
      <c r="D20" s="41"/>
      <c r="E20" s="101" t="s">
        <v>67</v>
      </c>
      <c r="F20" s="335">
        <v>779869.37768088002</v>
      </c>
      <c r="G20" s="335">
        <v>848744.63421016</v>
      </c>
      <c r="H20" s="335">
        <v>878890.58703756006</v>
      </c>
      <c r="I20" s="335">
        <v>887314.75721105002</v>
      </c>
      <c r="J20" s="336">
        <v>851175.23738943005</v>
      </c>
      <c r="K20" s="41"/>
    </row>
    <row r="21" spans="4:12" ht="12" customHeight="1">
      <c r="D21" s="41"/>
      <c r="E21" s="318" t="s">
        <v>340</v>
      </c>
      <c r="F21" s="317"/>
      <c r="G21" s="317"/>
      <c r="H21" s="317"/>
      <c r="I21" s="41"/>
      <c r="J21" s="41"/>
      <c r="K21" s="41"/>
    </row>
    <row r="22" spans="4:12" ht="12" customHeight="1">
      <c r="D22" s="41"/>
      <c r="E22" s="41"/>
      <c r="F22" s="317"/>
      <c r="G22" s="317"/>
      <c r="H22" s="317"/>
      <c r="I22" s="41"/>
      <c r="J22" s="41"/>
      <c r="K22" s="41"/>
    </row>
    <row r="23" spans="4:12" ht="12" customHeight="1">
      <c r="D23" s="41"/>
      <c r="E23" s="41"/>
      <c r="F23" s="41"/>
      <c r="G23" s="41"/>
      <c r="H23" s="41"/>
      <c r="I23" s="41"/>
      <c r="J23" s="41"/>
      <c r="K23" s="41"/>
    </row>
    <row r="24" spans="4:12" ht="12" customHeight="1">
      <c r="D24" s="40"/>
      <c r="E24" s="337"/>
      <c r="F24" s="253"/>
      <c r="G24" s="253"/>
      <c r="H24" s="253"/>
      <c r="I24" s="338"/>
      <c r="J24" s="40"/>
      <c r="K24" s="40"/>
      <c r="L24" s="44"/>
    </row>
    <row r="25" spans="4:12" ht="12" customHeight="1">
      <c r="D25" s="40"/>
      <c r="E25" s="337"/>
      <c r="F25" s="253"/>
      <c r="G25" s="253"/>
      <c r="H25" s="253"/>
      <c r="I25" s="338"/>
      <c r="J25" s="40"/>
      <c r="K25" s="40"/>
      <c r="L25" s="44"/>
    </row>
    <row r="26" spans="4:12" ht="12" customHeight="1">
      <c r="D26" s="40"/>
      <c r="E26" s="339"/>
      <c r="F26" s="340"/>
      <c r="G26" s="340"/>
      <c r="H26" s="340"/>
      <c r="I26" s="340"/>
      <c r="J26" s="340"/>
      <c r="K26" s="340"/>
      <c r="L26" s="340"/>
    </row>
    <row r="27" spans="4:12" ht="12" customHeight="1">
      <c r="D27" s="40"/>
      <c r="E27" s="97"/>
      <c r="F27" s="322"/>
      <c r="G27" s="322"/>
      <c r="H27" s="322"/>
      <c r="I27" s="322"/>
      <c r="J27" s="322"/>
      <c r="K27" s="322"/>
      <c r="L27" s="322"/>
    </row>
  </sheetData>
  <pageMargins left="0.70866141732283472" right="0.70866141732283472" top="0.74803149606299213" bottom="0.74803149606299213" header="0.31496062992125984" footer="0.31496062992125984"/>
  <pageSetup paperSize="9" scale="58" orientation="landscape" r:id="rId1"/>
  <headerFooter>
    <oddFooter>&amp;L&amp;8&amp;K10137CFact Book Q1 2020 - The Nykredit Group&amp;R&amp;8&amp;K10137C&amp;P/&amp;N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rgb="FF10137C"/>
    <pageSetUpPr fitToPage="1"/>
  </sheetPr>
  <dimension ref="C3:J43"/>
  <sheetViews>
    <sheetView showGridLines="0" zoomScaleNormal="100" zoomScaleSheetLayoutView="90" zoomScalePageLayoutView="85" workbookViewId="0"/>
  </sheetViews>
  <sheetFormatPr defaultColWidth="11" defaultRowHeight="10.199999999999999"/>
  <cols>
    <col min="1" max="3" width="4.69921875" style="6" customWidth="1"/>
    <col min="4" max="4" width="4" style="6" customWidth="1"/>
    <col min="5" max="5" width="54.59765625" style="6" customWidth="1"/>
    <col min="6" max="6" width="3.19921875" style="6" customWidth="1"/>
    <col min="7" max="7" width="6.3984375" style="6" customWidth="1"/>
    <col min="8" max="8" width="58.3984375" style="6" customWidth="1"/>
    <col min="9" max="9" width="3.3984375" style="6" customWidth="1"/>
    <col min="10" max="10" width="5.59765625" style="6" customWidth="1"/>
    <col min="11" max="16384" width="11" style="6"/>
  </cols>
  <sheetData>
    <row r="3" spans="4:10" ht="27.6">
      <c r="D3" s="11"/>
      <c r="E3" s="30" t="s">
        <v>163</v>
      </c>
      <c r="F3" s="12"/>
      <c r="G3" s="12"/>
      <c r="H3" s="12"/>
      <c r="I3" s="12"/>
    </row>
    <row r="4" spans="4:10" ht="10.5" customHeight="1">
      <c r="D4" s="11"/>
      <c r="E4" s="12"/>
      <c r="F4" s="12"/>
      <c r="G4" s="12"/>
      <c r="H4" s="12"/>
      <c r="I4" s="12"/>
    </row>
    <row r="5" spans="4:10" ht="10.5" customHeight="1">
      <c r="D5" s="11"/>
      <c r="E5" s="12"/>
      <c r="F5" s="12"/>
      <c r="G5" s="12"/>
      <c r="H5" s="12"/>
      <c r="I5" s="12"/>
    </row>
    <row r="6" spans="4:10" ht="10.5" customHeight="1">
      <c r="D6" s="11"/>
      <c r="E6" s="12"/>
      <c r="F6" s="31"/>
      <c r="G6" s="31"/>
      <c r="H6" s="12"/>
      <c r="I6" s="12"/>
    </row>
    <row r="7" spans="4:10" ht="10.5" customHeight="1">
      <c r="D7" s="11"/>
      <c r="E7" s="32" t="s">
        <v>1</v>
      </c>
      <c r="F7" s="33">
        <v>3</v>
      </c>
      <c r="G7" s="33"/>
      <c r="H7" s="34" t="s">
        <v>164</v>
      </c>
      <c r="I7" s="35">
        <v>32</v>
      </c>
      <c r="J7" s="36"/>
    </row>
    <row r="8" spans="4:10" ht="10.5" customHeight="1">
      <c r="D8" s="11"/>
      <c r="E8" s="32" t="s">
        <v>2</v>
      </c>
      <c r="F8" s="33">
        <v>4</v>
      </c>
      <c r="G8" s="33"/>
      <c r="H8" s="34" t="s">
        <v>9</v>
      </c>
      <c r="I8" s="35">
        <v>34</v>
      </c>
      <c r="J8" s="36"/>
    </row>
    <row r="9" spans="4:10" ht="10.5" customHeight="1">
      <c r="D9" s="11"/>
      <c r="E9" s="32" t="s">
        <v>165</v>
      </c>
      <c r="F9" s="33">
        <v>5</v>
      </c>
      <c r="G9" s="33"/>
      <c r="H9" s="34" t="s">
        <v>166</v>
      </c>
      <c r="I9" s="35">
        <v>35</v>
      </c>
      <c r="J9" s="36"/>
    </row>
    <row r="10" spans="4:10" ht="10.5" customHeight="1">
      <c r="D10" s="11"/>
      <c r="E10" s="32" t="s">
        <v>3</v>
      </c>
      <c r="F10" s="33">
        <v>6</v>
      </c>
      <c r="G10" s="33"/>
      <c r="H10" s="34" t="s">
        <v>167</v>
      </c>
      <c r="I10" s="35">
        <v>36</v>
      </c>
      <c r="J10" s="36"/>
    </row>
    <row r="11" spans="4:10" ht="10.5" customHeight="1">
      <c r="D11" s="11"/>
      <c r="E11" s="32" t="s">
        <v>168</v>
      </c>
      <c r="F11" s="33">
        <v>7</v>
      </c>
      <c r="G11" s="33"/>
      <c r="H11" s="34" t="s">
        <v>169</v>
      </c>
      <c r="I11" s="35">
        <v>37</v>
      </c>
      <c r="J11" s="36"/>
    </row>
    <row r="12" spans="4:10" ht="10.5" customHeight="1">
      <c r="D12" s="11"/>
      <c r="E12" s="32" t="s">
        <v>161</v>
      </c>
      <c r="F12" s="33">
        <v>8</v>
      </c>
      <c r="G12" s="33"/>
      <c r="H12" s="34" t="s">
        <v>170</v>
      </c>
      <c r="I12" s="35">
        <v>38</v>
      </c>
      <c r="J12" s="36"/>
    </row>
    <row r="13" spans="4:10" ht="10.5" customHeight="1">
      <c r="D13" s="11"/>
      <c r="E13" s="34" t="s">
        <v>171</v>
      </c>
      <c r="F13" s="35">
        <v>8</v>
      </c>
      <c r="G13" s="33"/>
      <c r="H13" s="34" t="s">
        <v>45</v>
      </c>
      <c r="I13" s="35">
        <v>39</v>
      </c>
      <c r="J13" s="36"/>
    </row>
    <row r="14" spans="4:10" ht="10.5" customHeight="1">
      <c r="D14" s="11"/>
      <c r="E14" s="34" t="s">
        <v>172</v>
      </c>
      <c r="F14" s="35">
        <v>9</v>
      </c>
      <c r="G14" s="33"/>
      <c r="H14" s="32" t="s">
        <v>91</v>
      </c>
      <c r="I14" s="33">
        <v>40</v>
      </c>
      <c r="J14" s="36"/>
    </row>
    <row r="15" spans="4:10" ht="10.5" customHeight="1">
      <c r="D15" s="11"/>
      <c r="E15" s="34" t="s">
        <v>5</v>
      </c>
      <c r="F15" s="35">
        <v>10</v>
      </c>
      <c r="G15" s="33"/>
      <c r="H15" s="34" t="s">
        <v>173</v>
      </c>
      <c r="I15" s="35">
        <v>40</v>
      </c>
      <c r="J15" s="36"/>
    </row>
    <row r="16" spans="4:10" ht="10.5" customHeight="1">
      <c r="D16" s="11"/>
      <c r="E16" s="34" t="s">
        <v>174</v>
      </c>
      <c r="F16" s="35">
        <v>12</v>
      </c>
      <c r="G16" s="33"/>
      <c r="H16" s="34" t="s">
        <v>175</v>
      </c>
      <c r="I16" s="35">
        <v>41</v>
      </c>
      <c r="J16" s="36"/>
    </row>
    <row r="17" spans="3:10" ht="10.5" customHeight="1">
      <c r="D17" s="11"/>
      <c r="E17" s="34" t="s">
        <v>6</v>
      </c>
      <c r="F17" s="35">
        <v>13</v>
      </c>
      <c r="G17" s="33"/>
      <c r="H17" s="34" t="s">
        <v>176</v>
      </c>
      <c r="I17" s="35">
        <v>42</v>
      </c>
      <c r="J17" s="36"/>
    </row>
    <row r="18" spans="3:10" ht="10.5" customHeight="1">
      <c r="D18" s="11"/>
      <c r="E18" s="37" t="s">
        <v>106</v>
      </c>
      <c r="F18" s="33">
        <v>14</v>
      </c>
      <c r="G18" s="33"/>
      <c r="H18" s="34" t="s">
        <v>177</v>
      </c>
      <c r="I18" s="35">
        <v>42</v>
      </c>
      <c r="J18" s="36"/>
    </row>
    <row r="19" spans="3:10" ht="10.5" customHeight="1">
      <c r="D19" s="11"/>
      <c r="E19" s="34" t="s">
        <v>171</v>
      </c>
      <c r="F19" s="35">
        <v>14</v>
      </c>
      <c r="G19" s="33"/>
      <c r="H19" s="32" t="s">
        <v>13</v>
      </c>
      <c r="I19" s="33">
        <v>43</v>
      </c>
      <c r="J19" s="36"/>
    </row>
    <row r="20" spans="3:10" ht="10.5" customHeight="1">
      <c r="C20" s="6" t="s">
        <v>160</v>
      </c>
      <c r="D20" s="11"/>
      <c r="E20" s="34" t="s">
        <v>172</v>
      </c>
      <c r="F20" s="35">
        <v>15</v>
      </c>
      <c r="G20" s="33"/>
      <c r="H20" s="32" t="s">
        <v>14</v>
      </c>
      <c r="I20" s="33">
        <v>44</v>
      </c>
      <c r="J20" s="36"/>
    </row>
    <row r="21" spans="3:10" ht="10.5" customHeight="1">
      <c r="D21" s="11"/>
      <c r="E21" s="37" t="s">
        <v>178</v>
      </c>
      <c r="F21" s="33">
        <v>16</v>
      </c>
      <c r="G21" s="33"/>
      <c r="H21" s="34" t="s">
        <v>179</v>
      </c>
      <c r="I21" s="35">
        <v>45</v>
      </c>
      <c r="J21" s="36"/>
    </row>
    <row r="22" spans="3:10" ht="10.5" customHeight="1">
      <c r="D22" s="11"/>
      <c r="E22" s="34" t="s">
        <v>171</v>
      </c>
      <c r="F22" s="35">
        <v>16</v>
      </c>
      <c r="G22" s="33"/>
      <c r="H22" s="34" t="s">
        <v>152</v>
      </c>
      <c r="I22" s="35">
        <v>46</v>
      </c>
      <c r="J22" s="36"/>
    </row>
    <row r="23" spans="3:10" ht="10.5" customHeight="1">
      <c r="D23" s="11"/>
      <c r="E23" s="34" t="s">
        <v>172</v>
      </c>
      <c r="F23" s="35">
        <v>17</v>
      </c>
      <c r="G23" s="33"/>
      <c r="H23" s="34" t="s">
        <v>153</v>
      </c>
      <c r="I23" s="35">
        <v>47</v>
      </c>
      <c r="J23" s="36"/>
    </row>
    <row r="24" spans="3:10" ht="10.5" customHeight="1">
      <c r="D24" s="11"/>
      <c r="E24" s="37" t="s">
        <v>180</v>
      </c>
      <c r="F24" s="33">
        <v>18</v>
      </c>
      <c r="G24" s="33"/>
      <c r="H24" s="34" t="s">
        <v>181</v>
      </c>
      <c r="I24" s="35">
        <v>48</v>
      </c>
      <c r="J24" s="36"/>
    </row>
    <row r="25" spans="3:10" ht="10.5" customHeight="1">
      <c r="D25" s="11"/>
      <c r="E25" s="34" t="s">
        <v>171</v>
      </c>
      <c r="F25" s="35">
        <v>18</v>
      </c>
      <c r="G25" s="33"/>
      <c r="H25" s="34" t="s">
        <v>16</v>
      </c>
      <c r="I25" s="35">
        <v>49</v>
      </c>
      <c r="J25" s="36"/>
    </row>
    <row r="26" spans="3:10" ht="10.5" customHeight="1">
      <c r="D26" s="11"/>
      <c r="E26" s="34" t="s">
        <v>172</v>
      </c>
      <c r="F26" s="35">
        <v>19</v>
      </c>
      <c r="G26" s="33"/>
      <c r="H26" s="38" t="s">
        <v>17</v>
      </c>
      <c r="I26" s="35">
        <v>50</v>
      </c>
      <c r="J26" s="36"/>
    </row>
    <row r="27" spans="3:10" ht="10.5" customHeight="1">
      <c r="D27" s="11"/>
      <c r="E27" s="32" t="s">
        <v>182</v>
      </c>
      <c r="F27" s="33">
        <v>20</v>
      </c>
      <c r="G27" s="33"/>
      <c r="H27" s="34" t="s">
        <v>18</v>
      </c>
      <c r="I27" s="35">
        <v>51</v>
      </c>
      <c r="J27" s="36"/>
    </row>
    <row r="28" spans="3:10" ht="10.5" customHeight="1">
      <c r="D28" s="11"/>
      <c r="E28" s="34" t="s">
        <v>183</v>
      </c>
      <c r="F28" s="35">
        <v>20</v>
      </c>
      <c r="G28" s="33"/>
      <c r="H28" s="32" t="s">
        <v>19</v>
      </c>
      <c r="I28" s="33">
        <v>52</v>
      </c>
      <c r="J28" s="36"/>
    </row>
    <row r="29" spans="3:10" ht="10.5" customHeight="1">
      <c r="D29" s="11"/>
      <c r="E29" s="34" t="s">
        <v>184</v>
      </c>
      <c r="F29" s="35">
        <v>21</v>
      </c>
      <c r="G29" s="33"/>
      <c r="H29" s="34" t="s">
        <v>20</v>
      </c>
      <c r="I29" s="35">
        <v>52</v>
      </c>
      <c r="J29" s="36"/>
    </row>
    <row r="30" spans="3:10" ht="10.5" customHeight="1">
      <c r="D30" s="11"/>
      <c r="E30" s="34" t="s">
        <v>185</v>
      </c>
      <c r="F30" s="35">
        <v>22</v>
      </c>
      <c r="G30" s="33"/>
      <c r="H30" s="34" t="s">
        <v>21</v>
      </c>
      <c r="I30" s="35">
        <v>53</v>
      </c>
      <c r="J30" s="36"/>
    </row>
    <row r="31" spans="3:10" ht="10.5" customHeight="1">
      <c r="D31" s="11"/>
      <c r="E31" s="32" t="s">
        <v>186</v>
      </c>
      <c r="F31" s="33">
        <v>23</v>
      </c>
      <c r="G31" s="35"/>
      <c r="H31" s="32" t="s">
        <v>187</v>
      </c>
      <c r="I31" s="33">
        <v>54</v>
      </c>
      <c r="J31" s="36"/>
    </row>
    <row r="32" spans="3:10" ht="10.5" customHeight="1">
      <c r="D32" s="11"/>
      <c r="E32" s="32" t="s">
        <v>89</v>
      </c>
      <c r="F32" s="33">
        <v>24</v>
      </c>
      <c r="G32" s="35"/>
      <c r="H32" s="34" t="s">
        <v>188</v>
      </c>
      <c r="I32" s="35">
        <v>55</v>
      </c>
      <c r="J32" s="36"/>
    </row>
    <row r="33" spans="4:10" ht="10.5" customHeight="1">
      <c r="D33" s="11"/>
      <c r="E33" s="34" t="s">
        <v>189</v>
      </c>
      <c r="F33" s="35">
        <v>25</v>
      </c>
      <c r="G33" s="35"/>
      <c r="H33" s="34" t="s">
        <v>190</v>
      </c>
      <c r="I33" s="35">
        <v>57</v>
      </c>
      <c r="J33" s="36"/>
    </row>
    <row r="34" spans="4:10" ht="10.5" customHeight="1">
      <c r="D34" s="11"/>
      <c r="E34" s="34" t="s">
        <v>191</v>
      </c>
      <c r="F34" s="35">
        <v>26</v>
      </c>
      <c r="G34" s="35"/>
      <c r="H34" s="34" t="s">
        <v>89</v>
      </c>
      <c r="I34" s="35">
        <v>58</v>
      </c>
      <c r="J34" s="36"/>
    </row>
    <row r="35" spans="4:10" ht="10.5" customHeight="1">
      <c r="D35" s="11"/>
      <c r="E35" s="34" t="s">
        <v>192</v>
      </c>
      <c r="F35" s="35">
        <v>28</v>
      </c>
      <c r="G35" s="35"/>
      <c r="H35" s="34" t="s">
        <v>193</v>
      </c>
      <c r="I35" s="35">
        <v>68</v>
      </c>
      <c r="J35" s="36"/>
    </row>
    <row r="36" spans="4:10" ht="10.5" customHeight="1">
      <c r="D36" s="11"/>
      <c r="E36" s="34" t="s">
        <v>194</v>
      </c>
      <c r="F36" s="35">
        <v>29</v>
      </c>
      <c r="G36" s="33"/>
      <c r="H36" s="34" t="s">
        <v>195</v>
      </c>
      <c r="I36" s="35">
        <v>71</v>
      </c>
      <c r="J36" s="36"/>
    </row>
    <row r="37" spans="4:10" ht="10.5" customHeight="1">
      <c r="D37" s="11"/>
      <c r="E37" s="34" t="s">
        <v>196</v>
      </c>
      <c r="F37" s="35">
        <v>30</v>
      </c>
      <c r="G37" s="33"/>
      <c r="H37" s="39" t="s">
        <v>22</v>
      </c>
      <c r="I37" s="33">
        <v>73</v>
      </c>
      <c r="J37" s="36"/>
    </row>
    <row r="38" spans="4:10" ht="10.5" customHeight="1">
      <c r="D38" s="11"/>
      <c r="E38" s="34" t="s">
        <v>8</v>
      </c>
      <c r="F38" s="35">
        <v>31</v>
      </c>
      <c r="G38" s="35"/>
      <c r="J38" s="36"/>
    </row>
    <row r="39" spans="4:10" ht="10.5" customHeight="1">
      <c r="D39" s="11"/>
      <c r="G39" s="40"/>
      <c r="H39" s="41"/>
      <c r="I39" s="41"/>
      <c r="J39" s="36"/>
    </row>
    <row r="40" spans="4:10" ht="10.5" customHeight="1">
      <c r="D40" s="11"/>
      <c r="G40" s="40"/>
      <c r="H40" s="41"/>
      <c r="I40" s="41"/>
      <c r="J40" s="36"/>
    </row>
    <row r="41" spans="4:10" ht="10.5" customHeight="1">
      <c r="D41" s="11"/>
      <c r="E41" s="41"/>
      <c r="F41" s="41"/>
      <c r="G41" s="40"/>
      <c r="H41" s="42"/>
      <c r="I41" s="42"/>
      <c r="J41" s="43"/>
    </row>
    <row r="42" spans="4:10" ht="10.5" customHeight="1">
      <c r="D42" s="11"/>
      <c r="E42" s="41"/>
      <c r="F42" s="41"/>
      <c r="G42" s="40"/>
      <c r="H42" s="41"/>
      <c r="I42" s="41"/>
      <c r="J42" s="36"/>
    </row>
    <row r="43" spans="4:10" ht="10.5" customHeight="1">
      <c r="D43" s="7"/>
      <c r="G43" s="44"/>
    </row>
  </sheetData>
  <pageMargins left="0.70866141732283472" right="0.70866141732283472" top="0.74803149606299213" bottom="0.74803149606299213" header="0.31496062992125984" footer="0.31496062992125984"/>
  <pageSetup paperSize="9" scale="88" orientation="landscape" r:id="rId1"/>
  <headerFooter>
    <oddFooter>&amp;L&amp;8&amp;K10137CFact Book Q1 2020 - The Nykredit Group&amp;R&amp;8&amp;K10137C&amp;P/&amp;N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4">
    <tabColor rgb="FF10137C"/>
    <pageSetUpPr fitToPage="1"/>
  </sheetPr>
  <dimension ref="A1:M44"/>
  <sheetViews>
    <sheetView showGridLines="0" zoomScale="85" zoomScaleNormal="85" zoomScaleSheetLayoutView="100" workbookViewId="0"/>
  </sheetViews>
  <sheetFormatPr defaultColWidth="11" defaultRowHeight="10.199999999999999"/>
  <cols>
    <col min="1" max="1" width="13" style="6" customWidth="1"/>
    <col min="2" max="3" width="18" style="6" customWidth="1"/>
    <col min="4" max="4" width="11" style="6"/>
    <col min="5" max="5" width="4" style="6" customWidth="1"/>
    <col min="6" max="6" width="45.59765625" style="6" customWidth="1"/>
    <col min="7" max="7" width="9.8984375" style="6" customWidth="1"/>
    <col min="8" max="11" width="14.59765625" style="6" customWidth="1"/>
    <col min="12" max="13" width="11" style="6" customWidth="1"/>
    <col min="14" max="15" width="11.5" style="6" bestFit="1" customWidth="1"/>
    <col min="16" max="16" width="11.09765625" style="6" bestFit="1" customWidth="1"/>
    <col min="17" max="16384" width="11" style="6"/>
  </cols>
  <sheetData>
    <row r="1" spans="1:13" ht="12" customHeight="1"/>
    <row r="2" spans="1:13" ht="12" customHeight="1"/>
    <row r="3" spans="1:13" ht="22.5" customHeight="1">
      <c r="E3" s="41"/>
      <c r="F3" s="250" t="s">
        <v>183</v>
      </c>
      <c r="G3" s="41"/>
      <c r="H3" s="41"/>
      <c r="I3" s="41"/>
      <c r="J3" s="41"/>
      <c r="K3" s="41"/>
    </row>
    <row r="4" spans="1:13" ht="18" customHeight="1">
      <c r="E4" s="41"/>
      <c r="F4" s="93" t="s">
        <v>21</v>
      </c>
      <c r="G4" s="41"/>
      <c r="H4" s="41"/>
      <c r="I4" s="41"/>
      <c r="J4" s="41"/>
      <c r="K4" s="41"/>
    </row>
    <row r="5" spans="1:13" ht="12" customHeight="1">
      <c r="E5" s="41"/>
      <c r="F5" s="94"/>
      <c r="G5" s="95" t="s">
        <v>787</v>
      </c>
      <c r="H5" s="95" t="s">
        <v>788</v>
      </c>
      <c r="I5" s="95" t="s">
        <v>789</v>
      </c>
      <c r="J5" s="95" t="s">
        <v>356</v>
      </c>
      <c r="K5" s="96" t="s">
        <v>357</v>
      </c>
    </row>
    <row r="6" spans="1:13" ht="12" customHeight="1">
      <c r="E6" s="41"/>
      <c r="F6" s="341" t="s">
        <v>828</v>
      </c>
      <c r="G6" s="176"/>
      <c r="H6" s="176"/>
      <c r="I6" s="176"/>
      <c r="J6" s="176"/>
      <c r="K6" s="177"/>
    </row>
    <row r="7" spans="1:13" ht="12" customHeight="1">
      <c r="E7" s="41"/>
      <c r="F7" s="342" t="s">
        <v>161</v>
      </c>
      <c r="G7" s="343">
        <v>6.8995459079176273E-3</v>
      </c>
      <c r="H7" s="343">
        <v>6.8933276248447474E-3</v>
      </c>
      <c r="I7" s="343">
        <v>6.8316232249279506E-3</v>
      </c>
      <c r="J7" s="343">
        <v>6.8331116676401561E-3</v>
      </c>
      <c r="K7" s="344">
        <v>6.7063201017964385E-3</v>
      </c>
    </row>
    <row r="8" spans="1:13" ht="12" customHeight="1">
      <c r="E8" s="41"/>
      <c r="F8" s="342" t="s">
        <v>178</v>
      </c>
      <c r="G8" s="343">
        <v>1.0518634567691199E-2</v>
      </c>
      <c r="H8" s="343">
        <v>1.0393072711941322E-2</v>
      </c>
      <c r="I8" s="343">
        <v>1.0204752645441803E-2</v>
      </c>
      <c r="J8" s="343">
        <v>1.0656365292973532E-2</v>
      </c>
      <c r="K8" s="344">
        <v>1.0922336823911919E-2</v>
      </c>
    </row>
    <row r="9" spans="1:13" ht="12" customHeight="1">
      <c r="A9" s="9"/>
      <c r="E9" s="41"/>
      <c r="F9" s="345" t="s">
        <v>180</v>
      </c>
      <c r="G9" s="346">
        <v>4.6601968587905319E-3</v>
      </c>
      <c r="H9" s="346">
        <v>4.7115212234017378E-3</v>
      </c>
      <c r="I9" s="346">
        <v>4.7820635470125598E-3</v>
      </c>
      <c r="J9" s="346">
        <v>5.0035712017584772E-3</v>
      </c>
      <c r="K9" s="344">
        <v>4.5042596784441386E-3</v>
      </c>
    </row>
    <row r="10" spans="1:13" ht="12" customHeight="1">
      <c r="E10" s="41"/>
      <c r="F10" s="347" t="s">
        <v>829</v>
      </c>
      <c r="G10" s="348"/>
      <c r="H10" s="348"/>
      <c r="I10" s="348"/>
      <c r="J10" s="348"/>
      <c r="K10" s="349"/>
    </row>
    <row r="11" spans="1:13" ht="12" customHeight="1">
      <c r="E11" s="41"/>
      <c r="F11" s="342" t="s">
        <v>161</v>
      </c>
      <c r="G11" s="346">
        <v>8.6097150829419523E-3</v>
      </c>
      <c r="H11" s="346">
        <v>8.5690761948707568E-3</v>
      </c>
      <c r="I11" s="346">
        <v>8.4316567204822009E-3</v>
      </c>
      <c r="J11" s="346">
        <v>8.245970692188135E-3</v>
      </c>
      <c r="K11" s="344">
        <v>8.2930215933713185E-3</v>
      </c>
    </row>
    <row r="12" spans="1:13" ht="12" customHeight="1">
      <c r="E12" s="41"/>
      <c r="F12" s="345" t="s">
        <v>26</v>
      </c>
      <c r="G12" s="346">
        <v>7.9681806531874139E-3</v>
      </c>
      <c r="H12" s="346">
        <v>8.0055099363117044E-3</v>
      </c>
      <c r="I12" s="346">
        <v>7.8987334434826514E-3</v>
      </c>
      <c r="J12" s="346">
        <v>7.8615654695092137E-3</v>
      </c>
      <c r="K12" s="344">
        <v>7.8441420493757536E-3</v>
      </c>
    </row>
    <row r="13" spans="1:13" ht="12" customHeight="1">
      <c r="E13" s="41"/>
      <c r="F13" s="345" t="s">
        <v>180</v>
      </c>
      <c r="G13" s="346">
        <v>9.0779440095906314E-3</v>
      </c>
      <c r="H13" s="346">
        <v>8.9679933445660932E-3</v>
      </c>
      <c r="I13" s="346">
        <v>8.8001471184114208E-3</v>
      </c>
      <c r="J13" s="346">
        <v>8.7495619273772439E-3</v>
      </c>
      <c r="K13" s="344">
        <v>8.6543930641041246E-3</v>
      </c>
    </row>
    <row r="14" spans="1:13" ht="12" customHeight="1">
      <c r="B14" s="6" t="s">
        <v>160</v>
      </c>
      <c r="E14" s="41"/>
      <c r="F14" s="350" t="s">
        <v>111</v>
      </c>
      <c r="G14" s="348"/>
      <c r="H14" s="348"/>
      <c r="I14" s="348"/>
      <c r="J14" s="348"/>
      <c r="K14" s="349"/>
    </row>
    <row r="15" spans="1:13" ht="12" customHeight="1">
      <c r="E15" s="41"/>
      <c r="F15" s="345" t="s">
        <v>89</v>
      </c>
      <c r="G15" s="346">
        <v>1.3212296525512909E-4</v>
      </c>
      <c r="H15" s="346">
        <v>1.5066974594815725E-4</v>
      </c>
      <c r="I15" s="346">
        <v>1.1964813169144902E-4</v>
      </c>
      <c r="J15" s="346">
        <v>2.2749248391217513E-4</v>
      </c>
      <c r="K15" s="344">
        <v>8.3735565284241654E-4</v>
      </c>
      <c r="M15" s="351"/>
    </row>
    <row r="16" spans="1:13" ht="12" customHeight="1">
      <c r="E16" s="41"/>
      <c r="F16" s="345" t="s">
        <v>830</v>
      </c>
      <c r="G16" s="346">
        <v>2.7807104417108819E-4</v>
      </c>
      <c r="H16" s="346">
        <v>9.0691790503484538E-4</v>
      </c>
      <c r="I16" s="346">
        <v>1.0096705461993293E-3</v>
      </c>
      <c r="J16" s="346">
        <v>6.7996180300049702E-4</v>
      </c>
      <c r="K16" s="344">
        <v>3.1391749317230739E-3</v>
      </c>
    </row>
    <row r="17" spans="4:13" ht="12" customHeight="1">
      <c r="E17" s="41"/>
      <c r="F17" s="347" t="s">
        <v>346</v>
      </c>
      <c r="G17" s="352"/>
      <c r="H17" s="352"/>
      <c r="I17" s="352"/>
      <c r="J17" s="352"/>
      <c r="K17" s="353"/>
    </row>
    <row r="18" spans="4:13" ht="12" customHeight="1">
      <c r="E18" s="41"/>
      <c r="F18" s="345" t="s">
        <v>89</v>
      </c>
      <c r="G18" s="178">
        <v>302</v>
      </c>
      <c r="H18" s="178">
        <v>569</v>
      </c>
      <c r="I18" s="178">
        <v>840</v>
      </c>
      <c r="J18" s="178">
        <v>1350</v>
      </c>
      <c r="K18" s="179">
        <v>255</v>
      </c>
    </row>
    <row r="19" spans="4:13" ht="12" customHeight="1">
      <c r="D19" s="6" t="s">
        <v>160</v>
      </c>
      <c r="E19" s="41"/>
      <c r="F19" s="354" t="s">
        <v>90</v>
      </c>
      <c r="G19" s="178">
        <v>0.1469</v>
      </c>
      <c r="H19" s="178">
        <v>0.17199999999999999</v>
      </c>
      <c r="I19" s="178">
        <v>0.1739</v>
      </c>
      <c r="J19" s="178">
        <v>0.19490000000000002</v>
      </c>
      <c r="K19" s="179">
        <v>0.14780000000000001</v>
      </c>
    </row>
    <row r="20" spans="4:13" ht="12" customHeight="1">
      <c r="E20" s="41"/>
      <c r="F20" s="345" t="s">
        <v>112</v>
      </c>
      <c r="G20" s="178">
        <v>96</v>
      </c>
      <c r="H20" s="178">
        <v>160.54</v>
      </c>
      <c r="I20" s="178">
        <v>249.21199999999999</v>
      </c>
      <c r="J20" s="178">
        <v>549.222303248397</v>
      </c>
      <c r="K20" s="179">
        <v>59.124029976015194</v>
      </c>
      <c r="M20" s="41"/>
    </row>
    <row r="21" spans="4:13" ht="12" customHeight="1">
      <c r="E21" s="41"/>
      <c r="F21" s="347" t="s">
        <v>347</v>
      </c>
      <c r="G21" s="352"/>
      <c r="H21" s="352"/>
      <c r="I21" s="352"/>
      <c r="J21" s="352"/>
      <c r="K21" s="353"/>
      <c r="M21" s="41"/>
    </row>
    <row r="22" spans="4:13" ht="12" customHeight="1">
      <c r="E22" s="41"/>
      <c r="F22" s="345" t="s">
        <v>89</v>
      </c>
      <c r="G22" s="178">
        <v>5062.8800158845697</v>
      </c>
      <c r="H22" s="178">
        <v>5153.3811748516191</v>
      </c>
      <c r="I22" s="178">
        <v>5197.5929026642298</v>
      </c>
      <c r="J22" s="178">
        <v>5370.2639109931897</v>
      </c>
      <c r="K22" s="179">
        <v>6300.6483835229301</v>
      </c>
      <c r="M22" s="41"/>
    </row>
    <row r="23" spans="4:13" ht="12" customHeight="1">
      <c r="E23" s="355"/>
      <c r="F23" s="345" t="s">
        <v>113</v>
      </c>
      <c r="G23" s="178">
        <v>2708.069</v>
      </c>
      <c r="H23" s="178">
        <v>2873.4837392900004</v>
      </c>
      <c r="I23" s="178">
        <v>2884.9109150000004</v>
      </c>
      <c r="J23" s="178">
        <v>2662.6238636499997</v>
      </c>
      <c r="K23" s="179">
        <v>2723.0839999999998</v>
      </c>
      <c r="M23" s="41"/>
    </row>
    <row r="24" spans="4:13" ht="12" customHeight="1">
      <c r="E24" s="41"/>
      <c r="F24" s="345" t="s">
        <v>112</v>
      </c>
      <c r="G24" s="178">
        <v>2836</v>
      </c>
      <c r="H24" s="178">
        <v>2866.0571339008397</v>
      </c>
      <c r="I24" s="178">
        <v>3142.0601081384602</v>
      </c>
      <c r="J24" s="178">
        <v>2567.5536339632599</v>
      </c>
      <c r="K24" s="179">
        <v>2830.72092570839</v>
      </c>
      <c r="M24" s="41"/>
    </row>
    <row r="25" spans="4:13" ht="12" customHeight="1">
      <c r="E25" s="41"/>
      <c r="F25" s="347" t="s">
        <v>348</v>
      </c>
      <c r="G25" s="178"/>
      <c r="H25" s="178"/>
      <c r="I25" s="178"/>
      <c r="J25" s="178"/>
      <c r="K25" s="179"/>
    </row>
    <row r="26" spans="4:13" ht="12" customHeight="1">
      <c r="E26" s="41"/>
      <c r="F26" s="342" t="s">
        <v>161</v>
      </c>
      <c r="G26" s="356">
        <v>1.5545147603199893E-2</v>
      </c>
      <c r="H26" s="356">
        <v>1.5834824898998189E-2</v>
      </c>
      <c r="I26" s="356">
        <v>1.6272308322227681E-2</v>
      </c>
      <c r="J26" s="356">
        <v>1.7196953522079693E-2</v>
      </c>
      <c r="K26" s="357">
        <v>1.6536162102637499E-2</v>
      </c>
    </row>
    <row r="27" spans="4:13" ht="12" customHeight="1">
      <c r="E27" s="41"/>
      <c r="F27" s="345" t="s">
        <v>26</v>
      </c>
      <c r="G27" s="356">
        <v>1.3604527139433763E-2</v>
      </c>
      <c r="H27" s="356">
        <v>1.3878474451159906E-2</v>
      </c>
      <c r="I27" s="356">
        <v>1.442569302038255E-2</v>
      </c>
      <c r="J27" s="356">
        <v>1.5691388439469621E-2</v>
      </c>
      <c r="K27" s="357">
        <v>1.5012320392479172E-2</v>
      </c>
    </row>
    <row r="28" spans="4:13" ht="12" customHeight="1">
      <c r="E28" s="41"/>
      <c r="F28" s="342" t="s">
        <v>178</v>
      </c>
      <c r="G28" s="356">
        <v>5.3348162934519008E-2</v>
      </c>
      <c r="H28" s="356">
        <v>5.2699613586534029E-2</v>
      </c>
      <c r="I28" s="356">
        <v>5.1909888719439301E-2</v>
      </c>
      <c r="J28" s="356">
        <v>4.573274185159526E-2</v>
      </c>
      <c r="K28" s="357">
        <v>4.4144420346587561E-2</v>
      </c>
    </row>
    <row r="29" spans="4:13" ht="12" customHeight="1">
      <c r="E29" s="41"/>
      <c r="F29" s="347" t="s">
        <v>349</v>
      </c>
      <c r="G29" s="40"/>
      <c r="H29" s="178"/>
      <c r="I29" s="178"/>
      <c r="J29" s="178"/>
      <c r="K29" s="179"/>
    </row>
    <row r="30" spans="4:13" ht="12" customHeight="1">
      <c r="E30" s="41"/>
      <c r="F30" s="342" t="s">
        <v>161</v>
      </c>
      <c r="G30" s="356">
        <v>0.37994112667007529</v>
      </c>
      <c r="H30" s="356">
        <v>0.36839091421009129</v>
      </c>
      <c r="I30" s="356">
        <v>0.35245399620606904</v>
      </c>
      <c r="J30" s="356">
        <v>0.32248455202583232</v>
      </c>
      <c r="K30" s="357">
        <v>0.36833384799705576</v>
      </c>
    </row>
    <row r="31" spans="4:13" ht="12" customHeight="1">
      <c r="E31" s="41"/>
      <c r="F31" s="345" t="s">
        <v>26</v>
      </c>
      <c r="G31" s="356">
        <v>0.31461193608482113</v>
      </c>
      <c r="H31" s="356">
        <v>0.31029744581248242</v>
      </c>
      <c r="I31" s="356">
        <v>0.29499397591971233</v>
      </c>
      <c r="J31" s="356">
        <v>0.27293584548990935</v>
      </c>
      <c r="K31" s="357">
        <v>0.31993674629005936</v>
      </c>
    </row>
    <row r="32" spans="4:13" ht="12" customHeight="1" thickBot="1">
      <c r="E32" s="41"/>
      <c r="F32" s="305" t="s">
        <v>178</v>
      </c>
      <c r="G32" s="358">
        <v>0.70447280486758312</v>
      </c>
      <c r="H32" s="358">
        <v>0.65667900394913448</v>
      </c>
      <c r="I32" s="358">
        <v>0.66061958612956317</v>
      </c>
      <c r="J32" s="358">
        <v>0.64470774465476233</v>
      </c>
      <c r="K32" s="359">
        <v>0.66652208839733484</v>
      </c>
    </row>
    <row r="33" spans="5:13" ht="11.25" customHeight="1">
      <c r="E33" s="41"/>
      <c r="F33" s="318" t="s">
        <v>831</v>
      </c>
      <c r="G33" s="41"/>
      <c r="H33" s="41"/>
      <c r="I33" s="41"/>
      <c r="J33" s="41"/>
      <c r="K33" s="41"/>
    </row>
    <row r="34" spans="5:13" ht="10.5" customHeight="1">
      <c r="E34" s="41"/>
      <c r="F34" s="360" t="s">
        <v>832</v>
      </c>
      <c r="G34" s="41"/>
      <c r="H34" s="41"/>
      <c r="I34" s="41"/>
      <c r="J34" s="41"/>
      <c r="K34" s="41"/>
    </row>
    <row r="35" spans="5:13" ht="10.5" customHeight="1">
      <c r="E35" s="41"/>
      <c r="F35" s="360" t="s">
        <v>833</v>
      </c>
      <c r="G35" s="41"/>
      <c r="H35" s="41"/>
      <c r="I35" s="41"/>
      <c r="J35" s="41"/>
      <c r="K35" s="41"/>
    </row>
    <row r="36" spans="5:13" ht="5.25" customHeight="1">
      <c r="E36" s="41"/>
      <c r="F36" s="360"/>
      <c r="G36" s="41"/>
      <c r="H36" s="41"/>
      <c r="I36" s="41"/>
      <c r="J36" s="41"/>
      <c r="K36" s="41"/>
    </row>
    <row r="37" spans="5:13" ht="12" customHeight="1">
      <c r="E37" s="41"/>
      <c r="F37" s="93" t="s">
        <v>350</v>
      </c>
      <c r="G37" s="183"/>
      <c r="H37" s="183"/>
      <c r="I37" s="183"/>
      <c r="J37" s="183"/>
      <c r="K37" s="183"/>
    </row>
    <row r="38" spans="5:13" ht="12" customHeight="1">
      <c r="E38" s="41"/>
      <c r="F38" s="94"/>
      <c r="G38" s="95" t="s">
        <v>787</v>
      </c>
      <c r="H38" s="95" t="s">
        <v>788</v>
      </c>
      <c r="I38" s="95" t="s">
        <v>789</v>
      </c>
      <c r="J38" s="95" t="s">
        <v>356</v>
      </c>
      <c r="K38" s="96" t="s">
        <v>357</v>
      </c>
    </row>
    <row r="39" spans="5:13" ht="12" customHeight="1">
      <c r="E39" s="41"/>
      <c r="F39" s="361" t="s">
        <v>351</v>
      </c>
      <c r="G39" s="362">
        <v>8.3290135464363091E-2</v>
      </c>
      <c r="H39" s="362">
        <v>0.10123226249355134</v>
      </c>
      <c r="I39" s="362">
        <v>6.0865229022250278E-2</v>
      </c>
      <c r="J39" s="362">
        <v>0.12741383039126633</v>
      </c>
      <c r="K39" s="100">
        <v>-4.7311600363512549E-2</v>
      </c>
      <c r="M39" s="10"/>
    </row>
    <row r="40" spans="5:13" ht="12" customHeight="1">
      <c r="E40" s="41"/>
      <c r="F40" s="345" t="s">
        <v>352</v>
      </c>
      <c r="G40" s="99">
        <v>0.11235572227704964</v>
      </c>
      <c r="H40" s="99">
        <v>0.12245555974712323</v>
      </c>
      <c r="I40" s="99">
        <v>8.9943536823671108E-2</v>
      </c>
      <c r="J40" s="99">
        <v>9.5796022190023825E-2</v>
      </c>
      <c r="K40" s="100">
        <v>-4.4761922270867997E-2</v>
      </c>
    </row>
    <row r="41" spans="5:13" ht="12" customHeight="1">
      <c r="E41" s="41"/>
      <c r="F41" s="345" t="s">
        <v>353</v>
      </c>
      <c r="G41" s="99">
        <v>4.3779796124961082E-3</v>
      </c>
      <c r="H41" s="99">
        <v>4.7619628207858748E-3</v>
      </c>
      <c r="I41" s="99">
        <v>4.1845900689253552E-3</v>
      </c>
      <c r="J41" s="99">
        <v>4.7589256901908175E-3</v>
      </c>
      <c r="K41" s="100">
        <v>-2.2162566044818836E-3</v>
      </c>
    </row>
    <row r="42" spans="5:13" ht="12" customHeight="1">
      <c r="E42" s="41"/>
      <c r="F42" s="345" t="s">
        <v>354</v>
      </c>
      <c r="G42" s="99">
        <v>0.11266622748479869</v>
      </c>
      <c r="H42" s="99">
        <v>0.13222084914679363</v>
      </c>
      <c r="I42" s="99">
        <v>8.0174008742230518E-2</v>
      </c>
      <c r="J42" s="99">
        <v>0.16811999271202924</v>
      </c>
      <c r="K42" s="100">
        <v>-6.2550054438656272E-2</v>
      </c>
    </row>
    <row r="43" spans="5:13" ht="12" customHeight="1" thickBot="1">
      <c r="E43" s="41"/>
      <c r="F43" s="305" t="s">
        <v>355</v>
      </c>
      <c r="G43" s="358">
        <v>1.6827041770019879E-2</v>
      </c>
      <c r="H43" s="358">
        <v>1.7028737004703125E-2</v>
      </c>
      <c r="I43" s="358">
        <v>1.7195109527277049E-2</v>
      </c>
      <c r="J43" s="358">
        <v>1.7025443603162535E-2</v>
      </c>
      <c r="K43" s="359">
        <v>1.6816812438821584E-2</v>
      </c>
    </row>
    <row r="44" spans="5:13" ht="5.25" customHeight="1">
      <c r="E44" s="41"/>
      <c r="F44" s="363"/>
      <c r="G44" s="41"/>
      <c r="H44" s="41"/>
      <c r="I44" s="41"/>
      <c r="J44" s="41"/>
      <c r="K44" s="41"/>
    </row>
  </sheetData>
  <pageMargins left="0.70866141732283472" right="0.70866141732283472" top="0.74803149606299213" bottom="0.74803149606299213" header="0.31496062992125984" footer="0.31496062992125984"/>
  <pageSetup paperSize="9" scale="72" orientation="landscape" r:id="rId1"/>
  <headerFooter>
    <oddFooter>&amp;L&amp;8&amp;K10137CFact Book Q1 2020 - The Nykredit Group&amp;R&amp;8&amp;K10137C&amp;P/&amp;N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6">
    <tabColor rgb="FF10137C"/>
    <pageSetUpPr fitToPage="1"/>
  </sheetPr>
  <dimension ref="A1:R28"/>
  <sheetViews>
    <sheetView showGridLines="0" zoomScale="85" zoomScaleNormal="85" zoomScaleSheetLayoutView="100" workbookViewId="0"/>
  </sheetViews>
  <sheetFormatPr defaultColWidth="11" defaultRowHeight="10.199999999999999"/>
  <cols>
    <col min="1" max="1" width="34.09765625" style="6" customWidth="1"/>
    <col min="2" max="2" width="11" style="6"/>
    <col min="3" max="3" width="11" style="6" customWidth="1"/>
    <col min="4" max="4" width="3.8984375" style="6" customWidth="1"/>
    <col min="5" max="5" width="42.59765625" style="6" customWidth="1"/>
    <col min="6" max="10" width="16.5" style="6" customWidth="1"/>
    <col min="11" max="11" width="4.8984375" style="6" customWidth="1"/>
    <col min="12" max="14" width="11" style="6" customWidth="1"/>
    <col min="15" max="16384" width="11" style="6"/>
  </cols>
  <sheetData>
    <row r="1" spans="1:18" ht="12" customHeight="1"/>
    <row r="2" spans="1:18" ht="12" customHeight="1"/>
    <row r="3" spans="1:18" ht="23.25" customHeight="1">
      <c r="E3" s="250" t="s">
        <v>184</v>
      </c>
      <c r="F3" s="41"/>
      <c r="G3" s="41"/>
      <c r="H3" s="41"/>
      <c r="I3" s="41"/>
      <c r="J3" s="41"/>
    </row>
    <row r="4" spans="1:18" ht="12" customHeight="1">
      <c r="E4" s="366"/>
      <c r="F4" s="41"/>
      <c r="G4" s="41"/>
      <c r="H4" s="41"/>
      <c r="I4" s="41"/>
      <c r="J4" s="41"/>
    </row>
    <row r="5" spans="1:18" ht="12" customHeight="1">
      <c r="E5" s="366"/>
      <c r="F5" s="41"/>
      <c r="G5" s="41"/>
      <c r="H5" s="41"/>
      <c r="I5" s="41"/>
      <c r="J5" s="41"/>
    </row>
    <row r="6" spans="1:18" ht="12" customHeight="1">
      <c r="A6" s="10"/>
      <c r="E6" s="367" t="s">
        <v>358</v>
      </c>
      <c r="F6" s="41"/>
      <c r="G6" s="41"/>
      <c r="H6" s="41"/>
      <c r="I6" s="41"/>
      <c r="J6" s="41"/>
    </row>
    <row r="7" spans="1:18" ht="12" customHeight="1">
      <c r="A7" s="10"/>
      <c r="E7" s="94" t="s">
        <v>259</v>
      </c>
      <c r="F7" s="95" t="s">
        <v>787</v>
      </c>
      <c r="G7" s="95" t="s">
        <v>788</v>
      </c>
      <c r="H7" s="95" t="s">
        <v>789</v>
      </c>
      <c r="I7" s="95" t="s">
        <v>356</v>
      </c>
      <c r="J7" s="96" t="s">
        <v>357</v>
      </c>
    </row>
    <row r="8" spans="1:18" ht="12" customHeight="1">
      <c r="A8" s="10"/>
      <c r="E8" s="368" t="s">
        <v>364</v>
      </c>
      <c r="F8" s="369">
        <v>0.12391152143346371</v>
      </c>
      <c r="G8" s="369">
        <v>0.12280664855893068</v>
      </c>
      <c r="H8" s="369">
        <v>0.12252902647646852</v>
      </c>
      <c r="I8" s="369">
        <v>0.11937483175318646</v>
      </c>
      <c r="J8" s="370">
        <v>0.12391152143346371</v>
      </c>
    </row>
    <row r="9" spans="1:18" ht="12" customHeight="1">
      <c r="A9" s="10"/>
      <c r="E9" s="368" t="s">
        <v>365</v>
      </c>
      <c r="F9" s="371">
        <v>0.25041734210287458</v>
      </c>
      <c r="G9" s="371">
        <v>0.2472285177768099</v>
      </c>
      <c r="H9" s="371">
        <v>0.2438424619343991</v>
      </c>
      <c r="I9" s="371">
        <v>0.25056094736274104</v>
      </c>
      <c r="J9" s="372">
        <v>0.25041734210287458</v>
      </c>
    </row>
    <row r="10" spans="1:18" ht="12" customHeight="1">
      <c r="A10" s="10"/>
      <c r="E10" s="368" t="s">
        <v>306</v>
      </c>
      <c r="F10" s="371">
        <v>0.16409309831389418</v>
      </c>
      <c r="G10" s="371">
        <v>0.16079357231154873</v>
      </c>
      <c r="H10" s="371">
        <v>0.16077934062053134</v>
      </c>
      <c r="I10" s="371">
        <v>0.15929807765490334</v>
      </c>
      <c r="J10" s="372">
        <v>0.16409309831389418</v>
      </c>
    </row>
    <row r="11" spans="1:18" ht="12" customHeight="1">
      <c r="A11" s="10"/>
      <c r="E11" s="368" t="s">
        <v>366</v>
      </c>
      <c r="F11" s="371">
        <v>0.41649194311074889</v>
      </c>
      <c r="G11" s="371">
        <v>0.41415854758432352</v>
      </c>
      <c r="H11" s="371">
        <v>0.41737193477496798</v>
      </c>
      <c r="I11" s="371">
        <v>0.41945126882760886</v>
      </c>
      <c r="J11" s="372">
        <v>0.41649194311074889</v>
      </c>
    </row>
    <row r="12" spans="1:18" ht="12" customHeight="1">
      <c r="E12" s="368" t="s">
        <v>359</v>
      </c>
      <c r="F12" s="371">
        <v>0.57441502805600753</v>
      </c>
      <c r="G12" s="371">
        <v>0.55149527676301491</v>
      </c>
      <c r="H12" s="371">
        <v>0.5524646055684298</v>
      </c>
      <c r="I12" s="371">
        <v>0.54427577602627741</v>
      </c>
      <c r="J12" s="372">
        <v>0.57441502805600753</v>
      </c>
      <c r="L12" s="966"/>
      <c r="M12" s="966"/>
      <c r="N12" s="966"/>
      <c r="O12" s="966"/>
      <c r="P12" s="966"/>
      <c r="Q12" s="966"/>
      <c r="R12" s="966"/>
    </row>
    <row r="13" spans="1:18" ht="12" customHeight="1">
      <c r="E13" s="368" t="s">
        <v>360</v>
      </c>
      <c r="F13" s="371">
        <v>1.5137297976154524E-2</v>
      </c>
      <c r="G13" s="371">
        <v>2.2887416404165185E-2</v>
      </c>
      <c r="H13" s="371">
        <v>1.9543924893817056E-2</v>
      </c>
      <c r="I13" s="371">
        <v>0.01</v>
      </c>
      <c r="J13" s="372">
        <v>1.4231153943007892E-2</v>
      </c>
      <c r="L13" s="966"/>
      <c r="M13" s="966"/>
      <c r="N13" s="966"/>
      <c r="O13" s="966"/>
      <c r="P13" s="966"/>
      <c r="Q13" s="966"/>
      <c r="R13" s="966"/>
    </row>
    <row r="14" spans="1:18" ht="12" customHeight="1">
      <c r="E14" s="368" t="s">
        <v>367</v>
      </c>
      <c r="F14" s="371">
        <v>0.13334933255305612</v>
      </c>
      <c r="G14" s="371">
        <v>0.13277388551477445</v>
      </c>
      <c r="H14" s="371">
        <v>0.13244843950617335</v>
      </c>
      <c r="I14" s="371">
        <v>0.12929169939538365</v>
      </c>
      <c r="J14" s="372">
        <v>0.13334933255305612</v>
      </c>
      <c r="L14" s="966"/>
      <c r="M14" s="966"/>
      <c r="N14" s="966"/>
      <c r="O14" s="966"/>
      <c r="P14" s="966"/>
      <c r="Q14" s="966"/>
      <c r="R14" s="966"/>
    </row>
    <row r="15" spans="1:18" ht="12" customHeight="1" thickBot="1">
      <c r="E15" s="373" t="s">
        <v>368</v>
      </c>
      <c r="F15" s="374">
        <v>0.32827326382938404</v>
      </c>
      <c r="G15" s="374">
        <v>0.32667525648156071</v>
      </c>
      <c r="H15" s="374">
        <v>0.32257873156011596</v>
      </c>
      <c r="I15" s="374">
        <v>0.32834839868335813</v>
      </c>
      <c r="J15" s="375">
        <v>0.32827326382938404</v>
      </c>
      <c r="L15" s="966"/>
      <c r="M15" s="966"/>
      <c r="N15" s="966"/>
      <c r="O15" s="966"/>
      <c r="P15" s="966"/>
      <c r="Q15" s="966"/>
      <c r="R15" s="966"/>
    </row>
    <row r="16" spans="1:18" ht="12" customHeight="1">
      <c r="E16" s="360" t="s">
        <v>361</v>
      </c>
      <c r="F16" s="376"/>
      <c r="G16" s="376"/>
      <c r="H16" s="376"/>
      <c r="I16" s="376"/>
      <c r="J16" s="376"/>
    </row>
    <row r="17" spans="1:11" ht="12" customHeight="1">
      <c r="E17" s="93"/>
      <c r="F17" s="183"/>
      <c r="G17" s="183"/>
      <c r="H17" s="183"/>
      <c r="I17" s="183"/>
      <c r="J17" s="183"/>
    </row>
    <row r="18" spans="1:11" ht="12" customHeight="1">
      <c r="E18" s="93" t="s">
        <v>362</v>
      </c>
      <c r="F18" s="183"/>
      <c r="G18" s="183"/>
      <c r="H18" s="183"/>
      <c r="I18" s="183"/>
      <c r="J18" s="183"/>
    </row>
    <row r="19" spans="1:11" ht="12" customHeight="1">
      <c r="E19" s="94" t="s">
        <v>259</v>
      </c>
      <c r="F19" s="95" t="s">
        <v>787</v>
      </c>
      <c r="G19" s="95" t="s">
        <v>788</v>
      </c>
      <c r="H19" s="95" t="s">
        <v>789</v>
      </c>
      <c r="I19" s="95" t="s">
        <v>356</v>
      </c>
      <c r="J19" s="96" t="s">
        <v>357</v>
      </c>
    </row>
    <row r="20" spans="1:11" ht="12" customHeight="1">
      <c r="E20" s="377" t="s">
        <v>69</v>
      </c>
      <c r="F20" s="378">
        <v>0.22699999999999998</v>
      </c>
      <c r="G20" s="378">
        <v>0.23199999999999998</v>
      </c>
      <c r="H20" s="378">
        <v>0.222</v>
      </c>
      <c r="I20" s="378">
        <v>0.22399999999999998</v>
      </c>
      <c r="J20" s="372">
        <v>0.23</v>
      </c>
    </row>
    <row r="21" spans="1:11" ht="12" customHeight="1">
      <c r="A21" s="10"/>
      <c r="E21" s="377" t="s">
        <v>115</v>
      </c>
      <c r="F21" s="378">
        <v>0.20399999999999999</v>
      </c>
      <c r="G21" s="378">
        <v>0.20499999999999999</v>
      </c>
      <c r="H21" s="378">
        <v>0.19400000000000003</v>
      </c>
      <c r="I21" s="378">
        <v>0.19500000000000001</v>
      </c>
      <c r="J21" s="372">
        <v>0.20200000000000004</v>
      </c>
    </row>
    <row r="22" spans="1:11" ht="12" customHeight="1" thickBot="1">
      <c r="A22" s="10"/>
      <c r="C22" s="6" t="s">
        <v>160</v>
      </c>
      <c r="E22" s="373" t="s">
        <v>363</v>
      </c>
      <c r="F22" s="374">
        <v>4.8000000000000001E-2</v>
      </c>
      <c r="G22" s="374">
        <v>4.7E-2</v>
      </c>
      <c r="H22" s="374">
        <v>4.2999999999999997E-2</v>
      </c>
      <c r="I22" s="374">
        <v>4.4000000000000004E-2</v>
      </c>
      <c r="J22" s="379">
        <v>4.7E-2</v>
      </c>
    </row>
    <row r="23" spans="1:11" ht="12" customHeight="1">
      <c r="E23" s="355"/>
      <c r="F23" s="355"/>
      <c r="G23" s="355"/>
      <c r="H23" s="355"/>
      <c r="I23" s="355"/>
      <c r="J23" s="355"/>
      <c r="K23" s="380"/>
    </row>
    <row r="24" spans="1:11" ht="14.25" customHeight="1">
      <c r="E24" s="3"/>
      <c r="F24" s="3"/>
      <c r="G24" s="3"/>
      <c r="H24" s="3"/>
      <c r="I24" s="3"/>
      <c r="J24" s="3"/>
      <c r="K24" s="380"/>
    </row>
    <row r="25" spans="1:11" ht="14.25" customHeight="1">
      <c r="E25" s="3"/>
      <c r="F25" s="3"/>
      <c r="G25" s="3"/>
      <c r="H25" s="3"/>
      <c r="I25" s="3"/>
      <c r="J25" s="3"/>
      <c r="K25" s="380"/>
    </row>
    <row r="26" spans="1:11" ht="14.25" customHeight="1">
      <c r="E26" s="3"/>
      <c r="F26" s="3"/>
      <c r="G26" s="3"/>
      <c r="H26" s="3"/>
      <c r="I26" s="3"/>
      <c r="J26" s="3"/>
      <c r="K26" s="380"/>
    </row>
    <row r="27" spans="1:11" ht="14.25" customHeight="1">
      <c r="E27" s="3"/>
      <c r="F27" s="3"/>
      <c r="G27" s="3"/>
      <c r="H27" s="3"/>
      <c r="I27" s="3"/>
      <c r="J27" s="3"/>
      <c r="K27" s="380"/>
    </row>
    <row r="28" spans="1:11" ht="14.25" customHeight="1">
      <c r="E28" s="3"/>
      <c r="F28" s="3"/>
      <c r="G28" s="3"/>
      <c r="H28" s="3"/>
      <c r="I28" s="3"/>
      <c r="J28" s="3"/>
      <c r="K28" s="380"/>
    </row>
  </sheetData>
  <mergeCells count="1">
    <mergeCell ref="L12:R15"/>
  </mergeCells>
  <pageMargins left="0.70866141732283472" right="0.70866141732283472" top="0.74803149606299213" bottom="0.74803149606299213" header="0.31496062992125984" footer="0.31496062992125984"/>
  <pageSetup paperSize="9" scale="48" orientation="landscape" r:id="rId1"/>
  <headerFooter>
    <oddFooter>&amp;L&amp;8&amp;K10137CFact Book Q1 2020 - The Nykredit Group&amp;R&amp;8&amp;K10137C&amp;P/&amp;N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2">
    <tabColor rgb="FF10137C"/>
    <pageSetUpPr fitToPage="1"/>
  </sheetPr>
  <dimension ref="A1:Q33"/>
  <sheetViews>
    <sheetView showGridLines="0" zoomScale="115" zoomScaleNormal="115" zoomScaleSheetLayoutView="115" workbookViewId="0">
      <selection activeCell="B17" sqref="B17"/>
    </sheetView>
  </sheetViews>
  <sheetFormatPr defaultColWidth="11" defaultRowHeight="10.199999999999999"/>
  <cols>
    <col min="1" max="1" width="42.8984375" style="6" customWidth="1"/>
    <col min="2" max="2" width="11" style="6"/>
    <col min="3" max="3" width="11" style="6" customWidth="1"/>
    <col min="4" max="4" width="4" style="6" customWidth="1"/>
    <col min="5" max="5" width="39.69921875" style="6" customWidth="1"/>
    <col min="6" max="6" width="14.5" style="6" customWidth="1"/>
    <col min="7" max="10" width="17.59765625" style="6" customWidth="1"/>
    <col min="11" max="11" width="3.19921875" style="6" customWidth="1"/>
    <col min="12" max="14" width="11" style="6" customWidth="1"/>
    <col min="15" max="17" width="11" style="6"/>
    <col min="18" max="18" width="18.5" style="6" customWidth="1"/>
    <col min="19" max="16384" width="11" style="6"/>
  </cols>
  <sheetData>
    <row r="1" spans="1:17" ht="12" customHeight="1"/>
    <row r="2" spans="1:17" ht="12" customHeight="1"/>
    <row r="3" spans="1:17" ht="22.5" customHeight="1">
      <c r="D3" s="41"/>
      <c r="E3" s="250" t="s">
        <v>369</v>
      </c>
      <c r="F3" s="41"/>
      <c r="G3" s="41"/>
      <c r="H3" s="41"/>
      <c r="I3" s="41"/>
      <c r="J3" s="41"/>
      <c r="K3" s="41"/>
    </row>
    <row r="4" spans="1:17" ht="12" customHeight="1">
      <c r="D4" s="41"/>
      <c r="E4" s="41"/>
      <c r="F4" s="41"/>
      <c r="G4" s="41"/>
      <c r="H4" s="41"/>
      <c r="I4" s="41"/>
      <c r="J4" s="41"/>
      <c r="K4" s="41"/>
    </row>
    <row r="5" spans="1:17" ht="12" customHeight="1">
      <c r="D5" s="41"/>
      <c r="E5" s="93"/>
      <c r="F5" s="183"/>
      <c r="G5" s="183"/>
      <c r="H5" s="183"/>
      <c r="I5" s="183"/>
      <c r="J5" s="183"/>
      <c r="K5" s="41"/>
    </row>
    <row r="6" spans="1:17" ht="12" customHeight="1">
      <c r="D6" s="41"/>
      <c r="E6" s="94" t="s">
        <v>266</v>
      </c>
      <c r="F6" s="95" t="s">
        <v>787</v>
      </c>
      <c r="G6" s="95" t="s">
        <v>788</v>
      </c>
      <c r="H6" s="95" t="s">
        <v>789</v>
      </c>
      <c r="I6" s="95" t="s">
        <v>356</v>
      </c>
      <c r="J6" s="96" t="s">
        <v>357</v>
      </c>
      <c r="K6" s="41"/>
    </row>
    <row r="7" spans="1:17" s="134" customFormat="1" ht="12" customHeight="1">
      <c r="D7" s="381"/>
      <c r="E7" s="382" t="s">
        <v>161</v>
      </c>
      <c r="F7" s="383"/>
      <c r="G7" s="383"/>
      <c r="H7" s="383"/>
      <c r="I7" s="383"/>
      <c r="J7" s="349"/>
      <c r="K7" s="381"/>
    </row>
    <row r="8" spans="1:17" s="134" customFormat="1" ht="12" customHeight="1">
      <c r="D8" s="381"/>
      <c r="E8" s="342" t="s">
        <v>370</v>
      </c>
      <c r="F8" s="384">
        <v>72312.769</v>
      </c>
      <c r="G8" s="384">
        <v>74128.288</v>
      </c>
      <c r="H8" s="384">
        <v>72492.399999999994</v>
      </c>
      <c r="I8" s="385">
        <v>74076.641000000003</v>
      </c>
      <c r="J8" s="943">
        <v>76721.388999999996</v>
      </c>
      <c r="K8" s="381"/>
    </row>
    <row r="9" spans="1:17" s="134" customFormat="1" ht="12" customHeight="1">
      <c r="D9" s="381"/>
      <c r="E9" s="342" t="s">
        <v>371</v>
      </c>
      <c r="F9" s="384">
        <v>34532.412194759992</v>
      </c>
      <c r="G9" s="384">
        <v>35612.139780119993</v>
      </c>
      <c r="H9" s="384">
        <v>30828.535256159998</v>
      </c>
      <c r="I9" s="385">
        <v>31794.222704959997</v>
      </c>
      <c r="J9" s="943">
        <v>34416.827360879994</v>
      </c>
      <c r="K9" s="381"/>
      <c r="Q9" s="134" t="s">
        <v>160</v>
      </c>
    </row>
    <row r="10" spans="1:17" s="134" customFormat="1" ht="12" customHeight="1">
      <c r="D10" s="381"/>
      <c r="E10" s="342" t="s">
        <v>372</v>
      </c>
      <c r="F10" s="384">
        <v>30993.600204759994</v>
      </c>
      <c r="G10" s="384">
        <v>32004.407650119996</v>
      </c>
      <c r="H10" s="384">
        <v>27100.540916159996</v>
      </c>
      <c r="I10" s="385">
        <v>26315.970943039993</v>
      </c>
      <c r="J10" s="943">
        <v>36294.338328400001</v>
      </c>
      <c r="K10" s="381"/>
    </row>
    <row r="11" spans="1:17" s="134" customFormat="1" ht="12" customHeight="1">
      <c r="D11" s="381"/>
      <c r="E11" s="342" t="s">
        <v>373</v>
      </c>
      <c r="F11" s="384">
        <v>44860.615900999997</v>
      </c>
      <c r="G11" s="384">
        <v>47344.819486999993</v>
      </c>
      <c r="H11" s="384">
        <v>45248.095165999999</v>
      </c>
      <c r="I11" s="385">
        <v>43583.262863999997</v>
      </c>
      <c r="J11" s="943">
        <v>45466.946929999998</v>
      </c>
      <c r="K11" s="386"/>
    </row>
    <row r="12" spans="1:17" ht="12" customHeight="1">
      <c r="D12" s="41"/>
      <c r="E12" s="387"/>
      <c r="F12" s="388"/>
      <c r="G12" s="388"/>
      <c r="H12" s="388"/>
      <c r="I12" s="388"/>
      <c r="J12" s="944"/>
      <c r="K12" s="41"/>
    </row>
    <row r="13" spans="1:17" ht="12" customHeight="1">
      <c r="D13" s="41"/>
      <c r="E13" s="347" t="s">
        <v>106</v>
      </c>
      <c r="F13" s="348"/>
      <c r="G13" s="348"/>
      <c r="H13" s="348"/>
      <c r="I13" s="389"/>
      <c r="J13" s="349"/>
      <c r="K13" s="41"/>
    </row>
    <row r="14" spans="1:17" ht="12" customHeight="1">
      <c r="D14" s="41"/>
      <c r="E14" s="387" t="s">
        <v>370</v>
      </c>
      <c r="F14" s="385">
        <v>72551.907999999996</v>
      </c>
      <c r="G14" s="385">
        <v>74432.646999999997</v>
      </c>
      <c r="H14" s="385">
        <v>72623.938999999998</v>
      </c>
      <c r="I14" s="385">
        <v>74343.816999999995</v>
      </c>
      <c r="J14" s="943">
        <v>77041.398000000001</v>
      </c>
      <c r="K14" s="41"/>
    </row>
    <row r="15" spans="1:17" ht="12" customHeight="1">
      <c r="A15" s="390"/>
      <c r="D15" s="41"/>
      <c r="E15" s="387" t="s">
        <v>371</v>
      </c>
      <c r="F15" s="385">
        <v>34851.530013399999</v>
      </c>
      <c r="G15" s="385">
        <v>35795.92884031999</v>
      </c>
      <c r="H15" s="385">
        <v>30833.631165999992</v>
      </c>
      <c r="I15" s="385">
        <v>31935.172825839996</v>
      </c>
      <c r="J15" s="943">
        <v>34610.539402399998</v>
      </c>
      <c r="K15" s="41"/>
    </row>
    <row r="16" spans="1:17" ht="12" customHeight="1">
      <c r="D16" s="41"/>
      <c r="E16" s="387" t="s">
        <v>372</v>
      </c>
      <c r="F16" s="385">
        <v>31301.588583399996</v>
      </c>
      <c r="G16" s="385">
        <v>32176.903160319991</v>
      </c>
      <c r="H16" s="385">
        <v>27094.340915999994</v>
      </c>
      <c r="I16" s="385">
        <v>26440.566816159993</v>
      </c>
      <c r="J16" s="943">
        <v>36493.655531999997</v>
      </c>
      <c r="K16" s="386"/>
    </row>
    <row r="17" spans="3:11" ht="12" customHeight="1">
      <c r="D17" s="41"/>
      <c r="E17" s="387" t="s">
        <v>373</v>
      </c>
      <c r="F17" s="385">
        <v>51530.255699999994</v>
      </c>
      <c r="G17" s="385">
        <v>53001.219632</v>
      </c>
      <c r="H17" s="385">
        <v>50166.393474999997</v>
      </c>
      <c r="I17" s="385">
        <v>48721.606230999998</v>
      </c>
      <c r="J17" s="943">
        <v>51586.194899999995</v>
      </c>
      <c r="K17" s="386"/>
    </row>
    <row r="18" spans="3:11" ht="12" customHeight="1">
      <c r="D18" s="41"/>
      <c r="E18" s="345" t="s">
        <v>129</v>
      </c>
      <c r="F18" s="391">
        <v>0.85253628636149548</v>
      </c>
      <c r="G18" s="391">
        <v>0.81901731705109948</v>
      </c>
      <c r="H18" s="391">
        <v>0.81899999999999995</v>
      </c>
      <c r="I18" s="391">
        <v>0.821502293170978</v>
      </c>
      <c r="J18" s="100">
        <v>0</v>
      </c>
      <c r="K18" s="386"/>
    </row>
    <row r="19" spans="3:11" ht="12" customHeight="1">
      <c r="D19" s="41"/>
      <c r="E19" s="345"/>
      <c r="F19" s="392"/>
      <c r="G19" s="392"/>
      <c r="H19" s="392"/>
      <c r="I19" s="393"/>
      <c r="J19" s="945"/>
      <c r="K19" s="386"/>
    </row>
    <row r="20" spans="3:11" ht="12" customHeight="1">
      <c r="D20" s="41"/>
      <c r="E20" s="347" t="s">
        <v>26</v>
      </c>
      <c r="F20" s="394"/>
      <c r="G20" s="394"/>
      <c r="H20" s="394"/>
      <c r="I20" s="395"/>
      <c r="J20" s="946"/>
      <c r="K20" s="386"/>
    </row>
    <row r="21" spans="3:11" ht="12" customHeight="1">
      <c r="C21" s="6" t="s">
        <v>160</v>
      </c>
      <c r="D21" s="41"/>
      <c r="E21" s="345" t="s">
        <v>374</v>
      </c>
      <c r="F21" s="391">
        <v>8.8999999999999996E-2</v>
      </c>
      <c r="G21" s="391">
        <v>8.8999999999999996E-2</v>
      </c>
      <c r="H21" s="391">
        <v>8.8999999999999996E-2</v>
      </c>
      <c r="I21" s="391">
        <v>9.6000000000000002E-2</v>
      </c>
      <c r="J21" s="100">
        <v>9.6000000000000002E-2</v>
      </c>
      <c r="K21" s="386"/>
    </row>
    <row r="22" spans="3:11" ht="12" customHeight="1">
      <c r="D22" s="41"/>
      <c r="E22" s="387" t="s">
        <v>370</v>
      </c>
      <c r="F22" s="385">
        <v>72609.660999999993</v>
      </c>
      <c r="G22" s="385">
        <v>74339.464000000007</v>
      </c>
      <c r="H22" s="385">
        <v>74496.668999999994</v>
      </c>
      <c r="I22" s="385">
        <v>76259.460999999996</v>
      </c>
      <c r="J22" s="943">
        <v>78949.683999999994</v>
      </c>
      <c r="K22" s="386"/>
    </row>
    <row r="23" spans="3:11" ht="12" customHeight="1">
      <c r="D23" s="41"/>
      <c r="E23" s="387" t="s">
        <v>371</v>
      </c>
      <c r="F23" s="385">
        <v>29825.265884719989</v>
      </c>
      <c r="G23" s="385">
        <v>30562.205798279992</v>
      </c>
      <c r="H23" s="385">
        <v>26341.302109199994</v>
      </c>
      <c r="I23" s="385">
        <v>26205.471214719997</v>
      </c>
      <c r="J23" s="943">
        <v>29322.877609279996</v>
      </c>
      <c r="K23" s="386"/>
    </row>
    <row r="24" spans="3:11" ht="12" customHeight="1">
      <c r="D24" s="41"/>
      <c r="E24" s="387" t="s">
        <v>372</v>
      </c>
      <c r="F24" s="385">
        <v>25548.537064719996</v>
      </c>
      <c r="G24" s="385">
        <v>26186.230368279994</v>
      </c>
      <c r="H24" s="385">
        <v>21756.82315919999</v>
      </c>
      <c r="I24" s="385">
        <v>19572.269217279994</v>
      </c>
      <c r="J24" s="943">
        <v>32195.411718719995</v>
      </c>
      <c r="K24" s="386"/>
    </row>
    <row r="25" spans="3:11" ht="12" customHeight="1" thickBot="1">
      <c r="D25" s="41"/>
      <c r="E25" s="396" t="s">
        <v>373</v>
      </c>
      <c r="F25" s="397">
        <v>49029.050502000006</v>
      </c>
      <c r="G25" s="397">
        <v>49801.107672999999</v>
      </c>
      <c r="H25" s="397">
        <v>48275.806344999997</v>
      </c>
      <c r="I25" s="397">
        <v>45525.678328000002</v>
      </c>
      <c r="J25" s="947">
        <v>49211.755272000002</v>
      </c>
      <c r="K25" s="386"/>
    </row>
    <row r="26" spans="3:11" ht="12.6" customHeight="1">
      <c r="D26" s="41"/>
      <c r="E26" s="967" t="s">
        <v>375</v>
      </c>
      <c r="F26" s="967"/>
      <c r="G26" s="967"/>
      <c r="H26" s="967"/>
      <c r="I26" s="967"/>
      <c r="J26" s="967"/>
      <c r="K26" s="360"/>
    </row>
    <row r="27" spans="3:11" s="398" customFormat="1" ht="20.25" customHeight="1">
      <c r="D27" s="399"/>
      <c r="E27" s="968" t="s">
        <v>376</v>
      </c>
      <c r="F27" s="968"/>
      <c r="G27" s="968"/>
      <c r="H27" s="968"/>
      <c r="I27" s="968"/>
      <c r="J27" s="968"/>
      <c r="K27" s="360"/>
    </row>
    <row r="28" spans="3:11" ht="30" customHeight="1">
      <c r="D28" s="41"/>
      <c r="E28" s="968" t="s">
        <v>377</v>
      </c>
      <c r="F28" s="968"/>
      <c r="G28" s="968"/>
      <c r="H28" s="968"/>
      <c r="I28" s="968"/>
      <c r="J28" s="968"/>
      <c r="K28" s="400"/>
    </row>
    <row r="29" spans="3:11" ht="22.5" customHeight="1">
      <c r="D29" s="41"/>
      <c r="E29" s="401"/>
      <c r="F29" s="400"/>
      <c r="G29" s="400"/>
      <c r="H29" s="400"/>
      <c r="I29" s="400"/>
      <c r="J29" s="400"/>
      <c r="K29" s="400"/>
    </row>
    <row r="30" spans="3:11" s="402" customFormat="1" ht="19.5" customHeight="1">
      <c r="D30" s="403"/>
      <c r="E30" s="400"/>
      <c r="F30" s="400"/>
      <c r="G30" s="400"/>
      <c r="H30" s="400"/>
      <c r="I30" s="400"/>
      <c r="J30" s="400"/>
      <c r="K30" s="400"/>
    </row>
    <row r="31" spans="3:11" ht="5.25" customHeight="1">
      <c r="D31" s="41"/>
      <c r="E31" s="400"/>
      <c r="F31" s="400"/>
      <c r="G31" s="400"/>
      <c r="H31" s="400"/>
      <c r="I31" s="400"/>
      <c r="J31" s="400"/>
      <c r="K31" s="400"/>
    </row>
    <row r="32" spans="3:11" ht="12" customHeight="1">
      <c r="D32" s="41"/>
      <c r="E32" s="400"/>
      <c r="F32" s="400"/>
      <c r="G32" s="400"/>
      <c r="H32" s="400"/>
      <c r="I32" s="400"/>
      <c r="J32" s="400"/>
      <c r="K32" s="400"/>
    </row>
    <row r="33" spans="4:11" ht="18" customHeight="1">
      <c r="D33" s="41"/>
      <c r="E33" s="400"/>
      <c r="F33" s="400"/>
      <c r="G33" s="400"/>
      <c r="H33" s="400"/>
      <c r="I33" s="400"/>
      <c r="J33" s="400"/>
      <c r="K33" s="400"/>
    </row>
  </sheetData>
  <mergeCells count="3">
    <mergeCell ref="E26:J26"/>
    <mergeCell ref="E27:J27"/>
    <mergeCell ref="E28:J28"/>
  </mergeCells>
  <pageMargins left="0.70866141732283472" right="0.70866141732283472" top="0.74803149606299213" bottom="0.74803149606299213" header="0.31496062992125984" footer="0.31496062992125984"/>
  <pageSetup paperSize="9" scale="48" orientation="landscape" r:id="rId1"/>
  <headerFooter>
    <oddFooter>&amp;L&amp;8&amp;K10137CFact Book Q1 2020 - The Nykredit Group&amp;R&amp;8&amp;K10137C&amp;P/&amp;N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1">
    <tabColor rgb="FF10137C"/>
    <pageSetUpPr fitToPage="1"/>
  </sheetPr>
  <dimension ref="C1:K42"/>
  <sheetViews>
    <sheetView showGridLines="0" zoomScale="85" zoomScaleNormal="85" zoomScaleSheetLayoutView="115" workbookViewId="0"/>
  </sheetViews>
  <sheetFormatPr defaultColWidth="11" defaultRowHeight="10.199999999999999"/>
  <cols>
    <col min="1" max="2" width="11" style="6"/>
    <col min="3" max="3" width="4" style="6" customWidth="1"/>
    <col min="4" max="4" width="35.8984375" style="6" customWidth="1"/>
    <col min="5" max="7" width="13.5" style="6" customWidth="1"/>
    <col min="8" max="8" width="15.5" style="6" customWidth="1"/>
    <col min="9" max="9" width="14.59765625" style="6" customWidth="1"/>
    <col min="10" max="10" width="13.5" style="6" customWidth="1"/>
    <col min="11" max="11" width="3.8984375" style="6" customWidth="1"/>
    <col min="12" max="12" width="11" style="6"/>
    <col min="13" max="21" width="0" style="6" hidden="1" customWidth="1"/>
    <col min="22" max="16384" width="11" style="6"/>
  </cols>
  <sheetData>
    <row r="1" spans="3:11" ht="12" customHeight="1"/>
    <row r="2" spans="3:11" ht="12" customHeight="1"/>
    <row r="3" spans="3:11" ht="22.5" customHeight="1">
      <c r="C3" s="41"/>
      <c r="D3" s="250" t="s">
        <v>378</v>
      </c>
      <c r="E3" s="41"/>
      <c r="F3" s="41"/>
      <c r="G3" s="41"/>
      <c r="H3" s="41"/>
      <c r="I3" s="41"/>
      <c r="J3" s="41"/>
      <c r="K3" s="41"/>
    </row>
    <row r="4" spans="3:11" ht="12" customHeight="1">
      <c r="C4" s="41"/>
      <c r="D4" s="93" t="s">
        <v>161</v>
      </c>
      <c r="E4" s="41"/>
      <c r="F4" s="41"/>
      <c r="G4" s="41"/>
      <c r="H4" s="41"/>
      <c r="I4" s="41"/>
      <c r="J4" s="41"/>
      <c r="K4" s="41"/>
    </row>
    <row r="5" spans="3:11" ht="12" customHeight="1">
      <c r="C5" s="41"/>
      <c r="D5" s="93" t="s">
        <v>379</v>
      </c>
      <c r="E5" s="42"/>
      <c r="F5" s="42"/>
      <c r="G5" s="42"/>
      <c r="H5" s="42"/>
      <c r="I5" s="42"/>
      <c r="J5" s="42"/>
      <c r="K5" s="41"/>
    </row>
    <row r="6" spans="3:11" ht="12" customHeight="1">
      <c r="C6" s="41"/>
      <c r="D6" s="976" t="s">
        <v>357</v>
      </c>
      <c r="E6" s="973" t="s">
        <v>380</v>
      </c>
      <c r="F6" s="973" t="s">
        <v>381</v>
      </c>
      <c r="G6" s="973" t="s">
        <v>382</v>
      </c>
      <c r="H6" s="973" t="s">
        <v>383</v>
      </c>
      <c r="I6" s="973" t="s">
        <v>384</v>
      </c>
      <c r="J6" s="970" t="s">
        <v>29</v>
      </c>
      <c r="K6" s="41"/>
    </row>
    <row r="7" spans="3:11" ht="12" customHeight="1">
      <c r="C7" s="41"/>
      <c r="D7" s="977"/>
      <c r="E7" s="974"/>
      <c r="F7" s="974"/>
      <c r="G7" s="974"/>
      <c r="H7" s="974"/>
      <c r="I7" s="974"/>
      <c r="J7" s="971"/>
      <c r="K7" s="41"/>
    </row>
    <row r="8" spans="3:11" ht="12" customHeight="1">
      <c r="C8" s="41"/>
      <c r="D8" s="404" t="s">
        <v>385</v>
      </c>
      <c r="E8" s="975"/>
      <c r="F8" s="975"/>
      <c r="G8" s="975"/>
      <c r="H8" s="975"/>
      <c r="I8" s="975"/>
      <c r="J8" s="972"/>
      <c r="K8" s="41"/>
    </row>
    <row r="9" spans="3:11" ht="12" customHeight="1">
      <c r="C9" s="41"/>
      <c r="D9" s="405" t="s">
        <v>386</v>
      </c>
      <c r="E9" s="406">
        <v>490.66943488999999</v>
      </c>
      <c r="F9" s="406">
        <v>0</v>
      </c>
      <c r="G9" s="406">
        <v>0</v>
      </c>
      <c r="H9" s="406">
        <v>0</v>
      </c>
      <c r="I9" s="129">
        <v>0</v>
      </c>
      <c r="J9" s="130">
        <v>490.66943488999999</v>
      </c>
      <c r="K9" s="41"/>
    </row>
    <row r="10" spans="3:11" ht="12" customHeight="1">
      <c r="C10" s="41"/>
      <c r="D10" s="345" t="s">
        <v>387</v>
      </c>
      <c r="E10" s="406">
        <v>25890.771326948423</v>
      </c>
      <c r="F10" s="406">
        <v>60420.559592282472</v>
      </c>
      <c r="G10" s="406">
        <v>0</v>
      </c>
      <c r="H10" s="406">
        <v>23.511836766810202</v>
      </c>
      <c r="I10" s="129">
        <v>913.0807156761332</v>
      </c>
      <c r="J10" s="130">
        <v>87247.923471673843</v>
      </c>
      <c r="K10" s="41"/>
    </row>
    <row r="11" spans="3:11" ht="12" customHeight="1">
      <c r="C11" s="41"/>
      <c r="D11" s="345" t="s">
        <v>144</v>
      </c>
      <c r="E11" s="406">
        <v>160.10507066</v>
      </c>
      <c r="F11" s="406">
        <v>1362.87640418</v>
      </c>
      <c r="G11" s="406">
        <v>0</v>
      </c>
      <c r="H11" s="406">
        <v>2.7623864545479999</v>
      </c>
      <c r="I11" s="129">
        <v>73.139923701073855</v>
      </c>
      <c r="J11" s="130">
        <v>1598.8837849956221</v>
      </c>
      <c r="K11" s="41"/>
    </row>
    <row r="12" spans="3:11" ht="12" customHeight="1">
      <c r="C12" s="41"/>
      <c r="D12" s="345" t="s">
        <v>141</v>
      </c>
      <c r="E12" s="406">
        <v>0</v>
      </c>
      <c r="F12" s="406">
        <v>432.69330127000001</v>
      </c>
      <c r="G12" s="406">
        <v>0</v>
      </c>
      <c r="H12" s="406">
        <v>0.44806322999999998</v>
      </c>
      <c r="I12" s="129">
        <v>139.61458140000002</v>
      </c>
      <c r="J12" s="130">
        <v>572.75594589999992</v>
      </c>
      <c r="K12" s="41"/>
    </row>
    <row r="13" spans="3:11" ht="12" customHeight="1">
      <c r="C13" s="41"/>
      <c r="D13" s="97" t="s">
        <v>138</v>
      </c>
      <c r="E13" s="406">
        <v>0</v>
      </c>
      <c r="F13" s="406">
        <v>670.22312133999992</v>
      </c>
      <c r="G13" s="406">
        <v>0</v>
      </c>
      <c r="H13" s="406">
        <v>10.453771670432999</v>
      </c>
      <c r="I13" s="129">
        <v>0</v>
      </c>
      <c r="J13" s="130">
        <v>680.67689301043288</v>
      </c>
      <c r="K13" s="41"/>
    </row>
    <row r="14" spans="3:11" ht="12" customHeight="1">
      <c r="C14" s="41"/>
      <c r="D14" s="97" t="s">
        <v>140</v>
      </c>
      <c r="E14" s="406">
        <v>2141.8986535594972</v>
      </c>
      <c r="F14" s="406">
        <v>2000.7034587029837</v>
      </c>
      <c r="G14" s="406">
        <v>0</v>
      </c>
      <c r="H14" s="406">
        <v>1057.3448819499999</v>
      </c>
      <c r="I14" s="129">
        <v>-9.2191811601165554</v>
      </c>
      <c r="J14" s="130">
        <v>5190.7278130523655</v>
      </c>
      <c r="K14" s="41"/>
    </row>
    <row r="15" spans="3:11" ht="12" customHeight="1">
      <c r="C15" s="41"/>
      <c r="D15" s="97" t="s">
        <v>388</v>
      </c>
      <c r="E15" s="129">
        <v>0</v>
      </c>
      <c r="F15" s="129">
        <v>328.50451624845641</v>
      </c>
      <c r="G15" s="129">
        <v>0</v>
      </c>
      <c r="H15" s="129">
        <v>0</v>
      </c>
      <c r="I15" s="129">
        <v>704.51273068606065</v>
      </c>
      <c r="J15" s="130">
        <v>1033.0172469345171</v>
      </c>
      <c r="K15" s="41"/>
    </row>
    <row r="16" spans="3:11" ht="12" customHeight="1">
      <c r="C16" s="41"/>
      <c r="D16" s="97" t="s">
        <v>139</v>
      </c>
      <c r="E16" s="129">
        <v>-139.58473314</v>
      </c>
      <c r="F16" s="129">
        <v>2291.5037143499999</v>
      </c>
      <c r="G16" s="129">
        <v>0</v>
      </c>
      <c r="H16" s="129">
        <v>1164.592166282202</v>
      </c>
      <c r="I16" s="129">
        <v>176.39813952036357</v>
      </c>
      <c r="J16" s="130">
        <v>3492.909287012566</v>
      </c>
      <c r="K16" s="41"/>
    </row>
    <row r="17" spans="3:11" ht="12" customHeight="1">
      <c r="C17" s="41"/>
      <c r="D17" s="97" t="s">
        <v>389</v>
      </c>
      <c r="E17" s="129">
        <v>0</v>
      </c>
      <c r="F17" s="129">
        <v>273.97638872000005</v>
      </c>
      <c r="G17" s="129">
        <v>0</v>
      </c>
      <c r="H17" s="129">
        <v>0</v>
      </c>
      <c r="I17" s="129">
        <v>0</v>
      </c>
      <c r="J17" s="130">
        <v>273.97638872000005</v>
      </c>
      <c r="K17" s="41"/>
    </row>
    <row r="18" spans="3:11" ht="12" customHeight="1">
      <c r="C18" s="41"/>
      <c r="D18" s="97" t="s">
        <v>390</v>
      </c>
      <c r="E18" s="129">
        <v>689.7192120599999</v>
      </c>
      <c r="F18" s="129">
        <v>0</v>
      </c>
      <c r="G18" s="129">
        <v>0</v>
      </c>
      <c r="H18" s="129">
        <v>0</v>
      </c>
      <c r="I18" s="129">
        <v>0</v>
      </c>
      <c r="J18" s="130">
        <v>689.7192120599999</v>
      </c>
      <c r="K18" s="41"/>
    </row>
    <row r="19" spans="3:11" ht="12" customHeight="1">
      <c r="C19" s="41"/>
      <c r="D19" s="97" t="s">
        <v>145</v>
      </c>
      <c r="E19" s="129">
        <v>0</v>
      </c>
      <c r="F19" s="129">
        <v>1.8340441206086999</v>
      </c>
      <c r="G19" s="129">
        <v>0</v>
      </c>
      <c r="H19" s="129">
        <v>2.7271600000000002E-7</v>
      </c>
      <c r="I19" s="129">
        <v>13.337732750000001</v>
      </c>
      <c r="J19" s="130">
        <v>15.1717771433247</v>
      </c>
      <c r="K19" s="41"/>
    </row>
    <row r="20" spans="3:11" ht="12" customHeight="1">
      <c r="C20" s="41"/>
      <c r="D20" s="97" t="s">
        <v>391</v>
      </c>
      <c r="E20" s="129">
        <v>0</v>
      </c>
      <c r="F20" s="129">
        <v>0</v>
      </c>
      <c r="G20" s="129">
        <v>0</v>
      </c>
      <c r="H20" s="129">
        <v>0</v>
      </c>
      <c r="I20" s="129">
        <v>84.950562440847676</v>
      </c>
      <c r="J20" s="130">
        <v>84.950562440847676</v>
      </c>
      <c r="K20" s="41"/>
    </row>
    <row r="21" spans="3:11" ht="12" customHeight="1">
      <c r="C21" s="41" t="s">
        <v>160</v>
      </c>
      <c r="D21" s="97" t="s">
        <v>143</v>
      </c>
      <c r="E21" s="129">
        <v>-74.018964099999991</v>
      </c>
      <c r="F21" s="129">
        <v>0</v>
      </c>
      <c r="G21" s="129">
        <v>0</v>
      </c>
      <c r="H21" s="129">
        <v>0</v>
      </c>
      <c r="I21" s="129">
        <v>0</v>
      </c>
      <c r="J21" s="130">
        <v>-74.018964099999991</v>
      </c>
      <c r="K21" s="41"/>
    </row>
    <row r="22" spans="3:11" ht="12" customHeight="1">
      <c r="C22" s="41"/>
      <c r="D22" s="97" t="s">
        <v>392</v>
      </c>
      <c r="E22" s="129">
        <v>-147.87038330999999</v>
      </c>
      <c r="F22" s="129">
        <v>0</v>
      </c>
      <c r="G22" s="129">
        <v>0</v>
      </c>
      <c r="H22" s="129">
        <v>0</v>
      </c>
      <c r="I22" s="129">
        <v>8.4085956767836603</v>
      </c>
      <c r="J22" s="130">
        <v>-139.46178763321635</v>
      </c>
      <c r="K22" s="41"/>
    </row>
    <row r="23" spans="3:11" ht="12" customHeight="1">
      <c r="C23" s="41"/>
      <c r="D23" s="97" t="s">
        <v>393</v>
      </c>
      <c r="E23" s="129">
        <v>0</v>
      </c>
      <c r="F23" s="129">
        <v>0</v>
      </c>
      <c r="G23" s="129">
        <v>0</v>
      </c>
      <c r="H23" s="129">
        <v>0</v>
      </c>
      <c r="I23" s="129">
        <v>0</v>
      </c>
      <c r="J23" s="130">
        <v>0</v>
      </c>
      <c r="K23" s="41"/>
    </row>
    <row r="24" spans="3:11" ht="12" customHeight="1">
      <c r="C24" s="41"/>
      <c r="D24" s="97" t="s">
        <v>394</v>
      </c>
      <c r="E24" s="129">
        <v>0</v>
      </c>
      <c r="F24" s="129">
        <v>294.39732833000005</v>
      </c>
      <c r="G24" s="129">
        <v>0</v>
      </c>
      <c r="H24" s="129">
        <v>0</v>
      </c>
      <c r="I24" s="129">
        <v>0</v>
      </c>
      <c r="J24" s="130">
        <v>294.39732833000005</v>
      </c>
      <c r="K24" s="41"/>
    </row>
    <row r="25" spans="3:11" ht="12" customHeight="1">
      <c r="C25" s="41"/>
      <c r="D25" s="97" t="s">
        <v>395</v>
      </c>
      <c r="E25" s="129">
        <v>0</v>
      </c>
      <c r="F25" s="129">
        <v>113.06505943000001</v>
      </c>
      <c r="G25" s="129">
        <v>0</v>
      </c>
      <c r="H25" s="129">
        <v>0</v>
      </c>
      <c r="I25" s="129">
        <v>0</v>
      </c>
      <c r="J25" s="130">
        <v>113.06505943000001</v>
      </c>
      <c r="K25" s="41"/>
    </row>
    <row r="26" spans="3:11" ht="12" customHeight="1">
      <c r="C26" s="41"/>
      <c r="D26" s="97" t="s">
        <v>396</v>
      </c>
      <c r="E26" s="129">
        <v>0</v>
      </c>
      <c r="F26" s="129">
        <v>0</v>
      </c>
      <c r="G26" s="129">
        <v>0</v>
      </c>
      <c r="H26" s="129">
        <v>0</v>
      </c>
      <c r="I26" s="129">
        <v>0</v>
      </c>
      <c r="J26" s="130">
        <v>0</v>
      </c>
      <c r="K26" s="41"/>
    </row>
    <row r="27" spans="3:11" ht="12" customHeight="1">
      <c r="C27" s="41"/>
      <c r="D27" s="97" t="s">
        <v>31</v>
      </c>
      <c r="E27" s="129">
        <v>0</v>
      </c>
      <c r="F27" s="129">
        <v>8.0000000000000002E-3</v>
      </c>
      <c r="G27" s="129">
        <v>0</v>
      </c>
      <c r="H27" s="129">
        <v>15.066328446168949</v>
      </c>
      <c r="I27" s="129">
        <v>11.460208446849323</v>
      </c>
      <c r="J27" s="130">
        <v>26.53453689301827</v>
      </c>
      <c r="K27" s="41"/>
    </row>
    <row r="28" spans="3:11" ht="12" customHeight="1" thickBot="1">
      <c r="C28" s="41"/>
      <c r="D28" s="101" t="s">
        <v>29</v>
      </c>
      <c r="E28" s="407">
        <v>29011.689617567921</v>
      </c>
      <c r="F28" s="407">
        <v>68190.344928974519</v>
      </c>
      <c r="G28" s="407">
        <v>0</v>
      </c>
      <c r="H28" s="407">
        <v>2274.1794350728783</v>
      </c>
      <c r="I28" s="407">
        <v>2115.6840091379954</v>
      </c>
      <c r="J28" s="149">
        <v>101591.89799075332</v>
      </c>
      <c r="K28" s="41"/>
    </row>
    <row r="29" spans="3:11" ht="12" customHeight="1">
      <c r="C29" s="41"/>
      <c r="D29" s="355"/>
      <c r="E29" s="355"/>
      <c r="F29" s="355"/>
      <c r="G29" s="355"/>
      <c r="H29" s="355"/>
      <c r="I29" s="355"/>
      <c r="J29" s="355"/>
      <c r="K29" s="41"/>
    </row>
    <row r="30" spans="3:11" ht="13.8">
      <c r="C30" s="41"/>
      <c r="D30" s="93" t="s">
        <v>161</v>
      </c>
      <c r="E30" s="355"/>
      <c r="F30" s="355"/>
      <c r="G30" s="355"/>
      <c r="H30" s="355"/>
      <c r="I30" s="355"/>
      <c r="J30" s="355"/>
      <c r="K30" s="41"/>
    </row>
    <row r="31" spans="3:11" ht="12" customHeight="1">
      <c r="C31" s="41"/>
      <c r="D31" s="93" t="s">
        <v>397</v>
      </c>
      <c r="E31" s="355"/>
      <c r="F31" s="355"/>
      <c r="G31" s="355"/>
      <c r="H31" s="355"/>
      <c r="I31" s="355"/>
      <c r="J31" s="355"/>
      <c r="K31" s="41"/>
    </row>
    <row r="32" spans="3:11" ht="12" customHeight="1">
      <c r="C32" s="41"/>
      <c r="D32" s="408" t="s">
        <v>357</v>
      </c>
      <c r="E32" s="973" t="s">
        <v>380</v>
      </c>
      <c r="F32" s="973" t="s">
        <v>381</v>
      </c>
      <c r="G32" s="973" t="s">
        <v>382</v>
      </c>
      <c r="H32" s="973" t="s">
        <v>383</v>
      </c>
      <c r="I32" s="973" t="s">
        <v>384</v>
      </c>
      <c r="J32" s="970" t="s">
        <v>29</v>
      </c>
      <c r="K32" s="41"/>
    </row>
    <row r="33" spans="3:11" ht="12" customHeight="1">
      <c r="C33" s="41"/>
      <c r="D33" s="405" t="s">
        <v>385</v>
      </c>
      <c r="E33" s="974"/>
      <c r="F33" s="974"/>
      <c r="G33" s="974"/>
      <c r="H33" s="974"/>
      <c r="I33" s="974"/>
      <c r="J33" s="971"/>
      <c r="K33" s="41"/>
    </row>
    <row r="34" spans="3:11" ht="12" customHeight="1">
      <c r="C34" s="41"/>
      <c r="D34" s="404"/>
      <c r="E34" s="409"/>
      <c r="F34" s="409"/>
      <c r="G34" s="409"/>
      <c r="H34" s="975"/>
      <c r="I34" s="409"/>
      <c r="J34" s="410"/>
      <c r="K34" s="41"/>
    </row>
    <row r="35" spans="3:11" ht="12" customHeight="1">
      <c r="C35" s="41"/>
      <c r="D35" s="97" t="s">
        <v>398</v>
      </c>
      <c r="E35" s="129">
        <v>26060.688586837918</v>
      </c>
      <c r="F35" s="129">
        <v>58889.176862154032</v>
      </c>
      <c r="G35" s="129">
        <v>0</v>
      </c>
      <c r="H35" s="129">
        <v>1057.6239763927599</v>
      </c>
      <c r="I35" s="129">
        <v>0</v>
      </c>
      <c r="J35" s="130">
        <v>86007.489425384716</v>
      </c>
      <c r="K35" s="41"/>
    </row>
    <row r="36" spans="3:11" ht="12" customHeight="1">
      <c r="C36" s="41"/>
      <c r="D36" s="97" t="s">
        <v>399</v>
      </c>
      <c r="E36" s="129">
        <v>2841.9770635799996</v>
      </c>
      <c r="F36" s="129">
        <v>6710.4320523699998</v>
      </c>
      <c r="G36" s="129">
        <v>0</v>
      </c>
      <c r="H36" s="129">
        <v>827.07909455999993</v>
      </c>
      <c r="I36" s="129">
        <v>0</v>
      </c>
      <c r="J36" s="130">
        <v>10379.488210509999</v>
      </c>
      <c r="K36" s="41"/>
    </row>
    <row r="37" spans="3:11" ht="12" customHeight="1">
      <c r="C37" s="41"/>
      <c r="D37" s="97" t="s">
        <v>400</v>
      </c>
      <c r="E37" s="129">
        <v>0</v>
      </c>
      <c r="F37" s="129">
        <v>612.253164641578</v>
      </c>
      <c r="G37" s="129">
        <v>0</v>
      </c>
      <c r="H37" s="129">
        <v>61.837036766810201</v>
      </c>
      <c r="I37" s="129">
        <v>581.21274532723658</v>
      </c>
      <c r="J37" s="130">
        <v>1255.3029467356248</v>
      </c>
      <c r="K37" s="41"/>
    </row>
    <row r="38" spans="3:11" ht="12" customHeight="1">
      <c r="C38" s="41"/>
      <c r="D38" s="97" t="s">
        <v>401</v>
      </c>
      <c r="E38" s="129">
        <v>0</v>
      </c>
      <c r="F38" s="129">
        <v>2.6515194813015999</v>
      </c>
      <c r="G38" s="129">
        <v>0</v>
      </c>
      <c r="H38" s="129">
        <v>28.003392397696999</v>
      </c>
      <c r="I38" s="129">
        <v>1375.8896166819322</v>
      </c>
      <c r="J38" s="130">
        <v>1406.5445285609308</v>
      </c>
      <c r="K38" s="41"/>
    </row>
    <row r="39" spans="3:11" ht="12" customHeight="1">
      <c r="C39" s="41"/>
      <c r="D39" s="97" t="s">
        <v>402</v>
      </c>
      <c r="E39" s="129">
        <v>109.02396715000003</v>
      </c>
      <c r="F39" s="129">
        <v>1975.8313303276054</v>
      </c>
      <c r="G39" s="129">
        <v>0</v>
      </c>
      <c r="H39" s="129">
        <v>299.63593495561116</v>
      </c>
      <c r="I39" s="129">
        <v>158.5816471288264</v>
      </c>
      <c r="J39" s="130">
        <v>2543.072879562043</v>
      </c>
      <c r="K39" s="41"/>
    </row>
    <row r="40" spans="3:11" ht="12" customHeight="1" thickBot="1">
      <c r="C40" s="41"/>
      <c r="D40" s="101" t="s">
        <v>29</v>
      </c>
      <c r="E40" s="407">
        <v>29011.689617567921</v>
      </c>
      <c r="F40" s="407">
        <v>68190.344928974519</v>
      </c>
      <c r="G40" s="407">
        <v>0</v>
      </c>
      <c r="H40" s="407">
        <v>2274.1794350728783</v>
      </c>
      <c r="I40" s="407">
        <v>2115.6840091379954</v>
      </c>
      <c r="J40" s="149">
        <v>101591.89799075332</v>
      </c>
      <c r="K40" s="41"/>
    </row>
    <row r="41" spans="3:11" ht="5.25" customHeight="1">
      <c r="C41" s="41"/>
      <c r="D41" s="355"/>
      <c r="E41" s="355"/>
      <c r="F41" s="355"/>
      <c r="G41" s="355"/>
      <c r="H41" s="355"/>
      <c r="I41" s="355"/>
      <c r="J41" s="355"/>
      <c r="K41" s="41"/>
    </row>
    <row r="42" spans="3:11" ht="26.25" customHeight="1">
      <c r="C42" s="41"/>
      <c r="D42" s="969" t="s">
        <v>403</v>
      </c>
      <c r="E42" s="969"/>
      <c r="F42" s="969"/>
      <c r="G42" s="969"/>
      <c r="H42" s="969"/>
      <c r="I42" s="969"/>
      <c r="J42" s="969"/>
      <c r="K42" s="41"/>
    </row>
  </sheetData>
  <mergeCells count="14">
    <mergeCell ref="D42:J42"/>
    <mergeCell ref="J6:J8"/>
    <mergeCell ref="E32:E33"/>
    <mergeCell ref="F32:F33"/>
    <mergeCell ref="G32:G33"/>
    <mergeCell ref="H32:H34"/>
    <mergeCell ref="I32:I33"/>
    <mergeCell ref="J32:J33"/>
    <mergeCell ref="D6:D7"/>
    <mergeCell ref="E6:E8"/>
    <mergeCell ref="F6:F8"/>
    <mergeCell ref="G6:G8"/>
    <mergeCell ref="H6:H8"/>
    <mergeCell ref="I6:I8"/>
  </mergeCells>
  <pageMargins left="0.70866141732283472" right="0.70866141732283472" top="0.74803149606299213" bottom="0.74803149606299213" header="0.31496062992125984" footer="0.31496062992125984"/>
  <pageSetup paperSize="9" scale="87" orientation="landscape" r:id="rId1"/>
  <headerFooter>
    <oddFooter>&amp;L&amp;8&amp;K10137CFact Book Q1 2020 - The Nykredit Group&amp;R&amp;8&amp;K10137C&amp;P/&amp;N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rgb="FF10137C"/>
    <pageSetUpPr fitToPage="1"/>
  </sheetPr>
  <dimension ref="D2:K54"/>
  <sheetViews>
    <sheetView zoomScale="85" zoomScaleNormal="85" zoomScaleSheetLayoutView="85" workbookViewId="0">
      <selection activeCell="N27" sqref="N27"/>
    </sheetView>
  </sheetViews>
  <sheetFormatPr defaultColWidth="11" defaultRowHeight="13.8"/>
  <cols>
    <col min="1" max="3" width="11" style="411"/>
    <col min="4" max="4" width="4" style="411" customWidth="1"/>
    <col min="5" max="5" width="2.69921875" style="411" customWidth="1"/>
    <col min="6" max="6" width="31.09765625" style="411" customWidth="1"/>
    <col min="7" max="12" width="14.3984375" style="411" customWidth="1"/>
    <col min="13" max="16384" width="11" style="411"/>
  </cols>
  <sheetData>
    <row r="2" spans="5:5" ht="27.6">
      <c r="E2" s="412" t="s">
        <v>89</v>
      </c>
    </row>
    <row r="20" spans="4:4">
      <c r="D20" s="411" t="s">
        <v>160</v>
      </c>
    </row>
    <row r="39" spans="5:11">
      <c r="E39" s="7" t="s">
        <v>404</v>
      </c>
    </row>
    <row r="42" spans="5:11">
      <c r="F42" s="413"/>
      <c r="G42" s="414" t="s">
        <v>787</v>
      </c>
      <c r="H42" s="414" t="s">
        <v>788</v>
      </c>
      <c r="I42" s="414" t="s">
        <v>789</v>
      </c>
      <c r="J42" s="414" t="s">
        <v>356</v>
      </c>
      <c r="K42" s="414" t="s">
        <v>357</v>
      </c>
    </row>
    <row r="43" spans="5:11">
      <c r="F43" s="7" t="s">
        <v>42</v>
      </c>
      <c r="G43" s="415">
        <v>744.12738309282588</v>
      </c>
      <c r="H43" s="415">
        <v>757.97361970615702</v>
      </c>
      <c r="I43" s="415">
        <v>775.72645479921641</v>
      </c>
      <c r="J43" s="415">
        <v>790.38093489730375</v>
      </c>
      <c r="K43" s="415">
        <v>805.34907794854666</v>
      </c>
    </row>
    <row r="44" spans="5:11" ht="14.4" thickBot="1">
      <c r="F44" s="416" t="s">
        <v>31</v>
      </c>
      <c r="G44" s="417">
        <v>438.74798590716466</v>
      </c>
      <c r="H44" s="417">
        <v>438.69068229385698</v>
      </c>
      <c r="I44" s="417">
        <v>445.68414020079069</v>
      </c>
      <c r="J44" s="417">
        <v>450.43033510269504</v>
      </c>
      <c r="K44" s="417">
        <v>451.14960686148402</v>
      </c>
    </row>
    <row r="46" spans="5:11">
      <c r="F46" s="418" t="s">
        <v>405</v>
      </c>
    </row>
    <row r="47" spans="5:11">
      <c r="F47" s="413"/>
      <c r="G47" s="414" t="s">
        <v>787</v>
      </c>
      <c r="H47" s="414" t="s">
        <v>788</v>
      </c>
      <c r="I47" s="414" t="s">
        <v>789</v>
      </c>
      <c r="J47" s="414" t="s">
        <v>356</v>
      </c>
      <c r="K47" s="414" t="s">
        <v>357</v>
      </c>
    </row>
    <row r="48" spans="5:11">
      <c r="F48" s="7" t="s">
        <v>84</v>
      </c>
      <c r="G48" s="415">
        <v>98.838328050096237</v>
      </c>
      <c r="H48" s="415">
        <v>99.608805333034439</v>
      </c>
      <c r="I48" s="415">
        <v>104.06724981215943</v>
      </c>
      <c r="J48" s="415">
        <v>106.85018229962827</v>
      </c>
      <c r="K48" s="415">
        <v>107.64829812837125</v>
      </c>
    </row>
    <row r="49" spans="6:11">
      <c r="F49" s="7" t="s">
        <v>85</v>
      </c>
      <c r="G49" s="415">
        <v>21.990490323155303</v>
      </c>
      <c r="H49" s="415">
        <v>23.189265197870064</v>
      </c>
      <c r="I49" s="415">
        <v>23.359819554909205</v>
      </c>
      <c r="J49" s="415">
        <v>23.79103247054087</v>
      </c>
      <c r="K49" s="415">
        <v>23.757892866735631</v>
      </c>
    </row>
    <row r="50" spans="6:11">
      <c r="F50" s="7" t="s">
        <v>86</v>
      </c>
      <c r="G50" s="415">
        <v>116.53946232414631</v>
      </c>
      <c r="H50" s="415">
        <v>115.96395971029895</v>
      </c>
      <c r="I50" s="415">
        <v>117.68912773335968</v>
      </c>
      <c r="J50" s="415">
        <v>118.69302739891042</v>
      </c>
      <c r="K50" s="415">
        <v>118.57422685013978</v>
      </c>
    </row>
    <row r="51" spans="6:11">
      <c r="F51" s="7" t="s">
        <v>43</v>
      </c>
      <c r="G51" s="415">
        <v>88.952980431929618</v>
      </c>
      <c r="H51" s="415">
        <v>88.714314555550075</v>
      </c>
      <c r="I51" s="415">
        <v>88.846535188350543</v>
      </c>
      <c r="J51" s="415">
        <v>88.864266853709069</v>
      </c>
      <c r="K51" s="415">
        <v>89.030581959663337</v>
      </c>
    </row>
    <row r="52" spans="6:11">
      <c r="F52" s="7" t="s">
        <v>87</v>
      </c>
      <c r="G52" s="415">
        <v>63.141982497040722</v>
      </c>
      <c r="H52" s="415">
        <v>62.627498795020522</v>
      </c>
      <c r="I52" s="415">
        <v>62.160219163275265</v>
      </c>
      <c r="J52" s="415">
        <v>62.836335877847183</v>
      </c>
      <c r="K52" s="415">
        <v>62.838741255764688</v>
      </c>
    </row>
    <row r="53" spans="6:11">
      <c r="F53" s="7" t="s">
        <v>88</v>
      </c>
      <c r="G53" s="415">
        <v>35.493817031829252</v>
      </c>
      <c r="H53" s="415">
        <v>35.325661481546966</v>
      </c>
      <c r="I53" s="415">
        <v>35.573978929010565</v>
      </c>
      <c r="J53" s="415">
        <v>35.519113840153516</v>
      </c>
      <c r="K53" s="415">
        <v>35.374927815349551</v>
      </c>
    </row>
    <row r="54" spans="6:11" ht="14.4" thickBot="1">
      <c r="F54" s="416" t="s">
        <v>31</v>
      </c>
      <c r="G54" s="417">
        <v>13.790925248967273</v>
      </c>
      <c r="H54" s="417">
        <v>13.261177220535947</v>
      </c>
      <c r="I54" s="417">
        <v>13.987209819726042</v>
      </c>
      <c r="J54" s="417">
        <v>13.876376361905725</v>
      </c>
      <c r="K54" s="417">
        <v>13.92493798545979</v>
      </c>
    </row>
  </sheetData>
  <pageMargins left="0.70866141732283472" right="0.70866141732283472" top="0.74803149606299213" bottom="0.74803149606299213" header="0.31496062992125984" footer="0.31496062992125984"/>
  <pageSetup paperSize="9" scale="37" orientation="landscape" r:id="rId1"/>
  <headerFooter>
    <oddFooter>&amp;L&amp;8&amp;K10137CFact Book Q1 2020 - The Nykredit Group&amp;R&amp;8&amp;K10137C&amp;P/&amp;N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5">
    <tabColor rgb="FF10137C"/>
    <pageSetUpPr fitToPage="1"/>
  </sheetPr>
  <dimension ref="C1:P39"/>
  <sheetViews>
    <sheetView showGridLines="0" zoomScale="85" zoomScaleNormal="85" zoomScaleSheetLayoutView="115" workbookViewId="0">
      <selection activeCell="O14" sqref="O14"/>
    </sheetView>
  </sheetViews>
  <sheetFormatPr defaultColWidth="11" defaultRowHeight="10.199999999999999"/>
  <cols>
    <col min="1" max="1" width="11" style="6" customWidth="1"/>
    <col min="2" max="3" width="11" style="6"/>
    <col min="4" max="4" width="4" style="6" customWidth="1"/>
    <col min="5" max="5" width="2.69921875" style="6" customWidth="1"/>
    <col min="6" max="6" width="31.09765625" style="6" customWidth="1"/>
    <col min="7" max="11" width="10.69921875" style="6" customWidth="1"/>
    <col min="12" max="12" width="15.8984375" style="6" customWidth="1"/>
    <col min="13" max="13" width="14.8984375" style="419" customWidth="1"/>
    <col min="14" max="14" width="5.19921875" style="6" customWidth="1"/>
    <col min="15" max="16" width="11" style="6" customWidth="1"/>
    <col min="17" max="16384" width="11" style="6"/>
  </cols>
  <sheetData>
    <row r="1" spans="4:16" ht="12" customHeight="1"/>
    <row r="2" spans="4:16" ht="12" customHeight="1"/>
    <row r="3" spans="4:16" ht="22.5" customHeight="1">
      <c r="D3" s="41"/>
      <c r="E3" s="250" t="s">
        <v>89</v>
      </c>
      <c r="F3" s="366"/>
      <c r="G3" s="366"/>
      <c r="H3" s="41"/>
      <c r="I3" s="41"/>
      <c r="J3" s="41"/>
      <c r="K3" s="41"/>
      <c r="L3" s="41"/>
      <c r="M3" s="420"/>
      <c r="N3" s="41"/>
    </row>
    <row r="4" spans="4:16" ht="12" customHeight="1">
      <c r="D4" s="41"/>
      <c r="E4" s="41"/>
      <c r="F4" s="41"/>
      <c r="G4" s="41"/>
      <c r="H4" s="41"/>
      <c r="I4" s="41"/>
      <c r="J4" s="41"/>
      <c r="K4" s="41"/>
      <c r="L4" s="41"/>
      <c r="M4" s="420"/>
      <c r="N4" s="41"/>
    </row>
    <row r="5" spans="4:16" ht="12" customHeight="1">
      <c r="D5" s="41"/>
      <c r="E5" s="93" t="s">
        <v>406</v>
      </c>
      <c r="F5" s="93"/>
      <c r="G5" s="93"/>
      <c r="H5" s="230"/>
      <c r="I5" s="230"/>
      <c r="J5" s="230"/>
      <c r="K5" s="230"/>
      <c r="L5" s="230"/>
      <c r="M5" s="421"/>
      <c r="N5" s="41"/>
    </row>
    <row r="6" spans="4:16" ht="33" customHeight="1">
      <c r="D6" s="41"/>
      <c r="E6" s="422" t="s">
        <v>407</v>
      </c>
      <c r="F6" s="94"/>
      <c r="G6" s="95" t="s">
        <v>787</v>
      </c>
      <c r="H6" s="95" t="s">
        <v>788</v>
      </c>
      <c r="I6" s="95" t="s">
        <v>789</v>
      </c>
      <c r="J6" s="95" t="s">
        <v>356</v>
      </c>
      <c r="K6" s="423" t="s">
        <v>357</v>
      </c>
      <c r="L6" s="424" t="s">
        <v>792</v>
      </c>
      <c r="M6" s="424" t="s">
        <v>793</v>
      </c>
      <c r="N6" s="41"/>
    </row>
    <row r="7" spans="4:16" ht="12" customHeight="1">
      <c r="D7" s="41"/>
      <c r="E7" s="425"/>
      <c r="F7" s="97" t="s">
        <v>42</v>
      </c>
      <c r="G7" s="426">
        <v>744127.38309282588</v>
      </c>
      <c r="H7" s="426">
        <v>757973.61970615701</v>
      </c>
      <c r="I7" s="426">
        <v>775726.45479921636</v>
      </c>
      <c r="J7" s="426">
        <v>790380.9348973037</v>
      </c>
      <c r="K7" s="427">
        <v>805349.07794854662</v>
      </c>
      <c r="L7" s="428">
        <v>1.5651936806635139E-4</v>
      </c>
      <c r="M7" s="428">
        <v>2.2865559875493425E-4</v>
      </c>
      <c r="N7" s="41"/>
    </row>
    <row r="8" spans="4:16" ht="12" customHeight="1">
      <c r="D8" s="41"/>
      <c r="E8" s="429"/>
      <c r="F8" s="97" t="s">
        <v>84</v>
      </c>
      <c r="G8" s="426">
        <v>98838.328050096243</v>
      </c>
      <c r="H8" s="426">
        <v>99608.805333034441</v>
      </c>
      <c r="I8" s="426">
        <v>104067.24981215943</v>
      </c>
      <c r="J8" s="426">
        <v>106850.18229962827</v>
      </c>
      <c r="K8" s="427">
        <v>107648.29812837126</v>
      </c>
      <c r="L8" s="428">
        <v>4.6189109605046405E-4</v>
      </c>
      <c r="M8" s="428">
        <v>-1.7335350154835478E-7</v>
      </c>
      <c r="N8" s="41"/>
    </row>
    <row r="9" spans="4:16" ht="12" customHeight="1">
      <c r="D9" s="41"/>
      <c r="E9" s="430"/>
      <c r="F9" s="97" t="s">
        <v>85</v>
      </c>
      <c r="G9" s="426">
        <v>21990.490323155303</v>
      </c>
      <c r="H9" s="426">
        <v>23189.265197870063</v>
      </c>
      <c r="I9" s="426">
        <v>23359.819554909205</v>
      </c>
      <c r="J9" s="426">
        <v>23791.032470540871</v>
      </c>
      <c r="K9" s="427">
        <v>23757.89286673563</v>
      </c>
      <c r="L9" s="428">
        <v>1.5285093251534028E-4</v>
      </c>
      <c r="M9" s="428">
        <v>4.611666692894917E-5</v>
      </c>
      <c r="N9" s="41"/>
    </row>
    <row r="10" spans="4:16" ht="12" customHeight="1">
      <c r="D10" s="41"/>
      <c r="E10" s="431"/>
      <c r="F10" s="97" t="s">
        <v>86</v>
      </c>
      <c r="G10" s="426">
        <v>116539.46232414631</v>
      </c>
      <c r="H10" s="426">
        <v>115963.95971029895</v>
      </c>
      <c r="I10" s="426">
        <v>117689.12773335968</v>
      </c>
      <c r="J10" s="426">
        <v>118693.02739891042</v>
      </c>
      <c r="K10" s="427">
        <v>118574.22685013978</v>
      </c>
      <c r="L10" s="428">
        <v>9.2953168392207863E-4</v>
      </c>
      <c r="M10" s="428">
        <v>2.4931985870046313E-4</v>
      </c>
      <c r="N10" s="41"/>
    </row>
    <row r="11" spans="4:16" ht="12" customHeight="1">
      <c r="D11" s="41"/>
      <c r="E11" s="432"/>
      <c r="F11" s="97" t="s">
        <v>43</v>
      </c>
      <c r="G11" s="426">
        <v>88952.980431929624</v>
      </c>
      <c r="H11" s="426">
        <v>88714.314555550081</v>
      </c>
      <c r="I11" s="426">
        <v>88846.53518835055</v>
      </c>
      <c r="J11" s="426">
        <v>88864.266853709065</v>
      </c>
      <c r="K11" s="427">
        <v>89030.581959663337</v>
      </c>
      <c r="L11" s="428">
        <v>1.3756297442879095E-3</v>
      </c>
      <c r="M11" s="428">
        <v>5.6197212592391224E-4</v>
      </c>
      <c r="N11" s="41"/>
    </row>
    <row r="12" spans="4:16" ht="12" customHeight="1">
      <c r="D12" s="41"/>
      <c r="E12" s="433"/>
      <c r="F12" s="97" t="s">
        <v>87</v>
      </c>
      <c r="G12" s="426">
        <v>63141.982497040721</v>
      </c>
      <c r="H12" s="426">
        <v>62627.498795020525</v>
      </c>
      <c r="I12" s="426">
        <v>62160.219163275266</v>
      </c>
      <c r="J12" s="426">
        <v>62836.335877847181</v>
      </c>
      <c r="K12" s="427">
        <v>62838.741255764689</v>
      </c>
      <c r="L12" s="434">
        <v>1.6827889506611815E-4</v>
      </c>
      <c r="M12" s="428">
        <v>0</v>
      </c>
      <c r="N12" s="41"/>
    </row>
    <row r="13" spans="4:16" ht="12" customHeight="1">
      <c r="D13" s="41"/>
      <c r="E13" s="435"/>
      <c r="F13" s="97" t="s">
        <v>88</v>
      </c>
      <c r="G13" s="426">
        <v>35493.817031829254</v>
      </c>
      <c r="H13" s="426">
        <v>35325.661481546966</v>
      </c>
      <c r="I13" s="426">
        <v>35573.978929010562</v>
      </c>
      <c r="J13" s="426">
        <v>35519.113840153514</v>
      </c>
      <c r="K13" s="427">
        <v>35374.927815349554</v>
      </c>
      <c r="L13" s="428">
        <v>5.5977838951611991E-4</v>
      </c>
      <c r="M13" s="428">
        <v>5.1884170315659762E-5</v>
      </c>
      <c r="N13" s="41"/>
    </row>
    <row r="14" spans="4:16" ht="12" customHeight="1">
      <c r="D14" s="41"/>
      <c r="E14" s="436"/>
      <c r="F14" s="97" t="s">
        <v>31</v>
      </c>
      <c r="G14" s="426">
        <v>13790.925248967273</v>
      </c>
      <c r="H14" s="426">
        <v>13261.177220535947</v>
      </c>
      <c r="I14" s="426">
        <v>13987.209819726042</v>
      </c>
      <c r="J14" s="426">
        <v>13876.376361905726</v>
      </c>
      <c r="K14" s="427">
        <v>13924.93798545979</v>
      </c>
      <c r="L14" s="428">
        <v>6.7246002230820319E-4</v>
      </c>
      <c r="M14" s="428">
        <v>2.7147591600485657E-4</v>
      </c>
      <c r="N14" s="41"/>
    </row>
    <row r="15" spans="4:16" ht="12" customHeight="1" thickBot="1">
      <c r="D15" s="41"/>
      <c r="E15" s="41"/>
      <c r="F15" s="101" t="s">
        <v>29</v>
      </c>
      <c r="G15" s="437">
        <v>1182875.3689999906</v>
      </c>
      <c r="H15" s="437">
        <v>1196664.3020000141</v>
      </c>
      <c r="I15" s="437">
        <v>1221410.5950000072</v>
      </c>
      <c r="J15" s="437">
        <v>1240811.2699999989</v>
      </c>
      <c r="K15" s="438">
        <v>1256498.6848100307</v>
      </c>
      <c r="L15" s="439">
        <v>3.1866835552405787E-4</v>
      </c>
      <c r="M15" s="439">
        <v>1.0377669599607424E-4</v>
      </c>
      <c r="N15" s="41"/>
      <c r="P15" s="440"/>
    </row>
    <row r="16" spans="4:16" ht="12" customHeight="1">
      <c r="D16" s="41"/>
      <c r="E16" s="41"/>
      <c r="F16" s="97" t="s">
        <v>408</v>
      </c>
      <c r="G16" s="426"/>
      <c r="H16" s="426"/>
      <c r="I16" s="426"/>
      <c r="J16" s="426">
        <v>21877</v>
      </c>
      <c r="K16" s="427">
        <v>21636</v>
      </c>
      <c r="L16" s="441"/>
      <c r="M16" s="441"/>
      <c r="N16" s="41"/>
      <c r="P16" s="440"/>
    </row>
    <row r="17" spans="3:16" ht="12" customHeight="1" thickBot="1">
      <c r="D17" s="41"/>
      <c r="E17" s="41"/>
      <c r="F17" s="101" t="s">
        <v>409</v>
      </c>
      <c r="G17" s="437">
        <v>1182875.3689999906</v>
      </c>
      <c r="H17" s="437">
        <v>1196664.3020000141</v>
      </c>
      <c r="I17" s="437">
        <v>1221410.5950000072</v>
      </c>
      <c r="J17" s="437">
        <v>1262688.2699999989</v>
      </c>
      <c r="K17" s="438">
        <v>1278134.6848100307</v>
      </c>
      <c r="L17" s="439">
        <v>3.1866835552405787E-4</v>
      </c>
      <c r="M17" s="439">
        <v>1.0377669599607424E-4</v>
      </c>
      <c r="N17" s="41"/>
      <c r="P17" s="440"/>
    </row>
    <row r="18" spans="3:16" ht="12" customHeight="1">
      <c r="D18" s="41"/>
      <c r="E18" s="41"/>
      <c r="F18" s="41"/>
      <c r="G18" s="41"/>
      <c r="H18" s="41"/>
      <c r="I18" s="41"/>
      <c r="J18" s="41"/>
      <c r="K18" s="41"/>
      <c r="L18" s="41"/>
      <c r="M18" s="420"/>
      <c r="N18" s="41"/>
    </row>
    <row r="19" spans="3:16" ht="12" customHeight="1">
      <c r="D19" s="41"/>
      <c r="E19" s="41"/>
      <c r="F19" s="41"/>
      <c r="G19" s="41"/>
      <c r="H19" s="41"/>
      <c r="I19" s="41"/>
      <c r="J19" s="41"/>
      <c r="K19" s="41"/>
      <c r="L19" s="41"/>
      <c r="M19" s="420"/>
      <c r="N19" s="41"/>
    </row>
    <row r="20" spans="3:16" ht="12" customHeight="1">
      <c r="D20" s="41"/>
      <c r="E20" s="41"/>
      <c r="F20" s="41"/>
      <c r="G20" s="41"/>
      <c r="H20" s="41"/>
      <c r="I20" s="41"/>
      <c r="J20" s="41"/>
      <c r="K20" s="41"/>
      <c r="L20" s="41"/>
      <c r="M20" s="420"/>
      <c r="N20" s="41"/>
    </row>
    <row r="21" spans="3:16" ht="12" customHeight="1">
      <c r="D21" s="41"/>
      <c r="E21" s="41"/>
      <c r="F21" s="41"/>
      <c r="G21" s="41"/>
      <c r="H21" s="41"/>
      <c r="I21" s="41"/>
      <c r="J21" s="41"/>
      <c r="K21" s="41"/>
      <c r="L21" s="41"/>
      <c r="M21" s="420"/>
      <c r="N21" s="41"/>
    </row>
    <row r="22" spans="3:16" ht="12" customHeight="1">
      <c r="C22" s="6" t="s">
        <v>160</v>
      </c>
      <c r="D22" s="41"/>
      <c r="E22" s="41"/>
      <c r="F22" s="41"/>
      <c r="G22" s="41"/>
      <c r="H22" s="41"/>
      <c r="I22" s="41"/>
      <c r="J22" s="41"/>
      <c r="K22" s="41"/>
      <c r="L22" s="41"/>
      <c r="M22" s="420"/>
      <c r="N22" s="41"/>
    </row>
    <row r="23" spans="3:16" ht="12" customHeight="1">
      <c r="D23" s="41"/>
      <c r="E23" s="41"/>
      <c r="F23" s="41"/>
      <c r="G23" s="41"/>
      <c r="H23" s="41"/>
      <c r="I23" s="41"/>
      <c r="J23" s="41"/>
      <c r="K23" s="41"/>
      <c r="L23" s="41"/>
      <c r="M23" s="420"/>
      <c r="N23" s="41"/>
    </row>
    <row r="24" spans="3:16" ht="12" customHeight="1">
      <c r="D24" s="41"/>
      <c r="E24" s="41"/>
      <c r="F24" s="41"/>
      <c r="G24" s="41"/>
      <c r="H24" s="41"/>
      <c r="I24" s="41"/>
      <c r="J24" s="41"/>
      <c r="K24" s="41"/>
      <c r="L24" s="41"/>
      <c r="M24" s="420"/>
      <c r="N24" s="41"/>
    </row>
    <row r="25" spans="3:16" ht="12" customHeight="1">
      <c r="D25" s="41"/>
      <c r="E25" s="41"/>
      <c r="F25" s="41"/>
      <c r="G25" s="41"/>
      <c r="H25" s="41"/>
      <c r="I25" s="41"/>
      <c r="J25" s="41"/>
      <c r="K25" s="41"/>
      <c r="L25" s="41"/>
      <c r="M25" s="420"/>
      <c r="N25" s="41"/>
    </row>
    <row r="26" spans="3:16" ht="12" customHeight="1">
      <c r="D26" s="41"/>
      <c r="E26" s="41"/>
      <c r="F26" s="41"/>
      <c r="G26" s="41"/>
      <c r="H26" s="41"/>
      <c r="I26" s="41"/>
      <c r="J26" s="41"/>
      <c r="K26" s="41"/>
      <c r="L26" s="41"/>
      <c r="M26" s="420"/>
      <c r="N26" s="41"/>
    </row>
    <row r="27" spans="3:16" ht="12" customHeight="1">
      <c r="D27" s="41"/>
      <c r="E27" s="41"/>
      <c r="F27" s="41"/>
      <c r="G27" s="41"/>
      <c r="H27" s="41"/>
      <c r="I27" s="41"/>
      <c r="J27" s="41"/>
      <c r="K27" s="41"/>
      <c r="L27" s="41"/>
      <c r="M27" s="420"/>
      <c r="N27" s="41"/>
    </row>
    <row r="28" spans="3:16" ht="12" customHeight="1">
      <c r="D28" s="41"/>
      <c r="E28" s="41"/>
      <c r="F28" s="41"/>
      <c r="G28" s="41"/>
      <c r="H28" s="41"/>
      <c r="I28" s="41"/>
      <c r="J28" s="41"/>
      <c r="K28" s="41"/>
      <c r="L28" s="41"/>
      <c r="M28" s="420"/>
      <c r="N28" s="41"/>
    </row>
    <row r="29" spans="3:16" ht="12" customHeight="1">
      <c r="D29" s="41"/>
      <c r="E29" s="41"/>
      <c r="F29" s="41"/>
      <c r="G29" s="41"/>
      <c r="H29" s="41"/>
      <c r="I29" s="41"/>
      <c r="J29" s="41"/>
      <c r="K29" s="41"/>
      <c r="L29" s="41"/>
      <c r="M29" s="420"/>
      <c r="N29" s="41"/>
    </row>
    <row r="30" spans="3:16" ht="12" customHeight="1">
      <c r="D30" s="41"/>
      <c r="E30" s="41"/>
      <c r="F30" s="41"/>
      <c r="G30" s="41"/>
      <c r="H30" s="41"/>
      <c r="I30" s="41"/>
      <c r="J30" s="41"/>
      <c r="K30" s="41"/>
      <c r="L30" s="41"/>
      <c r="M30" s="420"/>
      <c r="N30" s="41"/>
    </row>
    <row r="31" spans="3:16" ht="12" customHeight="1">
      <c r="D31" s="41"/>
      <c r="E31" s="41"/>
      <c r="F31" s="41"/>
      <c r="G31" s="41"/>
      <c r="H31" s="41"/>
      <c r="I31" s="41"/>
      <c r="J31" s="41"/>
      <c r="K31" s="41"/>
      <c r="L31" s="41"/>
      <c r="M31" s="420"/>
      <c r="N31" s="41"/>
    </row>
    <row r="32" spans="3:16" ht="12" customHeight="1">
      <c r="D32" s="41"/>
      <c r="E32" s="41"/>
      <c r="F32" s="41"/>
      <c r="G32" s="41"/>
      <c r="H32" s="41"/>
      <c r="I32" s="41"/>
      <c r="J32" s="41"/>
      <c r="K32" s="41"/>
      <c r="L32" s="41"/>
      <c r="M32" s="420"/>
      <c r="N32" s="41"/>
    </row>
    <row r="33" spans="4:14" ht="12" customHeight="1">
      <c r="D33" s="41"/>
      <c r="E33" s="41"/>
      <c r="F33" s="41"/>
      <c r="G33" s="41"/>
      <c r="H33" s="41"/>
      <c r="I33" s="41"/>
      <c r="J33" s="41"/>
      <c r="K33" s="41"/>
      <c r="L33" s="41"/>
      <c r="M33" s="420"/>
      <c r="N33" s="41"/>
    </row>
    <row r="34" spans="4:14" ht="12" customHeight="1">
      <c r="D34" s="41"/>
      <c r="E34" s="41"/>
      <c r="F34" s="41"/>
      <c r="G34" s="41"/>
      <c r="H34" s="41"/>
      <c r="I34" s="41"/>
      <c r="J34" s="41"/>
      <c r="K34" s="41"/>
      <c r="L34" s="41"/>
      <c r="M34" s="420"/>
      <c r="N34" s="41"/>
    </row>
    <row r="35" spans="4:14" ht="12" customHeight="1">
      <c r="D35" s="41"/>
      <c r="E35" s="41"/>
      <c r="F35" s="41"/>
      <c r="G35" s="41"/>
      <c r="H35" s="41"/>
      <c r="I35" s="41"/>
      <c r="J35" s="41"/>
      <c r="K35" s="41"/>
      <c r="L35" s="41"/>
      <c r="M35" s="420"/>
      <c r="N35" s="41"/>
    </row>
    <row r="36" spans="4:14" ht="12" customHeight="1">
      <c r="D36" s="41"/>
      <c r="E36" s="41"/>
      <c r="F36" s="442" t="s">
        <v>410</v>
      </c>
      <c r="G36" s="41"/>
      <c r="H36" s="41"/>
      <c r="I36" s="41"/>
      <c r="J36" s="41"/>
      <c r="K36" s="41"/>
      <c r="L36" s="41"/>
      <c r="M36" s="420"/>
      <c r="N36" s="41"/>
    </row>
    <row r="37" spans="4:14" ht="12" customHeight="1">
      <c r="D37" s="41"/>
      <c r="E37" s="41"/>
      <c r="F37" s="41"/>
      <c r="G37" s="41"/>
      <c r="H37" s="41"/>
      <c r="I37" s="41"/>
      <c r="J37" s="41"/>
      <c r="K37" s="41"/>
      <c r="L37" s="41"/>
      <c r="M37" s="420"/>
      <c r="N37" s="41"/>
    </row>
    <row r="38" spans="4:14" ht="12" customHeight="1">
      <c r="D38" s="41"/>
      <c r="E38" s="41"/>
      <c r="F38" s="978"/>
      <c r="G38" s="978"/>
      <c r="H38" s="978"/>
      <c r="I38" s="978"/>
      <c r="J38" s="978"/>
      <c r="K38" s="978"/>
      <c r="L38" s="978"/>
      <c r="M38" s="978"/>
      <c r="N38" s="41"/>
    </row>
    <row r="39" spans="4:14" ht="9.75" customHeight="1">
      <c r="D39" s="41"/>
      <c r="E39" s="41"/>
      <c r="F39" s="978"/>
      <c r="G39" s="978"/>
      <c r="H39" s="978"/>
      <c r="I39" s="978"/>
      <c r="J39" s="978"/>
      <c r="K39" s="978"/>
      <c r="L39" s="978"/>
      <c r="M39" s="978"/>
      <c r="N39" s="41"/>
    </row>
  </sheetData>
  <mergeCells count="1">
    <mergeCell ref="F38:M39"/>
  </mergeCells>
  <pageMargins left="0.70866141732283472" right="0.70866141732283472" top="0.74803149606299213" bottom="0.74803149606299213" header="0.31496062992125984" footer="0.31496062992125984"/>
  <pageSetup paperSize="9" scale="82" orientation="landscape" r:id="rId1"/>
  <headerFooter>
    <oddFooter>&amp;L&amp;8&amp;K10137CFact Book Q1 2020 - The Nykredit Group&amp;R&amp;8&amp;K10137C&amp;P/&amp;N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7">
    <tabColor rgb="FF10137C"/>
    <pageSetUpPr fitToPage="1"/>
  </sheetPr>
  <dimension ref="C1:Q44"/>
  <sheetViews>
    <sheetView showGridLines="0" zoomScaleNormal="100" zoomScaleSheetLayoutView="115" workbookViewId="0">
      <selection activeCell="M16" sqref="M16"/>
    </sheetView>
  </sheetViews>
  <sheetFormatPr defaultColWidth="11" defaultRowHeight="13.8"/>
  <cols>
    <col min="1" max="1" width="11" style="6" customWidth="1"/>
    <col min="2" max="3" width="11" style="6"/>
    <col min="4" max="4" width="3.8984375" style="6" customWidth="1"/>
    <col min="5" max="5" width="2.69921875" style="6" customWidth="1"/>
    <col min="6" max="6" width="42" style="6" customWidth="1"/>
    <col min="7" max="11" width="14.3984375" style="6" customWidth="1"/>
    <col min="12" max="12" width="7.69921875" style="6" customWidth="1"/>
    <col min="13" max="13" width="11" style="6" customWidth="1"/>
    <col min="14" max="14" width="11" style="3" customWidth="1"/>
    <col min="15" max="16" width="11" style="3"/>
    <col min="17" max="16384" width="11" style="6"/>
  </cols>
  <sheetData>
    <row r="1" spans="4:17" ht="12" customHeight="1"/>
    <row r="2" spans="4:17" ht="12" customHeight="1"/>
    <row r="3" spans="4:17" ht="22.5" customHeight="1">
      <c r="D3" s="41"/>
      <c r="E3" s="250" t="s">
        <v>89</v>
      </c>
      <c r="F3" s="366"/>
      <c r="G3" s="41"/>
      <c r="H3" s="41"/>
      <c r="I3" s="41"/>
      <c r="J3" s="41"/>
      <c r="K3" s="41"/>
      <c r="L3" s="41"/>
    </row>
    <row r="4" spans="4:17" ht="12" customHeight="1">
      <c r="D4" s="41"/>
      <c r="E4" s="41"/>
      <c r="F4" s="41"/>
      <c r="G4" s="41"/>
      <c r="H4" s="41"/>
      <c r="I4" s="41"/>
      <c r="J4" s="41"/>
      <c r="K4" s="41"/>
      <c r="L4" s="41"/>
    </row>
    <row r="5" spans="4:17" ht="12" customHeight="1">
      <c r="D5" s="41"/>
      <c r="E5" s="445" t="s">
        <v>413</v>
      </c>
      <c r="F5" s="93"/>
      <c r="G5" s="230"/>
      <c r="H5" s="230"/>
      <c r="I5" s="230"/>
      <c r="J5" s="230"/>
      <c r="K5" s="230"/>
      <c r="L5" s="41"/>
    </row>
    <row r="6" spans="4:17" ht="12" customHeight="1">
      <c r="D6" s="41"/>
      <c r="E6" s="422" t="s">
        <v>414</v>
      </c>
      <c r="F6" s="94"/>
      <c r="G6" s="95" t="s">
        <v>787</v>
      </c>
      <c r="H6" s="95" t="s">
        <v>788</v>
      </c>
      <c r="I6" s="95" t="s">
        <v>789</v>
      </c>
      <c r="J6" s="95" t="s">
        <v>356</v>
      </c>
      <c r="K6" s="446" t="s">
        <v>357</v>
      </c>
      <c r="L6" s="41"/>
    </row>
    <row r="7" spans="4:17" ht="12" customHeight="1">
      <c r="D7" s="41"/>
      <c r="E7" s="425"/>
      <c r="F7" s="97" t="s">
        <v>32</v>
      </c>
      <c r="G7" s="447">
        <v>119.07555672088299</v>
      </c>
      <c r="H7" s="447">
        <v>121.31627346105799</v>
      </c>
      <c r="I7" s="447">
        <v>125.96121310820799</v>
      </c>
      <c r="J7" s="447">
        <v>128.27573605839501</v>
      </c>
      <c r="K7" s="448">
        <v>131.843931806667</v>
      </c>
      <c r="L7" s="449"/>
      <c r="Q7" s="166"/>
    </row>
    <row r="8" spans="4:17" ht="12" customHeight="1">
      <c r="D8" s="41"/>
      <c r="E8" s="450"/>
      <c r="F8" s="97" t="s">
        <v>33</v>
      </c>
      <c r="G8" s="447">
        <v>222.33370870022699</v>
      </c>
      <c r="H8" s="447">
        <v>227.07920687115399</v>
      </c>
      <c r="I8" s="447">
        <v>233.60602801754501</v>
      </c>
      <c r="J8" s="447">
        <v>240.37329174455598</v>
      </c>
      <c r="K8" s="448">
        <v>246.60737485246702</v>
      </c>
      <c r="L8" s="449"/>
    </row>
    <row r="9" spans="4:17" ht="12" customHeight="1">
      <c r="D9" s="41"/>
      <c r="E9" s="429"/>
      <c r="F9" s="97" t="s">
        <v>34</v>
      </c>
      <c r="G9" s="447">
        <v>98.188892309089212</v>
      </c>
      <c r="H9" s="447">
        <v>98.666962913648106</v>
      </c>
      <c r="I9" s="447">
        <v>99.949904793007406</v>
      </c>
      <c r="J9" s="447">
        <v>100.80115357101</v>
      </c>
      <c r="K9" s="448">
        <v>102.538703737681</v>
      </c>
      <c r="L9" s="449"/>
    </row>
    <row r="10" spans="4:17" ht="12" customHeight="1">
      <c r="D10" s="41"/>
      <c r="E10" s="436"/>
      <c r="F10" s="97" t="s">
        <v>35</v>
      </c>
      <c r="G10" s="447">
        <v>2.4173313206242</v>
      </c>
      <c r="H10" s="447">
        <v>2.4329678137361697</v>
      </c>
      <c r="I10" s="447">
        <v>2.4717843073769701</v>
      </c>
      <c r="J10" s="447">
        <v>2.5195974467050899</v>
      </c>
      <c r="K10" s="448">
        <v>2.5305073796011701</v>
      </c>
      <c r="L10" s="449"/>
    </row>
    <row r="11" spans="4:17" ht="12" customHeight="1">
      <c r="D11" s="41"/>
      <c r="E11" s="451"/>
      <c r="F11" s="97" t="s">
        <v>36</v>
      </c>
      <c r="G11" s="447">
        <v>244.81015501024999</v>
      </c>
      <c r="H11" s="447">
        <v>248.34850348613699</v>
      </c>
      <c r="I11" s="447">
        <v>253.603094356452</v>
      </c>
      <c r="J11" s="447">
        <v>257.31015302842098</v>
      </c>
      <c r="K11" s="448">
        <v>261.11033323792202</v>
      </c>
      <c r="L11" s="449"/>
      <c r="M11" s="364"/>
    </row>
    <row r="12" spans="4:17" ht="12" customHeight="1">
      <c r="D12" s="41"/>
      <c r="E12" s="452"/>
      <c r="F12" s="97" t="s">
        <v>37</v>
      </c>
      <c r="G12" s="447">
        <v>88.687432715841808</v>
      </c>
      <c r="H12" s="447">
        <v>89.5228096219343</v>
      </c>
      <c r="I12" s="447">
        <v>91.084428652420897</v>
      </c>
      <c r="J12" s="447">
        <v>92.153123128933188</v>
      </c>
      <c r="K12" s="448">
        <v>93.1049957196973</v>
      </c>
      <c r="L12" s="41"/>
    </row>
    <row r="13" spans="4:17" ht="12" customHeight="1">
      <c r="D13" s="41"/>
      <c r="E13" s="430"/>
      <c r="F13" s="97" t="s">
        <v>38</v>
      </c>
      <c r="G13" s="447">
        <v>193.980826138401</v>
      </c>
      <c r="H13" s="447">
        <v>195.049720902899</v>
      </c>
      <c r="I13" s="447">
        <v>196.018887409531</v>
      </c>
      <c r="J13" s="447">
        <v>196.472912264521</v>
      </c>
      <c r="K13" s="448">
        <v>197.94187953369499</v>
      </c>
      <c r="L13" s="41"/>
    </row>
    <row r="14" spans="4:17" ht="12" customHeight="1">
      <c r="D14" s="41"/>
      <c r="E14" s="431"/>
      <c r="F14" s="97" t="s">
        <v>39</v>
      </c>
      <c r="G14" s="447">
        <v>41.726842777020302</v>
      </c>
      <c r="H14" s="447">
        <v>41.894891501090207</v>
      </c>
      <c r="I14" s="447">
        <v>42.254753214344305</v>
      </c>
      <c r="J14" s="447">
        <v>42.463904546232598</v>
      </c>
      <c r="K14" s="448">
        <v>42.505141397647201</v>
      </c>
      <c r="L14" s="41"/>
    </row>
    <row r="15" spans="4:17" ht="12" customHeight="1">
      <c r="D15" s="41"/>
      <c r="E15" s="433"/>
      <c r="F15" s="97" t="s">
        <v>40</v>
      </c>
      <c r="G15" s="447">
        <v>111.188553209986</v>
      </c>
      <c r="H15" s="447">
        <v>112.79060018217999</v>
      </c>
      <c r="I15" s="447">
        <v>114.33918673397099</v>
      </c>
      <c r="J15" s="447">
        <v>115.462736887205</v>
      </c>
      <c r="K15" s="448">
        <v>115.93130539557001</v>
      </c>
      <c r="L15" s="41"/>
    </row>
    <row r="16" spans="4:17" ht="12" customHeight="1">
      <c r="D16" s="41"/>
      <c r="E16" s="453"/>
      <c r="F16" s="97" t="s">
        <v>41</v>
      </c>
      <c r="G16" s="447">
        <v>60.466070097666851</v>
      </c>
      <c r="H16" s="447">
        <v>59.562365246178643</v>
      </c>
      <c r="I16" s="447">
        <v>62.121314407151672</v>
      </c>
      <c r="J16" s="447">
        <v>64.978661324019768</v>
      </c>
      <c r="K16" s="448">
        <v>62.384511749079856</v>
      </c>
      <c r="L16" s="41"/>
    </row>
    <row r="17" spans="3:12" ht="12" customHeight="1" thickBot="1">
      <c r="D17" s="41"/>
      <c r="E17" s="454"/>
      <c r="F17" s="101" t="s">
        <v>29</v>
      </c>
      <c r="G17" s="455">
        <v>1182.8753689999894</v>
      </c>
      <c r="H17" s="455">
        <v>1196.6643020000154</v>
      </c>
      <c r="I17" s="455">
        <v>1221.4105950000082</v>
      </c>
      <c r="J17" s="455">
        <v>1240.8112699999988</v>
      </c>
      <c r="K17" s="456">
        <v>1256.4986848100275</v>
      </c>
      <c r="L17" s="41"/>
    </row>
    <row r="18" spans="3:12" ht="12" customHeight="1">
      <c r="D18" s="41"/>
      <c r="E18" s="454"/>
      <c r="F18" s="97" t="s">
        <v>408</v>
      </c>
      <c r="G18" s="447"/>
      <c r="H18" s="447"/>
      <c r="I18" s="447"/>
      <c r="J18" s="447">
        <v>21.876999999999999</v>
      </c>
      <c r="K18" s="448">
        <v>21.635999999999999</v>
      </c>
      <c r="L18" s="41"/>
    </row>
    <row r="19" spans="3:12" ht="12" customHeight="1" thickBot="1">
      <c r="D19" s="41"/>
      <c r="E19" s="454"/>
      <c r="F19" s="101" t="s">
        <v>409</v>
      </c>
      <c r="G19" s="455">
        <v>1182.8753689999894</v>
      </c>
      <c r="H19" s="455">
        <v>1196.6643020000154</v>
      </c>
      <c r="I19" s="455">
        <v>1221.4105950000082</v>
      </c>
      <c r="J19" s="455">
        <v>1262.6882699999987</v>
      </c>
      <c r="K19" s="456">
        <v>1278.1346848100275</v>
      </c>
      <c r="L19" s="41"/>
    </row>
    <row r="20" spans="3:12" ht="12" customHeight="1">
      <c r="D20" s="41"/>
      <c r="E20" s="41"/>
      <c r="F20" s="41"/>
      <c r="G20" s="41"/>
      <c r="H20" s="41"/>
      <c r="I20" s="41"/>
      <c r="J20" s="41"/>
      <c r="K20" s="41"/>
      <c r="L20" s="41"/>
    </row>
    <row r="21" spans="3:12" ht="12" customHeight="1">
      <c r="D21" s="41"/>
      <c r="E21" s="41"/>
      <c r="F21" s="41"/>
      <c r="G21" s="41"/>
      <c r="H21" s="41"/>
      <c r="I21" s="41"/>
      <c r="J21" s="41"/>
      <c r="K21" s="41"/>
      <c r="L21" s="41"/>
    </row>
    <row r="22" spans="3:12" ht="12" customHeight="1">
      <c r="D22" s="41"/>
      <c r="E22" s="41"/>
      <c r="F22" s="41"/>
      <c r="G22" s="41"/>
      <c r="H22" s="41"/>
      <c r="I22" s="41"/>
      <c r="J22" s="41"/>
      <c r="K22" s="41"/>
      <c r="L22" s="41"/>
    </row>
    <row r="23" spans="3:12" ht="12" customHeight="1">
      <c r="C23" s="6" t="s">
        <v>160</v>
      </c>
      <c r="D23" s="41"/>
      <c r="E23" s="41"/>
      <c r="F23" s="41"/>
      <c r="G23" s="41"/>
      <c r="H23" s="41"/>
      <c r="I23" s="41"/>
      <c r="J23" s="41"/>
      <c r="K23" s="41"/>
      <c r="L23" s="41"/>
    </row>
    <row r="24" spans="3:12" ht="12" customHeight="1">
      <c r="D24" s="41"/>
      <c r="E24" s="41"/>
      <c r="F24" s="41"/>
      <c r="G24" s="41"/>
      <c r="H24" s="41"/>
      <c r="I24" s="41"/>
      <c r="J24" s="41"/>
      <c r="K24" s="41"/>
      <c r="L24" s="41"/>
    </row>
    <row r="25" spans="3:12" ht="12" customHeight="1">
      <c r="D25" s="41"/>
      <c r="E25" s="41"/>
      <c r="F25" s="41"/>
      <c r="G25" s="41"/>
      <c r="H25" s="41"/>
      <c r="I25" s="41"/>
      <c r="J25" s="41"/>
      <c r="K25" s="41"/>
      <c r="L25" s="41"/>
    </row>
    <row r="26" spans="3:12" ht="12" customHeight="1">
      <c r="D26" s="41"/>
      <c r="E26" s="41"/>
      <c r="F26" s="41"/>
      <c r="G26" s="41"/>
      <c r="H26" s="41"/>
      <c r="I26" s="41"/>
      <c r="J26" s="41"/>
      <c r="K26" s="41"/>
      <c r="L26" s="41"/>
    </row>
    <row r="27" spans="3:12" ht="12" customHeight="1">
      <c r="D27" s="41"/>
      <c r="E27" s="41"/>
      <c r="F27" s="41"/>
      <c r="G27" s="41"/>
      <c r="H27" s="41"/>
      <c r="I27" s="41"/>
      <c r="J27" s="41"/>
      <c r="K27" s="41"/>
      <c r="L27" s="41"/>
    </row>
    <row r="28" spans="3:12" ht="12" customHeight="1">
      <c r="D28" s="41"/>
      <c r="E28" s="41"/>
      <c r="F28" s="41"/>
      <c r="G28" s="41"/>
      <c r="H28" s="41"/>
      <c r="I28" s="41"/>
      <c r="J28" s="41"/>
      <c r="K28" s="41"/>
      <c r="L28" s="41"/>
    </row>
    <row r="29" spans="3:12" ht="12" customHeight="1">
      <c r="D29" s="41"/>
      <c r="E29" s="41"/>
      <c r="F29" s="41"/>
      <c r="G29" s="41"/>
      <c r="H29" s="41"/>
      <c r="I29" s="41"/>
      <c r="J29" s="41"/>
      <c r="K29" s="41"/>
      <c r="L29" s="41"/>
    </row>
    <row r="30" spans="3:12" ht="12" customHeight="1">
      <c r="D30" s="41"/>
      <c r="E30" s="41"/>
      <c r="F30" s="41"/>
      <c r="G30" s="41"/>
      <c r="H30" s="41"/>
      <c r="I30" s="41"/>
      <c r="J30" s="41"/>
      <c r="K30" s="41"/>
      <c r="L30" s="41"/>
    </row>
    <row r="31" spans="3:12" ht="12" customHeight="1">
      <c r="D31" s="41"/>
      <c r="E31" s="41"/>
      <c r="F31" s="41"/>
      <c r="G31" s="41"/>
      <c r="H31" s="41"/>
      <c r="I31" s="41"/>
      <c r="J31" s="41"/>
      <c r="K31" s="41"/>
      <c r="L31" s="41"/>
    </row>
    <row r="32" spans="3:12" ht="12" customHeight="1">
      <c r="D32" s="41"/>
      <c r="E32" s="41"/>
      <c r="F32" s="41"/>
      <c r="G32" s="41"/>
      <c r="H32" s="41"/>
      <c r="I32" s="41"/>
      <c r="J32" s="41"/>
      <c r="K32" s="41"/>
      <c r="L32" s="41"/>
    </row>
    <row r="33" spans="4:12" ht="12" customHeight="1">
      <c r="D33" s="41"/>
      <c r="E33" s="41"/>
      <c r="F33" s="41"/>
      <c r="G33" s="41"/>
      <c r="H33" s="41"/>
      <c r="I33" s="41"/>
      <c r="J33" s="41"/>
      <c r="K33" s="41"/>
      <c r="L33" s="41"/>
    </row>
    <row r="34" spans="4:12" ht="12" customHeight="1">
      <c r="D34" s="41"/>
      <c r="E34" s="41"/>
      <c r="F34" s="41"/>
      <c r="G34" s="41"/>
      <c r="H34" s="41"/>
      <c r="I34" s="41"/>
      <c r="J34" s="41"/>
      <c r="K34" s="41"/>
      <c r="L34" s="41"/>
    </row>
    <row r="35" spans="4:12" ht="12" customHeight="1">
      <c r="D35" s="41"/>
      <c r="E35" s="41"/>
      <c r="F35" s="41"/>
      <c r="G35" s="41"/>
      <c r="H35" s="41"/>
      <c r="I35" s="41"/>
      <c r="J35" s="41"/>
      <c r="K35" s="41"/>
      <c r="L35" s="41"/>
    </row>
    <row r="36" spans="4:12" ht="12" customHeight="1">
      <c r="D36" s="41"/>
      <c r="E36" s="41"/>
      <c r="F36" s="41"/>
      <c r="G36" s="41"/>
      <c r="H36" s="41"/>
      <c r="I36" s="41"/>
      <c r="J36" s="41"/>
      <c r="K36" s="41"/>
      <c r="L36" s="41"/>
    </row>
    <row r="37" spans="4:12" ht="24" customHeight="1">
      <c r="D37" s="41"/>
      <c r="E37" s="41"/>
      <c r="F37" s="41"/>
      <c r="G37" s="41"/>
      <c r="H37" s="41"/>
      <c r="I37" s="41"/>
      <c r="J37" s="41"/>
      <c r="K37" s="41"/>
      <c r="L37" s="41"/>
    </row>
    <row r="38" spans="4:12" ht="12" customHeight="1">
      <c r="D38" s="41"/>
      <c r="E38" s="41"/>
      <c r="F38" s="41"/>
      <c r="G38" s="41"/>
      <c r="H38" s="41"/>
      <c r="I38" s="41"/>
      <c r="J38" s="41"/>
      <c r="K38" s="41"/>
      <c r="L38" s="41"/>
    </row>
    <row r="39" spans="4:12" ht="12" customHeight="1">
      <c r="D39" s="41"/>
      <c r="E39" s="41"/>
      <c r="F39" s="41"/>
      <c r="G39" s="41"/>
      <c r="H39" s="41"/>
      <c r="I39" s="41"/>
      <c r="J39" s="41"/>
      <c r="K39" s="41"/>
      <c r="L39" s="41"/>
    </row>
    <row r="40" spans="4:12" ht="12" customHeight="1">
      <c r="D40" s="41"/>
      <c r="E40" s="41"/>
      <c r="F40" s="41"/>
      <c r="G40" s="41"/>
      <c r="H40" s="41"/>
      <c r="I40" s="41"/>
      <c r="J40" s="41"/>
      <c r="K40" s="41"/>
      <c r="L40" s="41"/>
    </row>
    <row r="41" spans="4:12" ht="9.75" customHeight="1">
      <c r="D41" s="41"/>
      <c r="E41" s="41"/>
      <c r="F41" s="7" t="s">
        <v>410</v>
      </c>
      <c r="G41" s="41"/>
      <c r="H41" s="41"/>
      <c r="I41" s="41"/>
      <c r="J41" s="41"/>
      <c r="K41" s="41"/>
      <c r="L41" s="41"/>
    </row>
    <row r="42" spans="4:12" ht="12" customHeight="1">
      <c r="D42" s="41"/>
      <c r="E42" s="41"/>
      <c r="F42" s="457"/>
      <c r="G42" s="41"/>
      <c r="H42" s="41"/>
      <c r="I42" s="41"/>
      <c r="J42" s="41"/>
      <c r="K42" s="41"/>
      <c r="L42" s="41"/>
    </row>
    <row r="43" spans="4:12" ht="12" customHeight="1">
      <c r="F43" s="458"/>
    </row>
    <row r="44" spans="4:12" ht="12" customHeight="1">
      <c r="F44" s="365" t="s">
        <v>415</v>
      </c>
      <c r="G44" s="365" t="s">
        <v>794</v>
      </c>
    </row>
  </sheetData>
  <pageMargins left="0.70866141732283472" right="0.70866141732283472" top="0.74803149606299213" bottom="0.74803149606299213" header="0.31496062992125984" footer="0.31496062992125984"/>
  <pageSetup paperSize="9" scale="83" orientation="landscape" r:id="rId1"/>
  <headerFooter>
    <oddFooter>&amp;L&amp;8&amp;K10137CFact Book Q1 2020 - The Nykredit Group&amp;R&amp;8&amp;K10137C&amp;P/&amp;N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8">
    <tabColor rgb="FF10137C"/>
    <pageSetUpPr fitToPage="1"/>
  </sheetPr>
  <dimension ref="C1:O33"/>
  <sheetViews>
    <sheetView showGridLines="0" zoomScale="85" zoomScaleNormal="85" zoomScaleSheetLayoutView="100" workbookViewId="0">
      <selection activeCell="O17" sqref="O17"/>
    </sheetView>
  </sheetViews>
  <sheetFormatPr defaultColWidth="11" defaultRowHeight="10.199999999999999"/>
  <cols>
    <col min="1" max="2" width="11" style="6"/>
    <col min="3" max="3" width="4" style="6" customWidth="1"/>
    <col min="4" max="4" width="25.69921875" style="6" customWidth="1"/>
    <col min="5" max="13" width="11.19921875" style="6" customWidth="1"/>
    <col min="14" max="14" width="3.09765625" style="6" customWidth="1"/>
    <col min="15" max="15" width="11" style="6"/>
    <col min="16" max="23" width="0" style="6" hidden="1" customWidth="1"/>
    <col min="24" max="16384" width="11" style="6"/>
  </cols>
  <sheetData>
    <row r="1" spans="3:15" ht="12" customHeight="1"/>
    <row r="2" spans="3:15" ht="12" customHeight="1"/>
    <row r="3" spans="3:15" ht="22.5" customHeight="1">
      <c r="C3" s="41"/>
      <c r="D3" s="250" t="s">
        <v>89</v>
      </c>
      <c r="E3" s="41"/>
      <c r="F3" s="41"/>
      <c r="G3" s="41"/>
      <c r="H3" s="41"/>
      <c r="I3" s="41"/>
      <c r="J3" s="41"/>
      <c r="K3" s="41"/>
      <c r="L3" s="41"/>
      <c r="M3" s="41"/>
    </row>
    <row r="4" spans="3:15" ht="22.5" customHeight="1">
      <c r="C4" s="41"/>
      <c r="D4" s="366"/>
      <c r="E4" s="41"/>
      <c r="F4" s="41"/>
      <c r="G4" s="41"/>
      <c r="H4" s="41"/>
      <c r="I4" s="41"/>
      <c r="J4" s="41"/>
      <c r="K4" s="41"/>
      <c r="L4" s="41"/>
      <c r="M4" s="41"/>
    </row>
    <row r="5" spans="3:15" ht="12" customHeight="1">
      <c r="C5" s="41"/>
      <c r="D5" s="41"/>
      <c r="E5" s="41"/>
      <c r="F5" s="41"/>
      <c r="G5" s="41"/>
      <c r="H5" s="41"/>
      <c r="I5" s="41"/>
      <c r="J5" s="41"/>
      <c r="K5" s="41"/>
      <c r="L5" s="41"/>
      <c r="M5" s="41"/>
    </row>
    <row r="6" spans="3:15" ht="12" customHeight="1">
      <c r="C6" s="41"/>
      <c r="D6" s="459" t="s">
        <v>161</v>
      </c>
      <c r="E6" s="42"/>
      <c r="F6" s="42"/>
      <c r="G6" s="42"/>
      <c r="H6" s="42"/>
      <c r="I6" s="42"/>
      <c r="J6" s="42"/>
      <c r="K6" s="42"/>
      <c r="L6" s="42"/>
      <c r="M6" s="42"/>
    </row>
    <row r="7" spans="3:15" ht="12" customHeight="1">
      <c r="C7" s="41"/>
      <c r="D7" s="460" t="s">
        <v>416</v>
      </c>
      <c r="E7" s="461"/>
      <c r="F7" s="461"/>
      <c r="G7" s="461"/>
      <c r="H7" s="461"/>
      <c r="I7" s="461"/>
      <c r="J7" s="461"/>
      <c r="K7" s="461"/>
      <c r="L7" s="461"/>
      <c r="M7" s="461"/>
    </row>
    <row r="8" spans="3:15" ht="12" customHeight="1">
      <c r="C8" s="41"/>
      <c r="D8" s="408"/>
      <c r="E8" s="973" t="s">
        <v>411</v>
      </c>
      <c r="F8" s="973" t="s">
        <v>84</v>
      </c>
      <c r="G8" s="973" t="s">
        <v>85</v>
      </c>
      <c r="H8" s="973" t="s">
        <v>86</v>
      </c>
      <c r="I8" s="973" t="s">
        <v>412</v>
      </c>
      <c r="J8" s="973" t="s">
        <v>87</v>
      </c>
      <c r="K8" s="973" t="s">
        <v>88</v>
      </c>
      <c r="L8" s="973" t="s">
        <v>31</v>
      </c>
      <c r="M8" s="970" t="s">
        <v>29</v>
      </c>
    </row>
    <row r="9" spans="3:15" ht="12" customHeight="1">
      <c r="C9" s="41"/>
      <c r="D9" s="404" t="s">
        <v>795</v>
      </c>
      <c r="E9" s="975"/>
      <c r="F9" s="975"/>
      <c r="G9" s="975"/>
      <c r="H9" s="975"/>
      <c r="I9" s="975"/>
      <c r="J9" s="975"/>
      <c r="K9" s="975"/>
      <c r="L9" s="975"/>
      <c r="M9" s="972"/>
    </row>
    <row r="10" spans="3:15" ht="12" customHeight="1">
      <c r="C10" s="41"/>
      <c r="D10" s="97" t="s">
        <v>132</v>
      </c>
      <c r="E10" s="462">
        <v>211.39866808976197</v>
      </c>
      <c r="F10" s="462">
        <v>35.311544711975401</v>
      </c>
      <c r="G10" s="462">
        <v>2.7193961066000298</v>
      </c>
      <c r="H10" s="462">
        <v>35.469109225922701</v>
      </c>
      <c r="I10" s="462">
        <v>2.1362218292136999</v>
      </c>
      <c r="J10" s="462">
        <v>23.187855631167302</v>
      </c>
      <c r="K10" s="462">
        <v>19.355297316644297</v>
      </c>
      <c r="L10" s="462">
        <v>5.1878186468751597</v>
      </c>
      <c r="M10" s="463">
        <v>334.76591155815601</v>
      </c>
      <c r="O10" s="464"/>
    </row>
    <row r="11" spans="3:15" ht="12" customHeight="1">
      <c r="C11" s="41"/>
      <c r="D11" s="345" t="s">
        <v>133</v>
      </c>
      <c r="E11" s="462">
        <v>102.77272034804601</v>
      </c>
      <c r="F11" s="462">
        <v>5.4887879169283309</v>
      </c>
      <c r="G11" s="462">
        <v>2.1320860919057298</v>
      </c>
      <c r="H11" s="462">
        <v>11.663330724654399</v>
      </c>
      <c r="I11" s="462">
        <v>12.972469942679099</v>
      </c>
      <c r="J11" s="462">
        <v>7.0220245502400607</v>
      </c>
      <c r="K11" s="462">
        <v>3.25426234595992</v>
      </c>
      <c r="L11" s="462">
        <v>0.91841691824029303</v>
      </c>
      <c r="M11" s="463">
        <v>146.22409883865399</v>
      </c>
      <c r="O11" s="464"/>
    </row>
    <row r="12" spans="3:15" ht="12" customHeight="1">
      <c r="C12" s="41"/>
      <c r="D12" s="345" t="s">
        <v>134</v>
      </c>
      <c r="E12" s="462">
        <v>108.26983380210001</v>
      </c>
      <c r="F12" s="462">
        <v>10.217716164021599</v>
      </c>
      <c r="G12" s="462">
        <v>2.5979198118263698</v>
      </c>
      <c r="H12" s="462">
        <v>8.8259385575560216</v>
      </c>
      <c r="I12" s="462">
        <v>22.2974053152397</v>
      </c>
      <c r="J12" s="462">
        <v>7.3168203347019194</v>
      </c>
      <c r="K12" s="462">
        <v>3.2293050325211303</v>
      </c>
      <c r="L12" s="462">
        <v>1.1074797473897799</v>
      </c>
      <c r="M12" s="463">
        <v>163.86241876535701</v>
      </c>
      <c r="O12" s="464"/>
    </row>
    <row r="13" spans="3:15" ht="12" customHeight="1">
      <c r="C13" s="41"/>
      <c r="D13" s="97" t="s">
        <v>135</v>
      </c>
      <c r="E13" s="462">
        <v>199.79400049608299</v>
      </c>
      <c r="F13" s="462">
        <v>22.925814964439098</v>
      </c>
      <c r="G13" s="462">
        <v>6.2732177403812006</v>
      </c>
      <c r="H13" s="462">
        <v>21.260035543039503</v>
      </c>
      <c r="I13" s="462">
        <v>27.633968987609499</v>
      </c>
      <c r="J13" s="462">
        <v>12.218498802055201</v>
      </c>
      <c r="K13" s="462">
        <v>4.8488399364791004</v>
      </c>
      <c r="L13" s="462">
        <v>4.3131731332349013</v>
      </c>
      <c r="M13" s="463">
        <v>299.26754960331698</v>
      </c>
      <c r="O13" s="464"/>
    </row>
    <row r="14" spans="3:15" ht="12" customHeight="1">
      <c r="C14" s="41"/>
      <c r="D14" s="97" t="s">
        <v>136</v>
      </c>
      <c r="E14" s="462">
        <v>170.187853851591</v>
      </c>
      <c r="F14" s="462">
        <v>14.1772235534388</v>
      </c>
      <c r="G14" s="462">
        <v>3.3857771525738602</v>
      </c>
      <c r="H14" s="462">
        <v>15.6518421518549</v>
      </c>
      <c r="I14" s="462">
        <v>23.9564898144898</v>
      </c>
      <c r="J14" s="462">
        <v>13.0935419376002</v>
      </c>
      <c r="K14" s="462">
        <v>4.6129305036279495</v>
      </c>
      <c r="L14" s="462">
        <v>2.3980279506812097</v>
      </c>
      <c r="M14" s="463">
        <v>247.46368691585599</v>
      </c>
      <c r="O14" s="464"/>
    </row>
    <row r="15" spans="3:15" ht="12" customHeight="1">
      <c r="C15" s="41"/>
      <c r="D15" s="97" t="s">
        <v>137</v>
      </c>
      <c r="E15" s="462">
        <v>12.9260013609649</v>
      </c>
      <c r="F15" s="462">
        <v>19.527210817568125</v>
      </c>
      <c r="G15" s="462">
        <v>6.6494959634484383</v>
      </c>
      <c r="H15" s="462">
        <v>25.703970647112442</v>
      </c>
      <c r="I15" s="462">
        <v>3.4026070431617102E-2</v>
      </c>
      <c r="J15" s="462">
        <v>0</v>
      </c>
      <c r="K15" s="462">
        <v>7.4292680117217208E-2</v>
      </c>
      <c r="L15" s="462">
        <v>2.1589038435636299E-5</v>
      </c>
      <c r="M15" s="463">
        <v>64.915019128681024</v>
      </c>
    </row>
    <row r="16" spans="3:15" ht="12" customHeight="1">
      <c r="C16" s="41"/>
      <c r="D16" s="465" t="s">
        <v>35</v>
      </c>
      <c r="E16" s="462">
        <v>2.1794588941430604</v>
      </c>
      <c r="F16" s="462">
        <v>0.14431947610564802</v>
      </c>
      <c r="G16" s="462">
        <v>0</v>
      </c>
      <c r="H16" s="462">
        <v>0.13241474019681201</v>
      </c>
      <c r="I16" s="462">
        <v>0</v>
      </c>
      <c r="J16" s="462">
        <v>0</v>
      </c>
      <c r="K16" s="462">
        <v>7.4292680117217208E-2</v>
      </c>
      <c r="L16" s="462">
        <v>2.1589038435636299E-5</v>
      </c>
      <c r="M16" s="463">
        <v>2.5305073796011701</v>
      </c>
    </row>
    <row r="17" spans="3:13" ht="12" customHeight="1">
      <c r="C17" s="41"/>
      <c r="D17" s="465" t="s">
        <v>138</v>
      </c>
      <c r="E17" s="462">
        <v>0</v>
      </c>
      <c r="F17" s="462">
        <v>0.61305805128936197</v>
      </c>
      <c r="G17" s="462">
        <v>0.27666646517709798</v>
      </c>
      <c r="H17" s="462">
        <v>2.48495164248448</v>
      </c>
      <c r="I17" s="462">
        <v>0</v>
      </c>
      <c r="J17" s="462">
        <v>0</v>
      </c>
      <c r="K17" s="462">
        <v>0</v>
      </c>
      <c r="L17" s="462">
        <v>0</v>
      </c>
      <c r="M17" s="463">
        <v>3.37467615895094</v>
      </c>
    </row>
    <row r="18" spans="3:13" ht="12" customHeight="1">
      <c r="C18" s="41"/>
      <c r="D18" s="465" t="s">
        <v>139</v>
      </c>
      <c r="E18" s="462">
        <v>4.7920652229163707</v>
      </c>
      <c r="F18" s="462">
        <v>0</v>
      </c>
      <c r="G18" s="462">
        <v>0</v>
      </c>
      <c r="H18" s="462">
        <v>0</v>
      </c>
      <c r="I18" s="462">
        <v>0</v>
      </c>
      <c r="J18" s="462">
        <v>0</v>
      </c>
      <c r="K18" s="462">
        <v>0</v>
      </c>
      <c r="L18" s="462">
        <v>0</v>
      </c>
      <c r="M18" s="463">
        <v>4.7920652229163707</v>
      </c>
    </row>
    <row r="19" spans="3:13" ht="12" customHeight="1">
      <c r="C19" s="41"/>
      <c r="D19" s="465" t="s">
        <v>140</v>
      </c>
      <c r="E19" s="462">
        <v>5.6508833155987502E-2</v>
      </c>
      <c r="F19" s="462">
        <v>10.280455588376801</v>
      </c>
      <c r="G19" s="462">
        <v>2.25393392886106</v>
      </c>
      <c r="H19" s="462">
        <v>1.1847574188870398</v>
      </c>
      <c r="I19" s="462">
        <v>0</v>
      </c>
      <c r="J19" s="462">
        <v>0</v>
      </c>
      <c r="K19" s="462">
        <v>0</v>
      </c>
      <c r="L19" s="462">
        <v>0</v>
      </c>
      <c r="M19" s="463">
        <v>13.775655769280799</v>
      </c>
    </row>
    <row r="20" spans="3:13" ht="12" customHeight="1">
      <c r="C20" s="41"/>
      <c r="D20" s="465" t="s">
        <v>141</v>
      </c>
      <c r="E20" s="462">
        <v>0</v>
      </c>
      <c r="F20" s="462">
        <v>0</v>
      </c>
      <c r="G20" s="462">
        <v>0</v>
      </c>
      <c r="H20" s="462">
        <v>0</v>
      </c>
      <c r="I20" s="462">
        <v>0</v>
      </c>
      <c r="J20" s="462">
        <v>0</v>
      </c>
      <c r="K20" s="462">
        <v>0</v>
      </c>
      <c r="L20" s="462">
        <v>0</v>
      </c>
      <c r="M20" s="463">
        <v>0</v>
      </c>
    </row>
    <row r="21" spans="3:13" ht="12" customHeight="1">
      <c r="C21" s="41" t="s">
        <v>160</v>
      </c>
      <c r="D21" s="465" t="s">
        <v>142</v>
      </c>
      <c r="E21" s="462">
        <v>0</v>
      </c>
      <c r="F21" s="462">
        <v>0</v>
      </c>
      <c r="G21" s="462">
        <v>0</v>
      </c>
      <c r="H21" s="462">
        <v>0</v>
      </c>
      <c r="I21" s="462">
        <v>0</v>
      </c>
      <c r="J21" s="462">
        <v>0</v>
      </c>
      <c r="K21" s="462">
        <v>0</v>
      </c>
      <c r="L21" s="462">
        <v>0</v>
      </c>
      <c r="M21" s="463">
        <v>0</v>
      </c>
    </row>
    <row r="22" spans="3:13" ht="12" customHeight="1">
      <c r="C22" s="41"/>
      <c r="D22" s="465" t="s">
        <v>143</v>
      </c>
      <c r="E22" s="462">
        <v>5.8979684107494803</v>
      </c>
      <c r="F22" s="462">
        <v>0</v>
      </c>
      <c r="G22" s="462">
        <v>0</v>
      </c>
      <c r="H22" s="462">
        <v>0</v>
      </c>
      <c r="I22" s="462">
        <v>0</v>
      </c>
      <c r="J22" s="462">
        <v>0</v>
      </c>
      <c r="K22" s="462">
        <v>0</v>
      </c>
      <c r="L22" s="462">
        <v>0</v>
      </c>
      <c r="M22" s="463">
        <v>5.8979684107494803</v>
      </c>
    </row>
    <row r="23" spans="3:13" ht="12" customHeight="1">
      <c r="C23" s="41"/>
      <c r="D23" s="465" t="s">
        <v>144</v>
      </c>
      <c r="E23" s="462">
        <v>0</v>
      </c>
      <c r="F23" s="462">
        <v>8.489377701796311</v>
      </c>
      <c r="G23" s="462">
        <v>2.4814143056528399</v>
      </c>
      <c r="H23" s="462">
        <v>21.8752289784337</v>
      </c>
      <c r="I23" s="462">
        <v>0</v>
      </c>
      <c r="J23" s="462">
        <v>0</v>
      </c>
      <c r="K23" s="462">
        <v>0</v>
      </c>
      <c r="L23" s="462">
        <v>0</v>
      </c>
      <c r="M23" s="463">
        <v>32.846020985882802</v>
      </c>
    </row>
    <row r="24" spans="3:13" ht="12" customHeight="1">
      <c r="C24" s="41"/>
      <c r="D24" s="465" t="s">
        <v>145</v>
      </c>
      <c r="E24" s="462">
        <v>0</v>
      </c>
      <c r="F24" s="462">
        <v>0</v>
      </c>
      <c r="G24" s="462">
        <v>1.6374812637574401</v>
      </c>
      <c r="H24" s="462">
        <v>2.6617867110408804E-2</v>
      </c>
      <c r="I24" s="462">
        <v>3.4026070431617102E-2</v>
      </c>
      <c r="J24" s="462">
        <v>0</v>
      </c>
      <c r="K24" s="462">
        <v>0</v>
      </c>
      <c r="L24" s="462">
        <v>0</v>
      </c>
      <c r="M24" s="463">
        <v>1.6981252012994699</v>
      </c>
    </row>
    <row r="25" spans="3:13" ht="12" customHeight="1" thickBot="1">
      <c r="C25" s="41"/>
      <c r="D25" s="101" t="s">
        <v>28</v>
      </c>
      <c r="E25" s="466">
        <v>805.34907794854689</v>
      </c>
      <c r="F25" s="466">
        <v>107.64829812837134</v>
      </c>
      <c r="G25" s="466">
        <v>23.757892866735627</v>
      </c>
      <c r="H25" s="466">
        <v>118.57422685013996</v>
      </c>
      <c r="I25" s="466">
        <v>89.030581959663422</v>
      </c>
      <c r="J25" s="466">
        <v>62.838741255764681</v>
      </c>
      <c r="K25" s="466">
        <v>35.374927815349622</v>
      </c>
      <c r="L25" s="466">
        <v>13.924937985459779</v>
      </c>
      <c r="M25" s="467">
        <v>1256.4986848100209</v>
      </c>
    </row>
    <row r="26" spans="3:13" ht="12" customHeight="1">
      <c r="C26" s="41"/>
      <c r="D26" s="41" t="s">
        <v>408</v>
      </c>
      <c r="E26" s="468"/>
      <c r="F26" s="468"/>
      <c r="G26" s="468"/>
      <c r="H26" s="468"/>
      <c r="I26" s="468"/>
      <c r="J26" s="468"/>
      <c r="K26" s="355"/>
      <c r="L26" s="355"/>
      <c r="M26" s="463">
        <v>21.635999999999999</v>
      </c>
    </row>
    <row r="27" spans="3:13" ht="12" customHeight="1" thickBot="1">
      <c r="C27" s="41"/>
      <c r="D27" s="101" t="s">
        <v>409</v>
      </c>
      <c r="E27" s="466">
        <v>805.34907794854689</v>
      </c>
      <c r="F27" s="466">
        <v>107.64829812837134</v>
      </c>
      <c r="G27" s="466">
        <v>23.757892866735627</v>
      </c>
      <c r="H27" s="466">
        <v>118.57422685013996</v>
      </c>
      <c r="I27" s="466">
        <v>89.030581959663422</v>
      </c>
      <c r="J27" s="466">
        <v>62.838741255764681</v>
      </c>
      <c r="K27" s="466">
        <v>35.374927815349622</v>
      </c>
      <c r="L27" s="466">
        <v>13.924937985459779</v>
      </c>
      <c r="M27" s="467">
        <v>1278.1346848100209</v>
      </c>
    </row>
    <row r="28" spans="3:13" ht="12" customHeight="1">
      <c r="C28" s="41"/>
      <c r="D28" s="355"/>
      <c r="E28" s="355"/>
      <c r="F28" s="355"/>
      <c r="G28" s="355"/>
      <c r="H28" s="355"/>
      <c r="I28" s="355"/>
      <c r="J28" s="355"/>
      <c r="K28" s="355"/>
      <c r="L28" s="355"/>
      <c r="M28" s="355"/>
    </row>
    <row r="29" spans="3:13" ht="12" customHeight="1">
      <c r="C29" s="41"/>
      <c r="D29" s="355"/>
      <c r="E29" s="355"/>
      <c r="F29" s="355"/>
      <c r="G29" s="355"/>
      <c r="H29" s="355"/>
      <c r="I29" s="355"/>
      <c r="J29" s="355"/>
      <c r="K29" s="355"/>
      <c r="L29" s="355"/>
      <c r="M29" s="355"/>
    </row>
    <row r="30" spans="3:13" ht="12" customHeight="1">
      <c r="C30" s="41"/>
      <c r="D30" s="355"/>
      <c r="E30" s="355"/>
      <c r="F30" s="355"/>
      <c r="G30" s="355"/>
      <c r="H30" s="355"/>
      <c r="I30" s="355"/>
      <c r="J30" s="355"/>
      <c r="K30" s="355"/>
      <c r="L30" s="355"/>
      <c r="M30" s="355"/>
    </row>
    <row r="31" spans="3:13" ht="12" customHeight="1">
      <c r="C31" s="41"/>
      <c r="D31" s="355"/>
      <c r="E31" s="355"/>
      <c r="F31" s="355"/>
      <c r="G31" s="355"/>
      <c r="H31" s="355"/>
      <c r="I31" s="355"/>
      <c r="J31" s="355"/>
      <c r="K31" s="355"/>
      <c r="L31" s="355"/>
      <c r="M31" s="355"/>
    </row>
    <row r="32" spans="3:13" ht="12" customHeight="1">
      <c r="C32" s="41"/>
      <c r="D32" s="355"/>
      <c r="E32" s="355"/>
      <c r="F32" s="355"/>
      <c r="G32" s="355"/>
      <c r="H32" s="355"/>
      <c r="I32" s="355"/>
      <c r="J32" s="355"/>
      <c r="K32" s="355"/>
      <c r="L32" s="355"/>
      <c r="M32" s="355"/>
    </row>
    <row r="33" spans="3:13" ht="12" customHeight="1">
      <c r="C33" s="41"/>
      <c r="D33" s="355"/>
      <c r="E33" s="355"/>
      <c r="F33" s="355"/>
      <c r="G33" s="355"/>
      <c r="H33" s="355"/>
      <c r="I33" s="355"/>
      <c r="J33" s="355"/>
      <c r="K33" s="355"/>
      <c r="L33" s="355"/>
      <c r="M33" s="355"/>
    </row>
  </sheetData>
  <mergeCells count="9">
    <mergeCell ref="K8:K9"/>
    <mergeCell ref="L8:L9"/>
    <mergeCell ref="M8:M9"/>
    <mergeCell ref="E8:E9"/>
    <mergeCell ref="F8:F9"/>
    <mergeCell ref="G8:G9"/>
    <mergeCell ref="H8:H9"/>
    <mergeCell ref="I8:I9"/>
    <mergeCell ref="J8:J9"/>
  </mergeCells>
  <pageMargins left="0.70866141732283472" right="0.70866141732283472" top="0.74803149606299213" bottom="0.74803149606299213" header="0.31496062992125984" footer="0.31496062992125984"/>
  <pageSetup paperSize="9" scale="83" orientation="landscape" r:id="rId1"/>
  <headerFooter>
    <oddFooter>&amp;L&amp;8&amp;K10137CFact Book Q1 2020 - The Nykredit Group&amp;R&amp;8&amp;K10137C&amp;P/&amp;N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8">
    <tabColor rgb="FF10137C"/>
    <pageSetUpPr fitToPage="1"/>
  </sheetPr>
  <dimension ref="A1:U58"/>
  <sheetViews>
    <sheetView showGridLines="0" zoomScale="85" zoomScaleNormal="85" zoomScaleSheetLayoutView="85" workbookViewId="0">
      <selection activeCell="U24" sqref="U24"/>
    </sheetView>
  </sheetViews>
  <sheetFormatPr defaultColWidth="11" defaultRowHeight="10.199999999999999"/>
  <cols>
    <col min="1" max="2" width="11" style="6"/>
    <col min="3" max="3" width="4" style="6" customWidth="1"/>
    <col min="4" max="4" width="45.3984375" style="6" customWidth="1"/>
    <col min="5" max="8" width="15.19921875" style="6" customWidth="1"/>
    <col min="9" max="9" width="11.8984375" style="6" customWidth="1"/>
    <col min="10" max="10" width="6.8984375" style="6" customWidth="1"/>
    <col min="11" max="11" width="11" style="6"/>
    <col min="12" max="20" width="0" style="6" hidden="1" customWidth="1"/>
    <col min="21" max="16384" width="11" style="6"/>
  </cols>
  <sheetData>
    <row r="1" spans="3:10" ht="12" customHeight="1"/>
    <row r="2" spans="3:10" ht="12" customHeight="1"/>
    <row r="3" spans="3:10" ht="22.5" customHeight="1">
      <c r="C3" s="41"/>
      <c r="D3" s="250" t="s">
        <v>89</v>
      </c>
      <c r="E3" s="41"/>
      <c r="F3" s="41"/>
      <c r="G3" s="41"/>
      <c r="H3" s="41"/>
      <c r="I3" s="41"/>
      <c r="J3" s="41"/>
    </row>
    <row r="4" spans="3:10" ht="12" customHeight="1">
      <c r="C4" s="41"/>
      <c r="D4" s="41"/>
      <c r="E4" s="41"/>
      <c r="F4" s="979" t="s">
        <v>417</v>
      </c>
      <c r="G4" s="979"/>
      <c r="H4" s="979"/>
      <c r="I4" s="979"/>
      <c r="J4" s="41"/>
    </row>
    <row r="5" spans="3:10" ht="12" customHeight="1">
      <c r="C5" s="41"/>
      <c r="D5" s="42"/>
      <c r="E5" s="42"/>
      <c r="F5" s="979"/>
      <c r="G5" s="979"/>
      <c r="H5" s="979"/>
      <c r="I5" s="979"/>
      <c r="J5" s="41"/>
    </row>
    <row r="6" spans="3:10" ht="12" customHeight="1">
      <c r="C6" s="41"/>
      <c r="D6" s="469"/>
      <c r="E6" s="461"/>
      <c r="F6" s="979"/>
      <c r="G6" s="979"/>
      <c r="H6" s="979"/>
      <c r="I6" s="979"/>
      <c r="J6" s="41"/>
    </row>
    <row r="7" spans="3:10" ht="12" customHeight="1">
      <c r="C7" s="41"/>
      <c r="D7" s="470"/>
      <c r="E7" s="471"/>
      <c r="F7" s="471"/>
      <c r="G7" s="471"/>
      <c r="H7" s="472"/>
      <c r="I7" s="42"/>
      <c r="J7" s="41"/>
    </row>
    <row r="8" spans="3:10" ht="12" customHeight="1">
      <c r="C8" s="41"/>
      <c r="D8" s="387"/>
      <c r="E8" s="473"/>
      <c r="F8" s="473"/>
      <c r="G8" s="473"/>
      <c r="H8" s="473"/>
      <c r="I8" s="42"/>
      <c r="J8" s="41"/>
    </row>
    <row r="9" spans="3:10" ht="12" customHeight="1">
      <c r="C9" s="41"/>
      <c r="D9" s="387"/>
      <c r="E9" s="473"/>
      <c r="F9" s="473"/>
      <c r="G9" s="473"/>
      <c r="H9" s="473"/>
      <c r="I9" s="42"/>
      <c r="J9" s="41"/>
    </row>
    <row r="10" spans="3:10" ht="12" customHeight="1">
      <c r="C10" s="41"/>
      <c r="D10" s="474"/>
      <c r="E10" s="475"/>
      <c r="F10" s="475"/>
      <c r="G10" s="475"/>
      <c r="H10" s="475"/>
      <c r="I10" s="42"/>
      <c r="J10" s="41"/>
    </row>
    <row r="11" spans="3:10" ht="12" customHeight="1">
      <c r="C11" s="41"/>
      <c r="D11" s="42"/>
      <c r="E11" s="473"/>
      <c r="F11" s="473"/>
      <c r="G11" s="473"/>
      <c r="H11" s="473"/>
      <c r="I11" s="42"/>
      <c r="J11" s="41"/>
    </row>
    <row r="12" spans="3:10" ht="12" customHeight="1">
      <c r="C12" s="41"/>
      <c r="D12" s="42"/>
      <c r="E12" s="473"/>
      <c r="F12" s="473"/>
      <c r="G12" s="473"/>
      <c r="H12" s="473"/>
      <c r="I12" s="42"/>
      <c r="J12" s="41"/>
    </row>
    <row r="13" spans="3:10" ht="12" customHeight="1">
      <c r="C13" s="41"/>
      <c r="D13" s="42"/>
      <c r="E13" s="473"/>
      <c r="F13" s="473"/>
      <c r="G13" s="473"/>
      <c r="H13" s="473"/>
      <c r="I13" s="42"/>
      <c r="J13" s="41"/>
    </row>
    <row r="14" spans="3:10" ht="12" customHeight="1">
      <c r="C14" s="41"/>
      <c r="D14" s="42"/>
      <c r="E14" s="42"/>
      <c r="F14" s="42"/>
      <c r="G14" s="42"/>
      <c r="H14" s="42"/>
      <c r="I14" s="42"/>
      <c r="J14" s="41"/>
    </row>
    <row r="15" spans="3:10" ht="12" customHeight="1">
      <c r="C15" s="41"/>
      <c r="D15" s="42"/>
      <c r="E15" s="42"/>
      <c r="F15" s="42"/>
      <c r="G15" s="42"/>
      <c r="H15" s="42"/>
      <c r="I15" s="42"/>
      <c r="J15" s="41"/>
    </row>
    <row r="16" spans="3:10" ht="12" customHeight="1">
      <c r="C16" s="41"/>
      <c r="D16" s="42"/>
      <c r="E16" s="42"/>
      <c r="F16" s="42"/>
      <c r="G16" s="42"/>
      <c r="H16" s="42"/>
      <c r="I16" s="42"/>
      <c r="J16" s="41"/>
    </row>
    <row r="17" spans="3:21" ht="12" customHeight="1">
      <c r="C17" s="41"/>
      <c r="D17" s="42"/>
      <c r="E17" s="42"/>
      <c r="F17" s="42"/>
      <c r="G17" s="42"/>
      <c r="H17" s="42"/>
      <c r="I17" s="42"/>
      <c r="J17" s="41"/>
    </row>
    <row r="18" spans="3:21" ht="12" customHeight="1">
      <c r="C18" s="41"/>
      <c r="D18" s="42"/>
      <c r="E18" s="42"/>
      <c r="F18" s="42"/>
      <c r="G18" s="42"/>
      <c r="H18" s="42"/>
      <c r="I18" s="42"/>
      <c r="J18" s="41"/>
    </row>
    <row r="19" spans="3:21" ht="12" customHeight="1">
      <c r="C19" s="41"/>
      <c r="D19" s="42"/>
      <c r="E19" s="42"/>
      <c r="F19" s="42"/>
      <c r="G19" s="42"/>
      <c r="H19" s="42"/>
      <c r="I19" s="42"/>
      <c r="J19" s="41"/>
    </row>
    <row r="20" spans="3:21" ht="12" customHeight="1">
      <c r="C20" s="41"/>
      <c r="D20" s="41"/>
      <c r="E20" s="41"/>
      <c r="F20" s="41"/>
      <c r="G20" s="41"/>
      <c r="H20" s="41"/>
      <c r="I20" s="41"/>
      <c r="J20" s="41"/>
    </row>
    <row r="21" spans="3:21" ht="12" customHeight="1">
      <c r="C21" s="41" t="s">
        <v>160</v>
      </c>
      <c r="D21" s="41"/>
      <c r="E21" s="41"/>
      <c r="F21" s="41"/>
      <c r="G21" s="41"/>
      <c r="H21" s="41"/>
      <c r="I21" s="41"/>
      <c r="J21" s="41"/>
    </row>
    <row r="22" spans="3:21" ht="12" customHeight="1">
      <c r="C22" s="41"/>
      <c r="D22" s="41"/>
      <c r="E22" s="41"/>
      <c r="F22" s="41"/>
      <c r="G22" s="41"/>
      <c r="H22" s="41"/>
      <c r="I22" s="41"/>
      <c r="J22" s="41"/>
      <c r="U22" s="120"/>
    </row>
    <row r="23" spans="3:21" ht="12" customHeight="1">
      <c r="C23" s="41"/>
      <c r="D23" s="41"/>
      <c r="E23" s="41"/>
      <c r="F23" s="41"/>
      <c r="G23" s="41"/>
      <c r="H23" s="41"/>
      <c r="I23" s="41"/>
      <c r="J23" s="41"/>
      <c r="U23" s="9"/>
    </row>
    <row r="24" spans="3:21" ht="12" customHeight="1">
      <c r="C24" s="41"/>
      <c r="D24" s="41"/>
      <c r="E24" s="41"/>
      <c r="F24" s="41"/>
      <c r="G24" s="41"/>
      <c r="H24" s="41"/>
      <c r="I24" s="41"/>
      <c r="J24" s="41"/>
    </row>
    <row r="25" spans="3:21" ht="12" customHeight="1">
      <c r="C25" s="41"/>
      <c r="D25" s="41"/>
      <c r="E25" s="41"/>
      <c r="F25" s="41"/>
      <c r="G25" s="41"/>
      <c r="H25" s="41"/>
      <c r="I25" s="41"/>
      <c r="J25" s="41"/>
    </row>
    <row r="26" spans="3:21" ht="12" customHeight="1">
      <c r="C26" s="41"/>
      <c r="D26" s="41"/>
      <c r="E26" s="41"/>
      <c r="F26" s="41"/>
      <c r="G26" s="41"/>
      <c r="H26" s="41"/>
      <c r="I26" s="41"/>
      <c r="J26" s="41"/>
    </row>
    <row r="27" spans="3:21" ht="12" customHeight="1">
      <c r="C27" s="41"/>
      <c r="D27" s="41"/>
      <c r="E27" s="41"/>
      <c r="F27" s="41"/>
      <c r="G27" s="41"/>
      <c r="H27" s="41"/>
      <c r="I27" s="41"/>
      <c r="J27" s="41"/>
    </row>
    <row r="28" spans="3:21" ht="12" customHeight="1">
      <c r="C28" s="41"/>
      <c r="D28" s="41"/>
      <c r="E28" s="41"/>
      <c r="F28" s="41"/>
      <c r="G28" s="41"/>
      <c r="H28" s="41"/>
      <c r="I28" s="41"/>
      <c r="J28" s="41"/>
    </row>
    <row r="29" spans="3:21" ht="12" customHeight="1">
      <c r="C29" s="41"/>
      <c r="D29" s="41"/>
      <c r="E29" s="41"/>
      <c r="F29" s="41"/>
      <c r="G29" s="41"/>
      <c r="H29" s="41"/>
      <c r="I29" s="41"/>
      <c r="J29" s="41"/>
    </row>
    <row r="30" spans="3:21" ht="12" customHeight="1">
      <c r="C30" s="41"/>
      <c r="D30" s="41"/>
      <c r="E30" s="41"/>
      <c r="F30" s="41"/>
      <c r="G30" s="41"/>
      <c r="H30" s="41"/>
      <c r="I30" s="41"/>
      <c r="J30" s="41"/>
    </row>
    <row r="31" spans="3:21" ht="12" customHeight="1">
      <c r="C31" s="41"/>
      <c r="D31" s="41"/>
      <c r="E31" s="41"/>
      <c r="F31" s="41"/>
      <c r="G31" s="41"/>
      <c r="H31" s="41"/>
      <c r="I31" s="41"/>
      <c r="J31" s="41"/>
    </row>
    <row r="32" spans="3:21" ht="12" customHeight="1">
      <c r="C32" s="41"/>
      <c r="D32" s="41"/>
      <c r="E32" s="41"/>
      <c r="F32" s="41"/>
      <c r="G32" s="41"/>
      <c r="H32" s="41"/>
      <c r="I32" s="41"/>
      <c r="J32" s="41"/>
    </row>
    <row r="33" spans="3:10" ht="12" customHeight="1">
      <c r="C33" s="41"/>
      <c r="D33" s="41"/>
      <c r="E33" s="41"/>
      <c r="F33" s="41"/>
      <c r="G33" s="41"/>
      <c r="H33" s="41"/>
      <c r="I33" s="41"/>
      <c r="J33" s="41"/>
    </row>
    <row r="34" spans="3:10" ht="12" customHeight="1">
      <c r="C34" s="41"/>
      <c r="D34" s="41"/>
      <c r="E34" s="41"/>
      <c r="F34" s="41"/>
      <c r="G34" s="41"/>
      <c r="H34" s="41"/>
      <c r="I34" s="41"/>
      <c r="J34" s="41"/>
    </row>
    <row r="35" spans="3:10" ht="12" customHeight="1">
      <c r="C35" s="41"/>
      <c r="D35" s="41"/>
      <c r="E35" s="41"/>
      <c r="F35" s="41"/>
      <c r="G35" s="41"/>
      <c r="H35" s="41"/>
      <c r="I35" s="41"/>
      <c r="J35" s="41"/>
    </row>
    <row r="36" spans="3:10" ht="12" customHeight="1">
      <c r="C36" s="41"/>
      <c r="D36" s="41"/>
      <c r="E36" s="41"/>
      <c r="F36" s="41"/>
      <c r="G36" s="41"/>
      <c r="H36" s="41"/>
      <c r="I36" s="41"/>
      <c r="J36" s="41"/>
    </row>
    <row r="37" spans="3:10" ht="21" customHeight="1">
      <c r="C37" s="41"/>
      <c r="D37" s="41"/>
      <c r="E37" s="41"/>
      <c r="F37" s="41"/>
      <c r="G37" s="41"/>
      <c r="H37" s="41"/>
      <c r="I37" s="41"/>
      <c r="J37" s="41"/>
    </row>
    <row r="38" spans="3:10" ht="12" customHeight="1">
      <c r="C38" s="41"/>
      <c r="D38" s="41"/>
      <c r="E38" s="41"/>
      <c r="F38" s="41"/>
      <c r="G38" s="41"/>
      <c r="H38" s="41"/>
      <c r="I38" s="41"/>
      <c r="J38" s="41"/>
    </row>
    <row r="39" spans="3:10" ht="12" customHeight="1">
      <c r="C39" s="41"/>
      <c r="D39" s="41"/>
      <c r="E39" s="41"/>
      <c r="F39" s="41"/>
      <c r="G39" s="41"/>
      <c r="H39" s="41"/>
      <c r="I39" s="41"/>
      <c r="J39" s="41"/>
    </row>
    <row r="40" spans="3:10" ht="12.75" customHeight="1">
      <c r="C40" s="41"/>
      <c r="D40" s="980"/>
      <c r="E40" s="980"/>
      <c r="F40" s="980"/>
      <c r="G40" s="980"/>
      <c r="H40" s="980"/>
      <c r="I40" s="41"/>
      <c r="J40" s="41"/>
    </row>
    <row r="41" spans="3:10" ht="12" customHeight="1"/>
    <row r="42" spans="3:10" ht="12" customHeight="1">
      <c r="D42" s="476" t="s">
        <v>419</v>
      </c>
      <c r="E42" s="477"/>
      <c r="F42" s="477"/>
      <c r="G42" s="477" t="s">
        <v>789</v>
      </c>
      <c r="H42" s="477" t="s">
        <v>356</v>
      </c>
      <c r="I42" s="477" t="s">
        <v>357</v>
      </c>
    </row>
    <row r="43" spans="3:10" ht="12" customHeight="1">
      <c r="D43" s="478" t="s">
        <v>50</v>
      </c>
      <c r="E43" s="479"/>
      <c r="F43" s="479"/>
      <c r="G43" s="479">
        <v>0.53881934749065363</v>
      </c>
      <c r="H43" s="479">
        <v>0.54737491404371241</v>
      </c>
      <c r="I43" s="479">
        <v>0.54981367471589881</v>
      </c>
    </row>
    <row r="44" spans="3:10" ht="12" customHeight="1" thickBot="1">
      <c r="D44" s="480" t="s">
        <v>51</v>
      </c>
      <c r="E44" s="481"/>
      <c r="F44" s="481"/>
      <c r="G44" s="481">
        <v>0.46118065250934637</v>
      </c>
      <c r="H44" s="481">
        <v>0.45262508595628753</v>
      </c>
      <c r="I44" s="481">
        <v>0.45018632528410135</v>
      </c>
    </row>
    <row r="45" spans="3:10" ht="12" customHeight="1">
      <c r="D45" s="482"/>
      <c r="E45" s="482"/>
      <c r="F45" s="482"/>
      <c r="G45" s="482"/>
      <c r="H45" s="482"/>
      <c r="I45" s="482"/>
    </row>
    <row r="46" spans="3:10" ht="12" customHeight="1">
      <c r="D46" s="476" t="s">
        <v>420</v>
      </c>
      <c r="E46" s="477" t="s">
        <v>787</v>
      </c>
      <c r="F46" s="477" t="s">
        <v>788</v>
      </c>
      <c r="G46" s="477" t="s">
        <v>789</v>
      </c>
      <c r="H46" s="477" t="s">
        <v>356</v>
      </c>
      <c r="I46" s="477" t="s">
        <v>357</v>
      </c>
    </row>
    <row r="47" spans="3:10" ht="12" customHeight="1">
      <c r="D47" s="478" t="s">
        <v>421</v>
      </c>
      <c r="E47" s="483">
        <v>179405.60247209028</v>
      </c>
      <c r="F47" s="483">
        <v>204473.2672417248</v>
      </c>
      <c r="G47" s="483">
        <v>166574.15491405121</v>
      </c>
      <c r="H47" s="483">
        <v>165684.33312411117</v>
      </c>
      <c r="I47" s="483">
        <v>176923.5141786387</v>
      </c>
    </row>
    <row r="48" spans="3:10" ht="12" customHeight="1" thickBot="1">
      <c r="D48" s="480" t="s">
        <v>422</v>
      </c>
      <c r="E48" s="481">
        <v>0.15166906605195135</v>
      </c>
      <c r="F48" s="481">
        <v>0.17086936319566207</v>
      </c>
      <c r="G48" s="481">
        <v>0.13637850825589962</v>
      </c>
      <c r="H48" s="481">
        <v>0.13352903630872626</v>
      </c>
      <c r="I48" s="481">
        <v>0.14073250030444109</v>
      </c>
    </row>
    <row r="49" spans="1:17" ht="12" customHeight="1">
      <c r="D49" s="482"/>
      <c r="E49" s="482"/>
      <c r="F49" s="482"/>
      <c r="G49" s="482"/>
      <c r="H49" s="482"/>
      <c r="I49" s="482"/>
    </row>
    <row r="50" spans="1:17" ht="12" customHeight="1">
      <c r="C50" s="44"/>
      <c r="D50" s="476" t="s">
        <v>796</v>
      </c>
      <c r="E50" s="484"/>
      <c r="F50" s="484"/>
      <c r="G50" s="484"/>
      <c r="H50" s="484"/>
      <c r="I50" s="477" t="s">
        <v>357</v>
      </c>
      <c r="J50" s="8"/>
      <c r="K50" s="8"/>
      <c r="L50" s="8"/>
      <c r="M50" s="8"/>
      <c r="N50" s="8"/>
      <c r="O50" s="8"/>
      <c r="P50" s="8"/>
      <c r="Q50" s="8"/>
    </row>
    <row r="51" spans="1:17" ht="12" customHeight="1">
      <c r="C51" s="44"/>
      <c r="D51" s="478" t="s">
        <v>46</v>
      </c>
      <c r="E51" s="482"/>
      <c r="F51" s="485"/>
      <c r="G51" s="485"/>
      <c r="H51" s="485"/>
      <c r="I51" s="483">
        <v>441432.90239318798</v>
      </c>
      <c r="J51" s="8"/>
      <c r="K51" s="8"/>
      <c r="L51" s="8"/>
      <c r="M51" s="8"/>
      <c r="N51" s="8"/>
      <c r="O51" s="8"/>
      <c r="P51" s="8"/>
      <c r="Q51" s="8"/>
    </row>
    <row r="52" spans="1:17" ht="12" customHeight="1">
      <c r="C52" s="44"/>
      <c r="D52" s="478" t="s">
        <v>47</v>
      </c>
      <c r="E52" s="482"/>
      <c r="F52" s="485"/>
      <c r="G52" s="485"/>
      <c r="H52" s="485"/>
      <c r="I52" s="483">
        <v>237789.390155086</v>
      </c>
      <c r="J52" s="8"/>
      <c r="K52" s="8"/>
      <c r="L52" s="8"/>
      <c r="M52" s="8"/>
      <c r="N52" s="8"/>
      <c r="O52" s="8"/>
      <c r="P52" s="8"/>
      <c r="Q52" s="8"/>
    </row>
    <row r="53" spans="1:17" ht="12" customHeight="1" thickBot="1">
      <c r="A53" s="2"/>
      <c r="B53" s="2"/>
      <c r="C53" s="88"/>
      <c r="D53" s="480" t="s">
        <v>48</v>
      </c>
      <c r="E53" s="486"/>
      <c r="F53" s="487"/>
      <c r="G53" s="487"/>
      <c r="H53" s="487"/>
      <c r="I53" s="488">
        <v>126202.070135038</v>
      </c>
      <c r="J53" s="216"/>
      <c r="K53" s="216"/>
      <c r="L53" s="216"/>
      <c r="M53" s="216"/>
      <c r="N53" s="216"/>
      <c r="O53" s="216"/>
      <c r="P53" s="8"/>
      <c r="Q53" s="8"/>
    </row>
    <row r="54" spans="1:17" ht="12" customHeight="1">
      <c r="A54" s="2"/>
      <c r="B54" s="2"/>
      <c r="C54" s="88"/>
      <c r="D54" s="478"/>
      <c r="E54" s="482"/>
      <c r="F54" s="489"/>
      <c r="G54" s="489"/>
      <c r="H54" s="489"/>
      <c r="I54" s="483"/>
      <c r="J54" s="216"/>
      <c r="K54" s="216"/>
      <c r="L54" s="216"/>
      <c r="M54" s="216"/>
      <c r="N54" s="216"/>
      <c r="O54" s="216"/>
      <c r="P54" s="8"/>
      <c r="Q54" s="8"/>
    </row>
    <row r="55" spans="1:17" ht="12" customHeight="1">
      <c r="A55" s="2"/>
      <c r="B55" s="2"/>
      <c r="C55" s="88"/>
      <c r="D55" s="476" t="s">
        <v>797</v>
      </c>
      <c r="E55" s="484"/>
      <c r="F55" s="490"/>
      <c r="G55" s="490"/>
      <c r="H55" s="490"/>
      <c r="I55" s="491" t="s">
        <v>357</v>
      </c>
      <c r="J55" s="216"/>
      <c r="K55" s="216"/>
      <c r="L55" s="216"/>
      <c r="M55" s="216"/>
      <c r="N55" s="216"/>
      <c r="O55" s="216"/>
      <c r="P55" s="8"/>
      <c r="Q55" s="8"/>
    </row>
    <row r="56" spans="1:17" ht="12" customHeight="1">
      <c r="A56" s="2"/>
      <c r="B56" s="2"/>
      <c r="C56" s="88"/>
      <c r="D56" s="478" t="s">
        <v>46</v>
      </c>
      <c r="E56" s="482"/>
      <c r="F56" s="489"/>
      <c r="G56" s="489"/>
      <c r="H56" s="489"/>
      <c r="I56" s="483">
        <v>102028.64698482001</v>
      </c>
      <c r="J56" s="216"/>
      <c r="K56" s="216"/>
      <c r="L56" s="216"/>
      <c r="M56" s="216"/>
      <c r="N56" s="216"/>
      <c r="O56" s="216"/>
      <c r="P56" s="8"/>
      <c r="Q56" s="8"/>
    </row>
    <row r="57" spans="1:17" ht="12" customHeight="1">
      <c r="A57" s="2"/>
      <c r="B57" s="2"/>
      <c r="C57" s="88"/>
      <c r="D57" s="478" t="s">
        <v>47</v>
      </c>
      <c r="E57" s="482"/>
      <c r="F57" s="489"/>
      <c r="G57" s="489"/>
      <c r="H57" s="489"/>
      <c r="I57" s="483">
        <v>121124.607105401</v>
      </c>
      <c r="J57" s="216"/>
      <c r="K57" s="216"/>
      <c r="L57" s="216"/>
      <c r="M57" s="216"/>
      <c r="N57" s="216"/>
      <c r="O57" s="216"/>
      <c r="P57" s="8"/>
      <c r="Q57" s="8"/>
    </row>
    <row r="58" spans="1:17" ht="12" customHeight="1" thickBot="1">
      <c r="A58" s="198"/>
      <c r="B58" s="198"/>
      <c r="C58" s="216"/>
      <c r="D58" s="480" t="s">
        <v>418</v>
      </c>
      <c r="E58" s="487"/>
      <c r="F58" s="487"/>
      <c r="G58" s="487"/>
      <c r="H58" s="492"/>
      <c r="I58" s="488">
        <v>228584.117693679</v>
      </c>
      <c r="J58" s="216"/>
      <c r="K58" s="216"/>
      <c r="L58" s="216"/>
      <c r="M58" s="216"/>
      <c r="N58" s="216"/>
      <c r="O58" s="216"/>
      <c r="P58" s="8"/>
      <c r="Q58" s="8"/>
    </row>
  </sheetData>
  <mergeCells count="2">
    <mergeCell ref="F4:I6"/>
    <mergeCell ref="D40:H40"/>
  </mergeCells>
  <pageMargins left="0.70866141732283472" right="0.70866141732283472" top="0.74803149606299213" bottom="0.74803149606299213" header="0.31496062992125984" footer="0.31496062992125984"/>
  <pageSetup paperSize="9" scale="63" orientation="landscape" r:id="rId1"/>
  <headerFooter>
    <oddFooter>&amp;L&amp;8&amp;K10137CFact Book Q1 2020 - The Nykredit Group&amp;R&amp;8&amp;K10137C&amp;P/&amp;N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9">
    <tabColor rgb="FF10137C"/>
    <pageSetUpPr fitToPage="1"/>
  </sheetPr>
  <dimension ref="A1:W105"/>
  <sheetViews>
    <sheetView showGridLines="0" zoomScale="85" zoomScaleNormal="85" zoomScaleSheetLayoutView="100" workbookViewId="0"/>
  </sheetViews>
  <sheetFormatPr defaultColWidth="11" defaultRowHeight="10.199999999999999"/>
  <cols>
    <col min="1" max="2" width="11" style="6"/>
    <col min="3" max="3" width="7.09765625" style="6" customWidth="1"/>
    <col min="4" max="9" width="11.5" style="6" customWidth="1"/>
    <col min="10" max="13" width="11" style="6"/>
    <col min="14" max="14" width="11.59765625" style="6" customWidth="1"/>
    <col min="15" max="15" width="11" style="6"/>
    <col min="16" max="23" width="16.09765625" style="6" customWidth="1"/>
    <col min="24" max="16384" width="11" style="6"/>
  </cols>
  <sheetData>
    <row r="1" spans="4:23" ht="22.5" customHeight="1">
      <c r="D1" s="46" t="s">
        <v>7</v>
      </c>
    </row>
    <row r="2" spans="4:23" ht="12" customHeight="1"/>
    <row r="3" spans="4:23" ht="12" customHeight="1"/>
    <row r="4" spans="4:23" ht="12" customHeight="1"/>
    <row r="5" spans="4:23" ht="12" customHeight="1"/>
    <row r="6" spans="4:23" ht="12" customHeight="1"/>
    <row r="7" spans="4:23" ht="12" customHeight="1"/>
    <row r="8" spans="4:23" ht="12" customHeight="1"/>
    <row r="9" spans="4:23" ht="12" customHeight="1"/>
    <row r="10" spans="4:23" ht="12" customHeight="1"/>
    <row r="11" spans="4:23" ht="12" customHeight="1"/>
    <row r="12" spans="4:23" ht="12" customHeight="1"/>
    <row r="13" spans="4:23" ht="12" customHeight="1">
      <c r="P13" s="444"/>
      <c r="Q13" s="444"/>
      <c r="R13" s="444"/>
      <c r="S13" s="444"/>
      <c r="T13" s="444"/>
      <c r="U13" s="444"/>
      <c r="V13" s="444"/>
      <c r="W13" s="444"/>
    </row>
    <row r="14" spans="4:23" ht="12" customHeight="1">
      <c r="O14" s="44"/>
      <c r="P14" s="444"/>
      <c r="Q14" s="444"/>
      <c r="R14" s="444"/>
      <c r="S14" s="444"/>
      <c r="T14" s="444"/>
      <c r="U14" s="444"/>
      <c r="V14" s="444"/>
      <c r="W14" s="444"/>
    </row>
    <row r="15" spans="4:23" ht="12" customHeight="1">
      <c r="P15" s="444"/>
      <c r="Q15" s="444"/>
      <c r="R15" s="444"/>
      <c r="S15" s="444"/>
      <c r="T15" s="444"/>
      <c r="U15" s="444"/>
      <c r="V15" s="444"/>
      <c r="W15" s="444"/>
    </row>
    <row r="16" spans="4:23" ht="12" customHeight="1">
      <c r="P16" s="444"/>
      <c r="Q16" s="444"/>
      <c r="R16" s="444"/>
      <c r="S16" s="444"/>
      <c r="T16" s="444"/>
      <c r="U16" s="444"/>
      <c r="V16" s="444"/>
      <c r="W16" s="444"/>
    </row>
    <row r="17" spans="3:23" ht="12" customHeight="1">
      <c r="P17" s="444"/>
      <c r="Q17" s="444"/>
      <c r="R17" s="444"/>
      <c r="S17" s="444"/>
      <c r="T17" s="444"/>
      <c r="U17" s="444"/>
      <c r="V17" s="444"/>
      <c r="W17" s="444"/>
    </row>
    <row r="18" spans="3:23" ht="12" customHeight="1">
      <c r="P18" s="444"/>
      <c r="Q18" s="444"/>
      <c r="R18" s="444"/>
      <c r="S18" s="444"/>
      <c r="T18" s="444"/>
      <c r="U18" s="444"/>
      <c r="V18" s="444"/>
      <c r="W18" s="444"/>
    </row>
    <row r="19" spans="3:23" ht="12" customHeight="1">
      <c r="C19" s="6" t="s">
        <v>160</v>
      </c>
      <c r="P19" s="444"/>
      <c r="Q19" s="444"/>
      <c r="R19" s="444"/>
      <c r="S19" s="444"/>
      <c r="T19" s="444"/>
      <c r="U19" s="444"/>
      <c r="V19" s="444"/>
      <c r="W19" s="444"/>
    </row>
    <row r="20" spans="3:23" ht="12" customHeight="1">
      <c r="P20" s="444"/>
      <c r="Q20" s="444"/>
      <c r="R20" s="444"/>
      <c r="S20" s="444"/>
      <c r="T20" s="444"/>
      <c r="U20" s="444"/>
      <c r="V20" s="444"/>
      <c r="W20" s="444"/>
    </row>
    <row r="21" spans="3:23" ht="12" customHeight="1">
      <c r="D21" s="495"/>
      <c r="P21" s="444"/>
      <c r="Q21" s="444"/>
      <c r="R21" s="444"/>
      <c r="S21" s="444"/>
      <c r="T21" s="444"/>
      <c r="U21" s="444"/>
      <c r="V21" s="444"/>
      <c r="W21" s="444"/>
    </row>
    <row r="22" spans="3:23" ht="12" customHeight="1">
      <c r="P22" s="444"/>
      <c r="Q22" s="444"/>
      <c r="R22" s="444"/>
      <c r="S22" s="444"/>
      <c r="T22" s="444"/>
      <c r="U22" s="444"/>
      <c r="V22" s="444"/>
      <c r="W22" s="444"/>
    </row>
    <row r="23" spans="3:23" ht="12" customHeight="1">
      <c r="P23" s="444"/>
      <c r="Q23" s="444"/>
      <c r="R23" s="444"/>
      <c r="S23" s="444"/>
      <c r="T23" s="444"/>
      <c r="U23" s="444"/>
      <c r="V23" s="444"/>
      <c r="W23" s="444"/>
    </row>
    <row r="24" spans="3:23" ht="12" customHeight="1">
      <c r="P24" s="444"/>
      <c r="Q24" s="444"/>
      <c r="R24" s="444"/>
      <c r="S24" s="444"/>
      <c r="T24" s="444"/>
      <c r="U24" s="444"/>
      <c r="V24" s="444"/>
      <c r="W24" s="444"/>
    </row>
    <row r="25" spans="3:23" ht="12" customHeight="1">
      <c r="P25" s="444"/>
      <c r="Q25" s="444"/>
      <c r="R25" s="444"/>
      <c r="S25" s="444"/>
      <c r="T25" s="444"/>
      <c r="U25" s="444"/>
      <c r="V25" s="444"/>
      <c r="W25" s="444"/>
    </row>
    <row r="26" spans="3:23" ht="12" customHeight="1">
      <c r="P26" s="444"/>
      <c r="Q26" s="444"/>
      <c r="R26" s="444"/>
      <c r="S26" s="444"/>
      <c r="T26" s="444"/>
      <c r="U26" s="444"/>
      <c r="V26" s="444"/>
      <c r="W26" s="444"/>
    </row>
    <row r="27" spans="3:23" ht="12" customHeight="1">
      <c r="P27" s="444"/>
      <c r="Q27" s="444"/>
      <c r="R27" s="444"/>
      <c r="S27" s="444"/>
      <c r="T27" s="444"/>
      <c r="U27" s="444"/>
      <c r="V27" s="444"/>
      <c r="W27" s="444"/>
    </row>
    <row r="28" spans="3:23" ht="12" customHeight="1">
      <c r="P28" s="444"/>
      <c r="Q28" s="444"/>
      <c r="R28" s="444"/>
      <c r="S28" s="444"/>
      <c r="T28" s="444"/>
      <c r="U28" s="444"/>
      <c r="V28" s="444"/>
      <c r="W28" s="444"/>
    </row>
    <row r="29" spans="3:23" ht="12" customHeight="1">
      <c r="P29" s="444"/>
      <c r="Q29" s="444"/>
      <c r="R29" s="444"/>
      <c r="S29" s="444"/>
      <c r="T29" s="444"/>
      <c r="U29" s="444"/>
      <c r="V29" s="444"/>
      <c r="W29" s="444"/>
    </row>
    <row r="30" spans="3:23" ht="12" customHeight="1">
      <c r="P30" s="444"/>
      <c r="Q30" s="444"/>
      <c r="R30" s="444"/>
      <c r="S30" s="444"/>
      <c r="T30" s="444"/>
      <c r="U30" s="444"/>
      <c r="V30" s="444"/>
      <c r="W30" s="444"/>
    </row>
    <row r="31" spans="3:23" ht="12" customHeight="1">
      <c r="P31" s="444"/>
      <c r="Q31" s="444"/>
      <c r="R31" s="444"/>
      <c r="S31" s="444"/>
      <c r="T31" s="444"/>
      <c r="U31" s="444"/>
      <c r="V31" s="444"/>
      <c r="W31" s="444"/>
    </row>
    <row r="32" spans="3:23" ht="12" customHeight="1">
      <c r="P32" s="496"/>
      <c r="Q32" s="496"/>
      <c r="R32" s="496"/>
      <c r="S32" s="496"/>
      <c r="T32" s="496"/>
      <c r="U32" s="496"/>
      <c r="V32" s="496"/>
      <c r="W32" s="496"/>
    </row>
    <row r="33" spans="1:23" ht="12" customHeight="1">
      <c r="P33" s="496"/>
      <c r="Q33" s="496"/>
      <c r="R33" s="496"/>
      <c r="S33" s="496"/>
      <c r="T33" s="496"/>
      <c r="U33" s="496"/>
      <c r="V33" s="496"/>
      <c r="W33" s="496"/>
    </row>
    <row r="34" spans="1:23" ht="12" customHeight="1"/>
    <row r="35" spans="1:23" ht="12" customHeight="1"/>
    <row r="36" spans="1:23" ht="44.25" customHeight="1">
      <c r="D36" s="495"/>
    </row>
    <row r="37" spans="1:23" ht="12" customHeight="1"/>
    <row r="38" spans="1:23" ht="12" customHeight="1">
      <c r="B38" s="497"/>
      <c r="C38" s="981" t="s">
        <v>423</v>
      </c>
      <c r="D38" s="982"/>
      <c r="E38" s="498"/>
    </row>
    <row r="39" spans="1:23" ht="12" customHeight="1">
      <c r="B39" s="499" t="s">
        <v>23</v>
      </c>
      <c r="C39" s="500" t="s">
        <v>106</v>
      </c>
      <c r="D39" s="500" t="s">
        <v>30</v>
      </c>
      <c r="E39" s="498" t="s">
        <v>424</v>
      </c>
      <c r="G39" s="501" t="s">
        <v>23</v>
      </c>
      <c r="H39" s="502" t="s">
        <v>88</v>
      </c>
      <c r="I39" s="500" t="s">
        <v>425</v>
      </c>
      <c r="J39" s="503" t="s">
        <v>85</v>
      </c>
      <c r="K39" s="500" t="s">
        <v>86</v>
      </c>
      <c r="L39" s="503" t="s">
        <v>412</v>
      </c>
      <c r="M39" s="500" t="s">
        <v>87</v>
      </c>
      <c r="N39" s="504" t="s">
        <v>31</v>
      </c>
      <c r="O39" s="500" t="s">
        <v>426</v>
      </c>
    </row>
    <row r="40" spans="1:23" ht="12" customHeight="1">
      <c r="B40" s="505">
        <v>37043</v>
      </c>
      <c r="C40" s="506">
        <v>5.2401768148809761E-3</v>
      </c>
      <c r="D40" s="506"/>
      <c r="E40" s="506"/>
      <c r="G40" s="507">
        <v>37043</v>
      </c>
      <c r="H40" s="208">
        <v>0</v>
      </c>
      <c r="I40" s="506">
        <v>0</v>
      </c>
      <c r="J40" s="208">
        <v>7.9595407545727456E-3</v>
      </c>
      <c r="K40" s="506">
        <v>7.6142687986361403E-3</v>
      </c>
      <c r="L40" s="208">
        <v>5.2200810265070705E-3</v>
      </c>
      <c r="M40" s="506">
        <v>0</v>
      </c>
      <c r="N40" s="208">
        <v>3.9067452995911935E-3</v>
      </c>
      <c r="O40" s="508">
        <v>2.9476753500286318E-3</v>
      </c>
    </row>
    <row r="41" spans="1:23" ht="12" customHeight="1">
      <c r="B41" s="505">
        <v>37226</v>
      </c>
      <c r="C41" s="506">
        <v>4.9514098252433584E-3</v>
      </c>
      <c r="D41" s="506"/>
      <c r="E41" s="506"/>
      <c r="G41" s="507">
        <v>37226</v>
      </c>
      <c r="H41" s="208">
        <v>0</v>
      </c>
      <c r="I41" s="506">
        <v>0</v>
      </c>
      <c r="J41" s="208">
        <v>6.4344579531752854E-3</v>
      </c>
      <c r="K41" s="506">
        <v>6.1696124682134633E-3</v>
      </c>
      <c r="L41" s="208">
        <v>4.6691128226914597E-3</v>
      </c>
      <c r="M41" s="506">
        <v>0</v>
      </c>
      <c r="N41" s="208">
        <v>4.1937604581785467E-3</v>
      </c>
      <c r="O41" s="506">
        <v>3.4504214115922008E-3</v>
      </c>
    </row>
    <row r="42" spans="1:23" ht="12" customHeight="1">
      <c r="B42" s="505">
        <v>37408</v>
      </c>
      <c r="C42" s="506">
        <v>5.3519546714702933E-3</v>
      </c>
      <c r="D42" s="506"/>
      <c r="E42" s="506"/>
      <c r="G42" s="507">
        <v>37408</v>
      </c>
      <c r="H42" s="208">
        <v>0</v>
      </c>
      <c r="I42" s="506">
        <v>0</v>
      </c>
      <c r="J42" s="208">
        <v>7.265508400458036E-3</v>
      </c>
      <c r="K42" s="506">
        <v>7.2758430910386035E-3</v>
      </c>
      <c r="L42" s="208">
        <v>5.0513173802389563E-3</v>
      </c>
      <c r="M42" s="506">
        <v>0</v>
      </c>
      <c r="N42" s="208">
        <v>3.1960775139369805E-3</v>
      </c>
      <c r="O42" s="506">
        <v>3.6822340308422532E-3</v>
      </c>
    </row>
    <row r="43" spans="1:23" ht="12" customHeight="1">
      <c r="A43" s="44"/>
      <c r="B43" s="505">
        <v>37591</v>
      </c>
      <c r="C43" s="506">
        <v>5.4119666727168421E-3</v>
      </c>
      <c r="D43" s="506"/>
      <c r="E43" s="506"/>
      <c r="G43" s="507">
        <v>37591</v>
      </c>
      <c r="H43" s="208">
        <v>9.7377869112254137E-4</v>
      </c>
      <c r="I43" s="506">
        <v>0</v>
      </c>
      <c r="J43" s="208">
        <v>7.4893590277602421E-3</v>
      </c>
      <c r="K43" s="506">
        <v>5.6864129949100112E-3</v>
      </c>
      <c r="L43" s="208">
        <v>5.9508992320819621E-3</v>
      </c>
      <c r="M43" s="506">
        <v>0</v>
      </c>
      <c r="N43" s="208">
        <v>5.9114506017973224E-3</v>
      </c>
      <c r="O43" s="506">
        <v>4.0283782061865158E-3</v>
      </c>
    </row>
    <row r="44" spans="1:23" ht="12" customHeight="1">
      <c r="A44" s="89"/>
      <c r="B44" s="505">
        <v>37773</v>
      </c>
      <c r="C44" s="506">
        <v>6.4150073971461167E-3</v>
      </c>
      <c r="D44" s="506"/>
      <c r="E44" s="506"/>
      <c r="G44" s="507">
        <v>37773</v>
      </c>
      <c r="H44" s="208">
        <v>0</v>
      </c>
      <c r="I44" s="506">
        <v>0</v>
      </c>
      <c r="J44" s="208">
        <v>9.7314490061435419E-3</v>
      </c>
      <c r="K44" s="506">
        <v>6.313358740138577E-3</v>
      </c>
      <c r="L44" s="208">
        <v>8.3525777602467804E-3</v>
      </c>
      <c r="M44" s="506">
        <v>0</v>
      </c>
      <c r="N44" s="208">
        <v>2.9025641425878311E-3</v>
      </c>
      <c r="O44" s="506">
        <v>5.1626565378887265E-3</v>
      </c>
    </row>
    <row r="45" spans="1:23" ht="12" customHeight="1">
      <c r="B45" s="505">
        <v>37956</v>
      </c>
      <c r="C45" s="506">
        <v>5.9569985603408395E-3</v>
      </c>
      <c r="D45" s="506"/>
      <c r="E45" s="506"/>
      <c r="G45" s="507">
        <v>37956</v>
      </c>
      <c r="H45" s="208">
        <v>3.6789906556198724E-4</v>
      </c>
      <c r="I45" s="506">
        <v>0</v>
      </c>
      <c r="J45" s="208">
        <v>1.0469177977750184E-2</v>
      </c>
      <c r="K45" s="506">
        <v>5.4267112456692392E-3</v>
      </c>
      <c r="L45" s="208">
        <v>8.0801445405509053E-3</v>
      </c>
      <c r="M45" s="506">
        <v>0</v>
      </c>
      <c r="N45" s="208">
        <v>2.3637014119613255E-3</v>
      </c>
      <c r="O45" s="506">
        <v>3.1628792849572288E-3</v>
      </c>
    </row>
    <row r="46" spans="1:23" ht="12" customHeight="1">
      <c r="B46" s="505">
        <v>38139</v>
      </c>
      <c r="C46" s="506">
        <v>5.0475898351086557E-3</v>
      </c>
      <c r="D46" s="506"/>
      <c r="E46" s="506"/>
      <c r="G46" s="507">
        <v>38139</v>
      </c>
      <c r="H46" s="208">
        <v>9.0676317424950208E-4</v>
      </c>
      <c r="I46" s="506">
        <v>0</v>
      </c>
      <c r="J46" s="208">
        <v>8.9407524778939689E-3</v>
      </c>
      <c r="K46" s="506">
        <v>5.2282064770121806E-3</v>
      </c>
      <c r="L46" s="208">
        <v>4.5544951347434963E-3</v>
      </c>
      <c r="M46" s="506">
        <v>4.1766623418277152E-5</v>
      </c>
      <c r="N46" s="208">
        <v>3.9930734172158467E-3</v>
      </c>
      <c r="O46" s="506">
        <v>3.8419743004041835E-3</v>
      </c>
    </row>
    <row r="47" spans="1:23" ht="12" customHeight="1">
      <c r="B47" s="505">
        <v>38322</v>
      </c>
      <c r="C47" s="506">
        <v>4.7718759988647479E-3</v>
      </c>
      <c r="D47" s="506">
        <v>5.9999999999999995E-4</v>
      </c>
      <c r="E47" s="506"/>
      <c r="G47" s="507">
        <v>38322</v>
      </c>
      <c r="H47" s="208">
        <v>0</v>
      </c>
      <c r="I47" s="506">
        <v>0</v>
      </c>
      <c r="J47" s="208">
        <v>2.2980771385925868E-2</v>
      </c>
      <c r="K47" s="506">
        <v>5.1020237894845505E-3</v>
      </c>
      <c r="L47" s="208">
        <v>3.962710778641524E-3</v>
      </c>
      <c r="M47" s="506">
        <v>1.9958008766653208E-4</v>
      </c>
      <c r="N47" s="208">
        <v>1.7190914614609461E-3</v>
      </c>
      <c r="O47" s="506">
        <v>1.8357368716736399E-3</v>
      </c>
    </row>
    <row r="48" spans="1:23" ht="12" customHeight="1">
      <c r="B48" s="505">
        <v>38504</v>
      </c>
      <c r="C48" s="506">
        <v>2.8919474511599767E-3</v>
      </c>
      <c r="D48" s="506">
        <v>5.2523719165085384E-4</v>
      </c>
      <c r="E48" s="506"/>
      <c r="G48" s="507">
        <v>38504</v>
      </c>
      <c r="H48" s="208">
        <v>0</v>
      </c>
      <c r="I48" s="506">
        <v>0</v>
      </c>
      <c r="J48" s="208">
        <v>1.169367480557118E-2</v>
      </c>
      <c r="K48" s="506">
        <v>4.4330430308571608E-3</v>
      </c>
      <c r="L48" s="208">
        <v>5.4596980022784125E-3</v>
      </c>
      <c r="M48" s="506">
        <v>4.6556059263978811E-4</v>
      </c>
      <c r="N48" s="208">
        <v>2.2385280005537875E-3</v>
      </c>
      <c r="O48" s="506">
        <v>2.2869640548063897E-3</v>
      </c>
    </row>
    <row r="49" spans="2:15" ht="12" customHeight="1">
      <c r="B49" s="505">
        <v>38687</v>
      </c>
      <c r="C49" s="506">
        <v>2.0295607483378358E-3</v>
      </c>
      <c r="D49" s="506">
        <v>3.2915766738660909E-4</v>
      </c>
      <c r="E49" s="506"/>
      <c r="G49" s="507">
        <v>38687</v>
      </c>
      <c r="H49" s="208">
        <v>0</v>
      </c>
      <c r="I49" s="506">
        <v>0</v>
      </c>
      <c r="J49" s="208">
        <v>9.5421669532897747E-3</v>
      </c>
      <c r="K49" s="506">
        <v>2.4321552630698138E-3</v>
      </c>
      <c r="L49" s="208">
        <v>2.3888734927150338E-3</v>
      </c>
      <c r="M49" s="506">
        <v>1.0060029030423251E-3</v>
      </c>
      <c r="N49" s="208">
        <v>2.718835793663488E-3</v>
      </c>
      <c r="O49" s="506">
        <v>1.866631356897354E-3</v>
      </c>
    </row>
    <row r="50" spans="2:15" ht="12" customHeight="1">
      <c r="B50" s="505">
        <v>38869</v>
      </c>
      <c r="C50" s="506">
        <v>1.6854957232006883E-3</v>
      </c>
      <c r="D50" s="506">
        <v>3.5019651767249032E-4</v>
      </c>
      <c r="E50" s="506"/>
      <c r="G50" s="507">
        <v>38869</v>
      </c>
      <c r="H50" s="208">
        <v>0</v>
      </c>
      <c r="I50" s="506">
        <v>0</v>
      </c>
      <c r="J50" s="208">
        <v>6.8001799314031698E-3</v>
      </c>
      <c r="K50" s="506">
        <v>2.5551249191815258E-3</v>
      </c>
      <c r="L50" s="208">
        <v>1.7700807990213066E-3</v>
      </c>
      <c r="M50" s="506">
        <v>1.4912648074334506E-3</v>
      </c>
      <c r="N50" s="208">
        <v>2.839754650728386E-3</v>
      </c>
      <c r="O50" s="506">
        <v>1.8190833597066692E-3</v>
      </c>
    </row>
    <row r="51" spans="2:15" ht="12" customHeight="1">
      <c r="B51" s="505">
        <v>39052</v>
      </c>
      <c r="C51" s="506">
        <v>1.643316133835532E-3</v>
      </c>
      <c r="D51" s="506">
        <v>2.8331515812431846E-4</v>
      </c>
      <c r="E51" s="506"/>
      <c r="G51" s="507">
        <v>39052</v>
      </c>
      <c r="H51" s="208">
        <v>0</v>
      </c>
      <c r="I51" s="506">
        <v>0</v>
      </c>
      <c r="J51" s="208">
        <v>8.7406726412925153E-3</v>
      </c>
      <c r="K51" s="506">
        <v>1.6710025275666271E-3</v>
      </c>
      <c r="L51" s="208">
        <v>1.3124894955875693E-3</v>
      </c>
      <c r="M51" s="506">
        <v>3.8229435088285601E-3</v>
      </c>
      <c r="N51" s="208">
        <v>6.466550280155919E-4</v>
      </c>
      <c r="O51" s="506">
        <v>1.7067382229030506E-3</v>
      </c>
    </row>
    <row r="52" spans="2:15" ht="12" customHeight="1">
      <c r="B52" s="505">
        <v>39142</v>
      </c>
      <c r="C52" s="506">
        <v>1.3676491450547285E-3</v>
      </c>
      <c r="D52" s="506">
        <v>3.9356580541533319E-4</v>
      </c>
      <c r="E52" s="506"/>
      <c r="G52" s="507">
        <v>39142</v>
      </c>
      <c r="H52" s="208">
        <v>0</v>
      </c>
      <c r="I52" s="506">
        <v>0</v>
      </c>
      <c r="J52" s="208">
        <v>4.063985873259306E-3</v>
      </c>
      <c r="K52" s="506">
        <v>1.23658549521115E-3</v>
      </c>
      <c r="L52" s="208">
        <v>1.4625525847001381E-3</v>
      </c>
      <c r="M52" s="506">
        <v>1.5343270502583431E-3</v>
      </c>
      <c r="N52" s="208">
        <v>1.0563593407737727E-3</v>
      </c>
      <c r="O52" s="506">
        <v>1.6716360017125689E-3</v>
      </c>
    </row>
    <row r="53" spans="2:15" ht="12" customHeight="1">
      <c r="B53" s="505">
        <v>39234</v>
      </c>
      <c r="C53" s="506">
        <v>1.6324045415807423E-3</v>
      </c>
      <c r="D53" s="506">
        <v>4.361160978410629E-4</v>
      </c>
      <c r="E53" s="506"/>
      <c r="G53" s="507">
        <v>39234</v>
      </c>
      <c r="H53" s="208">
        <v>0</v>
      </c>
      <c r="I53" s="506">
        <v>0</v>
      </c>
      <c r="J53" s="208">
        <v>5.9254437516655847E-3</v>
      </c>
      <c r="K53" s="506">
        <v>1.9861540721392138E-3</v>
      </c>
      <c r="L53" s="208">
        <v>1.5009893331695064E-3</v>
      </c>
      <c r="M53" s="506">
        <v>2.7455626648025216E-3</v>
      </c>
      <c r="N53" s="208">
        <v>1.8822903596624398E-3</v>
      </c>
      <c r="O53" s="506">
        <v>2.2782608262098118E-3</v>
      </c>
    </row>
    <row r="54" spans="2:15" ht="12" customHeight="1">
      <c r="B54" s="505">
        <v>39326</v>
      </c>
      <c r="C54" s="506">
        <v>1.616457945547404E-3</v>
      </c>
      <c r="D54" s="506">
        <v>4.6724085544930558E-4</v>
      </c>
      <c r="E54" s="506"/>
      <c r="G54" s="507">
        <v>39326</v>
      </c>
      <c r="H54" s="208">
        <v>0</v>
      </c>
      <c r="I54" s="506">
        <v>0</v>
      </c>
      <c r="J54" s="208">
        <v>6.5152965741027361E-3</v>
      </c>
      <c r="K54" s="506">
        <v>2.373844774268853E-3</v>
      </c>
      <c r="L54" s="208">
        <v>2.0352341769344054E-3</v>
      </c>
      <c r="M54" s="506">
        <v>1.4153239320438727E-3</v>
      </c>
      <c r="N54" s="208">
        <v>1.8614596571029456E-3</v>
      </c>
      <c r="O54" s="506">
        <v>2.2573199769264306E-3</v>
      </c>
    </row>
    <row r="55" spans="2:15" ht="12" customHeight="1">
      <c r="B55" s="505">
        <v>39417</v>
      </c>
      <c r="C55" s="506">
        <v>1.6840545582628456E-3</v>
      </c>
      <c r="D55" s="506">
        <v>6.993787776882549E-4</v>
      </c>
      <c r="E55" s="506"/>
      <c r="G55" s="507">
        <v>39417</v>
      </c>
      <c r="H55" s="208">
        <v>0</v>
      </c>
      <c r="I55" s="506">
        <v>0</v>
      </c>
      <c r="J55" s="208">
        <v>4.1384827890386779E-3</v>
      </c>
      <c r="K55" s="506">
        <v>3.0322152668164053E-3</v>
      </c>
      <c r="L55" s="208">
        <v>7.8920674364645624E-4</v>
      </c>
      <c r="M55" s="506">
        <v>2.8157965578710807E-3</v>
      </c>
      <c r="N55" s="208">
        <v>1.4121314141026875E-3</v>
      </c>
      <c r="O55" s="506">
        <v>2.2952166171184376E-3</v>
      </c>
    </row>
    <row r="56" spans="2:15" ht="12" customHeight="1">
      <c r="B56" s="505">
        <v>39508</v>
      </c>
      <c r="C56" s="506">
        <v>1.6213149705238646E-3</v>
      </c>
      <c r="D56" s="506">
        <v>6.7796506699356412E-4</v>
      </c>
      <c r="E56" s="506"/>
      <c r="G56" s="507">
        <v>39508</v>
      </c>
      <c r="H56" s="208">
        <v>0</v>
      </c>
      <c r="I56" s="506">
        <v>0</v>
      </c>
      <c r="J56" s="208">
        <v>2.8619081508743515E-3</v>
      </c>
      <c r="K56" s="506">
        <v>2.1316187220260263E-3</v>
      </c>
      <c r="L56" s="208">
        <v>1.5549736519476635E-3</v>
      </c>
      <c r="M56" s="506">
        <v>1.2415025822994619E-3</v>
      </c>
      <c r="N56" s="208">
        <v>9.9617685973019555E-4</v>
      </c>
      <c r="O56" s="506">
        <v>1.9321253657680587E-3</v>
      </c>
    </row>
    <row r="57" spans="2:15" ht="12" customHeight="1">
      <c r="B57" s="505">
        <v>39600</v>
      </c>
      <c r="C57" s="506">
        <v>2.0901887375353138E-3</v>
      </c>
      <c r="D57" s="506">
        <v>9.1529273451499197E-4</v>
      </c>
      <c r="E57" s="506"/>
      <c r="G57" s="507">
        <v>39600</v>
      </c>
      <c r="H57" s="208">
        <v>2.6985136598747279E-4</v>
      </c>
      <c r="I57" s="506">
        <v>0</v>
      </c>
      <c r="J57" s="208">
        <v>5.5546429792818607E-3</v>
      </c>
      <c r="K57" s="506">
        <v>2.5678550409458513E-3</v>
      </c>
      <c r="L57" s="208">
        <v>1.5475782482926425E-3</v>
      </c>
      <c r="M57" s="506">
        <v>1.13946201426147E-3</v>
      </c>
      <c r="N57" s="208">
        <v>1.9428482896759239E-3</v>
      </c>
      <c r="O57" s="506">
        <v>3.9947323609264528E-3</v>
      </c>
    </row>
    <row r="58" spans="2:15" ht="12" customHeight="1">
      <c r="B58" s="505">
        <v>39692</v>
      </c>
      <c r="C58" s="506">
        <v>2.1620263935942276E-3</v>
      </c>
      <c r="D58" s="506">
        <v>1.0477117339397367E-3</v>
      </c>
      <c r="E58" s="506"/>
      <c r="G58" s="507">
        <v>39692</v>
      </c>
      <c r="H58" s="208">
        <v>2.4980554604153482E-4</v>
      </c>
      <c r="I58" s="506">
        <v>0</v>
      </c>
      <c r="J58" s="208">
        <v>5.9333936756919108E-3</v>
      </c>
      <c r="K58" s="506">
        <v>3.4932615901392908E-3</v>
      </c>
      <c r="L58" s="208">
        <v>1.5612592843381914E-3</v>
      </c>
      <c r="M58" s="506">
        <v>8.5756770859430167E-4</v>
      </c>
      <c r="N58" s="208">
        <v>1.8335458125588943E-3</v>
      </c>
      <c r="O58" s="506">
        <v>4.2792614910419739E-3</v>
      </c>
    </row>
    <row r="59" spans="2:15" ht="12" customHeight="1">
      <c r="B59" s="505">
        <v>39783</v>
      </c>
      <c r="C59" s="506">
        <v>3.9096998459307794E-3</v>
      </c>
      <c r="D59" s="506">
        <v>1.6028934730003127E-3</v>
      </c>
      <c r="E59" s="506"/>
      <c r="G59" s="507">
        <v>39783</v>
      </c>
      <c r="H59" s="208">
        <v>3.5304156333619687E-5</v>
      </c>
      <c r="I59" s="506">
        <v>0</v>
      </c>
      <c r="J59" s="208">
        <v>7.0388420112242767E-3</v>
      </c>
      <c r="K59" s="506">
        <v>5.6830978782708352E-3</v>
      </c>
      <c r="L59" s="208">
        <v>2.0047127070930756E-3</v>
      </c>
      <c r="M59" s="506">
        <v>8.7024731248706107E-4</v>
      </c>
      <c r="N59" s="208">
        <v>2.4946789539073535E-3</v>
      </c>
      <c r="O59" s="506">
        <v>1.9315222395867988E-2</v>
      </c>
    </row>
    <row r="60" spans="2:15" ht="12" customHeight="1">
      <c r="B60" s="505">
        <v>39873</v>
      </c>
      <c r="C60" s="506">
        <v>5.7407351797881204E-3</v>
      </c>
      <c r="D60" s="506">
        <v>2.618791256211811E-3</v>
      </c>
      <c r="E60" s="506"/>
      <c r="G60" s="507">
        <v>39873</v>
      </c>
      <c r="H60" s="208">
        <v>9.5400737215044034E-4</v>
      </c>
      <c r="I60" s="506">
        <v>0</v>
      </c>
      <c r="J60" s="208">
        <v>6.853103231657034E-3</v>
      </c>
      <c r="K60" s="506">
        <v>4.9621224423061563E-3</v>
      </c>
      <c r="L60" s="208">
        <v>3.1834943763733017E-3</v>
      </c>
      <c r="M60" s="506">
        <v>3.4860570648350948E-4</v>
      </c>
      <c r="N60" s="208">
        <v>4.4077381295686687E-3</v>
      </c>
      <c r="O60" s="506">
        <v>4.0687319151393529E-2</v>
      </c>
    </row>
    <row r="61" spans="2:15" ht="12" customHeight="1">
      <c r="B61" s="505">
        <v>39965</v>
      </c>
      <c r="C61" s="506">
        <v>8.3627283873761119E-3</v>
      </c>
      <c r="D61" s="506">
        <v>4.0326644870752075E-3</v>
      </c>
      <c r="E61" s="506">
        <v>3.7720469724318454E-5</v>
      </c>
      <c r="G61" s="507">
        <v>39965</v>
      </c>
      <c r="H61" s="208">
        <v>0</v>
      </c>
      <c r="I61" s="506">
        <v>5.3247073530595171E-3</v>
      </c>
      <c r="J61" s="208">
        <v>1.1843674578906832E-2</v>
      </c>
      <c r="K61" s="506">
        <v>1.3489520987999324E-2</v>
      </c>
      <c r="L61" s="208">
        <v>5.2463747045153721E-3</v>
      </c>
      <c r="M61" s="506">
        <v>1.2283166328089542E-3</v>
      </c>
      <c r="N61" s="208">
        <v>2.765682511427192E-3</v>
      </c>
      <c r="O61" s="506">
        <v>5.3402342761031923E-2</v>
      </c>
    </row>
    <row r="62" spans="2:15" ht="12" customHeight="1">
      <c r="B62" s="505">
        <v>40057</v>
      </c>
      <c r="C62" s="506">
        <v>8.7802429583275672E-3</v>
      </c>
      <c r="D62" s="506">
        <v>4.450545523731266E-3</v>
      </c>
      <c r="E62" s="506">
        <v>3.0649178326361806E-5</v>
      </c>
      <c r="G62" s="507">
        <v>40057</v>
      </c>
      <c r="H62" s="208">
        <v>8.1355431491322427E-4</v>
      </c>
      <c r="I62" s="506">
        <v>5.5921674603481636E-3</v>
      </c>
      <c r="J62" s="208">
        <v>1.661371300361654E-2</v>
      </c>
      <c r="K62" s="506">
        <v>1.6700129594303264E-2</v>
      </c>
      <c r="L62" s="208">
        <v>7.3677329857579094E-3</v>
      </c>
      <c r="M62" s="506">
        <v>6.7935083570048332E-4</v>
      </c>
      <c r="N62" s="208">
        <v>5.9342517472031524E-3</v>
      </c>
      <c r="O62" s="506">
        <v>5.5613075997953523E-2</v>
      </c>
    </row>
    <row r="63" spans="2:15" ht="12" customHeight="1">
      <c r="B63" s="505">
        <v>40148</v>
      </c>
      <c r="C63" s="506">
        <v>9.181818600723337E-3</v>
      </c>
      <c r="D63" s="506">
        <v>4.5279743537578474E-3</v>
      </c>
      <c r="E63" s="506">
        <v>2.9874997311429047E-5</v>
      </c>
      <c r="G63" s="507">
        <v>40148</v>
      </c>
      <c r="H63" s="208">
        <v>2.1930969259378349E-3</v>
      </c>
      <c r="I63" s="506">
        <v>5.6698964061856413E-3</v>
      </c>
      <c r="J63" s="208">
        <v>1.8224314239492403E-2</v>
      </c>
      <c r="K63" s="506">
        <v>1.689241551373467E-2</v>
      </c>
      <c r="L63" s="208">
        <v>6.0349726431759513E-3</v>
      </c>
      <c r="M63" s="506">
        <v>6.8879487649998138E-4</v>
      </c>
      <c r="N63" s="208">
        <v>9.8184368660321677E-3</v>
      </c>
      <c r="O63" s="506">
        <v>5.2695016832031455E-2</v>
      </c>
    </row>
    <row r="64" spans="2:15" ht="12" customHeight="1">
      <c r="B64" s="505">
        <v>40238</v>
      </c>
      <c r="C64" s="506">
        <v>9.1540675896658458E-3</v>
      </c>
      <c r="D64" s="506">
        <v>4.9892073393101848E-3</v>
      </c>
      <c r="E64" s="506">
        <v>8.3226015422568366E-5</v>
      </c>
      <c r="G64" s="507">
        <v>40238</v>
      </c>
      <c r="H64" s="208">
        <v>1.8106400685243018E-3</v>
      </c>
      <c r="I64" s="506">
        <v>6.2895978570016763E-3</v>
      </c>
      <c r="J64" s="208">
        <v>9.2138964716022669E-3</v>
      </c>
      <c r="K64" s="506">
        <v>2.5756828782892149E-2</v>
      </c>
      <c r="L64" s="208">
        <v>6.5883904822614863E-3</v>
      </c>
      <c r="M64" s="506">
        <v>6.8801543805172536E-4</v>
      </c>
      <c r="N64" s="208">
        <v>6.1450005002884759E-3</v>
      </c>
      <c r="O64" s="506">
        <v>4.3023748538862441E-2</v>
      </c>
    </row>
    <row r="65" spans="2:15" ht="12" customHeight="1">
      <c r="B65" s="505">
        <v>40330</v>
      </c>
      <c r="C65" s="506">
        <v>8.9199489668793062E-3</v>
      </c>
      <c r="D65" s="506">
        <v>4.1185206217949511E-3</v>
      </c>
      <c r="E65" s="506">
        <v>1.154323974756452E-4</v>
      </c>
      <c r="G65" s="507">
        <v>40330</v>
      </c>
      <c r="H65" s="208">
        <v>2.1639339199165872E-3</v>
      </c>
      <c r="I65" s="506">
        <v>5.2071128792646913E-3</v>
      </c>
      <c r="J65" s="208">
        <v>2.1307542128035196E-2</v>
      </c>
      <c r="K65" s="506">
        <v>1.9979947853900403E-2</v>
      </c>
      <c r="L65" s="208">
        <v>7.6568195868584894E-3</v>
      </c>
      <c r="M65" s="506">
        <v>7.4768631981890737E-4</v>
      </c>
      <c r="N65" s="208">
        <v>5.3661213235553741E-3</v>
      </c>
      <c r="O65" s="506">
        <v>4.616638179076215E-2</v>
      </c>
    </row>
    <row r="66" spans="2:15" ht="12" customHeight="1">
      <c r="B66" s="505">
        <v>40422</v>
      </c>
      <c r="C66" s="506">
        <v>7.1177464230453465E-3</v>
      </c>
      <c r="D66" s="506">
        <v>3.9325520391449405E-3</v>
      </c>
      <c r="E66" s="506">
        <v>9.7238805438588675E-5</v>
      </c>
      <c r="G66" s="507">
        <v>40422</v>
      </c>
      <c r="H66" s="208">
        <v>2.203306640703563E-3</v>
      </c>
      <c r="I66" s="506">
        <v>4.651381551730809E-3</v>
      </c>
      <c r="J66" s="208">
        <v>1.8253774098962779E-2</v>
      </c>
      <c r="K66" s="506">
        <v>1.5910213716782955E-2</v>
      </c>
      <c r="L66" s="208">
        <v>7.7889910413219566E-3</v>
      </c>
      <c r="M66" s="506">
        <v>6.936615972609031E-4</v>
      </c>
      <c r="N66" s="208">
        <v>3.7639600918675502E-3</v>
      </c>
      <c r="O66" s="506">
        <v>3.5643126935474043E-2</v>
      </c>
    </row>
    <row r="67" spans="2:15" ht="12" customHeight="1">
      <c r="B67" s="505">
        <v>40513</v>
      </c>
      <c r="C67" s="506">
        <v>6.4132513319963011E-3</v>
      </c>
      <c r="D67" s="506">
        <v>3.2927530018933785E-3</v>
      </c>
      <c r="E67" s="506">
        <v>1.0237232135505456E-4</v>
      </c>
      <c r="G67" s="507">
        <v>40513</v>
      </c>
      <c r="H67" s="208">
        <v>2.6552001117311846E-3</v>
      </c>
      <c r="I67" s="506">
        <v>4.2113457231466893E-3</v>
      </c>
      <c r="J67" s="208">
        <v>1.9002172833251101E-2</v>
      </c>
      <c r="K67" s="506">
        <v>1.3811492004275845E-2</v>
      </c>
      <c r="L67" s="208">
        <v>6.4014579972947764E-3</v>
      </c>
      <c r="M67" s="506">
        <v>3.7136994498058968E-4</v>
      </c>
      <c r="N67" s="208">
        <v>4.07867035434581E-3</v>
      </c>
      <c r="O67" s="506">
        <v>2.2822546198793574E-2</v>
      </c>
    </row>
    <row r="68" spans="2:15" ht="12" customHeight="1">
      <c r="B68" s="505">
        <v>40603</v>
      </c>
      <c r="C68" s="506">
        <v>6.1736921036869962E-3</v>
      </c>
      <c r="D68" s="506">
        <v>3.1661076488898737E-3</v>
      </c>
      <c r="E68" s="506">
        <v>1.690344961902835E-4</v>
      </c>
      <c r="G68" s="507">
        <v>40603</v>
      </c>
      <c r="H68" s="208">
        <v>1.5605827838318972E-3</v>
      </c>
      <c r="I68" s="506">
        <v>4.1940621607005181E-3</v>
      </c>
      <c r="J68" s="208">
        <v>1.7825441134711885E-2</v>
      </c>
      <c r="K68" s="506">
        <v>1.6220204878930059E-2</v>
      </c>
      <c r="L68" s="208">
        <v>8.7581081034177454E-3</v>
      </c>
      <c r="M68" s="506">
        <v>4.7108576242633625E-4</v>
      </c>
      <c r="N68" s="208">
        <v>5.7895532699946258E-3</v>
      </c>
      <c r="O68" s="506">
        <v>1.6426442678044103E-2</v>
      </c>
    </row>
    <row r="69" spans="2:15" ht="12" customHeight="1">
      <c r="B69" s="505">
        <v>40695</v>
      </c>
      <c r="C69" s="506">
        <v>6.5818425045387962E-3</v>
      </c>
      <c r="D69" s="506">
        <v>3.0751639358747975E-3</v>
      </c>
      <c r="E69" s="506">
        <v>1.4587685378390111E-4</v>
      </c>
      <c r="G69" s="507">
        <v>40695</v>
      </c>
      <c r="H69" s="208">
        <v>7.4507515604818446E-4</v>
      </c>
      <c r="I69" s="506">
        <v>4.657050779917969E-3</v>
      </c>
      <c r="J69" s="208">
        <v>2.0011313540143946E-2</v>
      </c>
      <c r="K69" s="506">
        <v>1.2360631805883641E-2</v>
      </c>
      <c r="L69" s="208">
        <v>1.0503603064383242E-2</v>
      </c>
      <c r="M69" s="506">
        <v>3.2378879862477534E-4</v>
      </c>
      <c r="N69" s="208">
        <v>4.5377065982322388E-3</v>
      </c>
      <c r="O69" s="506">
        <v>1.6777019277981569E-2</v>
      </c>
    </row>
    <row r="70" spans="2:15" ht="12" customHeight="1">
      <c r="B70" s="505">
        <v>40787</v>
      </c>
      <c r="C70" s="506">
        <v>5.6282889193732186E-3</v>
      </c>
      <c r="D70" s="506">
        <v>3.109477069630778E-3</v>
      </c>
      <c r="E70" s="506">
        <v>1.5562130396722801E-4</v>
      </c>
      <c r="G70" s="507">
        <v>40787</v>
      </c>
      <c r="H70" s="208">
        <v>7.5925046784904233E-4</v>
      </c>
      <c r="I70" s="506">
        <v>4.1706962766207469E-3</v>
      </c>
      <c r="J70" s="208">
        <v>1.4455716077930569E-2</v>
      </c>
      <c r="K70" s="506">
        <v>1.1406153284115155E-2</v>
      </c>
      <c r="L70" s="208">
        <v>1.2485663478275023E-2</v>
      </c>
      <c r="M70" s="506">
        <v>5.5394976625767816E-4</v>
      </c>
      <c r="N70" s="208">
        <v>3.3692684789766321E-3</v>
      </c>
      <c r="O70" s="506">
        <v>1.4597661529381998E-2</v>
      </c>
    </row>
    <row r="71" spans="2:15" ht="12" customHeight="1">
      <c r="B71" s="505">
        <v>40878</v>
      </c>
      <c r="C71" s="506">
        <v>5.9775821791102661E-3</v>
      </c>
      <c r="D71" s="506">
        <v>3.0509963961317136E-3</v>
      </c>
      <c r="E71" s="506">
        <v>1.5082100704294602E-4</v>
      </c>
      <c r="G71" s="507">
        <v>40878</v>
      </c>
      <c r="H71" s="208">
        <v>1.8888848941420397E-3</v>
      </c>
      <c r="I71" s="506">
        <v>4.0340756017836106E-3</v>
      </c>
      <c r="J71" s="208">
        <v>1.4135642442890325E-2</v>
      </c>
      <c r="K71" s="506">
        <v>1.0238881086888215E-2</v>
      </c>
      <c r="L71" s="208">
        <v>1.1908654604065408E-2</v>
      </c>
      <c r="M71" s="506">
        <v>5.0585613686329951E-4</v>
      </c>
      <c r="N71" s="208">
        <v>4.476704293865443E-3</v>
      </c>
      <c r="O71" s="506">
        <v>1.5680272368478992E-2</v>
      </c>
    </row>
    <row r="72" spans="2:15" ht="12" customHeight="1">
      <c r="B72" s="505">
        <v>40969</v>
      </c>
      <c r="C72" s="506">
        <v>5.7821619733717366E-3</v>
      </c>
      <c r="D72" s="506">
        <v>2.8905913189365812E-3</v>
      </c>
      <c r="E72" s="506">
        <v>1.7851872303458122E-4</v>
      </c>
      <c r="G72" s="507">
        <v>40969</v>
      </c>
      <c r="H72" s="208">
        <v>1.1894551243170366E-3</v>
      </c>
      <c r="I72" s="506">
        <v>3.8842979519605938E-3</v>
      </c>
      <c r="J72" s="208">
        <v>7.1028080083527546E-3</v>
      </c>
      <c r="K72" s="506">
        <v>2.2871472822259483E-2</v>
      </c>
      <c r="L72" s="208">
        <v>1.1643105680066303E-2</v>
      </c>
      <c r="M72" s="506">
        <v>5.151194154583684E-3</v>
      </c>
      <c r="N72" s="208">
        <v>6.9415396875777196E-3</v>
      </c>
      <c r="O72" s="506">
        <v>1.398439664729729E-2</v>
      </c>
    </row>
    <row r="73" spans="2:15" ht="12" customHeight="1">
      <c r="B73" s="505">
        <v>41061</v>
      </c>
      <c r="C73" s="506">
        <v>5.6648771385753947E-3</v>
      </c>
      <c r="D73" s="506">
        <v>2.764037335862302E-3</v>
      </c>
      <c r="E73" s="506">
        <v>1.8953380433881607E-4</v>
      </c>
      <c r="G73" s="507">
        <v>41061</v>
      </c>
      <c r="H73" s="208">
        <v>1.2222943633504384E-3</v>
      </c>
      <c r="I73" s="506">
        <v>3.4792917255479627E-3</v>
      </c>
      <c r="J73" s="208">
        <v>1.1309901299759773E-2</v>
      </c>
      <c r="K73" s="506">
        <v>1.1794000585787159E-2</v>
      </c>
      <c r="L73" s="208">
        <v>1.3765194956187965E-2</v>
      </c>
      <c r="M73" s="506">
        <v>9.2304454945816574E-4</v>
      </c>
      <c r="N73" s="208">
        <v>2.6797606363821581E-3</v>
      </c>
      <c r="O73" s="506">
        <v>1.3166188319868927E-2</v>
      </c>
    </row>
    <row r="74" spans="2:15" ht="12" customHeight="1">
      <c r="B74" s="505">
        <v>41153</v>
      </c>
      <c r="C74" s="506">
        <v>5.61559458271404E-3</v>
      </c>
      <c r="D74" s="506">
        <v>2.9091919114473271E-3</v>
      </c>
      <c r="E74" s="506">
        <v>2.4765750417904777E-4</v>
      </c>
      <c r="G74" s="507">
        <v>41153</v>
      </c>
      <c r="H74" s="208">
        <v>9.4403170372954611E-4</v>
      </c>
      <c r="I74" s="506">
        <v>3.6285924821129016E-3</v>
      </c>
      <c r="J74" s="208">
        <v>1.0919235156921472E-2</v>
      </c>
      <c r="K74" s="506">
        <v>1.4290092632090974E-2</v>
      </c>
      <c r="L74" s="208">
        <v>1.3458313325136305E-2</v>
      </c>
      <c r="M74" s="506">
        <v>1.0018448626317789E-3</v>
      </c>
      <c r="N74" s="208">
        <v>4.4437934115129068E-3</v>
      </c>
      <c r="O74" s="506">
        <v>1.3425857564139726E-2</v>
      </c>
    </row>
    <row r="75" spans="2:15" ht="12" customHeight="1">
      <c r="B75" s="505">
        <v>41244</v>
      </c>
      <c r="C75" s="506">
        <v>5.1696129435708279E-3</v>
      </c>
      <c r="D75" s="506">
        <v>2.6508807872923758E-3</v>
      </c>
      <c r="E75" s="506">
        <v>2.4747385377772658E-4</v>
      </c>
      <c r="G75" s="507">
        <v>41244</v>
      </c>
      <c r="H75" s="208">
        <v>1.4073673800772352E-3</v>
      </c>
      <c r="I75" s="506">
        <v>3.2909260067196864E-3</v>
      </c>
      <c r="J75" s="208">
        <v>1.0130133835707501E-2</v>
      </c>
      <c r="K75" s="506">
        <v>1.1341086760507418E-2</v>
      </c>
      <c r="L75" s="208">
        <v>1.1730162601728258E-2</v>
      </c>
      <c r="M75" s="506">
        <v>9.2672781840483676E-4</v>
      </c>
      <c r="N75" s="208">
        <v>3.7966981861225083E-3</v>
      </c>
      <c r="O75" s="506">
        <v>1.0508377059523785E-2</v>
      </c>
    </row>
    <row r="76" spans="2:15" ht="12" customHeight="1">
      <c r="B76" s="505">
        <v>41334</v>
      </c>
      <c r="C76" s="506">
        <v>4.9320483266195227E-3</v>
      </c>
      <c r="D76" s="506">
        <v>2.6099939959023698E-3</v>
      </c>
      <c r="E76" s="506">
        <v>2.8310340451709922E-4</v>
      </c>
      <c r="G76" s="507">
        <v>41334</v>
      </c>
      <c r="H76" s="208">
        <v>1.1385677788828786E-3</v>
      </c>
      <c r="I76" s="506">
        <v>3.3575525878049408E-3</v>
      </c>
      <c r="J76" s="208">
        <v>1.2925797429868749E-2</v>
      </c>
      <c r="K76" s="506">
        <v>8.4572376307746559E-3</v>
      </c>
      <c r="L76" s="208">
        <v>1.2669739983260393E-2</v>
      </c>
      <c r="M76" s="506">
        <v>1.0591791259428687E-3</v>
      </c>
      <c r="N76" s="208">
        <v>4.8446290575985011E-3</v>
      </c>
      <c r="O76" s="506">
        <v>9.5702229570767197E-3</v>
      </c>
    </row>
    <row r="77" spans="2:15" ht="12" customHeight="1">
      <c r="B77" s="505">
        <v>41426</v>
      </c>
      <c r="C77" s="506">
        <v>4.721838973360178E-3</v>
      </c>
      <c r="D77" s="506">
        <v>2.3686159716731037E-3</v>
      </c>
      <c r="E77" s="506">
        <v>2.0803172552617225E-4</v>
      </c>
      <c r="G77" s="507">
        <v>41426</v>
      </c>
      <c r="H77" s="208">
        <v>4.215422706677867E-4</v>
      </c>
      <c r="I77" s="506">
        <v>3.0631690968863762E-3</v>
      </c>
      <c r="J77" s="208">
        <v>1.4703605563070956E-2</v>
      </c>
      <c r="K77" s="506">
        <v>1.0744676684602857E-2</v>
      </c>
      <c r="L77" s="208">
        <v>7.096085082496777E-3</v>
      </c>
      <c r="M77" s="506">
        <v>5.9515903647933577E-4</v>
      </c>
      <c r="N77" s="208">
        <v>3.0371754512465276E-3</v>
      </c>
      <c r="O77" s="506">
        <v>9.9706279882075081E-3</v>
      </c>
    </row>
    <row r="78" spans="2:15" ht="12" customHeight="1">
      <c r="B78" s="505">
        <v>41518</v>
      </c>
      <c r="C78" s="506">
        <v>4.6274494706040285E-3</v>
      </c>
      <c r="D78" s="506">
        <v>2.453859678496408E-3</v>
      </c>
      <c r="E78" s="506">
        <v>2.3517852405483691E-4</v>
      </c>
      <c r="G78" s="507">
        <v>41518</v>
      </c>
      <c r="H78" s="208">
        <v>7.9231463386247782E-4</v>
      </c>
      <c r="I78" s="506">
        <v>3.1101860186116691E-3</v>
      </c>
      <c r="J78" s="208">
        <v>1.6061273892480195E-2</v>
      </c>
      <c r="K78" s="506">
        <v>9.9702157759702838E-3</v>
      </c>
      <c r="L78" s="208">
        <v>1.0047168223223808E-2</v>
      </c>
      <c r="M78" s="506">
        <v>9.0065415274304334E-4</v>
      </c>
      <c r="N78" s="208">
        <v>2.9112283130168213E-3</v>
      </c>
      <c r="O78" s="506">
        <v>1.0140831152070611E-2</v>
      </c>
    </row>
    <row r="79" spans="2:15" ht="12" customHeight="1">
      <c r="B79" s="505">
        <v>41609</v>
      </c>
      <c r="C79" s="506">
        <v>4.6956834618652613E-3</v>
      </c>
      <c r="D79" s="506">
        <v>2.1477884431999475E-3</v>
      </c>
      <c r="E79" s="506">
        <v>1.8952277973743583E-4</v>
      </c>
      <c r="G79" s="507">
        <v>41609</v>
      </c>
      <c r="H79" s="208">
        <v>9.2637305708168386E-4</v>
      </c>
      <c r="I79" s="506">
        <v>2.7975868849156003E-3</v>
      </c>
      <c r="J79" s="208">
        <v>1.4644985914644934E-2</v>
      </c>
      <c r="K79" s="506">
        <v>9.759947586464689E-3</v>
      </c>
      <c r="L79" s="208">
        <v>7.6883159745481083E-3</v>
      </c>
      <c r="M79" s="506">
        <v>5.7171303455482358E-4</v>
      </c>
      <c r="N79" s="208">
        <v>2.6179851753720565E-3</v>
      </c>
      <c r="O79" s="506">
        <v>1.3965007273895087E-2</v>
      </c>
    </row>
    <row r="80" spans="2:15" ht="12" customHeight="1">
      <c r="B80" s="505">
        <v>41699</v>
      </c>
      <c r="C80" s="506">
        <v>4.3041069099381416E-3</v>
      </c>
      <c r="D80" s="506">
        <v>2.1526426422776987E-3</v>
      </c>
      <c r="E80" s="506">
        <v>2.5900445563683953E-4</v>
      </c>
      <c r="G80" s="507">
        <v>41699</v>
      </c>
      <c r="H80" s="208">
        <v>8.3925794611393095E-4</v>
      </c>
      <c r="I80" s="506">
        <v>2.9191524596748207E-3</v>
      </c>
      <c r="J80" s="208">
        <v>1.2775690023644568E-2</v>
      </c>
      <c r="K80" s="506">
        <v>1.0244684115954535E-2</v>
      </c>
      <c r="L80" s="208">
        <v>6.4752481481060086E-3</v>
      </c>
      <c r="M80" s="506">
        <v>1.0194441927459765E-3</v>
      </c>
      <c r="N80" s="208">
        <v>2.8539063377517097E-3</v>
      </c>
      <c r="O80" s="506">
        <v>9.8739947912726573E-3</v>
      </c>
    </row>
    <row r="81" spans="2:15" ht="12" customHeight="1">
      <c r="B81" s="505">
        <v>41791</v>
      </c>
      <c r="C81" s="506">
        <v>4.619766907156023E-3</v>
      </c>
      <c r="D81" s="506">
        <v>2.3387744789269819E-3</v>
      </c>
      <c r="E81" s="506">
        <v>2.4680178366196041E-4</v>
      </c>
      <c r="G81" s="507">
        <v>41791</v>
      </c>
      <c r="H81" s="208">
        <v>1.0419429800441595E-3</v>
      </c>
      <c r="I81" s="506">
        <v>2.9855720112108375E-3</v>
      </c>
      <c r="J81" s="208">
        <v>1.3459805118784009E-2</v>
      </c>
      <c r="K81" s="506">
        <v>8.9367872900449879E-3</v>
      </c>
      <c r="L81" s="208">
        <v>7.6070204204952982E-3</v>
      </c>
      <c r="M81" s="506">
        <v>5.4758280788464895E-4</v>
      </c>
      <c r="N81" s="208">
        <v>3.5364133981054613E-3</v>
      </c>
      <c r="O81" s="506">
        <v>1.1683683932578097E-2</v>
      </c>
    </row>
    <row r="82" spans="2:15" ht="12" customHeight="1">
      <c r="B82" s="505">
        <v>41883</v>
      </c>
      <c r="C82" s="506">
        <v>4.11898608727293E-3</v>
      </c>
      <c r="D82" s="506">
        <v>2.4073196695803697E-3</v>
      </c>
      <c r="E82" s="506">
        <v>2.0466328164073854E-4</v>
      </c>
      <c r="G82" s="507">
        <v>41883</v>
      </c>
      <c r="H82" s="208">
        <v>6.108513495523694E-4</v>
      </c>
      <c r="I82" s="506">
        <v>3.0984020365987528E-3</v>
      </c>
      <c r="J82" s="208">
        <v>9.9428991718557395E-3</v>
      </c>
      <c r="K82" s="506">
        <v>8.0096437466881179E-3</v>
      </c>
      <c r="L82" s="208">
        <v>8.1500004300017123E-3</v>
      </c>
      <c r="M82" s="506">
        <v>9.7155731493999591E-4</v>
      </c>
      <c r="N82" s="208">
        <v>5.5958426580471777E-3</v>
      </c>
      <c r="O82" s="506">
        <v>8.309835793158464E-3</v>
      </c>
    </row>
    <row r="83" spans="2:15" ht="12" customHeight="1">
      <c r="B83" s="505">
        <v>41974</v>
      </c>
      <c r="C83" s="506">
        <v>4.2424435047173801E-3</v>
      </c>
      <c r="D83" s="506">
        <v>2.2992182646449635E-3</v>
      </c>
      <c r="E83" s="506">
        <v>2.8986108459244496E-4</v>
      </c>
      <c r="G83" s="507">
        <v>41974</v>
      </c>
      <c r="H83" s="208">
        <v>5.2503082134289615E-4</v>
      </c>
      <c r="I83" s="506">
        <v>2.8803997739402097E-3</v>
      </c>
      <c r="J83" s="208">
        <v>1.1113934456162967E-2</v>
      </c>
      <c r="K83" s="506">
        <v>7.4804504464985339E-3</v>
      </c>
      <c r="L83" s="208">
        <v>9.420086141719233E-3</v>
      </c>
      <c r="M83" s="506">
        <v>4.049886410734716E-4</v>
      </c>
      <c r="N83" s="208">
        <v>2.2209729656844021E-3</v>
      </c>
      <c r="O83" s="506">
        <v>8.8829547366022828E-3</v>
      </c>
    </row>
    <row r="84" spans="2:15" ht="12" customHeight="1">
      <c r="B84" s="505">
        <v>42064</v>
      </c>
      <c r="C84" s="506">
        <v>4.2489779993996977E-3</v>
      </c>
      <c r="D84" s="506">
        <v>2.4057716140228071E-3</v>
      </c>
      <c r="E84" s="506">
        <v>2.5196544108342265E-4</v>
      </c>
      <c r="G84" s="507">
        <v>42064</v>
      </c>
      <c r="H84" s="208">
        <v>1.4227909931628854E-3</v>
      </c>
      <c r="I84" s="506">
        <v>3.1727984294863273E-3</v>
      </c>
      <c r="J84" s="208">
        <v>8.5973811422358631E-3</v>
      </c>
      <c r="K84" s="506">
        <v>5.5689097938243295E-3</v>
      </c>
      <c r="L84" s="208">
        <v>1.3020620081145282E-2</v>
      </c>
      <c r="M84" s="506">
        <v>6.5159491637881682E-4</v>
      </c>
      <c r="N84" s="208">
        <v>3.220671615184645E-3</v>
      </c>
      <c r="O84" s="506">
        <v>8.2591420272744142E-3</v>
      </c>
    </row>
    <row r="85" spans="2:15" ht="12" customHeight="1">
      <c r="B85" s="505">
        <v>42156</v>
      </c>
      <c r="C85" s="506">
        <v>4.7873615668972691E-3</v>
      </c>
      <c r="D85" s="506">
        <v>2.4827562946887279E-3</v>
      </c>
      <c r="E85" s="506">
        <v>1.752289525427934E-4</v>
      </c>
      <c r="G85" s="507">
        <v>42156</v>
      </c>
      <c r="H85" s="208">
        <v>1.3403711602485492E-3</v>
      </c>
      <c r="I85" s="506">
        <v>3.1942077628974888E-3</v>
      </c>
      <c r="J85" s="208">
        <v>7.7966634842089105E-3</v>
      </c>
      <c r="K85" s="506">
        <v>7.5910907481586696E-3</v>
      </c>
      <c r="L85" s="208">
        <v>1.5440350626415718E-2</v>
      </c>
      <c r="M85" s="506">
        <v>9.4568563162952747E-5</v>
      </c>
      <c r="N85" s="208">
        <v>2.9068937935841531E-3</v>
      </c>
      <c r="O85" s="506">
        <v>8.8338198306190437E-3</v>
      </c>
    </row>
    <row r="86" spans="2:15" ht="12" customHeight="1">
      <c r="B86" s="505">
        <v>42248</v>
      </c>
      <c r="C86" s="506">
        <v>4.1812729815644137E-3</v>
      </c>
      <c r="D86" s="506">
        <v>2.3494703656404621E-3</v>
      </c>
      <c r="E86" s="506">
        <v>2.6559236243737638E-4</v>
      </c>
      <c r="G86" s="507">
        <v>42248</v>
      </c>
      <c r="H86" s="208">
        <v>5.7750080374910123E-4</v>
      </c>
      <c r="I86" s="506">
        <v>3.0573421006266891E-3</v>
      </c>
      <c r="J86" s="208">
        <v>1.3778092568512649E-2</v>
      </c>
      <c r="K86" s="506">
        <v>7.1946764502943414E-3</v>
      </c>
      <c r="L86" s="208">
        <v>1.2054173601725244E-2</v>
      </c>
      <c r="M86" s="506">
        <v>6.1878342894081508E-4</v>
      </c>
      <c r="N86" s="208">
        <v>4.1114889127853169E-3</v>
      </c>
      <c r="O86" s="506">
        <v>5.8929796947996532E-3</v>
      </c>
    </row>
    <row r="87" spans="2:15" ht="12" customHeight="1">
      <c r="B87" s="505">
        <v>42339</v>
      </c>
      <c r="C87" s="506">
        <v>3.8630873934662217E-3</v>
      </c>
      <c r="D87" s="506">
        <v>2.0067906763594117E-3</v>
      </c>
      <c r="E87" s="506">
        <v>2.2899708261525184E-4</v>
      </c>
      <c r="G87" s="507">
        <v>42339</v>
      </c>
      <c r="H87" s="208">
        <v>1.9444079606237814E-4</v>
      </c>
      <c r="I87" s="506">
        <v>2.6207753476266784E-3</v>
      </c>
      <c r="J87" s="208">
        <v>1.0348862001162033E-2</v>
      </c>
      <c r="K87" s="506">
        <v>5.1066877589237957E-3</v>
      </c>
      <c r="L87" s="208">
        <v>1.3188095883862596E-2</v>
      </c>
      <c r="M87" s="506">
        <v>2.5732352308834928E-4</v>
      </c>
      <c r="N87" s="208">
        <v>2.3891234646918496E-3</v>
      </c>
      <c r="O87" s="506">
        <v>6.5687581996713559E-3</v>
      </c>
    </row>
    <row r="88" spans="2:15" ht="12" customHeight="1">
      <c r="B88" s="505">
        <v>42430</v>
      </c>
      <c r="C88" s="506">
        <v>3.8152035903956053E-3</v>
      </c>
      <c r="D88" s="506">
        <v>1.9661692534610545E-3</v>
      </c>
      <c r="E88" s="506">
        <v>2.9737260774867686E-4</v>
      </c>
      <c r="G88" s="507">
        <v>42430</v>
      </c>
      <c r="H88" s="208">
        <v>6.154429285164598E-4</v>
      </c>
      <c r="I88" s="506">
        <v>2.5941072614870872E-3</v>
      </c>
      <c r="J88" s="208">
        <v>8.6000520660094188E-3</v>
      </c>
      <c r="K88" s="506">
        <v>4.9628415507065645E-3</v>
      </c>
      <c r="L88" s="208">
        <v>1.5513864973238431E-2</v>
      </c>
      <c r="M88" s="506">
        <v>3.8674883782042162E-4</v>
      </c>
      <c r="N88" s="208">
        <v>3.6735971621379261E-3</v>
      </c>
      <c r="O88" s="506">
        <v>5.5170778559689533E-3</v>
      </c>
    </row>
    <row r="89" spans="2:15" ht="12" customHeight="1">
      <c r="B89" s="505">
        <v>42522</v>
      </c>
      <c r="C89" s="506">
        <v>4.2543101691106845E-3</v>
      </c>
      <c r="D89" s="506">
        <v>1.8491243746171883E-3</v>
      </c>
      <c r="E89" s="506">
        <v>2.0177223708196982E-4</v>
      </c>
      <c r="G89" s="507">
        <v>42522</v>
      </c>
      <c r="H89" s="208">
        <v>3.9176245227750791E-4</v>
      </c>
      <c r="I89" s="506">
        <v>2.5159405453003499E-3</v>
      </c>
      <c r="J89" s="208">
        <v>1.3994114335963946E-2</v>
      </c>
      <c r="K89" s="506">
        <v>4.9535985728688765E-3</v>
      </c>
      <c r="L89" s="208">
        <v>1.7922308732817343E-2</v>
      </c>
      <c r="M89" s="506">
        <v>2.3072896113886002E-4</v>
      </c>
      <c r="N89" s="208">
        <v>3.640893180243633E-3</v>
      </c>
      <c r="O89" s="506">
        <v>7.1025443018552384E-3</v>
      </c>
    </row>
    <row r="90" spans="2:15" ht="12" customHeight="1">
      <c r="B90" s="505">
        <v>42614</v>
      </c>
      <c r="C90" s="506">
        <v>4.2767737643090546E-3</v>
      </c>
      <c r="D90" s="506">
        <v>1.8293634893661675E-3</v>
      </c>
      <c r="E90" s="506">
        <v>2.4824025228873254E-4</v>
      </c>
      <c r="G90" s="507">
        <v>42614</v>
      </c>
      <c r="H90" s="208">
        <v>8.8650917530354453E-4</v>
      </c>
      <c r="I90" s="506">
        <v>2.4583066837536461E-3</v>
      </c>
      <c r="J90" s="208">
        <v>1.9074116734938147E-2</v>
      </c>
      <c r="K90" s="506">
        <v>4.9549320669945059E-3</v>
      </c>
      <c r="L90" s="208">
        <v>2.0456690925447475E-2</v>
      </c>
      <c r="M90" s="506">
        <v>8.4346040247013616E-5</v>
      </c>
      <c r="N90" s="208">
        <v>4.1684150802954751E-3</v>
      </c>
      <c r="O90" s="506">
        <v>6.103052186518982E-3</v>
      </c>
    </row>
    <row r="91" spans="2:15" ht="12" customHeight="1">
      <c r="B91" s="505">
        <v>42705</v>
      </c>
      <c r="C91" s="506">
        <v>3.902349568370204E-3</v>
      </c>
      <c r="D91" s="506">
        <v>1.784765986716269E-3</v>
      </c>
      <c r="E91" s="506">
        <v>1.3846391339444953E-4</v>
      </c>
      <c r="G91" s="507">
        <v>42705</v>
      </c>
      <c r="H91" s="208">
        <v>4.4422860576513203E-4</v>
      </c>
      <c r="I91" s="506">
        <v>2.4614962471261998E-3</v>
      </c>
      <c r="J91" s="208">
        <v>9.6620127293280521E-3</v>
      </c>
      <c r="K91" s="506">
        <v>5.0284907570307107E-3</v>
      </c>
      <c r="L91" s="208">
        <v>1.6986051456638045E-2</v>
      </c>
      <c r="M91" s="506">
        <v>0</v>
      </c>
      <c r="N91" s="208">
        <v>4.0007187105661089E-3</v>
      </c>
      <c r="O91" s="506">
        <v>5.6281525321617018E-3</v>
      </c>
    </row>
    <row r="92" spans="2:15" ht="12" customHeight="1">
      <c r="B92" s="505">
        <v>42795</v>
      </c>
      <c r="C92" s="506">
        <v>3.7266493561756093E-3</v>
      </c>
      <c r="D92" s="506">
        <v>1.8708779745726252E-3</v>
      </c>
      <c r="E92" s="506">
        <v>2.417562438715655E-4</v>
      </c>
      <c r="G92" s="507">
        <v>42795</v>
      </c>
      <c r="H92" s="208">
        <v>1.9462343140052832E-3</v>
      </c>
      <c r="I92" s="506">
        <v>2.6196736913441298E-3</v>
      </c>
      <c r="J92" s="208">
        <v>7.9017490763663954E-3</v>
      </c>
      <c r="K92" s="506">
        <v>6.0401138103234513E-3</v>
      </c>
      <c r="L92" s="208">
        <v>1.4234306642210662E-2</v>
      </c>
      <c r="M92" s="506">
        <v>8.9397968400064197E-5</v>
      </c>
      <c r="N92" s="208">
        <v>2.9051713606179459E-3</v>
      </c>
      <c r="O92" s="506">
        <v>4.9057335336201539E-3</v>
      </c>
    </row>
    <row r="93" spans="2:15" ht="12" customHeight="1">
      <c r="B93" s="505">
        <v>42887</v>
      </c>
      <c r="C93" s="506">
        <v>3.766118877284634E-3</v>
      </c>
      <c r="D93" s="506">
        <v>1.9172056562135719E-3</v>
      </c>
      <c r="E93" s="506">
        <v>2.7028266350549951E-4</v>
      </c>
      <c r="G93" s="507">
        <v>42887</v>
      </c>
      <c r="H93" s="208">
        <v>6.4465377861973316E-4</v>
      </c>
      <c r="I93" s="506">
        <v>2.7341477038740239E-3</v>
      </c>
      <c r="J93" s="208">
        <v>7.9146971889337402E-3</v>
      </c>
      <c r="K93" s="506">
        <v>4.1735521947552073E-3</v>
      </c>
      <c r="L93" s="208">
        <v>1.5244120738083919E-2</v>
      </c>
      <c r="M93" s="506">
        <v>0</v>
      </c>
      <c r="N93" s="208">
        <v>3.3895281256178639E-3</v>
      </c>
      <c r="O93" s="506">
        <v>4.8158867614977252E-3</v>
      </c>
    </row>
    <row r="94" spans="2:15" ht="12" customHeight="1">
      <c r="B94" s="505">
        <v>42979</v>
      </c>
      <c r="C94" s="506">
        <v>3.4787973137031954E-3</v>
      </c>
      <c r="D94" s="506">
        <v>1.7143813645901327E-3</v>
      </c>
      <c r="E94" s="506">
        <v>1.5469085592729643E-4</v>
      </c>
      <c r="G94" s="507">
        <v>42979</v>
      </c>
      <c r="H94" s="208">
        <v>9.5977013277501264E-4</v>
      </c>
      <c r="I94" s="506">
        <v>2.4959098730524851E-3</v>
      </c>
      <c r="J94" s="208">
        <v>7.2974327826356294E-3</v>
      </c>
      <c r="K94" s="506">
        <v>5.6890374846461488E-3</v>
      </c>
      <c r="L94" s="208">
        <v>1.2933110970043618E-2</v>
      </c>
      <c r="M94" s="506">
        <v>4.648401924190456E-4</v>
      </c>
      <c r="N94" s="208">
        <v>5.6276261123405736E-3</v>
      </c>
      <c r="O94" s="506">
        <v>3.4546683118006883E-3</v>
      </c>
    </row>
    <row r="95" spans="2:15" ht="12" customHeight="1">
      <c r="B95" s="509">
        <v>43070</v>
      </c>
      <c r="C95" s="510">
        <v>2.9756703777826634E-3</v>
      </c>
      <c r="D95" s="510">
        <v>1.6189745481303907E-3</v>
      </c>
      <c r="E95" s="510">
        <v>1.9506872355336998E-4</v>
      </c>
      <c r="G95" s="511">
        <v>43070</v>
      </c>
      <c r="H95" s="512">
        <v>1.8369219055627223E-4</v>
      </c>
      <c r="I95" s="513">
        <v>2.437274729262836E-3</v>
      </c>
      <c r="J95" s="512">
        <v>4.0000461668696701E-3</v>
      </c>
      <c r="K95" s="513">
        <v>2.887376518117421E-3</v>
      </c>
      <c r="L95" s="512">
        <v>9.9977735727054731E-3</v>
      </c>
      <c r="M95" s="513">
        <v>0</v>
      </c>
      <c r="N95" s="512">
        <v>3.8060660463944311E-3</v>
      </c>
      <c r="O95" s="513">
        <v>3.9125517648435576E-3</v>
      </c>
    </row>
    <row r="96" spans="2:15" ht="12" customHeight="1">
      <c r="B96" s="509">
        <v>43160</v>
      </c>
      <c r="C96" s="510">
        <v>3.8424686444640181E-3</v>
      </c>
      <c r="D96" s="510">
        <v>1.6143364971745019E-3</v>
      </c>
      <c r="E96" s="510">
        <v>2.0062232099913102E-4</v>
      </c>
      <c r="F96" s="44"/>
      <c r="G96" s="511">
        <v>43160</v>
      </c>
      <c r="H96" s="512">
        <v>4.931919000703412E-4</v>
      </c>
      <c r="I96" s="513">
        <v>2.4481422061313645E-3</v>
      </c>
      <c r="J96" s="512">
        <v>4.5753195778503106E-3</v>
      </c>
      <c r="K96" s="513">
        <v>6.7768555647183225E-3</v>
      </c>
      <c r="L96" s="512">
        <v>1.0577816996680285E-2</v>
      </c>
      <c r="M96" s="513">
        <v>5.5396910908598336E-5</v>
      </c>
      <c r="N96" s="512">
        <v>3.5106963148730658E-2</v>
      </c>
      <c r="O96" s="513">
        <v>2.67170513825784E-3</v>
      </c>
    </row>
    <row r="97" spans="2:15" ht="12" customHeight="1">
      <c r="B97" s="509">
        <v>43252</v>
      </c>
      <c r="C97" s="510">
        <v>4.2305241368673918E-3</v>
      </c>
      <c r="D97" s="510">
        <v>1.6974380306112678E-3</v>
      </c>
      <c r="E97" s="510">
        <v>1.9460531173573243E-4</v>
      </c>
      <c r="F97" s="44"/>
      <c r="G97" s="511">
        <v>43252</v>
      </c>
      <c r="H97" s="512">
        <v>3.8661997757657875E-5</v>
      </c>
      <c r="I97" s="513">
        <v>2.6243458067282299E-3</v>
      </c>
      <c r="J97" s="512">
        <v>5.8395322910556472E-3</v>
      </c>
      <c r="K97" s="513">
        <v>8.0868408681541055E-3</v>
      </c>
      <c r="L97" s="512">
        <v>1.6897805671747968E-2</v>
      </c>
      <c r="M97" s="513">
        <v>0</v>
      </c>
      <c r="N97" s="512">
        <v>2.8292205982396565E-3</v>
      </c>
      <c r="O97" s="513">
        <v>3.256674410206121E-3</v>
      </c>
    </row>
    <row r="98" spans="2:15" ht="12" customHeight="1">
      <c r="B98" s="509">
        <v>43344</v>
      </c>
      <c r="C98" s="510">
        <v>3.9706799935730749E-3</v>
      </c>
      <c r="D98" s="510">
        <v>1.8923376327817736E-3</v>
      </c>
      <c r="E98" s="510">
        <v>2.0988026551824871E-4</v>
      </c>
      <c r="F98" s="44"/>
      <c r="G98" s="511">
        <v>43344</v>
      </c>
      <c r="H98" s="512">
        <v>4.6744370143750905E-4</v>
      </c>
      <c r="I98" s="513">
        <v>2.7098180829861792E-3</v>
      </c>
      <c r="J98" s="512">
        <v>4.5002267876057458E-3</v>
      </c>
      <c r="K98" s="513">
        <v>8.8635802843584875E-3</v>
      </c>
      <c r="L98" s="512">
        <v>1.4994924875328436E-2</v>
      </c>
      <c r="M98" s="513">
        <v>1.5153004659490759E-6</v>
      </c>
      <c r="N98" s="512">
        <v>3.2766236773346742E-3</v>
      </c>
      <c r="O98" s="513">
        <v>3.6532352293051316E-3</v>
      </c>
    </row>
    <row r="99" spans="2:15" ht="12" customHeight="1">
      <c r="B99" s="509">
        <v>43435</v>
      </c>
      <c r="C99" s="510">
        <v>3.8654749715116301E-3</v>
      </c>
      <c r="D99" s="510">
        <v>1.8220536035465709E-3</v>
      </c>
      <c r="E99" s="510">
        <v>1.7665029426178417E-4</v>
      </c>
      <c r="F99" s="44"/>
      <c r="G99" s="511">
        <v>43435</v>
      </c>
      <c r="H99" s="513">
        <v>0</v>
      </c>
      <c r="I99" s="513">
        <v>1.9568628605445442E-3</v>
      </c>
      <c r="J99" s="513">
        <v>2.5918475241759075E-3</v>
      </c>
      <c r="K99" s="513">
        <v>5.380398857684798E-3</v>
      </c>
      <c r="L99" s="513">
        <v>1.2706821471778901E-2</v>
      </c>
      <c r="M99" s="513">
        <v>0</v>
      </c>
      <c r="N99" s="513">
        <v>2.0253346208224292E-3</v>
      </c>
      <c r="O99" s="513">
        <v>2.642127473096066E-3</v>
      </c>
    </row>
    <row r="100" spans="2:15" ht="12" customHeight="1">
      <c r="B100" s="509">
        <v>43525</v>
      </c>
      <c r="C100" s="506">
        <v>3.8320788320935473E-3</v>
      </c>
      <c r="D100" s="506">
        <v>2.1817209058442068E-3</v>
      </c>
      <c r="E100" s="506">
        <v>2.1130673235810566E-4</v>
      </c>
      <c r="F100" s="514"/>
      <c r="G100" s="505">
        <v>43525</v>
      </c>
      <c r="H100" s="515">
        <v>0</v>
      </c>
      <c r="I100" s="516">
        <v>2.1683379732440468E-3</v>
      </c>
      <c r="J100" s="516">
        <v>2.5914316309301683E-3</v>
      </c>
      <c r="K100" s="516">
        <v>6.4650270040292907E-3</v>
      </c>
      <c r="L100" s="516">
        <v>1.1679593440101464E-2</v>
      </c>
      <c r="M100" s="515">
        <v>0</v>
      </c>
      <c r="N100" s="510">
        <v>2.2797380786956233E-3</v>
      </c>
      <c r="O100" s="506">
        <v>2.8299540826975575E-3</v>
      </c>
    </row>
    <row r="101" spans="2:15" ht="12" customHeight="1">
      <c r="B101" s="509">
        <v>43617</v>
      </c>
      <c r="C101" s="506">
        <v>3.7182767631889131E-3</v>
      </c>
      <c r="D101" s="506">
        <v>2.0780865477112434E-3</v>
      </c>
      <c r="E101" s="506">
        <v>1.5424759552584128E-4</v>
      </c>
      <c r="F101" s="514"/>
      <c r="G101" s="505">
        <v>43617</v>
      </c>
      <c r="H101" s="515">
        <v>4.806583766721359E-5</v>
      </c>
      <c r="I101" s="516">
        <v>2.1691995313052118E-3</v>
      </c>
      <c r="J101" s="516">
        <v>2.0556967603711299E-3</v>
      </c>
      <c r="K101" s="516">
        <v>4.8893888749310527E-3</v>
      </c>
      <c r="L101" s="516">
        <v>1.1345026888137173E-2</v>
      </c>
      <c r="M101" s="515">
        <v>0</v>
      </c>
      <c r="N101" s="510">
        <v>1.6247008237534842E-3</v>
      </c>
      <c r="O101" s="506">
        <v>3.5803328328870656E-3</v>
      </c>
    </row>
    <row r="102" spans="2:15" ht="12" customHeight="1">
      <c r="B102" s="517">
        <v>43709</v>
      </c>
      <c r="C102" s="208">
        <v>3.5678482986435927E-3</v>
      </c>
      <c r="D102" s="208">
        <v>2.2806145292430845E-3</v>
      </c>
      <c r="E102" s="208">
        <v>1.4945709069876979E-4</v>
      </c>
      <c r="F102" s="514"/>
      <c r="G102" s="505">
        <v>43709</v>
      </c>
      <c r="H102" s="515">
        <v>0</v>
      </c>
      <c r="I102" s="516">
        <v>2.2884194791319332E-3</v>
      </c>
      <c r="J102" s="516">
        <v>2.0947230990316767E-3</v>
      </c>
      <c r="K102" s="516">
        <v>3.5215065597059597E-3</v>
      </c>
      <c r="L102" s="516">
        <v>1.0699894645838945E-2</v>
      </c>
      <c r="M102" s="515">
        <v>0</v>
      </c>
      <c r="N102" s="510">
        <v>7.9151056868902571E-4</v>
      </c>
      <c r="O102" s="506">
        <v>2.6070534944960125E-3</v>
      </c>
    </row>
    <row r="103" spans="2:15" ht="12" customHeight="1">
      <c r="B103" s="517">
        <v>43800</v>
      </c>
      <c r="C103" s="208">
        <v>3.4693158810455917E-3</v>
      </c>
      <c r="D103" s="208">
        <v>2.166406219720213E-3</v>
      </c>
      <c r="E103" s="208">
        <v>1.372685499342679E-4</v>
      </c>
      <c r="F103" s="514"/>
      <c r="G103" s="505">
        <v>43800</v>
      </c>
      <c r="H103" s="515">
        <v>0</v>
      </c>
      <c r="I103" s="516">
        <v>2.4676546432757743E-3</v>
      </c>
      <c r="J103" s="516">
        <v>1.8398926373072463E-3</v>
      </c>
      <c r="K103" s="516">
        <v>2.8336146088514462E-3</v>
      </c>
      <c r="L103" s="516">
        <v>6.6185318300975024E-3</v>
      </c>
      <c r="M103" s="515">
        <v>0</v>
      </c>
      <c r="N103" s="510">
        <v>2.2033264580148047E-3</v>
      </c>
      <c r="O103" s="506">
        <v>2.9303496847913782E-3</v>
      </c>
    </row>
    <row r="104" spans="2:15" ht="12" customHeight="1" thickBot="1">
      <c r="B104" s="518">
        <v>43891</v>
      </c>
      <c r="C104" s="519">
        <v>3.0189323825637292E-3</v>
      </c>
      <c r="D104" s="519">
        <v>2.1946225602787715E-3</v>
      </c>
      <c r="E104" s="519">
        <v>2.2211595574884736E-4</v>
      </c>
      <c r="F104" s="514"/>
      <c r="G104" s="520">
        <v>43891</v>
      </c>
      <c r="H104" s="521">
        <v>0</v>
      </c>
      <c r="I104" s="522">
        <v>2.6311509266958881E-3</v>
      </c>
      <c r="J104" s="522">
        <v>1.5987425532928102E-3</v>
      </c>
      <c r="K104" s="522">
        <v>1.6563781670312877E-3</v>
      </c>
      <c r="L104" s="522">
        <v>5.7555965152307721E-3</v>
      </c>
      <c r="M104" s="521">
        <v>1.3113437310184993E-4</v>
      </c>
      <c r="N104" s="523">
        <v>1.1898707025832956E-3</v>
      </c>
      <c r="O104" s="524">
        <v>2.6311509266958881E-3</v>
      </c>
    </row>
    <row r="105" spans="2:15" ht="12" customHeight="1">
      <c r="B105" s="171"/>
      <c r="C105" s="208"/>
      <c r="D105" s="208"/>
      <c r="E105" s="208"/>
      <c r="F105" s="514"/>
      <c r="G105" s="514"/>
      <c r="H105" s="525"/>
      <c r="I105" s="526"/>
      <c r="J105" s="526"/>
      <c r="K105" s="44"/>
      <c r="L105" s="44"/>
      <c r="M105" s="525"/>
      <c r="N105" s="86"/>
      <c r="O105" s="208"/>
    </row>
  </sheetData>
  <mergeCells count="1">
    <mergeCell ref="C38:D38"/>
  </mergeCells>
  <pageMargins left="0.70866141732283472" right="0.70866141732283472" top="0.74803149606299213" bottom="0.74803149606299213" header="0.31496062992125984" footer="0.31496062992125984"/>
  <pageSetup paperSize="9" scale="35" orientation="landscape" r:id="rId1"/>
  <headerFooter>
    <oddFooter>&amp;L&amp;8&amp;K10137CFact Book Q1 2020 - The Nykredit Group&amp;R&amp;8&amp;K10137C&amp;P/&amp;N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5">
    <tabColor rgb="FF10137C"/>
    <pageSetUpPr fitToPage="1"/>
  </sheetPr>
  <dimension ref="C3:R40"/>
  <sheetViews>
    <sheetView showGridLines="0" zoomScaleNormal="100" zoomScaleSheetLayoutView="85" workbookViewId="0"/>
  </sheetViews>
  <sheetFormatPr defaultColWidth="11" defaultRowHeight="10.199999999999999"/>
  <cols>
    <col min="1" max="3" width="11" style="12"/>
    <col min="4" max="4" width="4" style="12" customWidth="1"/>
    <col min="5" max="14" width="11" style="12"/>
    <col min="15" max="15" width="6.69921875" style="12" customWidth="1"/>
    <col min="16" max="16" width="5.5" style="12" customWidth="1"/>
    <col min="17" max="16384" width="11" style="12"/>
  </cols>
  <sheetData>
    <row r="3" spans="5:18" ht="27.6">
      <c r="E3" s="46" t="s">
        <v>1</v>
      </c>
    </row>
    <row r="4" spans="5:18" ht="12" customHeight="1"/>
    <row r="5" spans="5:18" ht="12" customHeight="1">
      <c r="R5" s="47"/>
    </row>
    <row r="6" spans="5:18" ht="12" customHeight="1"/>
    <row r="7" spans="5:18" ht="12.75" customHeight="1"/>
    <row r="8" spans="5:18" ht="12" customHeight="1"/>
    <row r="9" spans="5:18" ht="12" customHeight="1"/>
    <row r="10" spans="5:18" ht="12" customHeight="1"/>
    <row r="11" spans="5:18" ht="12" customHeight="1"/>
    <row r="12" spans="5:18" ht="12" customHeight="1"/>
    <row r="13" spans="5:18" ht="12" customHeight="1"/>
    <row r="14" spans="5:18" ht="12" customHeight="1"/>
    <row r="15" spans="5:18" ht="12" customHeight="1"/>
    <row r="16" spans="5:18" ht="12" customHeight="1"/>
    <row r="17" spans="3:3" ht="12" customHeight="1"/>
    <row r="18" spans="3:3" ht="12" customHeight="1"/>
    <row r="19" spans="3:3" ht="12" customHeight="1"/>
    <row r="20" spans="3:3" ht="12" customHeight="1"/>
    <row r="21" spans="3:3" ht="12" customHeight="1">
      <c r="C21" s="12" t="s">
        <v>160</v>
      </c>
    </row>
    <row r="22" spans="3:3" ht="12" customHeight="1"/>
    <row r="23" spans="3:3" ht="12" customHeight="1"/>
    <row r="24" spans="3:3" ht="12" customHeight="1"/>
    <row r="25" spans="3:3" ht="12" customHeight="1"/>
    <row r="26" spans="3:3" ht="12" customHeight="1"/>
    <row r="27" spans="3:3" ht="12" customHeight="1"/>
    <row r="28" spans="3:3" ht="12" customHeight="1"/>
    <row r="29" spans="3:3" ht="12" customHeight="1"/>
    <row r="30" spans="3:3" ht="12" customHeight="1"/>
    <row r="31" spans="3:3" ht="12" customHeight="1"/>
    <row r="32" spans="3:3" ht="12" customHeight="1"/>
    <row r="33" spans="4:17" ht="12" customHeight="1"/>
    <row r="34" spans="4:17" ht="12" customHeight="1"/>
    <row r="35" spans="4:17" ht="12" customHeight="1"/>
    <row r="36" spans="4:17" ht="9" customHeight="1"/>
    <row r="37" spans="4:17" ht="12" customHeight="1"/>
    <row r="38" spans="4:17" ht="12" customHeight="1">
      <c r="G38" s="48"/>
    </row>
    <row r="39" spans="4:17" ht="12" customHeight="1"/>
    <row r="40" spans="4:17" ht="13.5" customHeight="1">
      <c r="D40" s="31"/>
      <c r="E40" s="49"/>
      <c r="F40" s="49"/>
      <c r="G40" s="31"/>
      <c r="H40" s="31"/>
      <c r="I40" s="31"/>
      <c r="J40" s="31"/>
      <c r="K40" s="31"/>
      <c r="L40" s="31"/>
      <c r="M40" s="31"/>
      <c r="N40" s="31"/>
      <c r="O40" s="31"/>
      <c r="P40" s="31"/>
      <c r="Q40" s="31"/>
    </row>
  </sheetData>
  <pageMargins left="0.70866141732283472" right="0.70866141732283472" top="0.74803149606299213" bottom="0.74803149606299213" header="0.31496062992125984" footer="0.31496062992125984"/>
  <pageSetup paperSize="9" scale="75" orientation="landscape" r:id="rId1"/>
  <headerFooter>
    <oddFooter>&amp;L&amp;8&amp;K10137CFact Book Q1 2020 - The Nykredit Group&amp;R&amp;8&amp;K10137C&amp;P/&amp;N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0">
    <tabColor rgb="FF10137C"/>
    <pageSetUpPr fitToPage="1"/>
  </sheetPr>
  <dimension ref="C1:V38"/>
  <sheetViews>
    <sheetView showGridLines="0" zoomScale="70" zoomScaleNormal="70" zoomScaleSheetLayoutView="85" workbookViewId="0"/>
  </sheetViews>
  <sheetFormatPr defaultColWidth="11" defaultRowHeight="10.199999999999999"/>
  <cols>
    <col min="1" max="2" width="11" style="6"/>
    <col min="3" max="3" width="4" style="6" customWidth="1"/>
    <col min="4" max="4" width="8" style="6" customWidth="1"/>
    <col min="5" max="8" width="11" style="6"/>
    <col min="9" max="9" width="5.5" style="6" customWidth="1"/>
    <col min="10" max="13" width="11" style="6"/>
    <col min="14" max="14" width="17" style="6" customWidth="1"/>
    <col min="15" max="16384" width="11" style="6"/>
  </cols>
  <sheetData>
    <row r="1" spans="4:22" ht="12" customHeight="1">
      <c r="O1" s="3"/>
      <c r="P1" s="3"/>
      <c r="Q1" s="3"/>
      <c r="R1" s="3"/>
      <c r="S1" s="3"/>
      <c r="T1" s="3"/>
      <c r="U1" s="3"/>
      <c r="V1" s="3"/>
    </row>
    <row r="2" spans="4:22" ht="12" customHeight="1">
      <c r="O2" s="3"/>
      <c r="P2" s="3"/>
      <c r="Q2" s="3"/>
      <c r="R2" s="3"/>
      <c r="S2" s="3"/>
      <c r="T2" s="3"/>
      <c r="U2" s="3"/>
      <c r="V2" s="3"/>
    </row>
    <row r="3" spans="4:22" ht="26.25" customHeight="1">
      <c r="D3" s="983" t="s">
        <v>427</v>
      </c>
      <c r="E3" s="983"/>
      <c r="F3" s="983"/>
      <c r="G3" s="983"/>
      <c r="H3" s="983"/>
      <c r="I3" s="983"/>
      <c r="J3" s="983"/>
      <c r="K3" s="983"/>
      <c r="L3" s="983"/>
      <c r="M3" s="983"/>
      <c r="N3" s="983"/>
      <c r="O3" s="3"/>
      <c r="P3" s="3"/>
      <c r="Q3" s="3"/>
      <c r="R3" s="3"/>
      <c r="S3" s="3"/>
      <c r="T3" s="3"/>
      <c r="U3" s="3"/>
      <c r="V3" s="3"/>
    </row>
    <row r="4" spans="4:22" ht="26.25" customHeight="1">
      <c r="D4" s="983"/>
      <c r="E4" s="983"/>
      <c r="F4" s="983"/>
      <c r="G4" s="983"/>
      <c r="H4" s="983"/>
      <c r="I4" s="983"/>
      <c r="J4" s="983"/>
      <c r="K4" s="983"/>
      <c r="L4" s="983"/>
      <c r="M4" s="983"/>
      <c r="N4" s="983"/>
      <c r="O4" s="3"/>
      <c r="P4" s="3"/>
      <c r="Q4" s="3"/>
      <c r="R4" s="3"/>
      <c r="S4" s="3"/>
      <c r="T4" s="3"/>
      <c r="U4" s="3"/>
      <c r="V4" s="3"/>
    </row>
    <row r="5" spans="4:22" ht="12" customHeight="1">
      <c r="O5" s="3"/>
      <c r="P5" s="3"/>
      <c r="Q5" s="3"/>
      <c r="R5" s="3"/>
      <c r="S5" s="3"/>
      <c r="T5" s="3"/>
      <c r="U5" s="3"/>
      <c r="V5" s="3"/>
    </row>
    <row r="6" spans="4:22" ht="12" customHeight="1">
      <c r="E6" s="984" t="s">
        <v>798</v>
      </c>
      <c r="F6" s="984"/>
      <c r="G6" s="984"/>
      <c r="H6" s="984"/>
      <c r="I6" s="45"/>
      <c r="J6" s="985" t="s">
        <v>799</v>
      </c>
      <c r="K6" s="985"/>
      <c r="L6" s="985"/>
      <c r="M6" s="985"/>
      <c r="O6" s="3"/>
      <c r="P6" s="3"/>
      <c r="Q6" s="3"/>
      <c r="R6" s="3"/>
      <c r="S6" s="3"/>
      <c r="T6" s="3"/>
      <c r="U6" s="3"/>
      <c r="V6" s="3"/>
    </row>
    <row r="7" spans="4:22" ht="12" customHeight="1">
      <c r="O7" s="3"/>
      <c r="P7" s="3"/>
      <c r="Q7" s="3"/>
      <c r="R7" s="3"/>
      <c r="S7" s="3"/>
      <c r="T7" s="3"/>
      <c r="U7" s="3"/>
      <c r="V7" s="3"/>
    </row>
    <row r="8" spans="4:22" ht="12" customHeight="1">
      <c r="O8" s="3"/>
      <c r="P8" s="3"/>
      <c r="Q8" s="3"/>
      <c r="R8" s="3"/>
      <c r="S8" s="3"/>
      <c r="T8" s="3"/>
      <c r="U8" s="3"/>
      <c r="V8" s="3"/>
    </row>
    <row r="9" spans="4:22" ht="12" customHeight="1">
      <c r="O9" s="3"/>
      <c r="P9" s="3"/>
      <c r="Q9" s="3"/>
      <c r="R9" s="3"/>
      <c r="S9" s="3"/>
      <c r="T9" s="3"/>
      <c r="U9" s="3"/>
      <c r="V9" s="3"/>
    </row>
    <row r="10" spans="4:22" ht="12" customHeight="1">
      <c r="O10" s="3"/>
      <c r="P10" s="3"/>
      <c r="Q10" s="3"/>
      <c r="R10" s="3"/>
      <c r="S10" s="3"/>
      <c r="T10" s="3"/>
      <c r="U10" s="3"/>
      <c r="V10" s="3"/>
    </row>
    <row r="11" spans="4:22" ht="12" customHeight="1">
      <c r="O11" s="3"/>
      <c r="P11" s="3"/>
      <c r="Q11" s="3"/>
      <c r="R11" s="3"/>
      <c r="S11" s="3"/>
      <c r="T11" s="3"/>
      <c r="U11" s="3"/>
      <c r="V11" s="3"/>
    </row>
    <row r="12" spans="4:22" ht="12" customHeight="1">
      <c r="O12" s="3"/>
      <c r="P12" s="3"/>
      <c r="Q12" s="3"/>
      <c r="R12" s="3"/>
      <c r="S12" s="3"/>
      <c r="T12" s="3"/>
      <c r="U12" s="3"/>
      <c r="V12" s="3"/>
    </row>
    <row r="13" spans="4:22" ht="12" customHeight="1">
      <c r="O13" s="3"/>
      <c r="P13" s="3"/>
      <c r="Q13" s="3"/>
      <c r="R13" s="3"/>
      <c r="S13" s="3"/>
      <c r="T13" s="3"/>
      <c r="U13" s="3"/>
      <c r="V13" s="3"/>
    </row>
    <row r="14" spans="4:22" ht="12" customHeight="1">
      <c r="O14" s="3"/>
      <c r="P14" s="3"/>
      <c r="Q14" s="3"/>
      <c r="R14" s="3"/>
      <c r="S14" s="3"/>
      <c r="T14" s="3"/>
      <c r="U14" s="3"/>
      <c r="V14" s="3"/>
    </row>
    <row r="15" spans="4:22" ht="12" customHeight="1">
      <c r="O15" s="3"/>
      <c r="P15" s="3"/>
      <c r="Q15" s="3"/>
      <c r="R15" s="3"/>
      <c r="S15" s="3"/>
      <c r="T15" s="3"/>
      <c r="U15" s="3"/>
      <c r="V15" s="3"/>
    </row>
    <row r="16" spans="4:22" ht="12" customHeight="1">
      <c r="O16" s="3"/>
      <c r="P16" s="3"/>
      <c r="Q16" s="3"/>
      <c r="R16" s="3"/>
      <c r="S16" s="3"/>
      <c r="T16" s="3"/>
      <c r="U16" s="3"/>
      <c r="V16" s="3"/>
    </row>
    <row r="17" spans="3:22" ht="12" customHeight="1">
      <c r="O17" s="3"/>
      <c r="P17" s="3"/>
      <c r="Q17" s="3"/>
      <c r="R17" s="3"/>
      <c r="S17" s="3"/>
      <c r="T17" s="3"/>
      <c r="U17" s="3"/>
      <c r="V17" s="3"/>
    </row>
    <row r="18" spans="3:22" ht="12" customHeight="1">
      <c r="O18" s="3"/>
      <c r="P18" s="3"/>
      <c r="Q18" s="3"/>
      <c r="R18" s="3"/>
      <c r="S18" s="3"/>
      <c r="T18" s="3"/>
      <c r="U18" s="3"/>
      <c r="V18" s="3"/>
    </row>
    <row r="19" spans="3:22" ht="12" customHeight="1">
      <c r="O19" s="3"/>
      <c r="P19" s="3"/>
      <c r="Q19" s="3"/>
      <c r="R19" s="3"/>
      <c r="S19" s="3"/>
      <c r="T19" s="3"/>
      <c r="U19" s="3"/>
      <c r="V19" s="3"/>
    </row>
    <row r="20" spans="3:22" ht="12" customHeight="1">
      <c r="O20" s="3"/>
      <c r="P20" s="3"/>
      <c r="Q20" s="3"/>
      <c r="R20" s="3"/>
      <c r="S20" s="3"/>
      <c r="T20" s="3"/>
      <c r="U20" s="3"/>
      <c r="V20" s="3"/>
    </row>
    <row r="21" spans="3:22" ht="12" customHeight="1">
      <c r="C21" s="6" t="s">
        <v>160</v>
      </c>
      <c r="O21" s="3"/>
      <c r="P21" s="3"/>
      <c r="Q21" s="3"/>
      <c r="R21" s="3"/>
      <c r="S21" s="3"/>
      <c r="T21" s="3"/>
      <c r="U21" s="3"/>
      <c r="V21" s="3"/>
    </row>
    <row r="22" spans="3:22" ht="12" customHeight="1">
      <c r="K22" s="7"/>
      <c r="L22" s="527"/>
      <c r="M22" s="7"/>
      <c r="N22" s="7"/>
      <c r="O22" s="3"/>
      <c r="P22" s="3"/>
      <c r="Q22" s="3"/>
      <c r="R22" s="3"/>
      <c r="S22" s="3"/>
      <c r="T22" s="3"/>
      <c r="U22" s="3"/>
      <c r="V22" s="3"/>
    </row>
    <row r="23" spans="3:22" ht="12" customHeight="1">
      <c r="D23" s="495"/>
      <c r="O23" s="3"/>
      <c r="P23" s="3"/>
      <c r="Q23" s="3"/>
      <c r="R23" s="3"/>
      <c r="S23" s="3"/>
      <c r="T23" s="3"/>
      <c r="U23" s="3"/>
      <c r="V23" s="3"/>
    </row>
    <row r="24" spans="3:22" ht="12" customHeight="1">
      <c r="D24" s="495"/>
      <c r="O24" s="3"/>
      <c r="P24" s="3"/>
      <c r="Q24" s="3"/>
      <c r="R24" s="3"/>
      <c r="S24" s="3"/>
      <c r="T24" s="3"/>
      <c r="U24" s="3"/>
      <c r="V24" s="3"/>
    </row>
    <row r="25" spans="3:22" ht="12" customHeight="1">
      <c r="O25" s="3"/>
      <c r="P25" s="3"/>
      <c r="Q25" s="3"/>
      <c r="R25" s="3"/>
      <c r="S25" s="3"/>
      <c r="T25" s="3"/>
      <c r="U25" s="3"/>
      <c r="V25" s="3"/>
    </row>
    <row r="26" spans="3:22" ht="12" customHeight="1">
      <c r="O26" s="3"/>
      <c r="P26" s="3"/>
      <c r="Q26" s="3"/>
      <c r="R26" s="3"/>
      <c r="S26" s="3"/>
      <c r="T26" s="3"/>
      <c r="U26" s="3"/>
      <c r="V26" s="3"/>
    </row>
    <row r="27" spans="3:22" ht="12" customHeight="1">
      <c r="O27" s="3"/>
      <c r="P27" s="3"/>
      <c r="Q27" s="3"/>
      <c r="R27" s="3"/>
      <c r="S27" s="3"/>
      <c r="T27" s="3"/>
      <c r="U27" s="3"/>
      <c r="V27" s="3"/>
    </row>
    <row r="28" spans="3:22" ht="12" customHeight="1">
      <c r="O28" s="3"/>
      <c r="P28" s="3"/>
      <c r="Q28" s="3"/>
      <c r="R28" s="3"/>
      <c r="S28" s="3"/>
      <c r="T28" s="3"/>
      <c r="U28" s="3"/>
      <c r="V28" s="3"/>
    </row>
    <row r="29" spans="3:22" ht="12" customHeight="1">
      <c r="O29" s="3"/>
      <c r="P29" s="3"/>
      <c r="Q29" s="3"/>
      <c r="R29" s="3"/>
      <c r="S29" s="3"/>
      <c r="T29" s="3"/>
      <c r="U29" s="3"/>
      <c r="V29" s="3"/>
    </row>
    <row r="30" spans="3:22" ht="12" customHeight="1">
      <c r="O30" s="3"/>
      <c r="P30" s="3"/>
      <c r="Q30" s="3"/>
      <c r="R30" s="3"/>
      <c r="S30" s="3"/>
      <c r="T30" s="3"/>
      <c r="U30" s="3"/>
      <c r="V30" s="3"/>
    </row>
    <row r="31" spans="3:22" ht="12" customHeight="1">
      <c r="O31" s="3"/>
      <c r="P31" s="3"/>
      <c r="Q31" s="3"/>
      <c r="R31" s="3"/>
      <c r="S31" s="3"/>
      <c r="T31" s="3"/>
      <c r="U31" s="3"/>
      <c r="V31" s="3"/>
    </row>
    <row r="32" spans="3:22" ht="12" customHeight="1">
      <c r="O32" s="3"/>
      <c r="P32" s="3"/>
      <c r="Q32" s="3"/>
      <c r="R32" s="3"/>
      <c r="S32" s="3"/>
      <c r="T32" s="3"/>
      <c r="U32" s="3"/>
      <c r="V32" s="3"/>
    </row>
    <row r="33" spans="15:22" ht="12" customHeight="1">
      <c r="O33" s="3"/>
      <c r="P33" s="3"/>
      <c r="Q33" s="3"/>
      <c r="R33" s="3"/>
      <c r="S33" s="3"/>
      <c r="T33" s="3"/>
      <c r="U33" s="3"/>
      <c r="V33" s="3"/>
    </row>
    <row r="34" spans="15:22" ht="12" customHeight="1">
      <c r="O34" s="3"/>
      <c r="P34" s="3"/>
      <c r="Q34" s="3"/>
      <c r="R34" s="3"/>
      <c r="S34" s="3"/>
      <c r="T34" s="3"/>
      <c r="U34" s="3"/>
      <c r="V34" s="3"/>
    </row>
    <row r="35" spans="15:22" ht="12" customHeight="1">
      <c r="O35" s="3"/>
      <c r="P35" s="3"/>
      <c r="Q35" s="3"/>
      <c r="R35" s="3"/>
      <c r="S35" s="3"/>
      <c r="T35" s="3"/>
      <c r="U35" s="3"/>
      <c r="V35" s="3"/>
    </row>
    <row r="36" spans="15:22" ht="12" customHeight="1">
      <c r="O36" s="3"/>
      <c r="P36" s="3"/>
      <c r="Q36" s="3"/>
      <c r="R36" s="3"/>
      <c r="S36" s="3"/>
      <c r="T36" s="3"/>
      <c r="U36" s="3"/>
      <c r="V36" s="3"/>
    </row>
    <row r="37" spans="15:22" ht="12" customHeight="1">
      <c r="O37" s="3"/>
      <c r="P37" s="3"/>
      <c r="Q37" s="3"/>
      <c r="R37" s="3"/>
      <c r="S37" s="3"/>
      <c r="T37" s="3"/>
      <c r="U37" s="3"/>
      <c r="V37" s="3"/>
    </row>
    <row r="38" spans="15:22" ht="34.5" customHeight="1">
      <c r="O38" s="3"/>
      <c r="P38" s="3"/>
      <c r="Q38" s="3"/>
      <c r="R38" s="3"/>
      <c r="S38" s="3"/>
      <c r="T38" s="3"/>
      <c r="U38" s="3"/>
      <c r="V38" s="3"/>
    </row>
  </sheetData>
  <mergeCells count="3">
    <mergeCell ref="D3:N4"/>
    <mergeCell ref="E6:H6"/>
    <mergeCell ref="J6:M6"/>
  </mergeCells>
  <pageMargins left="0.70866141732283472" right="0.70866141732283472" top="0.74803149606299213" bottom="0.74803149606299213" header="0.31496062992125984" footer="0.31496062992125984"/>
  <pageSetup paperSize="9" scale="88" orientation="landscape" r:id="rId1"/>
  <headerFooter>
    <oddFooter>&amp;L&amp;8&amp;K10137CFact Book Q1 2020 - The Nykredit Group&amp;R&amp;8&amp;K10137C&amp;P/&amp;N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1">
    <tabColor rgb="FF10137C"/>
    <pageSetUpPr fitToPage="1"/>
  </sheetPr>
  <dimension ref="C1:M64"/>
  <sheetViews>
    <sheetView showGridLines="0" zoomScale="85" zoomScaleNormal="85" zoomScaleSheetLayoutView="85" workbookViewId="0"/>
  </sheetViews>
  <sheetFormatPr defaultColWidth="11" defaultRowHeight="10.199999999999999"/>
  <cols>
    <col min="1" max="2" width="11" style="6"/>
    <col min="3" max="3" width="4" style="6" customWidth="1"/>
    <col min="4" max="4" width="12.3984375" style="6" customWidth="1"/>
    <col min="5" max="13" width="11" style="6"/>
    <col min="14" max="14" width="16.8984375" style="6" customWidth="1"/>
    <col min="15" max="16384" width="11" style="6"/>
  </cols>
  <sheetData>
    <row r="1" spans="4:4" ht="12" customHeight="1"/>
    <row r="2" spans="4:4" ht="12" customHeight="1"/>
    <row r="3" spans="4:4" ht="22.5" customHeight="1">
      <c r="D3" s="46" t="s">
        <v>8</v>
      </c>
    </row>
    <row r="4" spans="4:4" ht="12" customHeight="1"/>
    <row r="5" spans="4:4" ht="12" customHeight="1"/>
    <row r="6" spans="4:4" ht="12" customHeight="1"/>
    <row r="7" spans="4:4" ht="12" customHeight="1"/>
    <row r="8" spans="4:4" ht="12" customHeight="1"/>
    <row r="9" spans="4:4" ht="12" customHeight="1"/>
    <row r="10" spans="4:4" ht="12" customHeight="1"/>
    <row r="11" spans="4:4" ht="12" customHeight="1"/>
    <row r="12" spans="4:4" ht="12" customHeight="1"/>
    <row r="13" spans="4:4" ht="12" customHeight="1"/>
    <row r="14" spans="4:4" ht="12" customHeight="1"/>
    <row r="15" spans="4:4" ht="12" customHeight="1"/>
    <row r="16" spans="4:4" ht="12" customHeight="1"/>
    <row r="17" spans="3:4" ht="12" customHeight="1"/>
    <row r="18" spans="3:4" ht="12" customHeight="1"/>
    <row r="19" spans="3:4" ht="12" customHeight="1"/>
    <row r="20" spans="3:4" ht="12" customHeight="1"/>
    <row r="21" spans="3:4" ht="12" customHeight="1">
      <c r="C21" s="6" t="s">
        <v>160</v>
      </c>
    </row>
    <row r="22" spans="3:4" ht="12" customHeight="1"/>
    <row r="23" spans="3:4" ht="12" customHeight="1">
      <c r="D23" s="495"/>
    </row>
    <row r="24" spans="3:4" ht="12" customHeight="1">
      <c r="D24" s="495"/>
    </row>
    <row r="25" spans="3:4" ht="12" customHeight="1"/>
    <row r="26" spans="3:4" ht="12" customHeight="1"/>
    <row r="27" spans="3:4" ht="12" customHeight="1"/>
    <row r="28" spans="3:4" ht="12" customHeight="1"/>
    <row r="29" spans="3:4" ht="12" customHeight="1"/>
    <row r="30" spans="3:4" ht="12" customHeight="1"/>
    <row r="31" spans="3:4" ht="12" customHeight="1"/>
    <row r="32" spans="3:4" ht="12" customHeight="1"/>
    <row r="33" spans="3:13" ht="12" customHeight="1"/>
    <row r="34" spans="3:13" ht="12" customHeight="1"/>
    <row r="35" spans="3:13" ht="12" customHeight="1"/>
    <row r="36" spans="3:13" ht="12" customHeight="1"/>
    <row r="37" spans="3:13" ht="12" customHeight="1"/>
    <row r="38" spans="3:13" ht="42.75" customHeight="1"/>
    <row r="39" spans="3:13" ht="4.5" customHeight="1"/>
    <row r="40" spans="3:13" ht="12" customHeight="1"/>
    <row r="41" spans="3:13" ht="20.25" customHeight="1">
      <c r="C41" s="171"/>
      <c r="D41" s="528" t="s">
        <v>428</v>
      </c>
      <c r="E41" s="171"/>
      <c r="F41" s="171" t="s">
        <v>104</v>
      </c>
      <c r="G41" s="234" t="s">
        <v>105</v>
      </c>
      <c r="H41" s="171"/>
      <c r="J41" s="528" t="s">
        <v>429</v>
      </c>
      <c r="K41" s="529"/>
      <c r="L41" s="530" t="s">
        <v>430</v>
      </c>
      <c r="M41" s="171" t="s">
        <v>108</v>
      </c>
    </row>
    <row r="42" spans="3:13" ht="12" customHeight="1">
      <c r="D42" s="171" t="s">
        <v>430</v>
      </c>
      <c r="E42" s="171">
        <v>2000</v>
      </c>
      <c r="F42" s="443">
        <v>54</v>
      </c>
      <c r="G42" s="443">
        <v>0</v>
      </c>
      <c r="J42" s="171"/>
      <c r="K42" s="171">
        <v>2000</v>
      </c>
      <c r="L42" s="443">
        <v>483</v>
      </c>
      <c r="M42" s="443">
        <v>2584</v>
      </c>
    </row>
    <row r="43" spans="3:13">
      <c r="E43" s="171">
        <v>2001</v>
      </c>
      <c r="F43" s="443">
        <v>62</v>
      </c>
      <c r="G43" s="443">
        <v>0</v>
      </c>
      <c r="K43" s="171">
        <v>2001</v>
      </c>
      <c r="L43" s="443">
        <v>482</v>
      </c>
      <c r="M43" s="443">
        <v>2682</v>
      </c>
    </row>
    <row r="44" spans="3:13">
      <c r="E44" s="171">
        <v>2002</v>
      </c>
      <c r="F44" s="443">
        <v>83</v>
      </c>
      <c r="G44" s="443">
        <v>0</v>
      </c>
      <c r="K44" s="171">
        <v>2002</v>
      </c>
      <c r="L44" s="443">
        <v>574</v>
      </c>
      <c r="M44" s="443">
        <v>3041</v>
      </c>
    </row>
    <row r="45" spans="3:13">
      <c r="E45" s="171">
        <v>2003</v>
      </c>
      <c r="F45" s="443">
        <v>100</v>
      </c>
      <c r="G45" s="443">
        <v>0</v>
      </c>
      <c r="K45" s="171">
        <v>2003</v>
      </c>
      <c r="L45" s="443">
        <v>604</v>
      </c>
      <c r="M45" s="443">
        <v>3039</v>
      </c>
    </row>
    <row r="46" spans="3:13">
      <c r="E46" s="171">
        <v>2004</v>
      </c>
      <c r="F46" s="443">
        <v>47</v>
      </c>
      <c r="G46" s="443">
        <v>0</v>
      </c>
      <c r="K46" s="171">
        <v>2004</v>
      </c>
      <c r="L46" s="443">
        <v>657</v>
      </c>
      <c r="M46" s="443">
        <v>2640</v>
      </c>
    </row>
    <row r="47" spans="3:13">
      <c r="E47" s="171">
        <v>2005</v>
      </c>
      <c r="F47" s="443">
        <v>19</v>
      </c>
      <c r="G47" s="443">
        <v>0</v>
      </c>
      <c r="K47" s="171">
        <v>2005</v>
      </c>
      <c r="L47" s="443">
        <v>395</v>
      </c>
      <c r="M47" s="443">
        <v>1874</v>
      </c>
    </row>
    <row r="48" spans="3:13">
      <c r="E48" s="171">
        <v>2006</v>
      </c>
      <c r="F48" s="443">
        <v>13</v>
      </c>
      <c r="G48" s="443">
        <v>0</v>
      </c>
      <c r="K48" s="171">
        <v>2006</v>
      </c>
      <c r="L48" s="443">
        <v>192</v>
      </c>
      <c r="M48" s="443">
        <v>1231</v>
      </c>
    </row>
    <row r="49" spans="5:13">
      <c r="E49" s="171">
        <v>2007</v>
      </c>
      <c r="F49" s="443">
        <v>7</v>
      </c>
      <c r="G49" s="443">
        <v>0</v>
      </c>
      <c r="K49" s="171">
        <v>2007</v>
      </c>
      <c r="L49" s="443">
        <v>186</v>
      </c>
      <c r="M49" s="443">
        <v>1392</v>
      </c>
    </row>
    <row r="50" spans="5:13">
      <c r="E50" s="171">
        <v>2008</v>
      </c>
      <c r="F50" s="443">
        <v>57</v>
      </c>
      <c r="G50" s="443">
        <v>46</v>
      </c>
      <c r="K50" s="171">
        <v>2008</v>
      </c>
      <c r="L50" s="443">
        <v>359</v>
      </c>
      <c r="M50" s="443">
        <v>2840</v>
      </c>
    </row>
    <row r="51" spans="5:13">
      <c r="E51" s="171">
        <v>2009</v>
      </c>
      <c r="F51" s="443">
        <v>163</v>
      </c>
      <c r="G51" s="443">
        <v>111</v>
      </c>
      <c r="K51" s="171">
        <v>2009</v>
      </c>
      <c r="L51" s="443">
        <v>850</v>
      </c>
      <c r="M51" s="443">
        <v>4140</v>
      </c>
    </row>
    <row r="52" spans="5:13">
      <c r="E52" s="171">
        <v>2010</v>
      </c>
      <c r="F52" s="443">
        <v>273</v>
      </c>
      <c r="G52" s="443">
        <v>183</v>
      </c>
      <c r="K52" s="171">
        <v>2010</v>
      </c>
      <c r="L52" s="443">
        <v>1258</v>
      </c>
      <c r="M52" s="443">
        <v>5222</v>
      </c>
    </row>
    <row r="53" spans="5:13">
      <c r="E53" s="171">
        <v>2011</v>
      </c>
      <c r="F53" s="443">
        <v>347</v>
      </c>
      <c r="G53" s="443">
        <v>242</v>
      </c>
      <c r="K53" s="171">
        <v>2011</v>
      </c>
      <c r="L53" s="443">
        <v>1282</v>
      </c>
      <c r="M53" s="443">
        <v>5002</v>
      </c>
    </row>
    <row r="54" spans="5:13">
      <c r="E54" s="171">
        <v>2012</v>
      </c>
      <c r="F54" s="443">
        <v>356</v>
      </c>
      <c r="G54" s="443">
        <v>237</v>
      </c>
      <c r="K54" s="171">
        <v>2012</v>
      </c>
      <c r="L54" s="443">
        <v>1611</v>
      </c>
      <c r="M54" s="443">
        <v>5130</v>
      </c>
    </row>
    <row r="55" spans="5:13">
      <c r="E55" s="171">
        <v>2013</v>
      </c>
      <c r="F55" s="443">
        <v>322</v>
      </c>
      <c r="G55" s="443">
        <v>196</v>
      </c>
      <c r="K55" s="171">
        <v>2013</v>
      </c>
      <c r="L55" s="443">
        <v>1621</v>
      </c>
      <c r="M55" s="443">
        <v>4439</v>
      </c>
    </row>
    <row r="56" spans="5:13">
      <c r="E56" s="171">
        <v>2014</v>
      </c>
      <c r="F56" s="443">
        <v>238</v>
      </c>
      <c r="G56" s="443">
        <v>117</v>
      </c>
      <c r="K56" s="171">
        <v>2014</v>
      </c>
      <c r="L56" s="443">
        <v>1185</v>
      </c>
      <c r="M56" s="443">
        <v>3499</v>
      </c>
    </row>
    <row r="57" spans="5:13">
      <c r="E57" s="171">
        <v>2015</v>
      </c>
      <c r="F57" s="443">
        <v>159</v>
      </c>
      <c r="G57" s="443">
        <v>80</v>
      </c>
      <c r="K57" s="171">
        <v>2015</v>
      </c>
      <c r="L57" s="443">
        <v>1100</v>
      </c>
      <c r="M57" s="443">
        <v>3544</v>
      </c>
    </row>
    <row r="58" spans="5:13">
      <c r="E58" s="171">
        <v>2016</v>
      </c>
      <c r="F58" s="443">
        <v>107</v>
      </c>
      <c r="G58" s="443">
        <v>59</v>
      </c>
      <c r="K58" s="171">
        <v>2016</v>
      </c>
      <c r="L58" s="443">
        <v>898</v>
      </c>
      <c r="M58" s="443">
        <v>2818</v>
      </c>
    </row>
    <row r="59" spans="5:13">
      <c r="E59" s="171">
        <v>2017</v>
      </c>
      <c r="F59" s="443">
        <v>51</v>
      </c>
      <c r="G59" s="443">
        <v>26</v>
      </c>
      <c r="K59" s="171">
        <v>2017</v>
      </c>
      <c r="L59" s="443">
        <v>816</v>
      </c>
      <c r="M59" s="443">
        <v>2657</v>
      </c>
    </row>
    <row r="60" spans="5:13">
      <c r="E60" s="171">
        <v>2018</v>
      </c>
      <c r="F60" s="443">
        <v>35</v>
      </c>
      <c r="G60" s="443">
        <v>20</v>
      </c>
      <c r="K60" s="171">
        <v>2018</v>
      </c>
      <c r="L60" s="443">
        <v>619</v>
      </c>
      <c r="M60" s="443">
        <v>2774</v>
      </c>
    </row>
    <row r="61" spans="5:13">
      <c r="E61" s="171">
        <v>2019</v>
      </c>
      <c r="F61" s="443">
        <v>20</v>
      </c>
      <c r="G61" s="443">
        <v>16</v>
      </c>
      <c r="K61" s="171">
        <v>2019</v>
      </c>
      <c r="L61" s="443">
        <v>556</v>
      </c>
      <c r="M61" s="443">
        <v>2357</v>
      </c>
    </row>
    <row r="62" spans="5:13" ht="10.8" thickBot="1">
      <c r="E62" s="206" t="s">
        <v>357</v>
      </c>
      <c r="F62" s="531">
        <v>14</v>
      </c>
      <c r="G62" s="531">
        <v>12</v>
      </c>
      <c r="K62" s="206" t="s">
        <v>357</v>
      </c>
      <c r="L62" s="532">
        <v>122</v>
      </c>
      <c r="M62" s="532">
        <v>554</v>
      </c>
    </row>
    <row r="63" spans="5:13">
      <c r="K63" s="171"/>
      <c r="L63" s="533"/>
      <c r="M63" s="443"/>
    </row>
    <row r="64" spans="5:13">
      <c r="K64" s="171"/>
      <c r="L64" s="443"/>
      <c r="M64" s="443"/>
    </row>
  </sheetData>
  <pageMargins left="0.70866141732283472" right="0.70866141732283472" top="0.74803149606299213" bottom="0.74803149606299213" header="0.31496062992125984" footer="0.31496062992125984"/>
  <pageSetup paperSize="9" scale="58" orientation="landscape" r:id="rId1"/>
  <headerFooter>
    <oddFooter>&amp;L&amp;8&amp;K10137CFact Book Q1 2020 - The Nykredit Group&amp;R&amp;8&amp;K10137C&amp;P/&amp;N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2">
    <tabColor rgb="FF10137C"/>
    <pageSetUpPr fitToPage="1"/>
  </sheetPr>
  <dimension ref="C1:S40"/>
  <sheetViews>
    <sheetView showGridLines="0" zoomScale="85" zoomScaleNormal="85" zoomScaleSheetLayoutView="100" workbookViewId="0"/>
  </sheetViews>
  <sheetFormatPr defaultColWidth="11" defaultRowHeight="10.199999999999999"/>
  <cols>
    <col min="1" max="1" width="11" style="6" customWidth="1"/>
    <col min="2" max="3" width="11" style="6"/>
    <col min="4" max="4" width="4" style="6" customWidth="1"/>
    <col min="5" max="5" width="22.3984375" style="6" customWidth="1"/>
    <col min="6" max="10" width="10.5" style="6" customWidth="1"/>
    <col min="11" max="11" width="5.69921875" style="6" customWidth="1"/>
    <col min="12" max="12" width="6.3984375" style="6" bestFit="1" customWidth="1"/>
    <col min="13" max="15" width="10.5" style="6" customWidth="1"/>
    <col min="16" max="16" width="6.69921875" style="6" customWidth="1"/>
    <col min="17" max="17" width="10.5" style="6" customWidth="1"/>
    <col min="18" max="16384" width="11" style="6"/>
  </cols>
  <sheetData>
    <row r="1" spans="4:16" ht="12" customHeight="1"/>
    <row r="2" spans="4:16" ht="12" customHeight="1"/>
    <row r="3" spans="4:16" ht="28.5" customHeight="1">
      <c r="D3" s="41"/>
      <c r="E3" s="250" t="s">
        <v>431</v>
      </c>
      <c r="F3" s="41"/>
      <c r="G3" s="41"/>
      <c r="H3" s="41"/>
      <c r="I3" s="41"/>
      <c r="J3" s="534"/>
      <c r="K3" s="41"/>
      <c r="L3" s="41"/>
      <c r="M3" s="41"/>
      <c r="N3" s="41"/>
      <c r="O3" s="41"/>
      <c r="P3" s="41"/>
    </row>
    <row r="4" spans="4:16" ht="12" customHeight="1">
      <c r="D4" s="41"/>
      <c r="E4" s="41"/>
      <c r="F4" s="41"/>
      <c r="G4" s="41"/>
      <c r="H4" s="41"/>
      <c r="I4" s="41"/>
      <c r="J4" s="41"/>
      <c r="K4" s="41"/>
      <c r="L4" s="41"/>
      <c r="M4" s="41"/>
      <c r="N4" s="41"/>
      <c r="O4" s="41"/>
      <c r="P4" s="41"/>
    </row>
    <row r="5" spans="4:16" ht="13.5" customHeight="1">
      <c r="D5" s="41"/>
      <c r="E5" s="535" t="s">
        <v>800</v>
      </c>
      <c r="F5" s="535"/>
      <c r="G5" s="535"/>
      <c r="H5" s="535"/>
      <c r="I5" s="535"/>
      <c r="J5" s="535"/>
      <c r="K5" s="535"/>
      <c r="L5" s="535"/>
      <c r="M5" s="536"/>
      <c r="N5" s="536"/>
      <c r="O5" s="536"/>
      <c r="P5" s="41"/>
    </row>
    <row r="6" spans="4:16" ht="13.5" customHeight="1">
      <c r="D6" s="41"/>
      <c r="E6" s="987" t="s">
        <v>801</v>
      </c>
      <c r="F6" s="987"/>
      <c r="G6" s="987"/>
      <c r="H6" s="987"/>
      <c r="I6" s="987"/>
      <c r="J6" s="987"/>
      <c r="K6" s="987"/>
      <c r="L6" s="987"/>
      <c r="M6" s="536"/>
      <c r="N6" s="536"/>
      <c r="O6" s="536"/>
      <c r="P6" s="41"/>
    </row>
    <row r="7" spans="4:16" ht="22.5" customHeight="1">
      <c r="D7" s="41"/>
      <c r="E7" s="408" t="s">
        <v>266</v>
      </c>
      <c r="F7" s="329" t="s">
        <v>432</v>
      </c>
      <c r="G7" s="329" t="s">
        <v>433</v>
      </c>
      <c r="H7" s="329" t="s">
        <v>434</v>
      </c>
      <c r="I7" s="329" t="s">
        <v>435</v>
      </c>
      <c r="J7" s="329" t="s">
        <v>436</v>
      </c>
      <c r="K7" s="973" t="s">
        <v>87</v>
      </c>
      <c r="L7" s="973"/>
      <c r="M7" s="329" t="s">
        <v>29</v>
      </c>
      <c r="N7" s="329" t="s">
        <v>437</v>
      </c>
      <c r="O7" s="329" t="s">
        <v>438</v>
      </c>
      <c r="P7" s="41"/>
    </row>
    <row r="8" spans="4:16" ht="12.75" customHeight="1">
      <c r="D8" s="41"/>
      <c r="E8" s="537"/>
      <c r="F8" s="409"/>
      <c r="G8" s="409"/>
      <c r="H8" s="409"/>
      <c r="I8" s="409"/>
      <c r="J8" s="409"/>
      <c r="K8" s="409"/>
      <c r="L8" s="409"/>
      <c r="M8" s="409"/>
      <c r="N8" s="409" t="s">
        <v>259</v>
      </c>
      <c r="O8" s="409" t="s">
        <v>259</v>
      </c>
      <c r="P8" s="41"/>
    </row>
    <row r="9" spans="4:16" ht="12" customHeight="1">
      <c r="D9" s="41"/>
      <c r="E9" s="97" t="s">
        <v>42</v>
      </c>
      <c r="F9" s="538">
        <v>514485.26869448973</v>
      </c>
      <c r="G9" s="538">
        <v>191017.02861774937</v>
      </c>
      <c r="H9" s="538">
        <v>99312.484895265487</v>
      </c>
      <c r="I9" s="539">
        <v>7615.3157544749829</v>
      </c>
      <c r="J9" s="540">
        <v>1491.596522236357</v>
      </c>
      <c r="K9" s="986">
        <v>0</v>
      </c>
      <c r="L9" s="986"/>
      <c r="M9" s="538">
        <v>813921.69448421593</v>
      </c>
      <c r="N9" s="538">
        <v>30.799192119769739</v>
      </c>
      <c r="O9" s="538">
        <v>65.989999999999995</v>
      </c>
      <c r="P9" s="41"/>
    </row>
    <row r="10" spans="4:16" ht="12" customHeight="1">
      <c r="D10" s="41"/>
      <c r="E10" s="97" t="s">
        <v>84</v>
      </c>
      <c r="F10" s="538">
        <v>112019.10517038587</v>
      </c>
      <c r="G10" s="538">
        <v>36743.62633832774</v>
      </c>
      <c r="H10" s="538">
        <v>11966.931608907647</v>
      </c>
      <c r="I10" s="541">
        <v>1177.734718599263</v>
      </c>
      <c r="J10" s="542">
        <v>407.44413626241663</v>
      </c>
      <c r="K10" s="986">
        <v>0</v>
      </c>
      <c r="L10" s="986"/>
      <c r="M10" s="538">
        <v>162314.84197248291</v>
      </c>
      <c r="N10" s="538">
        <v>27.92095727970348</v>
      </c>
      <c r="O10" s="538">
        <v>60.78</v>
      </c>
      <c r="P10" s="41"/>
    </row>
    <row r="11" spans="4:16" ht="12" customHeight="1">
      <c r="D11" s="41"/>
      <c r="E11" s="97" t="s">
        <v>85</v>
      </c>
      <c r="F11" s="538">
        <v>19255.535204250966</v>
      </c>
      <c r="G11" s="538">
        <v>3314.7920729278962</v>
      </c>
      <c r="H11" s="539">
        <v>154.22433907005535</v>
      </c>
      <c r="I11" s="538">
        <v>31.545696073365029</v>
      </c>
      <c r="J11" s="542">
        <v>30.389448339336678</v>
      </c>
      <c r="K11" s="986">
        <v>0</v>
      </c>
      <c r="L11" s="986"/>
      <c r="M11" s="538">
        <v>22786.486760661621</v>
      </c>
      <c r="N11" s="538">
        <v>20.793266696569003</v>
      </c>
      <c r="O11" s="538">
        <v>45.81</v>
      </c>
      <c r="P11" s="41"/>
    </row>
    <row r="12" spans="4:16" ht="12" customHeight="1">
      <c r="D12" s="41"/>
      <c r="E12" s="97" t="s">
        <v>86</v>
      </c>
      <c r="F12" s="538">
        <v>89960.279276733025</v>
      </c>
      <c r="G12" s="538">
        <v>22286.087060709437</v>
      </c>
      <c r="H12" s="541">
        <v>2162.9456680526982</v>
      </c>
      <c r="I12" s="538">
        <v>531.34221601312311</v>
      </c>
      <c r="J12" s="542">
        <v>376.67953593876217</v>
      </c>
      <c r="K12" s="986">
        <v>0</v>
      </c>
      <c r="L12" s="986"/>
      <c r="M12" s="538">
        <v>115317.33375744704</v>
      </c>
      <c r="N12" s="538">
        <v>24.101413387623211</v>
      </c>
      <c r="O12" s="538">
        <v>52</v>
      </c>
      <c r="P12" s="41"/>
    </row>
    <row r="13" spans="4:16" ht="12" customHeight="1">
      <c r="D13" s="41"/>
      <c r="E13" s="97" t="s">
        <v>43</v>
      </c>
      <c r="F13" s="538">
        <v>59593.348629900356</v>
      </c>
      <c r="G13" s="538">
        <v>20191.116906637479</v>
      </c>
      <c r="H13" s="541">
        <v>6563.5525772414885</v>
      </c>
      <c r="I13" s="538">
        <v>927.84629343403344</v>
      </c>
      <c r="J13" s="542">
        <v>494.37148985173172</v>
      </c>
      <c r="K13" s="986">
        <v>0</v>
      </c>
      <c r="L13" s="986"/>
      <c r="M13" s="538">
        <v>87770.235897065097</v>
      </c>
      <c r="N13" s="538">
        <v>28.482668947715926</v>
      </c>
      <c r="O13" s="538">
        <v>61.49</v>
      </c>
      <c r="P13" s="41"/>
    </row>
    <row r="14" spans="4:16" ht="12" customHeight="1">
      <c r="D14" s="41"/>
      <c r="E14" s="97" t="s">
        <v>31</v>
      </c>
      <c r="F14" s="538">
        <v>10938.235794617236</v>
      </c>
      <c r="G14" s="538">
        <v>2085.8671601171486</v>
      </c>
      <c r="H14" s="543">
        <v>648.98579813162098</v>
      </c>
      <c r="I14" s="544">
        <v>47.886484072857321</v>
      </c>
      <c r="J14" s="545">
        <v>33.994289353242436</v>
      </c>
      <c r="K14" s="986">
        <v>0</v>
      </c>
      <c r="L14" s="986"/>
      <c r="M14" s="538">
        <v>13754.969526292105</v>
      </c>
      <c r="N14" s="538">
        <v>21.243173500899257</v>
      </c>
      <c r="O14" s="538">
        <v>50.21</v>
      </c>
      <c r="P14" s="41"/>
    </row>
    <row r="15" spans="4:16" ht="12" customHeight="1">
      <c r="D15" s="41"/>
      <c r="E15" s="180" t="s">
        <v>802</v>
      </c>
      <c r="F15" s="546">
        <v>806251.77277037723</v>
      </c>
      <c r="G15" s="546">
        <v>275638.51815646904</v>
      </c>
      <c r="H15" s="546">
        <v>120809.12488666899</v>
      </c>
      <c r="I15" s="546">
        <v>10331.671162667626</v>
      </c>
      <c r="J15" s="546">
        <v>2834.4754219818469</v>
      </c>
      <c r="K15" s="989">
        <v>70159.945605069632</v>
      </c>
      <c r="L15" s="989"/>
      <c r="M15" s="546">
        <v>1286025.5080032344</v>
      </c>
      <c r="N15" s="546">
        <v>28.109200729321319</v>
      </c>
      <c r="O15" s="546">
        <v>61.1</v>
      </c>
      <c r="P15" s="41"/>
    </row>
    <row r="16" spans="4:16" ht="12" customHeight="1" thickBot="1">
      <c r="D16" s="41"/>
      <c r="E16" s="547" t="s">
        <v>803</v>
      </c>
      <c r="F16" s="548">
        <v>748979.56755794701</v>
      </c>
      <c r="G16" s="548">
        <v>258307.5437439392</v>
      </c>
      <c r="H16" s="548">
        <v>121713.76523599961</v>
      </c>
      <c r="I16" s="548">
        <v>14078.659784441186</v>
      </c>
      <c r="J16" s="548">
        <v>3737.7854255210532</v>
      </c>
      <c r="K16" s="990">
        <v>70512.825252143666</v>
      </c>
      <c r="L16" s="990"/>
      <c r="M16" s="548">
        <v>1217330.1469999915</v>
      </c>
      <c r="N16" s="548">
        <v>28.69168053557183</v>
      </c>
      <c r="O16" s="548">
        <v>62.41</v>
      </c>
      <c r="P16" s="41"/>
    </row>
    <row r="17" spans="3:19" ht="12" customHeight="1" thickBot="1">
      <c r="D17" s="41"/>
      <c r="E17" s="345"/>
      <c r="F17" s="352"/>
      <c r="G17" s="352"/>
      <c r="H17" s="352"/>
      <c r="I17" s="352"/>
      <c r="J17" s="352"/>
      <c r="K17" s="352"/>
      <c r="L17" s="40"/>
      <c r="M17" s="549"/>
      <c r="N17" s="41"/>
      <c r="O17" s="41"/>
      <c r="P17" s="41"/>
    </row>
    <row r="18" spans="3:19" ht="12" customHeight="1">
      <c r="D18" s="41"/>
      <c r="E18" s="969" t="s">
        <v>439</v>
      </c>
      <c r="F18" s="969"/>
      <c r="G18" s="969"/>
      <c r="H18" s="969"/>
      <c r="I18" s="969"/>
      <c r="J18" s="969"/>
      <c r="K18" s="969"/>
      <c r="L18" s="40"/>
      <c r="M18" s="991" t="s">
        <v>804</v>
      </c>
      <c r="N18" s="992"/>
      <c r="O18" s="41"/>
      <c r="P18" s="41"/>
    </row>
    <row r="19" spans="3:19" ht="33" customHeight="1" thickBot="1">
      <c r="D19" s="41"/>
      <c r="E19" s="969"/>
      <c r="F19" s="969"/>
      <c r="G19" s="969"/>
      <c r="H19" s="969"/>
      <c r="I19" s="969"/>
      <c r="J19" s="969"/>
      <c r="K19" s="969"/>
      <c r="L19" s="40"/>
      <c r="M19" s="993"/>
      <c r="N19" s="994"/>
      <c r="O19" s="41"/>
      <c r="P19" s="41"/>
    </row>
    <row r="20" spans="3:19" ht="14.25" customHeight="1">
      <c r="D20" s="41"/>
      <c r="E20" s="345"/>
      <c r="F20" s="550"/>
      <c r="G20" s="550"/>
      <c r="H20" s="550"/>
      <c r="I20" s="550"/>
      <c r="J20" s="550"/>
      <c r="K20" s="550"/>
      <c r="L20" s="40"/>
      <c r="M20" s="41"/>
      <c r="N20" s="41"/>
      <c r="O20" s="41"/>
      <c r="P20" s="41"/>
      <c r="Q20" s="551"/>
    </row>
    <row r="21" spans="3:19" ht="13.5" customHeight="1">
      <c r="C21" s="6" t="s">
        <v>160</v>
      </c>
      <c r="D21" s="41"/>
      <c r="E21" s="987" t="s">
        <v>800</v>
      </c>
      <c r="F21" s="987"/>
      <c r="G21" s="987"/>
      <c r="H21" s="987"/>
      <c r="I21" s="987"/>
      <c r="J21" s="987"/>
      <c r="K21" s="535"/>
      <c r="L21" s="995" t="s">
        <v>440</v>
      </c>
      <c r="M21" s="995"/>
      <c r="N21" s="995"/>
      <c r="O21" s="381"/>
      <c r="P21" s="41"/>
      <c r="Q21" s="551"/>
    </row>
    <row r="22" spans="3:19" ht="13.5" customHeight="1">
      <c r="D22" s="41"/>
      <c r="E22" s="996" t="s">
        <v>805</v>
      </c>
      <c r="F22" s="996"/>
      <c r="G22" s="996"/>
      <c r="H22" s="996"/>
      <c r="I22" s="996"/>
      <c r="J22" s="552"/>
      <c r="K22" s="552"/>
      <c r="L22" s="995"/>
      <c r="M22" s="995"/>
      <c r="N22" s="995"/>
      <c r="O22" s="553"/>
      <c r="P22" s="41"/>
      <c r="Q22" s="86"/>
    </row>
    <row r="23" spans="3:19" ht="12" customHeight="1">
      <c r="D23" s="41"/>
      <c r="E23" s="94" t="s">
        <v>259</v>
      </c>
      <c r="F23" s="95" t="s">
        <v>432</v>
      </c>
      <c r="G23" s="95" t="s">
        <v>433</v>
      </c>
      <c r="H23" s="95" t="s">
        <v>434</v>
      </c>
      <c r="I23" s="95" t="s">
        <v>435</v>
      </c>
      <c r="J23" s="95" t="s">
        <v>436</v>
      </c>
      <c r="K23" s="340"/>
      <c r="L23" s="997" t="s">
        <v>441</v>
      </c>
      <c r="M23" s="997"/>
      <c r="N23" s="997"/>
      <c r="O23" s="554" t="s">
        <v>442</v>
      </c>
      <c r="P23" s="41"/>
      <c r="Q23" s="86"/>
    </row>
    <row r="24" spans="3:19" ht="12" customHeight="1">
      <c r="D24" s="41"/>
      <c r="E24" s="97" t="s">
        <v>42</v>
      </c>
      <c r="F24" s="555">
        <v>63.210659229389407</v>
      </c>
      <c r="G24" s="555">
        <v>23.468723086291156</v>
      </c>
      <c r="H24" s="555">
        <v>12.201724756605739</v>
      </c>
      <c r="I24" s="555">
        <v>0.93563248234841878</v>
      </c>
      <c r="J24" s="555">
        <v>0.18326044536527378</v>
      </c>
      <c r="K24" s="274"/>
      <c r="L24" s="998"/>
      <c r="M24" s="998"/>
      <c r="N24" s="998"/>
      <c r="O24" s="553"/>
      <c r="P24" s="41"/>
      <c r="Q24" s="86"/>
    </row>
    <row r="25" spans="3:19" ht="12" customHeight="1">
      <c r="D25" s="41"/>
      <c r="E25" s="97" t="s">
        <v>84</v>
      </c>
      <c r="F25" s="555">
        <v>69.013470246532577</v>
      </c>
      <c r="G25" s="555">
        <v>22.637256021576174</v>
      </c>
      <c r="H25" s="555">
        <v>7.3726662722170477</v>
      </c>
      <c r="I25" s="555">
        <v>0.72558658486629546</v>
      </c>
      <c r="J25" s="555">
        <v>0.25102087480791824</v>
      </c>
      <c r="K25" s="274"/>
      <c r="L25" s="988" t="s">
        <v>443</v>
      </c>
      <c r="M25" s="988"/>
      <c r="N25" s="988"/>
      <c r="O25" s="556">
        <v>0.8</v>
      </c>
      <c r="P25" s="41"/>
      <c r="Q25" s="86"/>
    </row>
    <row r="26" spans="3:19" ht="12" customHeight="1">
      <c r="D26" s="41"/>
      <c r="E26" s="97" t="s">
        <v>85</v>
      </c>
      <c r="F26" s="555">
        <v>84.504186215724758</v>
      </c>
      <c r="G26" s="555">
        <v>14.547183634515006</v>
      </c>
      <c r="H26" s="555">
        <v>0.67682368365932921</v>
      </c>
      <c r="I26" s="555">
        <v>0.13844036777018748</v>
      </c>
      <c r="J26" s="555">
        <v>0.13336609833070334</v>
      </c>
      <c r="K26" s="274"/>
      <c r="L26" s="988" t="s">
        <v>444</v>
      </c>
      <c r="M26" s="988"/>
      <c r="N26" s="988"/>
      <c r="O26" s="556">
        <v>0.8</v>
      </c>
      <c r="P26" s="41"/>
      <c r="Q26" s="88"/>
    </row>
    <row r="27" spans="3:19" ht="12" customHeight="1">
      <c r="D27" s="41"/>
      <c r="E27" s="97" t="s">
        <v>86</v>
      </c>
      <c r="F27" s="555">
        <v>78.01106420475449</v>
      </c>
      <c r="G27" s="555">
        <v>19.325877849018713</v>
      </c>
      <c r="H27" s="555">
        <v>1.8756466158003051</v>
      </c>
      <c r="I27" s="555">
        <v>0.46076526286214958</v>
      </c>
      <c r="J27" s="555">
        <v>0.3266460675643541</v>
      </c>
      <c r="K27" s="274"/>
      <c r="L27" s="988" t="s">
        <v>87</v>
      </c>
      <c r="M27" s="988"/>
      <c r="N27" s="988"/>
      <c r="O27" s="556">
        <v>0.8</v>
      </c>
      <c r="P27" s="41"/>
      <c r="Q27" s="44"/>
    </row>
    <row r="28" spans="3:19" ht="12" customHeight="1">
      <c r="D28" s="41"/>
      <c r="E28" s="97" t="s">
        <v>43</v>
      </c>
      <c r="F28" s="555">
        <v>67.896990387253894</v>
      </c>
      <c r="G28" s="555">
        <v>23.004514799660733</v>
      </c>
      <c r="H28" s="555">
        <v>7.4781074816058046</v>
      </c>
      <c r="I28" s="555">
        <v>1.0571309099843256</v>
      </c>
      <c r="J28" s="555">
        <v>0.56325642149523125</v>
      </c>
      <c r="K28" s="274"/>
      <c r="L28" s="988" t="s">
        <v>445</v>
      </c>
      <c r="M28" s="988"/>
      <c r="N28" s="988"/>
      <c r="O28" s="556">
        <v>0.8</v>
      </c>
      <c r="P28" s="41"/>
      <c r="Q28" s="551"/>
    </row>
    <row r="29" spans="3:19" ht="12" customHeight="1">
      <c r="D29" s="41"/>
      <c r="E29" s="97" t="s">
        <v>31</v>
      </c>
      <c r="F29" s="555">
        <v>79.522064906863008</v>
      </c>
      <c r="G29" s="555">
        <v>15.164462241301896</v>
      </c>
      <c r="H29" s="555">
        <v>4.7181914644820484</v>
      </c>
      <c r="I29" s="555">
        <v>0.34813951409579003</v>
      </c>
      <c r="J29" s="555">
        <v>0.24714187325725173</v>
      </c>
      <c r="K29" s="274"/>
      <c r="L29" s="1002" t="s">
        <v>446</v>
      </c>
      <c r="M29" s="1002"/>
      <c r="N29" s="1002"/>
      <c r="O29" s="557">
        <v>0.8</v>
      </c>
      <c r="P29" s="41"/>
      <c r="Q29" s="171"/>
      <c r="R29" s="127"/>
      <c r="S29" s="127"/>
    </row>
    <row r="30" spans="3:19" ht="12" customHeight="1" thickBot="1">
      <c r="D30" s="41"/>
      <c r="E30" s="101" t="s">
        <v>802</v>
      </c>
      <c r="F30" s="558">
        <v>66.310930887797497</v>
      </c>
      <c r="G30" s="558">
        <v>22.670147644678874</v>
      </c>
      <c r="H30" s="558">
        <v>9.9360594314708539</v>
      </c>
      <c r="I30" s="558">
        <v>0.84973795476939995</v>
      </c>
      <c r="J30" s="558">
        <v>0.23312408128339021</v>
      </c>
      <c r="K30" s="274"/>
      <c r="L30" s="998" t="s">
        <v>447</v>
      </c>
      <c r="M30" s="998"/>
      <c r="N30" s="998"/>
      <c r="O30" s="559">
        <v>0.6</v>
      </c>
      <c r="P30" s="41"/>
      <c r="Q30" s="234"/>
    </row>
    <row r="31" spans="3:19" ht="12" customHeight="1">
      <c r="D31" s="41"/>
      <c r="E31" s="978" t="s">
        <v>448</v>
      </c>
      <c r="F31" s="978"/>
      <c r="G31" s="978"/>
      <c r="H31" s="978"/>
      <c r="I31" s="978"/>
      <c r="J31" s="978"/>
      <c r="K31" s="340"/>
      <c r="L31" s="998"/>
      <c r="M31" s="998"/>
      <c r="N31" s="998"/>
      <c r="O31" s="560"/>
      <c r="P31" s="41"/>
      <c r="Q31" s="44"/>
    </row>
    <row r="32" spans="3:19" ht="12" customHeight="1">
      <c r="D32" s="41"/>
      <c r="E32" s="978"/>
      <c r="F32" s="978"/>
      <c r="G32" s="978"/>
      <c r="H32" s="978"/>
      <c r="I32" s="978"/>
      <c r="J32" s="978"/>
      <c r="K32" s="561"/>
      <c r="L32" s="988" t="s">
        <v>449</v>
      </c>
      <c r="M32" s="988"/>
      <c r="N32" s="988"/>
      <c r="O32" s="562">
        <v>0.75</v>
      </c>
      <c r="P32" s="41"/>
      <c r="Q32" s="171"/>
    </row>
    <row r="33" spans="4:17" ht="12" customHeight="1">
      <c r="D33" s="41"/>
      <c r="E33" s="978"/>
      <c r="F33" s="978"/>
      <c r="G33" s="978"/>
      <c r="H33" s="978"/>
      <c r="I33" s="978"/>
      <c r="J33" s="978"/>
      <c r="K33" s="561"/>
      <c r="L33" s="998" t="s">
        <v>450</v>
      </c>
      <c r="M33" s="998"/>
      <c r="N33" s="998"/>
      <c r="O33" s="562">
        <v>0.6</v>
      </c>
      <c r="P33" s="41"/>
      <c r="Q33" s="171"/>
    </row>
    <row r="34" spans="4:17" ht="12" customHeight="1">
      <c r="D34" s="41"/>
      <c r="E34" s="978"/>
      <c r="F34" s="978"/>
      <c r="G34" s="978"/>
      <c r="H34" s="978"/>
      <c r="I34" s="978"/>
      <c r="J34" s="978"/>
      <c r="K34" s="561"/>
      <c r="L34" s="998"/>
      <c r="M34" s="998"/>
      <c r="N34" s="998"/>
      <c r="O34" s="560"/>
      <c r="P34" s="41"/>
      <c r="Q34" s="171"/>
    </row>
    <row r="35" spans="4:17" ht="12" customHeight="1">
      <c r="D35" s="41"/>
      <c r="E35" s="978"/>
      <c r="F35" s="978"/>
      <c r="G35" s="978"/>
      <c r="H35" s="978"/>
      <c r="I35" s="978"/>
      <c r="J35" s="978"/>
      <c r="K35" s="561"/>
      <c r="L35" s="988" t="s">
        <v>451</v>
      </c>
      <c r="M35" s="988"/>
      <c r="N35" s="988"/>
      <c r="O35" s="562">
        <v>0.6</v>
      </c>
      <c r="P35" s="41"/>
      <c r="Q35" s="551"/>
    </row>
    <row r="36" spans="4:17" ht="12" customHeight="1">
      <c r="D36" s="41"/>
      <c r="E36" s="978"/>
      <c r="F36" s="978"/>
      <c r="G36" s="978"/>
      <c r="H36" s="978"/>
      <c r="I36" s="978"/>
      <c r="J36" s="978"/>
      <c r="K36" s="561"/>
      <c r="L36" s="988" t="s">
        <v>452</v>
      </c>
      <c r="M36" s="988"/>
      <c r="N36" s="988"/>
      <c r="O36" s="562">
        <v>0.6</v>
      </c>
      <c r="P36" s="41"/>
      <c r="Q36" s="551"/>
    </row>
    <row r="37" spans="4:17" ht="12" customHeight="1">
      <c r="D37" s="41"/>
      <c r="E37" s="999" t="s">
        <v>453</v>
      </c>
      <c r="F37" s="999"/>
      <c r="G37" s="999"/>
      <c r="H37" s="999"/>
      <c r="I37" s="999"/>
      <c r="J37" s="999"/>
      <c r="K37" s="563"/>
      <c r="L37" s="988" t="s">
        <v>454</v>
      </c>
      <c r="M37" s="988"/>
      <c r="N37" s="988"/>
      <c r="O37" s="562">
        <v>0.6</v>
      </c>
      <c r="P37" s="41"/>
    </row>
    <row r="38" spans="4:17" ht="12" customHeight="1">
      <c r="D38" s="41"/>
      <c r="E38" s="999"/>
      <c r="F38" s="999"/>
      <c r="G38" s="999"/>
      <c r="H38" s="999"/>
      <c r="I38" s="999"/>
      <c r="J38" s="999"/>
      <c r="K38" s="563"/>
      <c r="L38" s="997" t="s">
        <v>455</v>
      </c>
      <c r="M38" s="997"/>
      <c r="N38" s="997"/>
      <c r="O38" s="554">
        <v>0.4</v>
      </c>
      <c r="P38" s="41"/>
    </row>
    <row r="39" spans="4:17" ht="12" customHeight="1" thickBot="1">
      <c r="D39" s="41"/>
      <c r="E39" s="1001" t="s">
        <v>456</v>
      </c>
      <c r="F39" s="1001"/>
      <c r="G39" s="1001"/>
      <c r="H39" s="1001"/>
      <c r="I39" s="1001"/>
      <c r="J39" s="1001"/>
      <c r="K39" s="564"/>
      <c r="L39" s="1000"/>
      <c r="M39" s="1000"/>
      <c r="N39" s="1000"/>
      <c r="O39" s="565"/>
      <c r="P39" s="566"/>
    </row>
    <row r="40" spans="4:17" ht="12" customHeight="1">
      <c r="D40" s="41"/>
      <c r="E40" s="1001"/>
      <c r="F40" s="1001"/>
      <c r="G40" s="1001"/>
      <c r="H40" s="1001"/>
      <c r="I40" s="1001"/>
      <c r="J40" s="1001"/>
      <c r="K40" s="564"/>
      <c r="L40" s="560"/>
      <c r="M40" s="560"/>
      <c r="N40" s="560"/>
      <c r="O40" s="553"/>
      <c r="P40" s="566"/>
    </row>
  </sheetData>
  <mergeCells count="31">
    <mergeCell ref="E37:J38"/>
    <mergeCell ref="L37:N37"/>
    <mergeCell ref="L38:N39"/>
    <mergeCell ref="E39:J40"/>
    <mergeCell ref="L27:N27"/>
    <mergeCell ref="L28:N28"/>
    <mergeCell ref="L29:N29"/>
    <mergeCell ref="L30:N31"/>
    <mergeCell ref="E31:J36"/>
    <mergeCell ref="L32:N32"/>
    <mergeCell ref="L33:N34"/>
    <mergeCell ref="L35:N35"/>
    <mergeCell ref="L36:N36"/>
    <mergeCell ref="L26:N26"/>
    <mergeCell ref="K13:L13"/>
    <mergeCell ref="K14:L14"/>
    <mergeCell ref="K15:L15"/>
    <mergeCell ref="K16:L16"/>
    <mergeCell ref="E18:K19"/>
    <mergeCell ref="M18:N19"/>
    <mergeCell ref="E21:J21"/>
    <mergeCell ref="L21:N22"/>
    <mergeCell ref="E22:I22"/>
    <mergeCell ref="L23:N24"/>
    <mergeCell ref="L25:N25"/>
    <mergeCell ref="K12:L12"/>
    <mergeCell ref="E6:L6"/>
    <mergeCell ref="K7:L7"/>
    <mergeCell ref="K9:L9"/>
    <mergeCell ref="K10:L10"/>
    <mergeCell ref="K11:L11"/>
  </mergeCells>
  <pageMargins left="0.70866141732283472" right="0.70866141732283472" top="0.74803149606299213" bottom="0.74803149606299213" header="0.31496062992125984" footer="0.31496062992125984"/>
  <pageSetup paperSize="9" scale="74" orientation="landscape" r:id="rId1"/>
  <headerFooter>
    <oddFooter>&amp;L&amp;8&amp;K10137CFact Book Q1 2020 - The Nykredit Group&amp;R&amp;8&amp;K10137C&amp;P/&amp;N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3">
    <tabColor rgb="FF10137C"/>
    <pageSetUpPr fitToPage="1"/>
  </sheetPr>
  <dimension ref="C1:Q40"/>
  <sheetViews>
    <sheetView showGridLines="0" zoomScale="85" zoomScaleNormal="85" zoomScaleSheetLayoutView="85" workbookViewId="0">
      <selection activeCell="R16" sqref="R16"/>
    </sheetView>
  </sheetViews>
  <sheetFormatPr defaultColWidth="11" defaultRowHeight="10.199999999999999"/>
  <cols>
    <col min="1" max="1" width="11" style="6" customWidth="1"/>
    <col min="2" max="3" width="11" style="6"/>
    <col min="4" max="4" width="4" style="6" customWidth="1"/>
    <col min="5" max="5" width="25.19921875" style="6" customWidth="1"/>
    <col min="6" max="10" width="10.5" style="6" customWidth="1"/>
    <col min="11" max="12" width="5.69921875" style="6" customWidth="1"/>
    <col min="13" max="15" width="10.5" style="6" customWidth="1"/>
    <col min="16" max="16" width="6.69921875" style="6" customWidth="1"/>
    <col min="17" max="17" width="10.5" style="6" customWidth="1"/>
    <col min="18" max="16384" width="11" style="6"/>
  </cols>
  <sheetData>
    <row r="1" spans="4:16" ht="12" customHeight="1"/>
    <row r="2" spans="4:16" ht="12" customHeight="1"/>
    <row r="3" spans="4:16" ht="27.75" customHeight="1">
      <c r="D3" s="12"/>
      <c r="E3" s="250" t="s">
        <v>457</v>
      </c>
      <c r="F3" s="41"/>
      <c r="G3" s="41"/>
      <c r="H3" s="41"/>
      <c r="I3" s="41"/>
      <c r="J3" s="534"/>
      <c r="K3" s="41"/>
      <c r="L3" s="41"/>
      <c r="M3" s="41"/>
      <c r="N3" s="41"/>
      <c r="O3" s="41"/>
      <c r="P3" s="12"/>
    </row>
    <row r="4" spans="4:16" ht="12" customHeight="1">
      <c r="D4" s="12"/>
      <c r="E4" s="41"/>
      <c r="F4" s="41"/>
      <c r="G4" s="41"/>
      <c r="H4" s="41"/>
      <c r="I4" s="41"/>
      <c r="J4" s="41"/>
      <c r="K4" s="41"/>
      <c r="L4" s="41"/>
      <c r="M4" s="41"/>
      <c r="N4" s="41"/>
      <c r="O4" s="41"/>
      <c r="P4" s="12"/>
    </row>
    <row r="5" spans="4:16" ht="13.5" customHeight="1">
      <c r="D5" s="12"/>
      <c r="E5" s="987" t="s">
        <v>800</v>
      </c>
      <c r="F5" s="987"/>
      <c r="G5" s="987"/>
      <c r="H5" s="987"/>
      <c r="I5" s="987"/>
      <c r="J5" s="987"/>
      <c r="K5" s="987"/>
      <c r="L5" s="987"/>
      <c r="M5" s="987"/>
      <c r="N5" s="987"/>
      <c r="O5" s="536"/>
      <c r="P5" s="12"/>
    </row>
    <row r="6" spans="4:16" ht="13.5" customHeight="1">
      <c r="D6" s="12"/>
      <c r="E6" s="1003" t="s">
        <v>801</v>
      </c>
      <c r="F6" s="1003"/>
      <c r="G6" s="1003"/>
      <c r="H6" s="1003"/>
      <c r="I6" s="1003"/>
      <c r="J6" s="1003"/>
      <c r="K6" s="1003"/>
      <c r="L6" s="1003"/>
      <c r="M6" s="536"/>
      <c r="N6" s="536"/>
      <c r="O6" s="536"/>
      <c r="P6" s="12"/>
    </row>
    <row r="7" spans="4:16" ht="22.5" customHeight="1">
      <c r="D7" s="12"/>
      <c r="E7" s="408" t="s">
        <v>266</v>
      </c>
      <c r="F7" s="329" t="s">
        <v>432</v>
      </c>
      <c r="G7" s="329" t="s">
        <v>433</v>
      </c>
      <c r="H7" s="329" t="s">
        <v>434</v>
      </c>
      <c r="I7" s="329" t="s">
        <v>435</v>
      </c>
      <c r="J7" s="329" t="s">
        <v>436</v>
      </c>
      <c r="K7" s="973" t="s">
        <v>87</v>
      </c>
      <c r="L7" s="973"/>
      <c r="M7" s="329" t="s">
        <v>29</v>
      </c>
      <c r="N7" s="329" t="s">
        <v>437</v>
      </c>
      <c r="O7" s="329" t="s">
        <v>438</v>
      </c>
      <c r="P7" s="12"/>
    </row>
    <row r="8" spans="4:16" ht="12.75" customHeight="1">
      <c r="D8" s="12"/>
      <c r="E8" s="537"/>
      <c r="F8" s="409"/>
      <c r="G8" s="409"/>
      <c r="H8" s="409"/>
      <c r="I8" s="409"/>
      <c r="J8" s="409"/>
      <c r="K8" s="409"/>
      <c r="L8" s="409"/>
      <c r="M8" s="409"/>
      <c r="N8" s="409" t="s">
        <v>259</v>
      </c>
      <c r="O8" s="409" t="s">
        <v>259</v>
      </c>
      <c r="P8" s="12"/>
    </row>
    <row r="9" spans="4:16" ht="12" customHeight="1">
      <c r="D9" s="12"/>
      <c r="E9" s="97" t="s">
        <v>42</v>
      </c>
      <c r="F9" s="538">
        <v>92963.645653803615</v>
      </c>
      <c r="G9" s="538">
        <v>199425.09829211488</v>
      </c>
      <c r="H9" s="538">
        <v>413893.906979786</v>
      </c>
      <c r="I9" s="539">
        <v>96641.618895672349</v>
      </c>
      <c r="J9" s="540">
        <v>10997.424662840798</v>
      </c>
      <c r="K9" s="986">
        <v>0</v>
      </c>
      <c r="L9" s="986"/>
      <c r="M9" s="538">
        <v>813921.69448421756</v>
      </c>
      <c r="N9" s="538">
        <v>30.799192119769739</v>
      </c>
      <c r="O9" s="538">
        <v>65.989999999999995</v>
      </c>
      <c r="P9" s="12"/>
    </row>
    <row r="10" spans="4:16" ht="12" customHeight="1">
      <c r="D10" s="12"/>
      <c r="E10" s="97" t="s">
        <v>84</v>
      </c>
      <c r="F10" s="538">
        <v>40990.010603589253</v>
      </c>
      <c r="G10" s="538">
        <v>80182.655745268567</v>
      </c>
      <c r="H10" s="538">
        <v>33817.36094151724</v>
      </c>
      <c r="I10" s="541">
        <v>5239.1075333880854</v>
      </c>
      <c r="J10" s="542">
        <v>2085.7071474853969</v>
      </c>
      <c r="K10" s="986">
        <v>0</v>
      </c>
      <c r="L10" s="986"/>
      <c r="M10" s="538">
        <v>162314.84197124856</v>
      </c>
      <c r="N10" s="538">
        <v>27.92095727970348</v>
      </c>
      <c r="O10" s="538">
        <v>60.78</v>
      </c>
      <c r="P10" s="12"/>
    </row>
    <row r="11" spans="4:16" ht="12" customHeight="1">
      <c r="D11" s="12"/>
      <c r="E11" s="97" t="s">
        <v>85</v>
      </c>
      <c r="F11" s="538">
        <v>11900.675731325826</v>
      </c>
      <c r="G11" s="538">
        <v>9344.9022522349205</v>
      </c>
      <c r="H11" s="539">
        <v>1317.4818011041448</v>
      </c>
      <c r="I11" s="538">
        <v>71.255130248374243</v>
      </c>
      <c r="J11" s="542">
        <v>152.17184474806851</v>
      </c>
      <c r="K11" s="986">
        <v>0</v>
      </c>
      <c r="L11" s="986"/>
      <c r="M11" s="538">
        <v>22786.486759661333</v>
      </c>
      <c r="N11" s="538">
        <v>20.793266696569003</v>
      </c>
      <c r="O11" s="538">
        <v>45.81</v>
      </c>
      <c r="P11" s="12"/>
    </row>
    <row r="12" spans="4:16" ht="12" customHeight="1">
      <c r="D12" s="12"/>
      <c r="E12" s="97" t="s">
        <v>86</v>
      </c>
      <c r="F12" s="538">
        <v>45857.178539755027</v>
      </c>
      <c r="G12" s="538">
        <v>58814.75268107286</v>
      </c>
      <c r="H12" s="541">
        <v>7428.1188567383979</v>
      </c>
      <c r="I12" s="538">
        <v>1438.81209058286</v>
      </c>
      <c r="J12" s="542">
        <v>1778.4715882976172</v>
      </c>
      <c r="K12" s="986">
        <v>0</v>
      </c>
      <c r="L12" s="986"/>
      <c r="M12" s="538">
        <v>115317.33375644677</v>
      </c>
      <c r="N12" s="538">
        <v>24.101413387623211</v>
      </c>
      <c r="O12" s="538">
        <v>52</v>
      </c>
      <c r="P12" s="12"/>
    </row>
    <row r="13" spans="4:16" ht="12" customHeight="1">
      <c r="D13" s="12"/>
      <c r="E13" s="97" t="s">
        <v>43</v>
      </c>
      <c r="F13" s="538">
        <v>37147.697965491083</v>
      </c>
      <c r="G13" s="538">
        <v>32613.88598542169</v>
      </c>
      <c r="H13" s="541">
        <v>14146.49601222371</v>
      </c>
      <c r="I13" s="538">
        <v>2816.8828992138615</v>
      </c>
      <c r="J13" s="542">
        <v>1045.2730327141724</v>
      </c>
      <c r="K13" s="986">
        <v>0</v>
      </c>
      <c r="L13" s="986"/>
      <c r="M13" s="538">
        <v>87770.235895064514</v>
      </c>
      <c r="N13" s="538">
        <v>28.482668947715926</v>
      </c>
      <c r="O13" s="538">
        <v>61.49</v>
      </c>
      <c r="P13" s="12"/>
    </row>
    <row r="14" spans="4:16" ht="12" customHeight="1">
      <c r="D14" s="12"/>
      <c r="E14" s="97" t="s">
        <v>31</v>
      </c>
      <c r="F14" s="538">
        <v>7965.6033143710156</v>
      </c>
      <c r="G14" s="538">
        <v>4121.0992383274834</v>
      </c>
      <c r="H14" s="543">
        <v>1423.4691511457645</v>
      </c>
      <c r="I14" s="544">
        <v>138.26697541395862</v>
      </c>
      <c r="J14" s="545">
        <v>106.53084903445301</v>
      </c>
      <c r="K14" s="986">
        <v>0</v>
      </c>
      <c r="L14" s="986"/>
      <c r="M14" s="538">
        <v>13754.969528292671</v>
      </c>
      <c r="N14" s="538">
        <v>21.243173500899257</v>
      </c>
      <c r="O14" s="538">
        <v>50.21</v>
      </c>
      <c r="P14" s="12"/>
    </row>
    <row r="15" spans="4:16" ht="12" customHeight="1">
      <c r="D15" s="12"/>
      <c r="E15" s="180" t="s">
        <v>802</v>
      </c>
      <c r="F15" s="546">
        <v>236824.81180833583</v>
      </c>
      <c r="G15" s="546">
        <v>384502.39419444045</v>
      </c>
      <c r="H15" s="546">
        <v>472026.83374251524</v>
      </c>
      <c r="I15" s="546">
        <v>106345.94352451949</v>
      </c>
      <c r="J15" s="546">
        <v>16165.579125120506</v>
      </c>
      <c r="K15" s="989">
        <v>70159.945603069384</v>
      </c>
      <c r="L15" s="989"/>
      <c r="M15" s="546">
        <v>1286025.5079980008</v>
      </c>
      <c r="N15" s="546">
        <v>28.109200729321319</v>
      </c>
      <c r="O15" s="546">
        <v>61.1</v>
      </c>
      <c r="P15" s="12"/>
    </row>
    <row r="16" spans="4:16" ht="12" customHeight="1" thickBot="1">
      <c r="D16" s="12"/>
      <c r="E16" s="547" t="s">
        <v>803</v>
      </c>
      <c r="F16" s="567">
        <v>229063.30952788965</v>
      </c>
      <c r="G16" s="567">
        <v>328795.61386830197</v>
      </c>
      <c r="H16" s="567">
        <v>408638.98017962242</v>
      </c>
      <c r="I16" s="567">
        <v>158609.72720239381</v>
      </c>
      <c r="J16" s="567">
        <v>21709.690971651864</v>
      </c>
      <c r="K16" s="1005">
        <v>70512.825251140632</v>
      </c>
      <c r="L16" s="1005"/>
      <c r="M16" s="567">
        <v>1217330.1470010004</v>
      </c>
      <c r="N16" s="567">
        <v>28.69168053557183</v>
      </c>
      <c r="O16" s="567">
        <v>62.41</v>
      </c>
      <c r="P16" s="12"/>
    </row>
    <row r="17" spans="3:17" ht="13.5" customHeight="1" thickBot="1">
      <c r="D17" s="12"/>
      <c r="E17" s="345"/>
      <c r="F17" s="352"/>
      <c r="G17" s="352"/>
      <c r="H17" s="352"/>
      <c r="I17" s="352"/>
      <c r="J17" s="352"/>
      <c r="K17" s="352"/>
      <c r="L17" s="40"/>
      <c r="M17" s="40"/>
      <c r="N17" s="41"/>
      <c r="O17" s="41"/>
      <c r="P17" s="12"/>
    </row>
    <row r="18" spans="3:17" ht="12" customHeight="1">
      <c r="D18" s="12"/>
      <c r="E18" s="969" t="s">
        <v>458</v>
      </c>
      <c r="F18" s="969"/>
      <c r="G18" s="969"/>
      <c r="H18" s="969"/>
      <c r="I18" s="969"/>
      <c r="J18" s="969"/>
      <c r="K18" s="969"/>
      <c r="L18" s="40"/>
      <c r="M18" s="1006" t="s">
        <v>806</v>
      </c>
      <c r="N18" s="1007"/>
      <c r="O18" s="41"/>
      <c r="P18" s="12"/>
    </row>
    <row r="19" spans="3:17" ht="18" customHeight="1" thickBot="1">
      <c r="D19" s="12"/>
      <c r="E19" s="969"/>
      <c r="F19" s="969"/>
      <c r="G19" s="969"/>
      <c r="H19" s="969"/>
      <c r="I19" s="969"/>
      <c r="J19" s="969"/>
      <c r="K19" s="969"/>
      <c r="L19" s="40"/>
      <c r="M19" s="1008"/>
      <c r="N19" s="1009"/>
      <c r="O19" s="41"/>
      <c r="P19" s="12"/>
    </row>
    <row r="20" spans="3:17" ht="13.5" customHeight="1">
      <c r="D20" s="12"/>
      <c r="E20" s="41"/>
      <c r="F20" s="568"/>
      <c r="G20" s="568"/>
      <c r="H20" s="568"/>
      <c r="I20" s="568"/>
      <c r="J20" s="568"/>
      <c r="K20" s="550"/>
      <c r="L20" s="40"/>
      <c r="M20" s="41"/>
      <c r="N20" s="41"/>
      <c r="O20" s="41"/>
      <c r="P20" s="12"/>
      <c r="Q20" s="551"/>
    </row>
    <row r="21" spans="3:17" ht="13.5" customHeight="1">
      <c r="C21" s="6" t="s">
        <v>160</v>
      </c>
      <c r="D21" s="12"/>
      <c r="E21" s="1010" t="s">
        <v>807</v>
      </c>
      <c r="F21" s="1010"/>
      <c r="G21" s="1010"/>
      <c r="H21" s="1010"/>
      <c r="I21" s="1010"/>
      <c r="J21" s="1010"/>
      <c r="K21" s="535"/>
      <c r="L21" s="1012" t="s">
        <v>440</v>
      </c>
      <c r="M21" s="1012"/>
      <c r="N21" s="1012"/>
      <c r="O21" s="41"/>
      <c r="P21" s="12"/>
      <c r="Q21" s="551"/>
    </row>
    <row r="22" spans="3:17" ht="13.5" customHeight="1">
      <c r="D22" s="12"/>
      <c r="E22" s="1011"/>
      <c r="F22" s="1011"/>
      <c r="G22" s="1011"/>
      <c r="H22" s="1011"/>
      <c r="I22" s="1011"/>
      <c r="J22" s="1011"/>
      <c r="K22" s="552"/>
      <c r="L22" s="1012"/>
      <c r="M22" s="1012"/>
      <c r="N22" s="1012"/>
      <c r="O22" s="40"/>
      <c r="P22" s="12"/>
      <c r="Q22" s="86"/>
    </row>
    <row r="23" spans="3:17" ht="12" customHeight="1">
      <c r="D23" s="12"/>
      <c r="E23" s="94" t="s">
        <v>259</v>
      </c>
      <c r="F23" s="95" t="s">
        <v>432</v>
      </c>
      <c r="G23" s="95" t="s">
        <v>433</v>
      </c>
      <c r="H23" s="95" t="s">
        <v>434</v>
      </c>
      <c r="I23" s="95" t="s">
        <v>435</v>
      </c>
      <c r="J23" s="95" t="s">
        <v>436</v>
      </c>
      <c r="K23" s="340"/>
      <c r="L23" s="997" t="s">
        <v>441</v>
      </c>
      <c r="M23" s="997"/>
      <c r="N23" s="997"/>
      <c r="O23" s="569" t="s">
        <v>442</v>
      </c>
      <c r="P23" s="12"/>
      <c r="Q23" s="86"/>
    </row>
    <row r="24" spans="3:17" ht="12" customHeight="1">
      <c r="D24" s="12"/>
      <c r="E24" s="97" t="s">
        <v>42</v>
      </c>
      <c r="F24" s="555">
        <v>11.421694038111948</v>
      </c>
      <c r="G24" s="555">
        <v>24.501754854745656</v>
      </c>
      <c r="H24" s="555">
        <v>50.851809183200444</v>
      </c>
      <c r="I24" s="555">
        <v>11.873576973140416</v>
      </c>
      <c r="J24" s="555">
        <v>1.3511649508015473</v>
      </c>
      <c r="K24" s="274"/>
      <c r="L24" s="998"/>
      <c r="M24" s="998"/>
      <c r="N24" s="998"/>
      <c r="O24" s="40"/>
      <c r="P24" s="12"/>
      <c r="Q24" s="86"/>
    </row>
    <row r="25" spans="3:17" ht="12" customHeight="1">
      <c r="D25" s="12"/>
      <c r="E25" s="97" t="s">
        <v>84</v>
      </c>
      <c r="F25" s="555">
        <v>25.253396489059188</v>
      </c>
      <c r="G25" s="555">
        <v>49.399460191983934</v>
      </c>
      <c r="H25" s="555">
        <v>20.834423106857621</v>
      </c>
      <c r="I25" s="555">
        <v>3.2277439756963862</v>
      </c>
      <c r="J25" s="555">
        <v>1.2849762364028583</v>
      </c>
      <c r="K25" s="274"/>
      <c r="L25" s="1004" t="s">
        <v>443</v>
      </c>
      <c r="M25" s="1004"/>
      <c r="N25" s="1004"/>
      <c r="O25" s="570">
        <v>0.8</v>
      </c>
      <c r="P25" s="12"/>
      <c r="Q25" s="86"/>
    </row>
    <row r="26" spans="3:17" ht="12" customHeight="1">
      <c r="D26" s="12"/>
      <c r="E26" s="97" t="s">
        <v>85</v>
      </c>
      <c r="F26" s="555">
        <v>52.22690034162467</v>
      </c>
      <c r="G26" s="555">
        <v>41.010719865679768</v>
      </c>
      <c r="H26" s="555">
        <v>5.7818557770672587</v>
      </c>
      <c r="I26" s="555">
        <v>0.31270783864108626</v>
      </c>
      <c r="J26" s="555">
        <v>0.66781617698721618</v>
      </c>
      <c r="K26" s="274"/>
      <c r="L26" s="1004" t="s">
        <v>444</v>
      </c>
      <c r="M26" s="1004"/>
      <c r="N26" s="1004"/>
      <c r="O26" s="570">
        <v>0.8</v>
      </c>
      <c r="P26" s="12"/>
      <c r="Q26" s="88"/>
    </row>
    <row r="27" spans="3:17" ht="12" customHeight="1">
      <c r="D27" s="12"/>
      <c r="E27" s="97" t="s">
        <v>86</v>
      </c>
      <c r="F27" s="555">
        <v>39.766075962705308</v>
      </c>
      <c r="G27" s="555">
        <v>51.002525609281911</v>
      </c>
      <c r="H27" s="555">
        <v>6.4414590719091542</v>
      </c>
      <c r="I27" s="555">
        <v>1.2476980205089281</v>
      </c>
      <c r="J27" s="555">
        <v>1.5422413355946956</v>
      </c>
      <c r="K27" s="274"/>
      <c r="L27" s="1004" t="s">
        <v>87</v>
      </c>
      <c r="M27" s="1004"/>
      <c r="N27" s="1004"/>
      <c r="O27" s="570">
        <v>0.8</v>
      </c>
      <c r="P27" s="12"/>
      <c r="Q27" s="44"/>
    </row>
    <row r="28" spans="3:17" ht="12" customHeight="1">
      <c r="D28" s="12"/>
      <c r="E28" s="97" t="s">
        <v>43</v>
      </c>
      <c r="F28" s="555">
        <v>42.323798707689207</v>
      </c>
      <c r="G28" s="555">
        <v>37.158252627250413</v>
      </c>
      <c r="H28" s="555">
        <v>16.117646110848831</v>
      </c>
      <c r="I28" s="555">
        <v>3.2093828511314966</v>
      </c>
      <c r="J28" s="555">
        <v>1.190919703080062</v>
      </c>
      <c r="K28" s="274"/>
      <c r="L28" s="1004" t="s">
        <v>445</v>
      </c>
      <c r="M28" s="1004"/>
      <c r="N28" s="1004"/>
      <c r="O28" s="570">
        <v>0.8</v>
      </c>
      <c r="P28" s="12"/>
      <c r="Q28" s="551"/>
    </row>
    <row r="29" spans="3:17" ht="12" customHeight="1">
      <c r="D29" s="12"/>
      <c r="E29" s="97" t="s">
        <v>31</v>
      </c>
      <c r="F29" s="555">
        <v>57.910730358119103</v>
      </c>
      <c r="G29" s="555">
        <v>29.960802383827694</v>
      </c>
      <c r="H29" s="555">
        <v>10.348762665143118</v>
      </c>
      <c r="I29" s="555">
        <v>1.0052146980737144</v>
      </c>
      <c r="J29" s="555">
        <v>0.77448989483640174</v>
      </c>
      <c r="K29" s="274"/>
      <c r="L29" s="1015" t="s">
        <v>446</v>
      </c>
      <c r="M29" s="1015"/>
      <c r="N29" s="1015"/>
      <c r="O29" s="571">
        <v>0.8</v>
      </c>
      <c r="P29" s="12"/>
      <c r="Q29" s="171"/>
    </row>
    <row r="30" spans="3:17" ht="12" customHeight="1" thickBot="1">
      <c r="D30" s="12"/>
      <c r="E30" s="101" t="s">
        <v>802</v>
      </c>
      <c r="F30" s="558">
        <v>19.477878075751562</v>
      </c>
      <c r="G30" s="558">
        <v>31.623758915999979</v>
      </c>
      <c r="H30" s="558">
        <v>38.822288281012582</v>
      </c>
      <c r="I30" s="558">
        <v>8.7465215574529687</v>
      </c>
      <c r="J30" s="558">
        <v>1.3295531697829008</v>
      </c>
      <c r="K30" s="274"/>
      <c r="L30" s="1016" t="s">
        <v>447</v>
      </c>
      <c r="M30" s="1016"/>
      <c r="N30" s="1016"/>
      <c r="O30" s="572">
        <v>0.6</v>
      </c>
      <c r="P30" s="12"/>
      <c r="Q30" s="234"/>
    </row>
    <row r="31" spans="3:17" ht="12" customHeight="1" thickTop="1">
      <c r="D31" s="12"/>
      <c r="E31" s="1017" t="s">
        <v>448</v>
      </c>
      <c r="F31" s="1017"/>
      <c r="G31" s="1017"/>
      <c r="H31" s="1017"/>
      <c r="I31" s="1017"/>
      <c r="J31" s="1017"/>
      <c r="K31" s="340"/>
      <c r="L31" s="1016"/>
      <c r="M31" s="1016"/>
      <c r="N31" s="1016"/>
      <c r="O31" s="316"/>
      <c r="P31" s="12"/>
      <c r="Q31" s="44"/>
    </row>
    <row r="32" spans="3:17" ht="12" customHeight="1">
      <c r="D32" s="12"/>
      <c r="E32" s="1018"/>
      <c r="F32" s="1018"/>
      <c r="G32" s="1018"/>
      <c r="H32" s="1018"/>
      <c r="I32" s="1018"/>
      <c r="J32" s="1018"/>
      <c r="K32" s="561"/>
      <c r="L32" s="1004" t="s">
        <v>449</v>
      </c>
      <c r="M32" s="1004"/>
      <c r="N32" s="1004"/>
      <c r="O32" s="573">
        <v>0.75</v>
      </c>
      <c r="P32" s="12"/>
      <c r="Q32" s="171"/>
    </row>
    <row r="33" spans="4:17" ht="12" customHeight="1">
      <c r="D33" s="12"/>
      <c r="E33" s="1018"/>
      <c r="F33" s="1018"/>
      <c r="G33" s="1018"/>
      <c r="H33" s="1018"/>
      <c r="I33" s="1018"/>
      <c r="J33" s="1018"/>
      <c r="K33" s="561"/>
      <c r="L33" s="1016" t="s">
        <v>450</v>
      </c>
      <c r="M33" s="1016"/>
      <c r="N33" s="1016"/>
      <c r="O33" s="573">
        <v>0.6</v>
      </c>
      <c r="P33" s="12"/>
      <c r="Q33" s="171"/>
    </row>
    <row r="34" spans="4:17" ht="12" customHeight="1">
      <c r="D34" s="12"/>
      <c r="E34" s="1018"/>
      <c r="F34" s="1018"/>
      <c r="G34" s="1018"/>
      <c r="H34" s="1018"/>
      <c r="I34" s="1018"/>
      <c r="J34" s="1018"/>
      <c r="K34" s="561"/>
      <c r="L34" s="1016"/>
      <c r="M34" s="1016"/>
      <c r="N34" s="1016"/>
      <c r="O34" s="316"/>
      <c r="P34" s="12"/>
      <c r="Q34" s="171"/>
    </row>
    <row r="35" spans="4:17" ht="12" customHeight="1">
      <c r="D35" s="12"/>
      <c r="E35" s="1018"/>
      <c r="F35" s="1018"/>
      <c r="G35" s="1018"/>
      <c r="H35" s="1018"/>
      <c r="I35" s="1018"/>
      <c r="J35" s="1018"/>
      <c r="K35" s="561"/>
      <c r="L35" s="1004" t="s">
        <v>451</v>
      </c>
      <c r="M35" s="1004"/>
      <c r="N35" s="1004"/>
      <c r="O35" s="573">
        <v>0.6</v>
      </c>
      <c r="P35" s="12"/>
      <c r="Q35" s="551"/>
    </row>
    <row r="36" spans="4:17" ht="12" customHeight="1">
      <c r="D36" s="12"/>
      <c r="E36" s="1018"/>
      <c r="F36" s="1018"/>
      <c r="G36" s="1018"/>
      <c r="H36" s="1018"/>
      <c r="I36" s="1018"/>
      <c r="J36" s="1018"/>
      <c r="K36" s="561"/>
      <c r="L36" s="1004" t="s">
        <v>452</v>
      </c>
      <c r="M36" s="1004"/>
      <c r="N36" s="1004"/>
      <c r="O36" s="573">
        <v>0.6</v>
      </c>
      <c r="P36" s="12"/>
      <c r="Q36" s="551"/>
    </row>
    <row r="37" spans="4:17" ht="12" customHeight="1">
      <c r="D37" s="12"/>
      <c r="E37" s="999" t="s">
        <v>453</v>
      </c>
      <c r="F37" s="999"/>
      <c r="G37" s="999"/>
      <c r="H37" s="999"/>
      <c r="I37" s="999"/>
      <c r="J37" s="999"/>
      <c r="K37" s="563"/>
      <c r="L37" s="1004" t="s">
        <v>454</v>
      </c>
      <c r="M37" s="1004"/>
      <c r="N37" s="1004"/>
      <c r="O37" s="573">
        <v>0.6</v>
      </c>
      <c r="P37" s="12"/>
    </row>
    <row r="38" spans="4:17" ht="12" customHeight="1">
      <c r="D38" s="12"/>
      <c r="E38" s="999"/>
      <c r="F38" s="999"/>
      <c r="G38" s="999"/>
      <c r="H38" s="999"/>
      <c r="I38" s="999"/>
      <c r="J38" s="999"/>
      <c r="K38" s="563"/>
      <c r="L38" s="1013" t="s">
        <v>455</v>
      </c>
      <c r="M38" s="1013"/>
      <c r="N38" s="1013"/>
      <c r="O38" s="569">
        <v>0.4</v>
      </c>
      <c r="P38" s="12"/>
    </row>
    <row r="39" spans="4:17" ht="12" customHeight="1" thickBot="1">
      <c r="D39" s="12"/>
      <c r="E39" s="1001" t="s">
        <v>456</v>
      </c>
      <c r="F39" s="1001"/>
      <c r="G39" s="1001"/>
      <c r="H39" s="1001"/>
      <c r="I39" s="1001"/>
      <c r="J39" s="1001"/>
      <c r="K39" s="564"/>
      <c r="L39" s="1014"/>
      <c r="M39" s="1014"/>
      <c r="N39" s="1014"/>
      <c r="O39" s="574"/>
      <c r="P39" s="575"/>
    </row>
    <row r="40" spans="4:17" ht="12" customHeight="1">
      <c r="D40" s="12"/>
      <c r="E40" s="1001"/>
      <c r="F40" s="1001"/>
      <c r="G40" s="1001"/>
      <c r="H40" s="1001"/>
      <c r="I40" s="1001"/>
      <c r="J40" s="1001"/>
      <c r="K40" s="564"/>
      <c r="L40" s="316"/>
      <c r="M40" s="316"/>
      <c r="N40" s="316"/>
      <c r="O40" s="40"/>
      <c r="P40" s="575"/>
    </row>
  </sheetData>
  <mergeCells count="31">
    <mergeCell ref="E37:J38"/>
    <mergeCell ref="L37:N37"/>
    <mergeCell ref="L38:N39"/>
    <mergeCell ref="E39:J40"/>
    <mergeCell ref="L27:N27"/>
    <mergeCell ref="L28:N28"/>
    <mergeCell ref="L29:N29"/>
    <mergeCell ref="L30:N31"/>
    <mergeCell ref="E31:J36"/>
    <mergeCell ref="L32:N32"/>
    <mergeCell ref="L33:N34"/>
    <mergeCell ref="L35:N35"/>
    <mergeCell ref="L36:N36"/>
    <mergeCell ref="L26:N26"/>
    <mergeCell ref="K12:L12"/>
    <mergeCell ref="K13:L13"/>
    <mergeCell ref="K14:L14"/>
    <mergeCell ref="K15:L15"/>
    <mergeCell ref="K16:L16"/>
    <mergeCell ref="E18:K19"/>
    <mergeCell ref="M18:N19"/>
    <mergeCell ref="E21:J22"/>
    <mergeCell ref="L21:N22"/>
    <mergeCell ref="L23:N24"/>
    <mergeCell ref="L25:N25"/>
    <mergeCell ref="K11:L11"/>
    <mergeCell ref="E5:N5"/>
    <mergeCell ref="E6:L6"/>
    <mergeCell ref="K7:L7"/>
    <mergeCell ref="K9:L9"/>
    <mergeCell ref="K10:L10"/>
  </mergeCells>
  <pageMargins left="0.70866141732283472" right="0.70866141732283472" top="0.74803149606299213" bottom="0.74803149606299213" header="0.31496062992125984" footer="0.31496062992125984"/>
  <pageSetup paperSize="9" scale="73" orientation="landscape" r:id="rId1"/>
  <headerFooter>
    <oddFooter>&amp;L&amp;8&amp;K10137CFact Book Q1 2020 - The Nykredit Group&amp;R&amp;8&amp;K10137C&amp;P/&amp;N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4">
    <tabColor rgb="FF10137C"/>
    <pageSetUpPr fitToPage="1"/>
  </sheetPr>
  <dimension ref="C1:N55"/>
  <sheetViews>
    <sheetView showGridLines="0" zoomScale="85" zoomScaleNormal="85" zoomScaleSheetLayoutView="100" workbookViewId="0"/>
  </sheetViews>
  <sheetFormatPr defaultColWidth="11" defaultRowHeight="10.199999999999999"/>
  <cols>
    <col min="1" max="2" width="11" style="6"/>
    <col min="3" max="3" width="4" style="6" customWidth="1"/>
    <col min="4" max="13" width="11" style="6"/>
    <col min="14" max="14" width="16.8984375" style="6" customWidth="1"/>
    <col min="15" max="15" width="11" style="6" customWidth="1"/>
    <col min="16" max="16384" width="11" style="6"/>
  </cols>
  <sheetData>
    <row r="1" spans="3:14" ht="12" customHeight="1"/>
    <row r="2" spans="3:14" ht="12" customHeight="1"/>
    <row r="3" spans="3:14" ht="22.5" customHeight="1">
      <c r="C3" s="41"/>
      <c r="D3" s="250" t="s">
        <v>9</v>
      </c>
      <c r="E3" s="41"/>
      <c r="F3" s="41"/>
      <c r="G3" s="41"/>
      <c r="H3" s="41"/>
      <c r="I3" s="41"/>
      <c r="J3" s="41"/>
      <c r="K3" s="41"/>
      <c r="L3" s="41"/>
      <c r="M3" s="41"/>
      <c r="N3" s="41"/>
    </row>
    <row r="4" spans="3:14" ht="12" customHeight="1">
      <c r="C4" s="41"/>
      <c r="D4" s="41"/>
      <c r="E4" s="41"/>
      <c r="F4" s="41"/>
      <c r="G4" s="41"/>
      <c r="H4" s="41"/>
      <c r="I4" s="41"/>
      <c r="J4" s="41"/>
      <c r="K4" s="41"/>
      <c r="L4" s="41"/>
      <c r="M4" s="41"/>
      <c r="N4" s="41"/>
    </row>
    <row r="5" spans="3:14" ht="12" customHeight="1">
      <c r="C5" s="41"/>
      <c r="D5" s="41"/>
      <c r="E5" s="41"/>
      <c r="F5" s="41"/>
      <c r="G5" s="41"/>
      <c r="H5" s="41"/>
      <c r="I5" s="41"/>
      <c r="J5" s="41"/>
      <c r="K5" s="41"/>
      <c r="L5" s="41"/>
      <c r="M5" s="41"/>
      <c r="N5" s="41"/>
    </row>
    <row r="6" spans="3:14" ht="12" customHeight="1">
      <c r="C6" s="41"/>
      <c r="D6" s="41"/>
      <c r="E6" s="41"/>
      <c r="F6" s="41"/>
      <c r="G6" s="41"/>
      <c r="H6" s="41"/>
      <c r="I6" s="41"/>
      <c r="J6" s="41"/>
      <c r="K6" s="41"/>
      <c r="L6" s="41"/>
      <c r="M6" s="41"/>
      <c r="N6" s="41"/>
    </row>
    <row r="7" spans="3:14" ht="12" customHeight="1">
      <c r="C7" s="41"/>
      <c r="D7" s="41"/>
      <c r="E7" s="41"/>
      <c r="F7" s="41"/>
      <c r="G7" s="41"/>
      <c r="H7" s="41"/>
      <c r="I7" s="41"/>
      <c r="J7" s="41"/>
      <c r="K7" s="41"/>
      <c r="L7" s="41"/>
      <c r="M7" s="41"/>
      <c r="N7" s="41"/>
    </row>
    <row r="8" spans="3:14" ht="12" customHeight="1">
      <c r="C8" s="41"/>
      <c r="D8" s="41"/>
      <c r="E8" s="41"/>
      <c r="F8" s="41"/>
      <c r="G8" s="41"/>
      <c r="H8" s="41"/>
      <c r="I8" s="41"/>
      <c r="J8" s="41"/>
      <c r="K8" s="41"/>
      <c r="L8" s="41"/>
      <c r="M8" s="41"/>
      <c r="N8" s="41"/>
    </row>
    <row r="9" spans="3:14" ht="12" customHeight="1">
      <c r="C9" s="41"/>
      <c r="D9" s="41"/>
      <c r="E9" s="41"/>
      <c r="F9" s="41"/>
      <c r="G9" s="41"/>
      <c r="H9" s="41"/>
      <c r="I9" s="41"/>
      <c r="J9" s="41"/>
      <c r="K9" s="41"/>
      <c r="L9" s="41"/>
      <c r="M9" s="41"/>
      <c r="N9" s="41"/>
    </row>
    <row r="10" spans="3:14" ht="12" customHeight="1">
      <c r="C10" s="41"/>
      <c r="D10" s="41"/>
      <c r="E10" s="41"/>
      <c r="F10" s="41"/>
      <c r="G10" s="41"/>
      <c r="H10" s="41"/>
      <c r="I10" s="41"/>
      <c r="J10" s="41"/>
      <c r="K10" s="41"/>
      <c r="L10" s="41"/>
      <c r="M10" s="41"/>
      <c r="N10" s="41"/>
    </row>
    <row r="11" spans="3:14" ht="12" customHeight="1">
      <c r="C11" s="41"/>
      <c r="D11" s="41"/>
      <c r="E11" s="41"/>
      <c r="F11" s="41"/>
      <c r="G11" s="41"/>
      <c r="H11" s="41"/>
      <c r="I11" s="41"/>
      <c r="J11" s="41"/>
      <c r="K11" s="41"/>
      <c r="L11" s="41"/>
      <c r="M11" s="41"/>
      <c r="N11" s="41"/>
    </row>
    <row r="12" spans="3:14" ht="12" customHeight="1">
      <c r="C12" s="41"/>
      <c r="D12" s="41"/>
      <c r="E12" s="41"/>
      <c r="F12" s="41"/>
      <c r="G12" s="41"/>
      <c r="H12" s="41"/>
      <c r="I12" s="41"/>
      <c r="J12" s="41"/>
      <c r="K12" s="41"/>
      <c r="L12" s="41"/>
      <c r="M12" s="41"/>
      <c r="N12" s="41"/>
    </row>
    <row r="13" spans="3:14" ht="12" customHeight="1">
      <c r="C13" s="41"/>
      <c r="D13" s="41"/>
      <c r="E13" s="41"/>
      <c r="F13" s="41"/>
      <c r="G13" s="41"/>
      <c r="H13" s="41"/>
      <c r="I13" s="41"/>
      <c r="J13" s="41"/>
      <c r="K13" s="41"/>
      <c r="L13" s="41"/>
      <c r="M13" s="41"/>
      <c r="N13" s="41"/>
    </row>
    <row r="14" spans="3:14" ht="12" customHeight="1">
      <c r="C14" s="41"/>
      <c r="D14" s="41"/>
      <c r="E14" s="41"/>
      <c r="F14" s="41"/>
      <c r="G14" s="41"/>
      <c r="H14" s="41"/>
      <c r="I14" s="41"/>
      <c r="J14" s="41"/>
      <c r="K14" s="41"/>
      <c r="L14" s="41"/>
      <c r="M14" s="41"/>
      <c r="N14" s="41"/>
    </row>
    <row r="15" spans="3:14" ht="12" customHeight="1">
      <c r="C15" s="41"/>
      <c r="D15" s="41"/>
      <c r="E15" s="41"/>
      <c r="F15" s="41"/>
      <c r="G15" s="41"/>
      <c r="H15" s="41"/>
      <c r="I15" s="41"/>
      <c r="J15" s="41"/>
      <c r="K15" s="41"/>
      <c r="L15" s="41"/>
      <c r="M15" s="41"/>
      <c r="N15" s="41"/>
    </row>
    <row r="16" spans="3:14" ht="12" customHeight="1">
      <c r="C16" s="41"/>
      <c r="D16" s="41"/>
      <c r="E16" s="41"/>
      <c r="F16" s="41"/>
      <c r="G16" s="41"/>
      <c r="H16" s="41"/>
      <c r="I16" s="41"/>
      <c r="J16" s="41"/>
      <c r="K16" s="41"/>
      <c r="L16" s="41"/>
      <c r="M16" s="41"/>
      <c r="N16" s="41"/>
    </row>
    <row r="17" spans="3:14" ht="12" customHeight="1">
      <c r="C17" s="41"/>
      <c r="D17" s="41"/>
      <c r="E17" s="41"/>
      <c r="F17" s="41"/>
      <c r="G17" s="41"/>
      <c r="H17" s="41"/>
      <c r="I17" s="41"/>
      <c r="J17" s="41"/>
      <c r="K17" s="41"/>
      <c r="L17" s="41"/>
      <c r="M17" s="41"/>
      <c r="N17" s="41"/>
    </row>
    <row r="18" spans="3:14" ht="12" customHeight="1">
      <c r="C18" s="41"/>
      <c r="D18" s="41"/>
      <c r="E18" s="41"/>
      <c r="F18" s="41"/>
      <c r="G18" s="41"/>
      <c r="H18" s="41"/>
      <c r="I18" s="41"/>
      <c r="J18" s="41"/>
      <c r="K18" s="41"/>
      <c r="L18" s="41"/>
      <c r="M18" s="41"/>
      <c r="N18" s="41"/>
    </row>
    <row r="19" spans="3:14" ht="12" customHeight="1">
      <c r="C19" s="41"/>
      <c r="D19" s="41"/>
      <c r="E19" s="41"/>
      <c r="F19" s="41"/>
      <c r="G19" s="41"/>
      <c r="H19" s="41"/>
      <c r="I19" s="41"/>
      <c r="J19" s="41"/>
      <c r="K19" s="41"/>
      <c r="L19" s="41"/>
      <c r="M19" s="41"/>
      <c r="N19" s="41"/>
    </row>
    <row r="20" spans="3:14" ht="12" customHeight="1">
      <c r="C20" s="41"/>
      <c r="D20" s="41"/>
      <c r="E20" s="41"/>
      <c r="F20" s="41"/>
      <c r="G20" s="41"/>
      <c r="H20" s="41"/>
      <c r="I20" s="41"/>
      <c r="J20" s="41"/>
      <c r="K20" s="41"/>
      <c r="L20" s="41"/>
      <c r="M20" s="41"/>
      <c r="N20" s="41"/>
    </row>
    <row r="21" spans="3:14" ht="12" customHeight="1">
      <c r="C21" s="41" t="s">
        <v>160</v>
      </c>
      <c r="D21" s="41"/>
      <c r="E21" s="41"/>
      <c r="F21" s="41"/>
      <c r="G21" s="41"/>
      <c r="H21" s="41"/>
      <c r="I21" s="41"/>
      <c r="J21" s="41"/>
      <c r="K21" s="41"/>
      <c r="L21" s="41"/>
      <c r="M21" s="41"/>
      <c r="N21" s="41"/>
    </row>
    <row r="22" spans="3:14" ht="12" customHeight="1">
      <c r="C22" s="41"/>
      <c r="D22" s="41"/>
      <c r="E22" s="41"/>
      <c r="F22" s="41"/>
      <c r="G22" s="41"/>
      <c r="H22" s="41"/>
      <c r="I22" s="41"/>
      <c r="J22" s="41"/>
      <c r="K22" s="41"/>
      <c r="L22" s="41"/>
      <c r="M22" s="41"/>
      <c r="N22" s="41"/>
    </row>
    <row r="23" spans="3:14" ht="12" customHeight="1">
      <c r="C23" s="41"/>
      <c r="D23" s="318"/>
      <c r="E23" s="41"/>
      <c r="F23" s="41"/>
      <c r="G23" s="41"/>
      <c r="H23" s="41"/>
      <c r="I23" s="41"/>
      <c r="J23" s="41"/>
      <c r="K23" s="41"/>
      <c r="L23" s="41"/>
      <c r="M23" s="41"/>
      <c r="N23" s="41"/>
    </row>
    <row r="24" spans="3:14" ht="12" customHeight="1">
      <c r="C24" s="41"/>
      <c r="D24" s="318"/>
      <c r="E24" s="41"/>
      <c r="F24" s="41"/>
      <c r="G24" s="41"/>
      <c r="H24" s="41"/>
      <c r="I24" s="41"/>
      <c r="J24" s="41"/>
      <c r="K24" s="41"/>
      <c r="L24" s="41"/>
      <c r="M24" s="41"/>
      <c r="N24" s="41"/>
    </row>
    <row r="25" spans="3:14" ht="12" customHeight="1">
      <c r="C25" s="41"/>
      <c r="D25" s="41"/>
      <c r="E25" s="41"/>
      <c r="F25" s="41"/>
      <c r="G25" s="41"/>
      <c r="H25" s="41"/>
      <c r="I25" s="41"/>
      <c r="J25" s="41"/>
      <c r="K25" s="41"/>
      <c r="L25" s="41"/>
      <c r="M25" s="41"/>
      <c r="N25" s="41"/>
    </row>
    <row r="26" spans="3:14" ht="12" customHeight="1">
      <c r="C26" s="41"/>
      <c r="D26" s="41"/>
      <c r="E26" s="41"/>
      <c r="F26" s="41"/>
      <c r="G26" s="41"/>
      <c r="H26" s="41"/>
      <c r="I26" s="41"/>
      <c r="J26" s="41"/>
      <c r="K26" s="41"/>
      <c r="L26" s="41"/>
      <c r="M26" s="41"/>
      <c r="N26" s="41"/>
    </row>
    <row r="27" spans="3:14" ht="12" customHeight="1">
      <c r="C27" s="41"/>
      <c r="D27" s="41"/>
      <c r="E27" s="41"/>
      <c r="F27" s="41"/>
      <c r="G27" s="41"/>
      <c r="H27" s="41"/>
      <c r="I27" s="41"/>
      <c r="J27" s="41"/>
      <c r="K27" s="41"/>
      <c r="L27" s="41"/>
      <c r="M27" s="41"/>
      <c r="N27" s="41"/>
    </row>
    <row r="28" spans="3:14" ht="12" customHeight="1">
      <c r="C28" s="41"/>
      <c r="D28" s="41"/>
      <c r="E28" s="41"/>
      <c r="F28" s="41"/>
      <c r="G28" s="41"/>
      <c r="H28" s="41"/>
      <c r="I28" s="41"/>
      <c r="J28" s="41"/>
      <c r="K28" s="41"/>
      <c r="L28" s="41"/>
      <c r="M28" s="41"/>
      <c r="N28" s="41"/>
    </row>
    <row r="29" spans="3:14" ht="12" customHeight="1">
      <c r="C29" s="41"/>
      <c r="D29" s="41"/>
      <c r="E29" s="41"/>
      <c r="F29" s="41"/>
      <c r="G29" s="41"/>
      <c r="H29" s="41"/>
      <c r="I29" s="41"/>
      <c r="J29" s="41"/>
      <c r="K29" s="41"/>
      <c r="L29" s="41"/>
      <c r="M29" s="41"/>
      <c r="N29" s="41"/>
    </row>
    <row r="30" spans="3:14" ht="12" customHeight="1">
      <c r="C30" s="41"/>
      <c r="D30" s="41"/>
      <c r="E30" s="41"/>
      <c r="F30" s="41"/>
      <c r="G30" s="41"/>
      <c r="H30" s="41"/>
      <c r="I30" s="41"/>
      <c r="J30" s="41"/>
      <c r="K30" s="41"/>
      <c r="L30" s="41"/>
      <c r="M30" s="41"/>
      <c r="N30" s="41"/>
    </row>
    <row r="31" spans="3:14" ht="12" customHeight="1">
      <c r="C31" s="41"/>
      <c r="D31" s="41"/>
      <c r="E31" s="41"/>
      <c r="F31" s="41"/>
      <c r="G31" s="41"/>
      <c r="H31" s="41"/>
      <c r="I31" s="41"/>
      <c r="J31" s="41"/>
      <c r="K31" s="41"/>
      <c r="L31" s="41"/>
      <c r="M31" s="41"/>
      <c r="N31" s="41"/>
    </row>
    <row r="32" spans="3:14" ht="12" customHeight="1">
      <c r="C32" s="41"/>
      <c r="D32" s="41"/>
      <c r="E32" s="41"/>
      <c r="F32" s="41"/>
      <c r="G32" s="41"/>
      <c r="H32" s="41"/>
      <c r="I32" s="41"/>
      <c r="J32" s="41"/>
      <c r="K32" s="41"/>
      <c r="L32" s="41"/>
      <c r="M32" s="41"/>
      <c r="N32" s="41"/>
    </row>
    <row r="33" spans="3:14" ht="12" customHeight="1">
      <c r="C33" s="41"/>
      <c r="D33" s="41"/>
      <c r="E33" s="41"/>
      <c r="F33" s="41"/>
      <c r="G33" s="41"/>
      <c r="H33" s="41"/>
      <c r="I33" s="41"/>
      <c r="J33" s="41"/>
      <c r="K33" s="41"/>
      <c r="L33" s="41"/>
      <c r="M33" s="41"/>
      <c r="N33" s="41"/>
    </row>
    <row r="34" spans="3:14" ht="12" customHeight="1">
      <c r="C34" s="41"/>
      <c r="D34" s="41"/>
      <c r="E34" s="41"/>
      <c r="F34" s="41"/>
      <c r="G34" s="41"/>
      <c r="H34" s="41"/>
      <c r="I34" s="41"/>
      <c r="J34" s="41"/>
      <c r="K34" s="41"/>
      <c r="L34" s="41"/>
      <c r="M34" s="41"/>
      <c r="N34" s="41"/>
    </row>
    <row r="35" spans="3:14" ht="12" customHeight="1">
      <c r="C35" s="41"/>
      <c r="D35" s="41"/>
      <c r="E35" s="41"/>
      <c r="F35" s="41"/>
      <c r="G35" s="41"/>
      <c r="H35" s="41"/>
      <c r="I35" s="41"/>
      <c r="J35" s="41"/>
      <c r="K35" s="41"/>
      <c r="L35" s="41"/>
      <c r="M35" s="41"/>
      <c r="N35" s="41"/>
    </row>
    <row r="36" spans="3:14" ht="12" customHeight="1">
      <c r="C36" s="41"/>
      <c r="D36" s="41"/>
      <c r="E36" s="41"/>
      <c r="F36" s="41"/>
      <c r="G36" s="41"/>
      <c r="H36" s="41"/>
      <c r="I36" s="41"/>
      <c r="J36" s="41"/>
      <c r="K36" s="41"/>
      <c r="L36" s="41"/>
      <c r="M36" s="41"/>
      <c r="N36" s="41"/>
    </row>
    <row r="37" spans="3:14" ht="12" customHeight="1">
      <c r="C37" s="41"/>
      <c r="D37" s="41"/>
      <c r="E37" s="41"/>
      <c r="F37" s="41"/>
      <c r="G37" s="41"/>
      <c r="H37" s="41"/>
      <c r="I37" s="41"/>
      <c r="J37" s="41"/>
      <c r="K37" s="41"/>
      <c r="L37" s="41"/>
      <c r="M37" s="41"/>
      <c r="N37" s="41"/>
    </row>
    <row r="38" spans="3:14" ht="44.25" customHeight="1">
      <c r="C38" s="41"/>
      <c r="D38" s="41"/>
      <c r="E38" s="41"/>
      <c r="F38" s="41"/>
      <c r="G38" s="41"/>
      <c r="H38" s="41"/>
      <c r="I38" s="41"/>
      <c r="J38" s="41"/>
      <c r="K38" s="41"/>
      <c r="L38" s="41"/>
      <c r="M38" s="41"/>
      <c r="N38" s="41"/>
    </row>
    <row r="39" spans="3:14" ht="20.25" customHeight="1"/>
    <row r="40" spans="3:14" ht="12" customHeight="1"/>
    <row r="41" spans="3:14" ht="12" customHeight="1">
      <c r="D41" s="576" t="s">
        <v>459</v>
      </c>
      <c r="E41" s="577"/>
      <c r="G41" s="576" t="s">
        <v>460</v>
      </c>
      <c r="H41" s="577"/>
    </row>
    <row r="42" spans="3:14" ht="12" customHeight="1">
      <c r="D42" s="214" t="s">
        <v>259</v>
      </c>
      <c r="E42" s="214" t="s">
        <v>438</v>
      </c>
      <c r="G42" s="214" t="s">
        <v>259</v>
      </c>
      <c r="H42" s="214" t="s">
        <v>438</v>
      </c>
    </row>
    <row r="43" spans="3:14" ht="12" customHeight="1">
      <c r="D43" s="233" t="s">
        <v>808</v>
      </c>
      <c r="E43" s="233">
        <v>63.84</v>
      </c>
      <c r="F43" s="146"/>
      <c r="G43" s="233" t="s">
        <v>808</v>
      </c>
      <c r="H43" s="233">
        <v>69.23</v>
      </c>
    </row>
    <row r="44" spans="3:14" ht="12" customHeight="1">
      <c r="D44" s="214" t="s">
        <v>809</v>
      </c>
      <c r="E44" s="233">
        <v>63.47</v>
      </c>
      <c r="G44" s="214" t="s">
        <v>809</v>
      </c>
      <c r="H44" s="233">
        <v>68.849999999999994</v>
      </c>
    </row>
    <row r="45" spans="3:14" ht="12" customHeight="1">
      <c r="D45" s="214" t="s">
        <v>810</v>
      </c>
      <c r="E45" s="233">
        <v>63.18</v>
      </c>
      <c r="G45" s="214" t="s">
        <v>810</v>
      </c>
      <c r="H45" s="233">
        <v>68.63</v>
      </c>
    </row>
    <row r="46" spans="3:14" ht="12" customHeight="1">
      <c r="D46" s="214" t="s">
        <v>811</v>
      </c>
      <c r="E46" s="233">
        <v>62.74</v>
      </c>
      <c r="G46" s="214" t="s">
        <v>811</v>
      </c>
      <c r="H46" s="233">
        <v>68.34</v>
      </c>
    </row>
    <row r="47" spans="3:14" ht="12" customHeight="1">
      <c r="D47" s="214" t="s">
        <v>812</v>
      </c>
      <c r="E47" s="233">
        <v>63.54</v>
      </c>
      <c r="G47" s="214" t="s">
        <v>812</v>
      </c>
      <c r="H47" s="233">
        <v>67.650000000000006</v>
      </c>
    </row>
    <row r="48" spans="3:14" ht="12" customHeight="1">
      <c r="D48" s="214" t="s">
        <v>813</v>
      </c>
      <c r="E48" s="233">
        <v>62.8</v>
      </c>
      <c r="G48" s="214" t="s">
        <v>813</v>
      </c>
      <c r="H48" s="233">
        <v>67.209999999999994</v>
      </c>
    </row>
    <row r="49" spans="4:8" ht="12" customHeight="1">
      <c r="D49" s="214" t="s">
        <v>814</v>
      </c>
      <c r="E49" s="233">
        <v>62.44</v>
      </c>
      <c r="G49" s="214" t="s">
        <v>814</v>
      </c>
      <c r="H49" s="233">
        <v>66.97</v>
      </c>
    </row>
    <row r="50" spans="4:8" ht="12" customHeight="1">
      <c r="D50" s="214" t="s">
        <v>815</v>
      </c>
      <c r="E50" s="233">
        <v>62.28</v>
      </c>
      <c r="G50" s="214" t="s">
        <v>815</v>
      </c>
      <c r="H50" s="233">
        <v>66.930000000000007</v>
      </c>
    </row>
    <row r="51" spans="4:8" ht="12" customHeight="1">
      <c r="D51" s="214" t="s">
        <v>787</v>
      </c>
      <c r="E51" s="233">
        <v>62.41</v>
      </c>
      <c r="G51" s="214" t="s">
        <v>787</v>
      </c>
      <c r="H51" s="233">
        <v>67.12</v>
      </c>
    </row>
    <row r="52" spans="4:8" ht="12" customHeight="1">
      <c r="D52" s="214" t="s">
        <v>788</v>
      </c>
      <c r="E52" s="233">
        <v>62.34</v>
      </c>
      <c r="G52" s="214" t="s">
        <v>788</v>
      </c>
      <c r="H52" s="233">
        <v>67.22</v>
      </c>
    </row>
    <row r="53" spans="4:8" ht="12" customHeight="1">
      <c r="D53" s="214" t="s">
        <v>789</v>
      </c>
      <c r="E53" s="233">
        <v>62.26</v>
      </c>
      <c r="G53" s="214" t="s">
        <v>789</v>
      </c>
      <c r="H53" s="233">
        <v>67.17</v>
      </c>
    </row>
    <row r="54" spans="4:8" ht="12" customHeight="1">
      <c r="D54" s="214" t="s">
        <v>356</v>
      </c>
      <c r="E54" s="233">
        <v>61.78</v>
      </c>
      <c r="G54" s="214" t="s">
        <v>356</v>
      </c>
      <c r="H54" s="233">
        <v>66.489999999999995</v>
      </c>
    </row>
    <row r="55" spans="4:8" ht="12" customHeight="1" thickBot="1">
      <c r="D55" s="578" t="s">
        <v>357</v>
      </c>
      <c r="E55" s="248">
        <v>61.1</v>
      </c>
      <c r="G55" s="578" t="s">
        <v>357</v>
      </c>
      <c r="H55" s="248">
        <v>65.989999999999995</v>
      </c>
    </row>
  </sheetData>
  <pageMargins left="0.70866141732283472" right="0.70866141732283472" top="0.74803149606299213" bottom="0.74803149606299213" header="0.31496062992125984" footer="0.31496062992125984"/>
  <pageSetup paperSize="9" scale="64" orientation="landscape" r:id="rId1"/>
  <headerFooter>
    <oddFooter>&amp;L&amp;8&amp;K10137CFact Book Q1 2020 - The Nykredit Group&amp;R&amp;8&amp;K10137C&amp;P/&amp;N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5">
    <tabColor rgb="FF10137C"/>
    <pageSetUpPr fitToPage="1"/>
  </sheetPr>
  <dimension ref="C1:W51"/>
  <sheetViews>
    <sheetView showGridLines="0" zoomScale="85" zoomScaleNormal="85" zoomScaleSheetLayoutView="115" workbookViewId="0"/>
  </sheetViews>
  <sheetFormatPr defaultColWidth="11" defaultRowHeight="10.199999999999999"/>
  <cols>
    <col min="1" max="2" width="11" style="6"/>
    <col min="3" max="3" width="4" style="6" customWidth="1"/>
    <col min="4" max="13" width="11" style="6"/>
    <col min="14" max="15" width="11" style="6" customWidth="1"/>
    <col min="16" max="16384" width="11" style="6"/>
  </cols>
  <sheetData>
    <row r="1" spans="4:23" ht="12" customHeight="1"/>
    <row r="2" spans="4:23" ht="12" customHeight="1"/>
    <row r="3" spans="4:23" ht="22.5" customHeight="1">
      <c r="D3" s="46" t="s">
        <v>10</v>
      </c>
    </row>
    <row r="4" spans="4:23" ht="12" customHeight="1"/>
    <row r="5" spans="4:23" ht="12" customHeight="1">
      <c r="Q5" s="121"/>
      <c r="R5" s="121"/>
      <c r="S5" s="121"/>
      <c r="T5" s="121"/>
      <c r="U5" s="121"/>
      <c r="V5" s="121"/>
      <c r="W5" s="121"/>
    </row>
    <row r="6" spans="4:23" ht="12" customHeight="1">
      <c r="Q6" s="121"/>
      <c r="R6" s="121"/>
      <c r="S6" s="121"/>
      <c r="T6" s="121"/>
      <c r="U6" s="121"/>
      <c r="V6" s="121"/>
      <c r="W6" s="121"/>
    </row>
    <row r="7" spans="4:23" ht="12" customHeight="1">
      <c r="Q7" s="121"/>
      <c r="R7" s="121"/>
      <c r="S7" s="121"/>
      <c r="T7" s="121"/>
      <c r="U7" s="121"/>
      <c r="V7" s="121"/>
      <c r="W7" s="121"/>
    </row>
    <row r="8" spans="4:23" ht="12" customHeight="1">
      <c r="Q8" s="121"/>
      <c r="R8" s="121"/>
      <c r="S8" s="121"/>
      <c r="T8" s="121"/>
      <c r="U8" s="121"/>
      <c r="V8" s="121"/>
      <c r="W8" s="121"/>
    </row>
    <row r="9" spans="4:23" ht="12" customHeight="1">
      <c r="Q9" s="121"/>
      <c r="R9" s="121"/>
      <c r="S9" s="121"/>
      <c r="T9" s="121"/>
      <c r="U9" s="121"/>
      <c r="V9" s="121"/>
      <c r="W9" s="121"/>
    </row>
    <row r="10" spans="4:23" ht="12" customHeight="1"/>
    <row r="11" spans="4:23" ht="12" customHeight="1"/>
    <row r="12" spans="4:23" ht="12" customHeight="1"/>
    <row r="13" spans="4:23" ht="12" customHeight="1"/>
    <row r="14" spans="4:23" ht="12" customHeight="1"/>
    <row r="15" spans="4:23" ht="12" customHeight="1"/>
    <row r="16" spans="4:23" ht="12" customHeight="1"/>
    <row r="17" spans="3:16" ht="12" customHeight="1"/>
    <row r="18" spans="3:16" ht="12" customHeight="1"/>
    <row r="19" spans="3:16" ht="12" customHeight="1"/>
    <row r="20" spans="3:16" ht="12" customHeight="1"/>
    <row r="21" spans="3:16" ht="12" customHeight="1">
      <c r="C21" s="6" t="s">
        <v>160</v>
      </c>
      <c r="P21" s="123"/>
    </row>
    <row r="22" spans="3:16" ht="12" customHeight="1"/>
    <row r="23" spans="3:16" ht="12" customHeight="1">
      <c r="D23" s="495"/>
    </row>
    <row r="24" spans="3:16" ht="12" customHeight="1">
      <c r="D24" s="495"/>
    </row>
    <row r="25" spans="3:16" ht="12" customHeight="1"/>
    <row r="26" spans="3:16" ht="12" customHeight="1"/>
    <row r="27" spans="3:16" ht="12" customHeight="1"/>
    <row r="28" spans="3:16" ht="12" customHeight="1"/>
    <row r="29" spans="3:16" ht="12" customHeight="1"/>
    <row r="30" spans="3:16" ht="12" customHeight="1"/>
    <row r="31" spans="3:16" ht="12" customHeight="1"/>
    <row r="32" spans="3:16" ht="12" customHeight="1"/>
    <row r="33" spans="4:15" ht="12" customHeight="1"/>
    <row r="34" spans="4:15" ht="12" customHeight="1"/>
    <row r="35" spans="4:15" ht="12" customHeight="1"/>
    <row r="36" spans="4:15" ht="12" customHeight="1"/>
    <row r="37" spans="4:15" ht="12" customHeight="1"/>
    <row r="38" spans="4:15" ht="43.5" customHeight="1"/>
    <row r="39" spans="4:15" ht="20.25" customHeight="1"/>
    <row r="40" spans="4:15" ht="12" customHeight="1">
      <c r="D40" s="579" t="s">
        <v>462</v>
      </c>
      <c r="E40" s="482"/>
      <c r="F40" s="482"/>
      <c r="G40" s="482"/>
      <c r="H40" s="482"/>
      <c r="I40" s="482"/>
      <c r="J40" s="482"/>
      <c r="K40" s="482"/>
      <c r="L40" s="482"/>
      <c r="M40" s="482"/>
      <c r="N40" s="482"/>
    </row>
    <row r="41" spans="4:15" ht="12" customHeight="1">
      <c r="D41" s="580" t="s">
        <v>294</v>
      </c>
      <c r="E41" s="581">
        <v>2020</v>
      </c>
      <c r="F41" s="582">
        <v>2021</v>
      </c>
      <c r="G41" s="582">
        <v>2022</v>
      </c>
      <c r="H41" s="582">
        <v>2023</v>
      </c>
      <c r="I41" s="582">
        <v>2024</v>
      </c>
      <c r="J41" s="582">
        <v>2025</v>
      </c>
      <c r="K41" s="582">
        <v>2026</v>
      </c>
      <c r="L41" s="582">
        <v>2027</v>
      </c>
      <c r="M41" s="582">
        <v>2028</v>
      </c>
      <c r="N41" s="583">
        <v>2029</v>
      </c>
      <c r="O41" s="214"/>
    </row>
    <row r="42" spans="4:15">
      <c r="D42" s="584" t="s">
        <v>156</v>
      </c>
      <c r="E42" s="585">
        <v>8.8024434976849584</v>
      </c>
      <c r="F42" s="586">
        <v>21.863977528473004</v>
      </c>
      <c r="G42" s="586">
        <v>18.91878526029781</v>
      </c>
      <c r="H42" s="586">
        <v>21.214953279094782</v>
      </c>
      <c r="I42" s="586">
        <v>30.52876967647337</v>
      </c>
      <c r="J42" s="586">
        <v>16.616777532745601</v>
      </c>
      <c r="K42" s="586">
        <v>19.33984738672892</v>
      </c>
      <c r="L42" s="586">
        <v>20.301260284193543</v>
      </c>
      <c r="M42" s="586">
        <v>21.869014704709503</v>
      </c>
      <c r="N42" s="587">
        <v>34.823998090738996</v>
      </c>
      <c r="O42" s="233"/>
    </row>
    <row r="43" spans="4:15">
      <c r="D43" s="588" t="s">
        <v>158</v>
      </c>
      <c r="E43" s="589">
        <v>10.073971644145161</v>
      </c>
      <c r="F43" s="590">
        <v>17.70722528377188</v>
      </c>
      <c r="G43" s="590">
        <v>16.68968000718035</v>
      </c>
      <c r="H43" s="590">
        <v>10.171486714021521</v>
      </c>
      <c r="I43" s="590">
        <v>19.910479133969382</v>
      </c>
      <c r="J43" s="590">
        <v>23.481727338859052</v>
      </c>
      <c r="K43" s="590">
        <v>31.348813180816244</v>
      </c>
      <c r="L43" s="590">
        <v>37.253157050084702</v>
      </c>
      <c r="M43" s="590">
        <v>31.038292616164902</v>
      </c>
      <c r="N43" s="591">
        <v>53.241454179741801</v>
      </c>
      <c r="O43" s="233"/>
    </row>
    <row r="44" spans="4:15">
      <c r="D44" s="588" t="s">
        <v>159</v>
      </c>
      <c r="E44" s="589">
        <v>4.8923012140556601</v>
      </c>
      <c r="F44" s="590">
        <v>7.14683212761667</v>
      </c>
      <c r="G44" s="590">
        <v>5.5703476998715971</v>
      </c>
      <c r="H44" s="590">
        <v>3.2163608616359518</v>
      </c>
      <c r="I44" s="590">
        <v>6.0297426040265893</v>
      </c>
      <c r="J44" s="590">
        <v>5.00511812394274</v>
      </c>
      <c r="K44" s="590">
        <v>5.8741229343813561</v>
      </c>
      <c r="L44" s="590">
        <v>8.9186898579713709</v>
      </c>
      <c r="M44" s="590">
        <v>8.8109000069293106</v>
      </c>
      <c r="N44" s="591">
        <v>23.023230697065284</v>
      </c>
      <c r="O44" s="233"/>
    </row>
    <row r="45" spans="4:15">
      <c r="D45" s="588" t="s">
        <v>157</v>
      </c>
      <c r="E45" s="589">
        <v>1.5020738051235498</v>
      </c>
      <c r="F45" s="590">
        <v>1.7274752368940482</v>
      </c>
      <c r="G45" s="590">
        <v>1.0095705140584299</v>
      </c>
      <c r="H45" s="590">
        <v>0.279332184347928</v>
      </c>
      <c r="I45" s="590">
        <v>0.50637303887281004</v>
      </c>
      <c r="J45" s="590">
        <v>0.51920998718914302</v>
      </c>
      <c r="K45" s="590">
        <v>0.72714529012259399</v>
      </c>
      <c r="L45" s="590">
        <v>0.83228822569348593</v>
      </c>
      <c r="M45" s="590">
        <v>0.46294810424958599</v>
      </c>
      <c r="N45" s="591">
        <v>1.429564504083801</v>
      </c>
      <c r="O45" s="233"/>
    </row>
    <row r="46" spans="4:15">
      <c r="D46" s="592" t="s">
        <v>29</v>
      </c>
      <c r="E46" s="593">
        <v>25.270790161009334</v>
      </c>
      <c r="F46" s="594">
        <v>48.445510176755597</v>
      </c>
      <c r="G46" s="594">
        <v>42.188383481408188</v>
      </c>
      <c r="H46" s="594">
        <v>34.882133039100175</v>
      </c>
      <c r="I46" s="594">
        <v>56.975364453342145</v>
      </c>
      <c r="J46" s="594">
        <v>45.622832982736533</v>
      </c>
      <c r="K46" s="594">
        <v>57.28992879204911</v>
      </c>
      <c r="L46" s="594">
        <v>67.305395417943103</v>
      </c>
      <c r="M46" s="594">
        <v>62.181155432053295</v>
      </c>
      <c r="N46" s="595">
        <v>112.51824747162989</v>
      </c>
      <c r="O46" s="233"/>
    </row>
    <row r="47" spans="4:15">
      <c r="D47" s="596"/>
      <c r="E47" s="483"/>
      <c r="F47" s="483"/>
      <c r="G47" s="483"/>
      <c r="H47" s="483"/>
      <c r="I47" s="483"/>
      <c r="J47" s="483"/>
      <c r="K47" s="483"/>
      <c r="L47" s="483"/>
      <c r="M47" s="483"/>
      <c r="N47" s="483"/>
      <c r="O47" s="233"/>
    </row>
    <row r="48" spans="4:15">
      <c r="D48" s="596"/>
      <c r="E48" s="483"/>
      <c r="F48" s="483"/>
      <c r="G48" s="483"/>
      <c r="H48" s="483"/>
      <c r="I48" s="483"/>
      <c r="J48" s="483"/>
      <c r="K48" s="483"/>
      <c r="L48" s="483"/>
      <c r="M48" s="483"/>
      <c r="N48" s="483"/>
      <c r="O48" s="233"/>
    </row>
    <row r="49" spans="4:15">
      <c r="D49" s="579" t="s">
        <v>463</v>
      </c>
      <c r="E49" s="485"/>
      <c r="F49" s="485"/>
      <c r="G49" s="485"/>
      <c r="H49" s="485"/>
      <c r="I49" s="485"/>
      <c r="J49" s="485"/>
      <c r="K49" s="485"/>
      <c r="L49" s="485"/>
      <c r="M49" s="485"/>
      <c r="N49" s="485"/>
      <c r="O49" s="44"/>
    </row>
    <row r="50" spans="4:15">
      <c r="D50" s="597"/>
      <c r="E50" s="598">
        <v>2020</v>
      </c>
      <c r="F50" s="598">
        <v>2021</v>
      </c>
      <c r="G50" s="598">
        <v>2022</v>
      </c>
      <c r="H50" s="598">
        <v>2023</v>
      </c>
      <c r="I50" s="598">
        <v>2024</v>
      </c>
      <c r="J50" s="598">
        <v>2025</v>
      </c>
      <c r="K50" s="598">
        <v>2026</v>
      </c>
      <c r="L50" s="598">
        <v>2027</v>
      </c>
      <c r="M50" s="598">
        <v>2028</v>
      </c>
      <c r="N50" s="599">
        <v>2029</v>
      </c>
      <c r="O50" s="171"/>
    </row>
    <row r="51" spans="4:15">
      <c r="D51" s="581" t="s">
        <v>464</v>
      </c>
      <c r="E51" s="600">
        <v>0.91988108364650911</v>
      </c>
      <c r="F51" s="600">
        <v>1.128418972640852</v>
      </c>
      <c r="G51" s="600">
        <v>0.70619363688305403</v>
      </c>
      <c r="H51" s="600">
        <v>0.459079280468356</v>
      </c>
      <c r="I51" s="600">
        <v>0.46618786890532005</v>
      </c>
      <c r="J51" s="600">
        <v>0.42269544779667301</v>
      </c>
      <c r="K51" s="600">
        <v>0.546984233714498</v>
      </c>
      <c r="L51" s="600">
        <v>0.75110324931082395</v>
      </c>
      <c r="M51" s="600">
        <v>0.67807874950924596</v>
      </c>
      <c r="N51" s="601">
        <v>1.470886535350888</v>
      </c>
    </row>
  </sheetData>
  <pageMargins left="0.70866141732283472" right="0.70866141732283472" top="0.74803149606299213" bottom="0.74803149606299213" header="0.31496062992125984" footer="0.31496062992125984"/>
  <pageSetup paperSize="9" scale="70" orientation="landscape" r:id="rId1"/>
  <headerFooter>
    <oddFooter>&amp;L&amp;8&amp;K10137CFact Book Q1 2020 - The Nykredit Group&amp;R&amp;8&amp;K10137C&amp;P/&amp;N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7">
    <tabColor rgb="FF10137C"/>
    <pageSetUpPr fitToPage="1"/>
  </sheetPr>
  <dimension ref="C1:L68"/>
  <sheetViews>
    <sheetView showGridLines="0" zoomScale="85" zoomScaleNormal="85" zoomScaleSheetLayoutView="100" workbookViewId="0">
      <selection activeCell="O39" sqref="O39"/>
    </sheetView>
  </sheetViews>
  <sheetFormatPr defaultColWidth="11" defaultRowHeight="10.199999999999999"/>
  <cols>
    <col min="1" max="2" width="11" style="6"/>
    <col min="3" max="3" width="4" style="6" customWidth="1"/>
    <col min="4" max="13" width="11" style="6"/>
    <col min="14" max="14" width="16.8984375" style="6" customWidth="1"/>
    <col min="15" max="15" width="11" style="6" customWidth="1"/>
    <col min="16" max="16384" width="11" style="6"/>
  </cols>
  <sheetData>
    <row r="1" spans="4:4" ht="12" customHeight="1"/>
    <row r="2" spans="4:4" ht="12" customHeight="1"/>
    <row r="3" spans="4:4" ht="22.5" customHeight="1">
      <c r="D3" s="602" t="s">
        <v>11</v>
      </c>
    </row>
    <row r="4" spans="4:4" ht="12" customHeight="1"/>
    <row r="5" spans="4:4" ht="12" customHeight="1"/>
    <row r="6" spans="4:4" ht="12" customHeight="1"/>
    <row r="7" spans="4:4" ht="12" customHeight="1"/>
    <row r="8" spans="4:4" ht="12" customHeight="1"/>
    <row r="9" spans="4:4" ht="12" customHeight="1"/>
    <row r="10" spans="4:4" ht="12" customHeight="1"/>
    <row r="11" spans="4:4" ht="12" customHeight="1"/>
    <row r="12" spans="4:4" ht="12" customHeight="1"/>
    <row r="13" spans="4:4" ht="12" customHeight="1"/>
    <row r="14" spans="4:4" ht="12" customHeight="1"/>
    <row r="15" spans="4:4" ht="12" customHeight="1"/>
    <row r="16" spans="4:4" ht="12" customHeight="1"/>
    <row r="17" spans="3:4" ht="12" customHeight="1"/>
    <row r="18" spans="3:4" ht="12" customHeight="1"/>
    <row r="19" spans="3:4" ht="12" customHeight="1"/>
    <row r="20" spans="3:4" ht="12" customHeight="1"/>
    <row r="21" spans="3:4" ht="12" customHeight="1">
      <c r="C21" s="6" t="s">
        <v>160</v>
      </c>
    </row>
    <row r="22" spans="3:4" ht="12" customHeight="1"/>
    <row r="23" spans="3:4" ht="12" customHeight="1">
      <c r="D23" s="495"/>
    </row>
    <row r="24" spans="3:4" ht="12" customHeight="1">
      <c r="D24" s="495"/>
    </row>
    <row r="25" spans="3:4" ht="12" customHeight="1"/>
    <row r="26" spans="3:4" ht="12" customHeight="1"/>
    <row r="27" spans="3:4" ht="12" customHeight="1"/>
    <row r="28" spans="3:4" ht="12" customHeight="1"/>
    <row r="29" spans="3:4" ht="12" customHeight="1"/>
    <row r="30" spans="3:4" ht="12" customHeight="1"/>
    <row r="31" spans="3:4" ht="12" customHeight="1"/>
    <row r="32" spans="3:4" ht="12" customHeight="1"/>
    <row r="33" spans="4:12" ht="12" customHeight="1"/>
    <row r="34" spans="4:12" ht="12" customHeight="1"/>
    <row r="35" spans="4:12" ht="12" customHeight="1"/>
    <row r="36" spans="4:12" ht="12" customHeight="1"/>
    <row r="37" spans="4:12" ht="12" customHeight="1"/>
    <row r="38" spans="4:12" ht="45" customHeight="1">
      <c r="D38" s="495" t="s">
        <v>816</v>
      </c>
    </row>
    <row r="39" spans="4:12" ht="15" customHeight="1"/>
    <row r="40" spans="4:12" ht="12" customHeight="1">
      <c r="D40" s="603" t="s">
        <v>167</v>
      </c>
      <c r="J40" s="603" t="s">
        <v>465</v>
      </c>
    </row>
    <row r="41" spans="4:12" ht="12" customHeight="1">
      <c r="D41" s="214" t="s">
        <v>259</v>
      </c>
      <c r="E41" s="214" t="s">
        <v>77</v>
      </c>
      <c r="F41" s="214" t="s">
        <v>45</v>
      </c>
      <c r="J41" s="214" t="s">
        <v>294</v>
      </c>
      <c r="K41" s="214" t="s">
        <v>44</v>
      </c>
      <c r="L41" s="214" t="s">
        <v>45</v>
      </c>
    </row>
    <row r="42" spans="4:12">
      <c r="D42" s="214">
        <v>1994</v>
      </c>
      <c r="E42" s="604">
        <v>9.9578313253012047E-3</v>
      </c>
      <c r="F42" s="604">
        <v>4.2198795180722892E-3</v>
      </c>
      <c r="J42" s="214">
        <v>1994</v>
      </c>
      <c r="K42" s="605">
        <v>3306</v>
      </c>
      <c r="L42" s="605">
        <v>1401</v>
      </c>
    </row>
    <row r="43" spans="4:12">
      <c r="D43" s="214">
        <v>1995</v>
      </c>
      <c r="E43" s="604">
        <v>8.7245508982035924E-3</v>
      </c>
      <c r="F43" s="604">
        <v>3.0538922155688621E-3</v>
      </c>
      <c r="J43" s="214">
        <v>1995</v>
      </c>
      <c r="K43" s="605">
        <v>2914</v>
      </c>
      <c r="L43" s="605">
        <v>1020</v>
      </c>
    </row>
    <row r="44" spans="4:12">
      <c r="D44" s="214">
        <v>1996</v>
      </c>
      <c r="E44" s="604">
        <v>7.8901734104046238E-3</v>
      </c>
      <c r="F44" s="604">
        <v>1.5144508670520231E-3</v>
      </c>
      <c r="J44" s="214">
        <v>1996</v>
      </c>
      <c r="K44" s="605">
        <v>2730</v>
      </c>
      <c r="L44" s="605">
        <v>524</v>
      </c>
    </row>
    <row r="45" spans="4:12">
      <c r="D45" s="214">
        <v>1997</v>
      </c>
      <c r="E45" s="604">
        <v>6.3966480446927378E-3</v>
      </c>
      <c r="F45" s="604">
        <v>9.1340782122905024E-4</v>
      </c>
      <c r="J45" s="214">
        <v>1997</v>
      </c>
      <c r="K45" s="605">
        <v>2290</v>
      </c>
      <c r="L45" s="605">
        <v>327</v>
      </c>
    </row>
    <row r="46" spans="4:12">
      <c r="D46" s="214">
        <v>1998</v>
      </c>
      <c r="E46" s="604">
        <v>5.6749311294765842E-3</v>
      </c>
      <c r="F46" s="604">
        <v>6.2809917355371905E-4</v>
      </c>
      <c r="J46" s="214">
        <v>1998</v>
      </c>
      <c r="K46" s="605">
        <v>2060</v>
      </c>
      <c r="L46" s="605">
        <v>228</v>
      </c>
    </row>
    <row r="47" spans="4:12">
      <c r="D47" s="214">
        <v>1999</v>
      </c>
      <c r="E47" s="604">
        <v>5.487738419618529E-3</v>
      </c>
      <c r="F47" s="604">
        <v>3.6512261580381474E-4</v>
      </c>
      <c r="J47" s="214">
        <v>1999</v>
      </c>
      <c r="K47" s="605">
        <v>2014</v>
      </c>
      <c r="L47" s="605">
        <v>134</v>
      </c>
    </row>
    <row r="48" spans="4:12">
      <c r="D48" s="214">
        <v>2000</v>
      </c>
      <c r="E48" s="604">
        <v>4.7060367454068242E-3</v>
      </c>
      <c r="F48" s="604">
        <v>3.3333333333333332E-4</v>
      </c>
      <c r="J48" s="214">
        <v>2000</v>
      </c>
      <c r="K48" s="605">
        <v>1793</v>
      </c>
      <c r="L48" s="605">
        <v>127</v>
      </c>
    </row>
    <row r="49" spans="4:12">
      <c r="D49" s="214">
        <v>2001</v>
      </c>
      <c r="E49" s="604">
        <v>4.5288220551378449E-3</v>
      </c>
      <c r="F49" s="604">
        <v>1.9298245614035088E-4</v>
      </c>
      <c r="J49" s="214">
        <v>2001</v>
      </c>
      <c r="K49" s="605">
        <v>1807</v>
      </c>
      <c r="L49" s="605">
        <v>77</v>
      </c>
    </row>
    <row r="50" spans="4:12">
      <c r="D50" s="214">
        <v>2002</v>
      </c>
      <c r="E50" s="604">
        <v>4.4344660194174761E-3</v>
      </c>
      <c r="F50" s="604">
        <v>3.7135922330097085E-4</v>
      </c>
      <c r="J50" s="214">
        <v>2002</v>
      </c>
      <c r="K50" s="605">
        <v>1827</v>
      </c>
      <c r="L50" s="605">
        <v>153</v>
      </c>
    </row>
    <row r="51" spans="4:12">
      <c r="D51" s="214">
        <v>2003</v>
      </c>
      <c r="E51" s="604">
        <v>4.3444180522565325E-3</v>
      </c>
      <c r="F51" s="604">
        <v>2.2090261282660333E-4</v>
      </c>
      <c r="J51" s="214">
        <v>2003</v>
      </c>
      <c r="K51" s="605">
        <v>1829</v>
      </c>
      <c r="L51" s="605">
        <v>93</v>
      </c>
    </row>
    <row r="52" spans="4:12">
      <c r="D52" s="214">
        <v>2004</v>
      </c>
      <c r="E52" s="604">
        <v>2.1717495987158908E-3</v>
      </c>
      <c r="F52" s="604">
        <v>1.8043829213483149E-4</v>
      </c>
      <c r="J52" s="214">
        <v>2004</v>
      </c>
      <c r="K52" s="605">
        <v>1353</v>
      </c>
      <c r="L52" s="605">
        <v>112.41305600000001</v>
      </c>
    </row>
    <row r="53" spans="4:12">
      <c r="D53" s="214">
        <v>2005</v>
      </c>
      <c r="E53" s="604">
        <v>9.3237410071942447E-4</v>
      </c>
      <c r="F53" s="604">
        <v>1.1059197122302157E-4</v>
      </c>
      <c r="J53" s="214">
        <v>2005</v>
      </c>
      <c r="K53" s="605">
        <v>648</v>
      </c>
      <c r="L53" s="605">
        <v>76.861419999999995</v>
      </c>
    </row>
    <row r="54" spans="4:12">
      <c r="D54" s="214">
        <v>2006</v>
      </c>
      <c r="E54" s="604">
        <v>4.1383812010443863E-4</v>
      </c>
      <c r="F54" s="604">
        <v>4.2716562663185374E-5</v>
      </c>
      <c r="J54" s="214">
        <v>2006</v>
      </c>
      <c r="K54" s="605">
        <v>317</v>
      </c>
      <c r="L54" s="605">
        <v>32.720886999999998</v>
      </c>
    </row>
    <row r="55" spans="4:12">
      <c r="D55" s="214">
        <v>2007</v>
      </c>
      <c r="E55" s="604">
        <v>2.9799764428739691E-4</v>
      </c>
      <c r="F55" s="604">
        <v>3.9310133097762068E-5</v>
      </c>
      <c r="J55" s="214">
        <v>2007</v>
      </c>
      <c r="K55" s="605">
        <v>253</v>
      </c>
      <c r="L55" s="605">
        <v>33.374302999999998</v>
      </c>
    </row>
    <row r="56" spans="4:12">
      <c r="D56" s="214">
        <v>2008</v>
      </c>
      <c r="E56" s="604">
        <v>5.0652461493293037E-4</v>
      </c>
      <c r="F56" s="604">
        <v>-4.2749191364400712E-7</v>
      </c>
      <c r="J56" s="214">
        <v>2008</v>
      </c>
      <c r="K56" s="605">
        <v>464.85265249999998</v>
      </c>
      <c r="L56" s="605">
        <v>-0.392322000000001</v>
      </c>
    </row>
    <row r="57" spans="4:12">
      <c r="D57" s="214">
        <v>2009</v>
      </c>
      <c r="E57" s="604">
        <v>1.9710519243428697E-3</v>
      </c>
      <c r="F57" s="604">
        <v>8.3226015422568366E-5</v>
      </c>
      <c r="J57" s="214">
        <v>2009</v>
      </c>
      <c r="K57" s="605">
        <v>1941.9120582251221</v>
      </c>
      <c r="L57" s="605">
        <v>81.995608999999988</v>
      </c>
    </row>
    <row r="58" spans="4:12">
      <c r="D58" s="214">
        <v>2010</v>
      </c>
      <c r="E58" s="604">
        <v>2.1604229412336327E-3</v>
      </c>
      <c r="F58" s="604">
        <v>1.690344961902835E-4</v>
      </c>
      <c r="J58" s="214">
        <v>2010</v>
      </c>
      <c r="K58" s="605">
        <v>2225.7052964015625</v>
      </c>
      <c r="L58" s="605">
        <v>174.14227847000001</v>
      </c>
    </row>
    <row r="59" spans="4:12">
      <c r="D59" s="214">
        <v>2011</v>
      </c>
      <c r="E59" s="604">
        <v>2.3258011175555917E-3</v>
      </c>
      <c r="F59" s="604">
        <v>1.7851872303458122E-4</v>
      </c>
      <c r="J59" s="214">
        <v>2011</v>
      </c>
      <c r="K59" s="605">
        <v>2485.9094046108185</v>
      </c>
      <c r="L59" s="605">
        <v>190.80796252999997</v>
      </c>
    </row>
    <row r="60" spans="4:12">
      <c r="D60" s="214">
        <v>2012</v>
      </c>
      <c r="E60" s="604">
        <v>2.6606660066289239E-3</v>
      </c>
      <c r="F60" s="604">
        <v>2.827332445575866E-4</v>
      </c>
      <c r="J60" s="214">
        <v>2012</v>
      </c>
      <c r="K60" s="605">
        <v>2954</v>
      </c>
      <c r="L60" s="605">
        <v>313.90411361000002</v>
      </c>
    </row>
    <row r="61" spans="4:12">
      <c r="D61" s="214">
        <v>2013</v>
      </c>
      <c r="E61" s="604">
        <v>3.9045875962226777E-3</v>
      </c>
      <c r="F61" s="604">
        <v>2.587302663070923E-4</v>
      </c>
      <c r="J61" s="214">
        <v>2013</v>
      </c>
      <c r="K61" s="605">
        <v>4377.6556297173793</v>
      </c>
      <c r="L61" s="605">
        <v>290.07724349</v>
      </c>
    </row>
    <row r="62" spans="4:12">
      <c r="D62" s="214">
        <v>2014</v>
      </c>
      <c r="E62" s="604">
        <v>4.9530181999006611E-3</v>
      </c>
      <c r="F62" s="604">
        <v>2.5196544108342265E-4</v>
      </c>
      <c r="J62" s="214">
        <v>2014</v>
      </c>
      <c r="K62" s="605">
        <v>5506.4891291493104</v>
      </c>
      <c r="L62" s="605">
        <v>280.12111125999996</v>
      </c>
    </row>
    <row r="63" spans="4:12">
      <c r="D63" s="214">
        <v>2015</v>
      </c>
      <c r="E63" s="604">
        <v>5.1100117086623426E-3</v>
      </c>
      <c r="F63" s="604">
        <v>2.9737338832683946E-4</v>
      </c>
      <c r="J63" s="214">
        <v>2015</v>
      </c>
      <c r="K63" s="605">
        <v>5694.1949208717606</v>
      </c>
      <c r="L63" s="605">
        <v>331.36950245000003</v>
      </c>
    </row>
    <row r="64" spans="4:12">
      <c r="D64" s="214">
        <v>2016</v>
      </c>
      <c r="E64" s="604">
        <v>5.1988883973097455E-3</v>
      </c>
      <c r="F64" s="604">
        <v>2.417562438715655E-4</v>
      </c>
      <c r="J64" s="214">
        <v>2016</v>
      </c>
      <c r="K64" s="605">
        <v>5755.8708950432901</v>
      </c>
      <c r="L64" s="605">
        <v>267.65677995999999</v>
      </c>
    </row>
    <row r="65" spans="4:12">
      <c r="D65" s="214">
        <v>2017</v>
      </c>
      <c r="E65" s="604">
        <v>4.8915370819019007E-3</v>
      </c>
      <c r="F65" s="604">
        <v>2.0062232099913102E-4</v>
      </c>
      <c r="J65" s="214">
        <v>2017</v>
      </c>
      <c r="K65" s="605">
        <v>5567.1023767462902</v>
      </c>
      <c r="L65" s="605">
        <v>228.33006913</v>
      </c>
    </row>
    <row r="66" spans="4:12">
      <c r="D66" s="214">
        <v>2018</v>
      </c>
      <c r="E66" s="604">
        <v>4.2895311975043151E-3</v>
      </c>
      <c r="F66" s="604">
        <v>2.1130673235810566E-4</v>
      </c>
      <c r="J66" s="214">
        <v>2018</v>
      </c>
      <c r="K66" s="605">
        <v>5024.9650157054411</v>
      </c>
      <c r="L66" s="605">
        <v>247.53496099999998</v>
      </c>
    </row>
    <row r="67" spans="4:12">
      <c r="D67" s="214">
        <v>2019</v>
      </c>
      <c r="E67" s="604">
        <v>4.2827423706370878E-3</v>
      </c>
      <c r="F67" s="604">
        <v>2.2211595574884736E-4</v>
      </c>
      <c r="J67" s="214">
        <v>2019</v>
      </c>
      <c r="K67" s="605">
        <v>5314.0749999931877</v>
      </c>
      <c r="L67" s="605">
        <v>275.60398113999997</v>
      </c>
    </row>
    <row r="68" spans="4:12" ht="10.8" thickBot="1">
      <c r="D68" s="246" t="s">
        <v>357</v>
      </c>
      <c r="E68" s="606">
        <v>4.8029929406336932E-3</v>
      </c>
      <c r="F68" s="606">
        <v>1.5794581342738648E-4</v>
      </c>
      <c r="J68" s="246" t="s">
        <v>357</v>
      </c>
      <c r="K68" s="607">
        <v>6038.1402112329351</v>
      </c>
      <c r="L68" s="607">
        <v>198.56347470000003</v>
      </c>
    </row>
  </sheetData>
  <pageMargins left="0.70866141732283472" right="0.70866141732283472" top="0.74803149606299213" bottom="0.74803149606299213" header="0.31496062992125984" footer="0.31496062992125984"/>
  <pageSetup paperSize="9" scale="55" orientation="landscape" r:id="rId1"/>
  <headerFooter>
    <oddFooter>&amp;L&amp;8&amp;K10137CFact Book Q1 2020 - The Nykredit Group&amp;R&amp;8&amp;K10137C&amp;P/&amp;N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8">
    <tabColor rgb="FF10137C"/>
    <pageSetUpPr fitToPage="1"/>
  </sheetPr>
  <dimension ref="A1:O48"/>
  <sheetViews>
    <sheetView showGridLines="0" zoomScale="85" zoomScaleNormal="85" zoomScaleSheetLayoutView="115" workbookViewId="0">
      <selection activeCell="N26" sqref="N26"/>
    </sheetView>
  </sheetViews>
  <sheetFormatPr defaultColWidth="11" defaultRowHeight="10.199999999999999"/>
  <cols>
    <col min="1" max="2" width="11" style="6" customWidth="1"/>
    <col min="3" max="4" width="11" style="6"/>
    <col min="5" max="5" width="4" style="6" customWidth="1"/>
    <col min="6" max="6" width="54.3984375" style="6" customWidth="1"/>
    <col min="7" max="7" width="13.59765625" style="6" customWidth="1"/>
    <col min="8" max="11" width="15.3984375" style="6" customWidth="1"/>
    <col min="12" max="12" width="4.19921875" style="6" customWidth="1"/>
    <col min="13" max="14" width="11" style="6" customWidth="1"/>
    <col min="15" max="16384" width="11" style="6"/>
  </cols>
  <sheetData>
    <row r="1" spans="5:14" ht="12" customHeight="1">
      <c r="N1" s="7"/>
    </row>
    <row r="2" spans="5:14" ht="12" customHeight="1">
      <c r="N2" s="7"/>
    </row>
    <row r="3" spans="5:14" ht="22.5" customHeight="1">
      <c r="E3" s="36"/>
      <c r="F3" s="315" t="s">
        <v>466</v>
      </c>
      <c r="G3" s="366"/>
      <c r="H3" s="41"/>
      <c r="I3" s="41"/>
      <c r="J3" s="41"/>
      <c r="K3" s="41"/>
      <c r="N3" s="7"/>
    </row>
    <row r="4" spans="5:14" ht="12" customHeight="1">
      <c r="E4" s="36"/>
      <c r="F4" s="608"/>
      <c r="G4" s="41"/>
      <c r="H4" s="41"/>
      <c r="I4" s="41"/>
      <c r="J4" s="41"/>
      <c r="K4" s="41"/>
      <c r="N4" s="7"/>
    </row>
    <row r="5" spans="5:14" ht="12" customHeight="1">
      <c r="E5" s="36"/>
      <c r="F5" s="93" t="s">
        <v>467</v>
      </c>
      <c r="G5" s="93"/>
      <c r="H5" s="230"/>
      <c r="I5" s="230"/>
      <c r="J5" s="230"/>
      <c r="K5" s="230"/>
      <c r="N5" s="7"/>
    </row>
    <row r="6" spans="5:14" ht="12" customHeight="1">
      <c r="E6" s="36"/>
      <c r="F6" s="94" t="s">
        <v>266</v>
      </c>
      <c r="G6" s="95" t="s">
        <v>787</v>
      </c>
      <c r="H6" s="95" t="s">
        <v>788</v>
      </c>
      <c r="I6" s="95" t="s">
        <v>789</v>
      </c>
      <c r="J6" s="95" t="s">
        <v>356</v>
      </c>
      <c r="K6" s="96" t="s">
        <v>357</v>
      </c>
      <c r="N6" s="7"/>
    </row>
    <row r="7" spans="5:14" ht="12" customHeight="1">
      <c r="E7" s="36"/>
      <c r="F7" s="97" t="s">
        <v>42</v>
      </c>
      <c r="G7" s="178">
        <v>881.92549834181523</v>
      </c>
      <c r="H7" s="178">
        <v>925.33759619794591</v>
      </c>
      <c r="I7" s="178">
        <v>955.61822338986235</v>
      </c>
      <c r="J7" s="178">
        <v>974.59850236685952</v>
      </c>
      <c r="K7" s="179">
        <v>1005.9408401936681</v>
      </c>
      <c r="N7" s="7"/>
    </row>
    <row r="8" spans="5:14" ht="12" customHeight="1">
      <c r="E8" s="36"/>
      <c r="F8" s="97" t="s">
        <v>84</v>
      </c>
      <c r="G8" s="178">
        <v>319.61102545625698</v>
      </c>
      <c r="H8" s="178">
        <v>353.6684699799938</v>
      </c>
      <c r="I8" s="178">
        <v>387.51286518365396</v>
      </c>
      <c r="J8" s="178">
        <v>461.49330210590665</v>
      </c>
      <c r="K8" s="179">
        <v>591.50456965833132</v>
      </c>
      <c r="N8" s="7"/>
    </row>
    <row r="9" spans="5:14" ht="12" customHeight="1">
      <c r="E9" s="36"/>
      <c r="F9" s="97" t="s">
        <v>85</v>
      </c>
      <c r="G9" s="178">
        <v>56.922370071584787</v>
      </c>
      <c r="H9" s="178">
        <v>66.844700101975647</v>
      </c>
      <c r="I9" s="178">
        <v>64.756600204087448</v>
      </c>
      <c r="J9" s="178">
        <v>85.705887912933747</v>
      </c>
      <c r="K9" s="179">
        <v>77.229659244348582</v>
      </c>
      <c r="M9" s="166"/>
      <c r="N9" s="7"/>
    </row>
    <row r="10" spans="5:14" ht="12" customHeight="1">
      <c r="E10" s="36"/>
      <c r="F10" s="97" t="s">
        <v>86</v>
      </c>
      <c r="G10" s="178">
        <v>492.94781369782379</v>
      </c>
      <c r="H10" s="178">
        <v>495.8361409259914</v>
      </c>
      <c r="I10" s="178">
        <v>568.29752152940682</v>
      </c>
      <c r="J10" s="178">
        <v>575.25384026253414</v>
      </c>
      <c r="K10" s="179">
        <v>726.39547185328217</v>
      </c>
      <c r="N10" s="7"/>
    </row>
    <row r="11" spans="5:14" ht="12" customHeight="1">
      <c r="E11" s="36"/>
      <c r="F11" s="97" t="s">
        <v>43</v>
      </c>
      <c r="G11" s="178">
        <v>1331.3745303425046</v>
      </c>
      <c r="H11" s="178">
        <v>1247.7293365721234</v>
      </c>
      <c r="I11" s="178">
        <v>1290.7564333536488</v>
      </c>
      <c r="J11" s="178">
        <v>1249.3255701823371</v>
      </c>
      <c r="K11" s="179">
        <v>1542.4617453698063</v>
      </c>
      <c r="N11" s="7"/>
    </row>
    <row r="12" spans="5:14" ht="12" customHeight="1">
      <c r="E12" s="36"/>
      <c r="F12" s="97" t="s">
        <v>87</v>
      </c>
      <c r="G12" s="178">
        <v>48.635241100037163</v>
      </c>
      <c r="H12" s="178">
        <v>55.489663817068788</v>
      </c>
      <c r="I12" s="178">
        <v>64.301467934347514</v>
      </c>
      <c r="J12" s="178">
        <v>90.718434669400096</v>
      </c>
      <c r="K12" s="179">
        <v>99.098985033869624</v>
      </c>
    </row>
    <row r="13" spans="5:14" ht="12" customHeight="1">
      <c r="E13" s="36"/>
      <c r="F13" s="97" t="s">
        <v>88</v>
      </c>
      <c r="G13" s="178">
        <v>316.4630892167724</v>
      </c>
      <c r="H13" s="178">
        <v>387.8055823376086</v>
      </c>
      <c r="I13" s="178">
        <v>348.89400998754644</v>
      </c>
      <c r="J13" s="178">
        <v>338.25534475918477</v>
      </c>
      <c r="K13" s="179">
        <v>391.2338406294171</v>
      </c>
    </row>
    <row r="14" spans="5:14" ht="12" customHeight="1">
      <c r="E14" s="36"/>
      <c r="F14" s="97" t="s">
        <v>31</v>
      </c>
      <c r="G14" s="178">
        <v>67.958078741148427</v>
      </c>
      <c r="H14" s="178">
        <v>67.497916699320001</v>
      </c>
      <c r="I14" s="178">
        <v>62.178284580187601</v>
      </c>
      <c r="J14" s="178">
        <v>70.087435394729951</v>
      </c>
      <c r="K14" s="179">
        <v>82.475359133185464</v>
      </c>
    </row>
    <row r="15" spans="5:14" ht="12" customHeight="1">
      <c r="E15" s="36"/>
      <c r="F15" s="97" t="s">
        <v>468</v>
      </c>
      <c r="G15" s="178" t="s">
        <v>305</v>
      </c>
      <c r="H15" s="178" t="s">
        <v>305</v>
      </c>
      <c r="I15" s="178" t="s">
        <v>305</v>
      </c>
      <c r="J15" s="178" t="s">
        <v>305</v>
      </c>
      <c r="K15" s="179">
        <v>200</v>
      </c>
    </row>
    <row r="16" spans="5:14" ht="12" customHeight="1">
      <c r="E16" s="36"/>
      <c r="F16" s="180" t="s">
        <v>122</v>
      </c>
      <c r="G16" s="181">
        <v>3515.8376469679433</v>
      </c>
      <c r="H16" s="181">
        <v>3600.2094066320278</v>
      </c>
      <c r="I16" s="181">
        <v>3742.3154061627406</v>
      </c>
      <c r="J16" s="181">
        <v>3845.4383176538859</v>
      </c>
      <c r="K16" s="182">
        <v>4716.3404711159083</v>
      </c>
    </row>
    <row r="17" spans="1:11" ht="12" customHeight="1">
      <c r="E17" s="36"/>
      <c r="F17" s="97" t="s">
        <v>30</v>
      </c>
      <c r="G17" s="178">
        <v>1547.0423689166155</v>
      </c>
      <c r="H17" s="178">
        <v>1553.1717682195911</v>
      </c>
      <c r="I17" s="178">
        <v>1455.388268501486</v>
      </c>
      <c r="J17" s="178">
        <v>1468.6366823393018</v>
      </c>
      <c r="K17" s="179">
        <v>1521.7997401170267</v>
      </c>
    </row>
    <row r="18" spans="1:11" ht="12" customHeight="1">
      <c r="E18" s="36"/>
      <c r="F18" s="97" t="s">
        <v>408</v>
      </c>
      <c r="G18" s="178">
        <v>0</v>
      </c>
      <c r="H18" s="178">
        <v>0</v>
      </c>
      <c r="I18" s="178">
        <v>0</v>
      </c>
      <c r="J18" s="178">
        <v>51.220629290000005</v>
      </c>
      <c r="K18" s="179">
        <v>62.508172289999997</v>
      </c>
    </row>
    <row r="19" spans="1:11" ht="12" customHeight="1">
      <c r="E19" s="36"/>
      <c r="F19" s="180" t="s">
        <v>126</v>
      </c>
      <c r="G19" s="181">
        <v>5062.8800158845588</v>
      </c>
      <c r="H19" s="181">
        <v>5153.3811748516191</v>
      </c>
      <c r="I19" s="181">
        <v>5197.7036746642261</v>
      </c>
      <c r="J19" s="181">
        <v>5365.2956292831877</v>
      </c>
      <c r="K19" s="182">
        <v>6300.6483835229355</v>
      </c>
    </row>
    <row r="20" spans="1:11" ht="12" customHeight="1">
      <c r="A20" s="609"/>
      <c r="B20" s="609"/>
      <c r="E20" s="36"/>
      <c r="F20" s="42" t="s">
        <v>469</v>
      </c>
      <c r="G20" s="291">
        <v>9</v>
      </c>
      <c r="H20" s="291">
        <v>3</v>
      </c>
      <c r="I20" s="291">
        <v>16</v>
      </c>
      <c r="J20" s="291">
        <v>16</v>
      </c>
      <c r="K20" s="179">
        <v>14</v>
      </c>
    </row>
    <row r="21" spans="1:11" ht="12" customHeight="1" thickBot="1">
      <c r="E21" s="36"/>
      <c r="F21" s="610" t="s">
        <v>470</v>
      </c>
      <c r="G21" s="611">
        <v>5071.8800158845588</v>
      </c>
      <c r="H21" s="611">
        <v>5156.3811748516191</v>
      </c>
      <c r="I21" s="611">
        <v>5213.7036746642261</v>
      </c>
      <c r="J21" s="611">
        <v>5381.2956292831877</v>
      </c>
      <c r="K21" s="187">
        <v>6314.6483835229355</v>
      </c>
    </row>
    <row r="22" spans="1:11" ht="12" customHeight="1">
      <c r="E22" s="36"/>
      <c r="F22" s="318" t="s">
        <v>471</v>
      </c>
      <c r="G22" s="318"/>
      <c r="H22" s="41"/>
      <c r="I22" s="41"/>
      <c r="J22" s="41"/>
      <c r="K22" s="41"/>
    </row>
    <row r="23" spans="1:11" ht="12" customHeight="1">
      <c r="D23" s="6" t="s">
        <v>160</v>
      </c>
      <c r="E23" s="36"/>
      <c r="F23" s="1019" t="s">
        <v>836</v>
      </c>
      <c r="G23" s="1019"/>
      <c r="H23" s="1019"/>
      <c r="I23" s="1019"/>
      <c r="J23" s="1019"/>
      <c r="K23" s="1019"/>
    </row>
    <row r="24" spans="1:11" ht="12" customHeight="1">
      <c r="E24" s="36"/>
      <c r="F24" s="942"/>
      <c r="G24" s="942"/>
      <c r="H24" s="942"/>
      <c r="I24" s="942"/>
      <c r="J24" s="942"/>
      <c r="K24" s="942"/>
    </row>
    <row r="25" spans="1:11" ht="12" customHeight="1">
      <c r="E25" s="36"/>
      <c r="F25" s="93" t="s">
        <v>472</v>
      </c>
      <c r="G25" s="93"/>
      <c r="H25" s="340"/>
      <c r="I25" s="340"/>
      <c r="J25" s="340"/>
      <c r="K25" s="340"/>
    </row>
    <row r="26" spans="1:11" ht="12" customHeight="1">
      <c r="E26" s="36"/>
      <c r="F26" s="94" t="s">
        <v>266</v>
      </c>
      <c r="G26" s="95" t="s">
        <v>817</v>
      </c>
      <c r="H26" s="95" t="s">
        <v>818</v>
      </c>
      <c r="I26" s="95" t="s">
        <v>819</v>
      </c>
      <c r="J26" s="95" t="s">
        <v>820</v>
      </c>
      <c r="K26" s="96" t="s">
        <v>821</v>
      </c>
    </row>
    <row r="27" spans="1:11" ht="12" customHeight="1">
      <c r="E27" s="36"/>
      <c r="F27" s="319" t="s">
        <v>42</v>
      </c>
      <c r="G27" s="612">
        <v>12</v>
      </c>
      <c r="H27" s="612">
        <v>49</v>
      </c>
      <c r="I27" s="612">
        <v>137</v>
      </c>
      <c r="J27" s="613">
        <v>202.88623719601821</v>
      </c>
      <c r="K27" s="614">
        <v>61.966339199429896</v>
      </c>
    </row>
    <row r="28" spans="1:11" ht="12" customHeight="1">
      <c r="E28" s="36"/>
      <c r="F28" s="97" t="s">
        <v>84</v>
      </c>
      <c r="G28" s="615">
        <v>15</v>
      </c>
      <c r="H28" s="615">
        <v>54</v>
      </c>
      <c r="I28" s="615">
        <v>98</v>
      </c>
      <c r="J28" s="178">
        <v>59.891100730933012</v>
      </c>
      <c r="K28" s="179">
        <v>121.47727318384699</v>
      </c>
    </row>
    <row r="29" spans="1:11" ht="12" customHeight="1">
      <c r="E29" s="36"/>
      <c r="F29" s="97" t="s">
        <v>85</v>
      </c>
      <c r="G29" s="615">
        <v>-3</v>
      </c>
      <c r="H29" s="615">
        <v>7.1413704265308597</v>
      </c>
      <c r="I29" s="615">
        <v>5</v>
      </c>
      <c r="J29" s="178">
        <v>25.881622415995206</v>
      </c>
      <c r="K29" s="179">
        <v>-8.4822516813333486</v>
      </c>
    </row>
    <row r="30" spans="1:11" ht="12" customHeight="1">
      <c r="E30" s="36"/>
      <c r="F30" s="97" t="s">
        <v>86</v>
      </c>
      <c r="G30" s="615">
        <v>34</v>
      </c>
      <c r="H30" s="615">
        <v>67.892233040009998</v>
      </c>
      <c r="I30" s="615">
        <v>159</v>
      </c>
      <c r="J30" s="178">
        <v>192.59789346775918</v>
      </c>
      <c r="K30" s="179">
        <v>210.79513606202977</v>
      </c>
    </row>
    <row r="31" spans="1:11" ht="12" customHeight="1">
      <c r="E31" s="36"/>
      <c r="F31" s="97" t="s">
        <v>43</v>
      </c>
      <c r="G31" s="615">
        <v>57</v>
      </c>
      <c r="H31" s="615">
        <v>11.4473204703165</v>
      </c>
      <c r="I31" s="615">
        <v>25</v>
      </c>
      <c r="J31" s="178">
        <v>124.40087564246841</v>
      </c>
      <c r="K31" s="179">
        <v>300.6728429548362</v>
      </c>
    </row>
    <row r="32" spans="1:11" ht="12" customHeight="1">
      <c r="E32" s="36"/>
      <c r="F32" s="97" t="s">
        <v>87</v>
      </c>
      <c r="G32" s="615">
        <v>-4</v>
      </c>
      <c r="H32" s="615">
        <v>2.7028702103809201</v>
      </c>
      <c r="I32" s="615">
        <v>12</v>
      </c>
      <c r="J32" s="178">
        <v>37.918604555419122</v>
      </c>
      <c r="K32" s="179">
        <v>8.380550364469407</v>
      </c>
    </row>
    <row r="33" spans="5:15" ht="12" customHeight="1">
      <c r="E33" s="36"/>
      <c r="F33" s="97" t="s">
        <v>88</v>
      </c>
      <c r="G33" s="615">
        <v>-3</v>
      </c>
      <c r="H33" s="615">
        <v>68.0320520335314</v>
      </c>
      <c r="I33" s="615">
        <v>33</v>
      </c>
      <c r="J33" s="178">
        <v>28.969770573449644</v>
      </c>
      <c r="K33" s="179">
        <v>53.765500006121705</v>
      </c>
    </row>
    <row r="34" spans="5:15" ht="12" customHeight="1">
      <c r="E34" s="36"/>
      <c r="F34" s="97" t="s">
        <v>31</v>
      </c>
      <c r="G34" s="615">
        <v>2</v>
      </c>
      <c r="H34" s="615">
        <v>0.1807930353300895</v>
      </c>
      <c r="I34" s="615">
        <v>14</v>
      </c>
      <c r="J34" s="178">
        <v>22.275640322005007</v>
      </c>
      <c r="K34" s="179">
        <v>12.417212772621072</v>
      </c>
    </row>
    <row r="35" spans="5:15" ht="12" customHeight="1">
      <c r="E35" s="36"/>
      <c r="F35" s="97" t="s">
        <v>468</v>
      </c>
      <c r="G35" s="615" t="s">
        <v>305</v>
      </c>
      <c r="H35" s="615" t="s">
        <v>305</v>
      </c>
      <c r="I35" s="615" t="s">
        <v>305</v>
      </c>
      <c r="J35" s="178" t="s">
        <v>305</v>
      </c>
      <c r="K35" s="179">
        <v>200</v>
      </c>
    </row>
    <row r="36" spans="5:15" ht="12" customHeight="1">
      <c r="E36" s="36"/>
      <c r="F36" s="180" t="s">
        <v>473</v>
      </c>
      <c r="G36" s="616">
        <v>111</v>
      </c>
      <c r="H36" s="616">
        <v>260</v>
      </c>
      <c r="I36" s="616">
        <v>476</v>
      </c>
      <c r="J36" s="181">
        <v>694.82174490404782</v>
      </c>
      <c r="K36" s="182">
        <v>960.99260286202173</v>
      </c>
      <c r="L36" s="166"/>
    </row>
    <row r="37" spans="5:15" ht="12" customHeight="1">
      <c r="E37" s="36"/>
      <c r="F37" s="42" t="s">
        <v>474</v>
      </c>
      <c r="G37" s="615">
        <v>0</v>
      </c>
      <c r="H37" s="615">
        <v>-4</v>
      </c>
      <c r="I37" s="615">
        <v>1</v>
      </c>
      <c r="J37" s="178">
        <v>0</v>
      </c>
      <c r="K37" s="179">
        <v>6</v>
      </c>
    </row>
    <row r="38" spans="5:15" ht="12" customHeight="1">
      <c r="E38" s="36"/>
      <c r="F38" s="180" t="s">
        <v>122</v>
      </c>
      <c r="G38" s="616">
        <v>111</v>
      </c>
      <c r="H38" s="616">
        <v>264</v>
      </c>
      <c r="I38" s="616">
        <v>475</v>
      </c>
      <c r="J38" s="181">
        <v>694.82174490404782</v>
      </c>
      <c r="K38" s="182">
        <v>966.99260286202173</v>
      </c>
    </row>
    <row r="39" spans="5:15" ht="12" customHeight="1">
      <c r="E39" s="36"/>
      <c r="F39" s="97" t="s">
        <v>30</v>
      </c>
      <c r="G39" s="617">
        <v>92</v>
      </c>
      <c r="H39" s="617">
        <v>160</v>
      </c>
      <c r="I39" s="617">
        <v>128</v>
      </c>
      <c r="J39" s="617">
        <v>246.22463808558166</v>
      </c>
      <c r="K39" s="179">
        <v>147.82072209771516</v>
      </c>
      <c r="M39" s="618"/>
    </row>
    <row r="40" spans="5:15" ht="12" customHeight="1">
      <c r="E40" s="36"/>
      <c r="F40" s="97" t="s">
        <v>408</v>
      </c>
      <c r="G40" s="615">
        <v>0</v>
      </c>
      <c r="H40" s="615">
        <v>0</v>
      </c>
      <c r="I40" s="615">
        <v>0</v>
      </c>
      <c r="J40" s="615">
        <v>0</v>
      </c>
      <c r="K40" s="179">
        <v>11.300253</v>
      </c>
      <c r="M40" s="618"/>
    </row>
    <row r="41" spans="5:15" ht="12" customHeight="1">
      <c r="E41" s="36"/>
      <c r="F41" s="180" t="s">
        <v>124</v>
      </c>
      <c r="G41" s="616">
        <v>203</v>
      </c>
      <c r="H41" s="616">
        <v>424</v>
      </c>
      <c r="I41" s="616">
        <v>603</v>
      </c>
      <c r="J41" s="619">
        <v>941.04638298962948</v>
      </c>
      <c r="K41" s="182">
        <v>1126.1135779597371</v>
      </c>
    </row>
    <row r="42" spans="5:15" ht="12" customHeight="1">
      <c r="E42" s="36"/>
      <c r="F42" s="97" t="s">
        <v>123</v>
      </c>
      <c r="G42" s="615">
        <v>-45</v>
      </c>
      <c r="H42" s="615">
        <v>-83</v>
      </c>
      <c r="I42" s="615">
        <v>-120</v>
      </c>
      <c r="J42" s="291">
        <v>-172.76932427</v>
      </c>
      <c r="K42" s="179">
        <v>-44.93849147000001</v>
      </c>
    </row>
    <row r="43" spans="5:15" ht="12" customHeight="1">
      <c r="E43" s="36"/>
      <c r="F43" s="97" t="s">
        <v>474</v>
      </c>
      <c r="G43" s="615">
        <v>0</v>
      </c>
      <c r="H43" s="615">
        <v>-2</v>
      </c>
      <c r="I43" s="615">
        <v>6</v>
      </c>
      <c r="J43" s="291">
        <v>6</v>
      </c>
      <c r="K43" s="179">
        <v>-8</v>
      </c>
      <c r="M43" s="10"/>
    </row>
    <row r="44" spans="5:15" ht="12" customHeight="1" thickBot="1">
      <c r="E44" s="36"/>
      <c r="F44" s="620" t="s">
        <v>125</v>
      </c>
      <c r="G44" s="619">
        <v>157</v>
      </c>
      <c r="H44" s="619">
        <v>339</v>
      </c>
      <c r="I44" s="619">
        <v>490</v>
      </c>
      <c r="J44" s="619">
        <v>774.27705871962951</v>
      </c>
      <c r="K44" s="187">
        <v>1073.1750864897372</v>
      </c>
    </row>
    <row r="45" spans="5:15" ht="12" customHeight="1">
      <c r="E45" s="36"/>
      <c r="F45" s="621" t="s">
        <v>475</v>
      </c>
      <c r="G45" s="622">
        <v>2</v>
      </c>
      <c r="H45" s="622">
        <v>4</v>
      </c>
      <c r="I45" s="622">
        <v>5</v>
      </c>
      <c r="J45" s="623">
        <v>6</v>
      </c>
      <c r="K45" s="179">
        <v>1.6867423899999998</v>
      </c>
      <c r="M45" s="10"/>
    </row>
    <row r="46" spans="5:15" ht="9.75" customHeight="1">
      <c r="E46" s="36"/>
      <c r="F46" s="1019" t="s">
        <v>837</v>
      </c>
      <c r="G46" s="1019"/>
      <c r="H46" s="1019"/>
      <c r="I46" s="1019"/>
      <c r="J46" s="1019"/>
      <c r="K46" s="1019"/>
    </row>
    <row r="47" spans="5:15" ht="12" customHeight="1">
      <c r="F47" s="625"/>
      <c r="G47" s="625"/>
      <c r="K47" s="127"/>
      <c r="M47" s="166"/>
      <c r="O47" s="626"/>
    </row>
    <row r="48" spans="5:15">
      <c r="K48" s="44"/>
      <c r="L48" s="44"/>
      <c r="M48" s="44"/>
    </row>
  </sheetData>
  <mergeCells count="2">
    <mergeCell ref="F23:K23"/>
    <mergeCell ref="F46:K46"/>
  </mergeCells>
  <pageMargins left="0.70866141732283472" right="0.70866141732283472" top="0.74803149606299213" bottom="0.74803149606299213" header="0.31496062992125984" footer="0.31496062992125984"/>
  <pageSetup paperSize="9" scale="62" orientation="landscape" r:id="rId1"/>
  <headerFooter>
    <oddFooter>&amp;L&amp;8&amp;K10137CFact Book Q1 2020 - The Nykredit Group&amp;R&amp;8&amp;K10137C&amp;P/&amp;N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9">
    <tabColor rgb="FF10137C"/>
    <pageSetUpPr fitToPage="1"/>
  </sheetPr>
  <dimension ref="C1:T38"/>
  <sheetViews>
    <sheetView showGridLines="0" zoomScale="85" zoomScaleNormal="85" zoomScaleSheetLayoutView="100" workbookViewId="0"/>
  </sheetViews>
  <sheetFormatPr defaultColWidth="11" defaultRowHeight="10.199999999999999"/>
  <cols>
    <col min="1" max="2" width="11" style="6"/>
    <col min="3" max="3" width="4" style="6" customWidth="1"/>
    <col min="4" max="6" width="11" style="6"/>
    <col min="7" max="7" width="11" style="6" customWidth="1"/>
    <col min="8" max="8" width="16.19921875" style="6" customWidth="1"/>
    <col min="9" max="9" width="5.5" style="6" customWidth="1"/>
    <col min="10" max="13" width="11" style="6"/>
    <col min="14" max="14" width="16.19921875" style="6" customWidth="1"/>
    <col min="15" max="16384" width="11" style="6"/>
  </cols>
  <sheetData>
    <row r="1" spans="4:20" ht="12" customHeight="1">
      <c r="O1" s="3"/>
      <c r="P1" s="3"/>
      <c r="Q1" s="3"/>
      <c r="R1" s="3"/>
      <c r="S1" s="3"/>
      <c r="T1" s="3"/>
    </row>
    <row r="2" spans="4:20" ht="12" customHeight="1">
      <c r="O2" s="3"/>
      <c r="P2" s="3"/>
      <c r="Q2" s="3"/>
      <c r="R2" s="3"/>
      <c r="S2" s="3"/>
      <c r="T2" s="3"/>
    </row>
    <row r="3" spans="4:20" ht="22.5" customHeight="1">
      <c r="D3" s="983" t="s">
        <v>476</v>
      </c>
      <c r="E3" s="983"/>
      <c r="F3" s="983"/>
      <c r="G3" s="983"/>
      <c r="H3" s="983"/>
      <c r="I3" s="983"/>
      <c r="J3" s="983"/>
      <c r="K3" s="983"/>
      <c r="L3" s="983"/>
      <c r="M3" s="983"/>
      <c r="N3" s="983"/>
      <c r="O3" s="3"/>
      <c r="P3" s="3"/>
      <c r="Q3" s="3"/>
      <c r="R3" s="3"/>
      <c r="S3" s="3"/>
      <c r="T3" s="3"/>
    </row>
    <row r="4" spans="4:20" ht="27.75" customHeight="1">
      <c r="D4" s="983"/>
      <c r="E4" s="983"/>
      <c r="F4" s="983"/>
      <c r="G4" s="983"/>
      <c r="H4" s="983"/>
      <c r="I4" s="983"/>
      <c r="J4" s="983"/>
      <c r="K4" s="983"/>
      <c r="L4" s="983"/>
      <c r="M4" s="983"/>
      <c r="N4" s="983"/>
      <c r="O4" s="3"/>
      <c r="P4" s="3"/>
      <c r="Q4" s="3"/>
      <c r="R4" s="3"/>
      <c r="S4" s="3"/>
      <c r="T4" s="3"/>
    </row>
    <row r="5" spans="4:20" ht="12" customHeight="1">
      <c r="D5" s="12"/>
      <c r="E5" s="12"/>
      <c r="F5" s="12"/>
      <c r="G5" s="12"/>
      <c r="H5" s="12"/>
      <c r="I5" s="12"/>
      <c r="J5" s="12"/>
      <c r="K5" s="12"/>
      <c r="L5" s="12"/>
      <c r="M5" s="12"/>
      <c r="N5" s="12"/>
      <c r="O5" s="3"/>
      <c r="P5" s="3"/>
      <c r="Q5" s="3"/>
      <c r="R5" s="3"/>
      <c r="S5" s="3"/>
      <c r="T5" s="3"/>
    </row>
    <row r="6" spans="4:20" ht="12" customHeight="1">
      <c r="D6" s="1020" t="s">
        <v>822</v>
      </c>
      <c r="E6" s="1020"/>
      <c r="F6" s="1020"/>
      <c r="G6" s="1020"/>
      <c r="H6" s="1020"/>
      <c r="I6" s="12"/>
      <c r="J6" s="1020" t="s">
        <v>823</v>
      </c>
      <c r="K6" s="1020"/>
      <c r="L6" s="1020"/>
      <c r="M6" s="1020"/>
      <c r="N6" s="1020"/>
      <c r="O6" s="3"/>
      <c r="P6" s="3"/>
      <c r="Q6" s="3"/>
      <c r="R6" s="3"/>
      <c r="S6" s="3"/>
      <c r="T6" s="3"/>
    </row>
    <row r="7" spans="4:20" ht="12" customHeight="1">
      <c r="D7" s="12"/>
      <c r="E7" s="12"/>
      <c r="F7" s="12"/>
      <c r="G7" s="12"/>
      <c r="H7" s="12"/>
      <c r="I7" s="12"/>
      <c r="J7" s="12"/>
      <c r="K7" s="12"/>
      <c r="L7" s="12"/>
      <c r="M7" s="12"/>
      <c r="N7" s="12"/>
      <c r="O7" s="3"/>
      <c r="P7" s="3"/>
      <c r="Q7" s="3"/>
      <c r="R7" s="3"/>
      <c r="S7" s="3"/>
      <c r="T7" s="3"/>
    </row>
    <row r="8" spans="4:20" ht="12" customHeight="1">
      <c r="D8" s="12"/>
      <c r="E8" s="12"/>
      <c r="F8" s="12"/>
      <c r="G8" s="12"/>
      <c r="H8" s="12"/>
      <c r="I8" s="12"/>
      <c r="J8" s="12"/>
      <c r="K8" s="12"/>
      <c r="L8" s="12"/>
      <c r="M8" s="12"/>
      <c r="N8" s="12"/>
      <c r="O8" s="3"/>
      <c r="P8" s="3"/>
      <c r="Q8" s="3"/>
      <c r="R8" s="3"/>
      <c r="S8" s="3"/>
      <c r="T8" s="3"/>
    </row>
    <row r="9" spans="4:20" ht="12" customHeight="1">
      <c r="D9" s="12"/>
      <c r="E9" s="12"/>
      <c r="F9" s="12"/>
      <c r="G9" s="12"/>
      <c r="H9" s="12"/>
      <c r="I9" s="12"/>
      <c r="J9" s="12"/>
      <c r="K9" s="12"/>
      <c r="L9" s="12"/>
      <c r="M9" s="12"/>
      <c r="N9" s="12"/>
      <c r="O9" s="3"/>
      <c r="P9" s="3"/>
      <c r="Q9" s="3"/>
      <c r="R9" s="3"/>
      <c r="S9" s="3"/>
      <c r="T9" s="3"/>
    </row>
    <row r="10" spans="4:20" ht="12" customHeight="1">
      <c r="D10" s="12"/>
      <c r="E10" s="12"/>
      <c r="F10" s="12"/>
      <c r="G10" s="12"/>
      <c r="H10" s="12"/>
      <c r="I10" s="12"/>
      <c r="J10" s="12"/>
      <c r="K10" s="12"/>
      <c r="L10" s="12"/>
      <c r="M10" s="12"/>
      <c r="N10" s="12"/>
      <c r="O10" s="3"/>
      <c r="P10" s="3"/>
      <c r="Q10" s="3"/>
      <c r="R10" s="3"/>
      <c r="S10" s="3"/>
      <c r="T10" s="3"/>
    </row>
    <row r="11" spans="4:20" ht="12" customHeight="1">
      <c r="D11" s="12"/>
      <c r="E11" s="12"/>
      <c r="F11" s="12"/>
      <c r="G11" s="12"/>
      <c r="H11" s="12"/>
      <c r="I11" s="12"/>
      <c r="J11" s="12"/>
      <c r="K11" s="12"/>
      <c r="L11" s="12"/>
      <c r="M11" s="12"/>
      <c r="N11" s="12"/>
      <c r="O11" s="3"/>
      <c r="P11" s="3"/>
      <c r="Q11" s="3"/>
      <c r="R11" s="3"/>
      <c r="S11" s="3"/>
      <c r="T11" s="3"/>
    </row>
    <row r="12" spans="4:20" ht="12" customHeight="1">
      <c r="D12" s="12"/>
      <c r="E12" s="12"/>
      <c r="F12" s="12"/>
      <c r="G12" s="12"/>
      <c r="H12" s="12"/>
      <c r="I12" s="12"/>
      <c r="J12" s="12"/>
      <c r="K12" s="12"/>
      <c r="L12" s="12"/>
      <c r="M12" s="12"/>
      <c r="N12" s="12"/>
      <c r="O12" s="3"/>
      <c r="P12" s="3"/>
      <c r="Q12" s="3"/>
      <c r="R12" s="3"/>
      <c r="S12" s="3"/>
      <c r="T12" s="3"/>
    </row>
    <row r="13" spans="4:20" ht="12" customHeight="1">
      <c r="D13" s="12"/>
      <c r="E13" s="12"/>
      <c r="F13" s="12"/>
      <c r="G13" s="12"/>
      <c r="H13" s="12"/>
      <c r="I13" s="12"/>
      <c r="J13" s="12"/>
      <c r="K13" s="12"/>
      <c r="L13" s="12"/>
      <c r="M13" s="12"/>
      <c r="N13" s="12"/>
      <c r="O13" s="3"/>
      <c r="P13" s="3"/>
      <c r="Q13" s="3"/>
      <c r="R13" s="3"/>
      <c r="S13" s="3"/>
      <c r="T13" s="3"/>
    </row>
    <row r="14" spans="4:20" ht="12" customHeight="1">
      <c r="D14" s="12"/>
      <c r="E14" s="12"/>
      <c r="F14" s="12"/>
      <c r="G14" s="12"/>
      <c r="H14" s="12"/>
      <c r="I14" s="12"/>
      <c r="J14" s="12"/>
      <c r="K14" s="12"/>
      <c r="L14" s="12"/>
      <c r="M14" s="12"/>
      <c r="N14" s="12"/>
      <c r="O14" s="3"/>
      <c r="P14" s="3"/>
      <c r="Q14" s="3"/>
      <c r="R14" s="3"/>
      <c r="S14" s="3"/>
      <c r="T14" s="3"/>
    </row>
    <row r="15" spans="4:20" ht="12" customHeight="1">
      <c r="D15" s="12"/>
      <c r="E15" s="12"/>
      <c r="F15" s="12"/>
      <c r="G15" s="12"/>
      <c r="H15" s="12"/>
      <c r="I15" s="12"/>
      <c r="J15" s="12"/>
      <c r="K15" s="12"/>
      <c r="L15" s="12"/>
      <c r="M15" s="12"/>
      <c r="N15" s="12"/>
      <c r="O15" s="3"/>
      <c r="P15" s="3"/>
      <c r="Q15" s="3"/>
      <c r="R15" s="3"/>
      <c r="S15" s="3"/>
      <c r="T15" s="3"/>
    </row>
    <row r="16" spans="4:20" ht="12" customHeight="1">
      <c r="D16" s="12"/>
      <c r="E16" s="12"/>
      <c r="F16" s="12"/>
      <c r="G16" s="12"/>
      <c r="H16" s="12"/>
      <c r="I16" s="12"/>
      <c r="J16" s="12"/>
      <c r="K16" s="12"/>
      <c r="L16" s="12"/>
      <c r="M16" s="12"/>
      <c r="N16" s="12"/>
      <c r="O16" s="3"/>
      <c r="P16" s="3"/>
      <c r="Q16" s="3"/>
      <c r="R16" s="3"/>
      <c r="S16" s="3"/>
      <c r="T16" s="3"/>
    </row>
    <row r="17" spans="3:20" ht="12" customHeight="1">
      <c r="D17" s="12"/>
      <c r="E17" s="12"/>
      <c r="F17" s="12"/>
      <c r="G17" s="12"/>
      <c r="H17" s="12"/>
      <c r="I17" s="12"/>
      <c r="J17" s="12"/>
      <c r="K17" s="12"/>
      <c r="L17" s="12"/>
      <c r="M17" s="12"/>
      <c r="N17" s="12"/>
      <c r="O17" s="3"/>
      <c r="P17" s="3"/>
      <c r="Q17" s="3"/>
      <c r="R17" s="3"/>
      <c r="S17" s="3"/>
      <c r="T17" s="3"/>
    </row>
    <row r="18" spans="3:20" ht="12" customHeight="1">
      <c r="D18" s="12"/>
      <c r="E18" s="12"/>
      <c r="F18" s="12"/>
      <c r="G18" s="12"/>
      <c r="H18" s="12"/>
      <c r="I18" s="12"/>
      <c r="J18" s="12"/>
      <c r="K18" s="12"/>
      <c r="L18" s="12"/>
      <c r="M18" s="12"/>
      <c r="N18" s="12"/>
      <c r="O18" s="3"/>
      <c r="P18" s="3"/>
      <c r="Q18" s="3"/>
      <c r="R18" s="3"/>
      <c r="S18" s="3"/>
      <c r="T18" s="3"/>
    </row>
    <row r="19" spans="3:20" ht="12" customHeight="1">
      <c r="C19" s="6" t="s">
        <v>160</v>
      </c>
      <c r="D19" s="12"/>
      <c r="E19" s="12"/>
      <c r="F19" s="12"/>
      <c r="G19" s="12"/>
      <c r="H19" s="12"/>
      <c r="I19" s="12"/>
      <c r="J19" s="12"/>
      <c r="K19" s="12"/>
      <c r="L19" s="12"/>
      <c r="M19" s="12"/>
      <c r="N19" s="12"/>
      <c r="O19" s="3"/>
      <c r="P19" s="3"/>
      <c r="Q19" s="3"/>
      <c r="R19" s="3"/>
      <c r="S19" s="3"/>
      <c r="T19" s="3"/>
    </row>
    <row r="20" spans="3:20" ht="12" customHeight="1">
      <c r="D20" s="12"/>
      <c r="E20" s="12"/>
      <c r="F20" s="12"/>
      <c r="G20" s="12"/>
      <c r="H20" s="12"/>
      <c r="I20" s="12"/>
      <c r="J20" s="11"/>
      <c r="K20" s="11"/>
      <c r="L20" s="627"/>
      <c r="M20" s="11"/>
      <c r="N20" s="11"/>
      <c r="O20" s="3"/>
      <c r="P20" s="3"/>
      <c r="Q20" s="3"/>
      <c r="R20" s="3"/>
      <c r="S20" s="3"/>
      <c r="T20" s="3"/>
    </row>
    <row r="21" spans="3:20" ht="12" customHeight="1">
      <c r="D21" s="628"/>
      <c r="E21" s="12"/>
      <c r="F21" s="12"/>
      <c r="G21" s="12"/>
      <c r="H21" s="12"/>
      <c r="I21" s="12"/>
      <c r="J21" s="12"/>
      <c r="K21" s="12"/>
      <c r="L21" s="12"/>
      <c r="M21" s="12"/>
      <c r="N21" s="12"/>
      <c r="O21" s="3"/>
      <c r="P21" s="3"/>
      <c r="Q21" s="3"/>
      <c r="R21" s="3"/>
      <c r="S21" s="3"/>
      <c r="T21" s="3"/>
    </row>
    <row r="22" spans="3:20" ht="12" customHeight="1">
      <c r="D22" s="628"/>
      <c r="E22" s="12"/>
      <c r="F22" s="12"/>
      <c r="G22" s="12"/>
      <c r="H22" s="12"/>
      <c r="I22" s="12"/>
      <c r="J22" s="12"/>
      <c r="K22" s="12"/>
      <c r="L22" s="12"/>
      <c r="M22" s="12"/>
      <c r="N22" s="12"/>
      <c r="O22" s="3"/>
      <c r="P22" s="3"/>
      <c r="Q22" s="3"/>
      <c r="R22" s="3"/>
      <c r="S22" s="3"/>
      <c r="T22" s="3"/>
    </row>
    <row r="23" spans="3:20" ht="12" customHeight="1">
      <c r="D23" s="12"/>
      <c r="E23" s="12"/>
      <c r="F23" s="12"/>
      <c r="G23" s="12"/>
      <c r="H23" s="12"/>
      <c r="I23" s="12"/>
      <c r="J23" s="12"/>
      <c r="K23" s="12"/>
      <c r="L23" s="12"/>
      <c r="M23" s="12"/>
      <c r="N23" s="12"/>
      <c r="O23" s="3"/>
      <c r="P23" s="3"/>
      <c r="Q23" s="3"/>
      <c r="R23" s="3"/>
      <c r="S23" s="3"/>
      <c r="T23" s="3"/>
    </row>
    <row r="24" spans="3:20" ht="12" customHeight="1">
      <c r="D24" s="12"/>
      <c r="E24" s="12"/>
      <c r="F24" s="12"/>
      <c r="G24" s="12"/>
      <c r="H24" s="12"/>
      <c r="I24" s="12"/>
      <c r="J24" s="12"/>
      <c r="K24" s="12"/>
      <c r="L24" s="12"/>
      <c r="M24" s="12"/>
      <c r="N24" s="12"/>
      <c r="O24" s="3"/>
      <c r="P24" s="3"/>
      <c r="Q24" s="3"/>
      <c r="R24" s="3"/>
      <c r="S24" s="3"/>
      <c r="T24" s="3"/>
    </row>
    <row r="25" spans="3:20" ht="12" customHeight="1">
      <c r="D25" s="12"/>
      <c r="E25" s="12"/>
      <c r="F25" s="12"/>
      <c r="G25" s="12"/>
      <c r="H25" s="12"/>
      <c r="I25" s="12"/>
      <c r="J25" s="12"/>
      <c r="K25" s="12"/>
      <c r="L25" s="12"/>
      <c r="M25" s="12"/>
      <c r="N25" s="12"/>
      <c r="O25" s="3"/>
      <c r="P25" s="3"/>
      <c r="Q25" s="3"/>
      <c r="R25" s="3"/>
      <c r="S25" s="3"/>
      <c r="T25" s="3"/>
    </row>
    <row r="26" spans="3:20" ht="12" customHeight="1">
      <c r="D26" s="12"/>
      <c r="E26" s="12"/>
      <c r="F26" s="12"/>
      <c r="G26" s="12"/>
      <c r="H26" s="12"/>
      <c r="I26" s="12"/>
      <c r="J26" s="12"/>
      <c r="K26" s="12"/>
      <c r="L26" s="12"/>
      <c r="M26" s="12"/>
      <c r="N26" s="12"/>
      <c r="O26" s="3"/>
      <c r="P26" s="3"/>
      <c r="Q26" s="3"/>
      <c r="R26" s="3"/>
      <c r="S26" s="3"/>
      <c r="T26" s="3"/>
    </row>
    <row r="27" spans="3:20" ht="12" customHeight="1">
      <c r="D27" s="12"/>
      <c r="E27" s="12"/>
      <c r="F27" s="12"/>
      <c r="G27" s="12"/>
      <c r="H27" s="12"/>
      <c r="I27" s="12"/>
      <c r="J27" s="12"/>
      <c r="K27" s="12"/>
      <c r="L27" s="12"/>
      <c r="M27" s="12"/>
      <c r="N27" s="12"/>
      <c r="O27" s="3"/>
      <c r="P27" s="3"/>
      <c r="Q27" s="3"/>
      <c r="R27" s="3"/>
      <c r="S27" s="3"/>
      <c r="T27" s="3"/>
    </row>
    <row r="28" spans="3:20" ht="12" customHeight="1">
      <c r="D28" s="12"/>
      <c r="E28" s="12"/>
      <c r="F28" s="12"/>
      <c r="G28" s="12"/>
      <c r="H28" s="12"/>
      <c r="I28" s="12"/>
      <c r="J28" s="12"/>
      <c r="K28" s="12"/>
      <c r="L28" s="12"/>
      <c r="M28" s="12"/>
      <c r="N28" s="12"/>
      <c r="O28" s="3"/>
      <c r="P28" s="3"/>
      <c r="Q28" s="3"/>
      <c r="R28" s="3"/>
      <c r="S28" s="3"/>
      <c r="T28" s="3"/>
    </row>
    <row r="29" spans="3:20" ht="12" customHeight="1">
      <c r="D29" s="12"/>
      <c r="E29" s="12"/>
      <c r="F29" s="12"/>
      <c r="G29" s="12"/>
      <c r="H29" s="12"/>
      <c r="I29" s="12"/>
      <c r="J29" s="12"/>
      <c r="K29" s="12"/>
      <c r="L29" s="12"/>
      <c r="M29" s="12"/>
      <c r="N29" s="12"/>
      <c r="O29" s="3"/>
      <c r="P29" s="3"/>
      <c r="Q29" s="3"/>
      <c r="R29" s="3"/>
      <c r="S29" s="3"/>
      <c r="T29" s="3"/>
    </row>
    <row r="30" spans="3:20" ht="12" customHeight="1">
      <c r="D30" s="12"/>
      <c r="E30" s="12"/>
      <c r="F30" s="12"/>
      <c r="G30" s="12"/>
      <c r="H30" s="12"/>
      <c r="I30" s="12"/>
      <c r="J30" s="12"/>
      <c r="K30" s="12"/>
      <c r="L30" s="12"/>
      <c r="M30" s="12"/>
      <c r="N30" s="12"/>
      <c r="O30" s="3"/>
      <c r="P30" s="3"/>
      <c r="Q30" s="3"/>
      <c r="R30" s="3"/>
      <c r="S30" s="3"/>
      <c r="T30" s="3"/>
    </row>
    <row r="31" spans="3:20" ht="12" customHeight="1">
      <c r="D31" s="12"/>
      <c r="E31" s="12"/>
      <c r="F31" s="12"/>
      <c r="G31" s="12"/>
      <c r="H31" s="12"/>
      <c r="I31" s="12"/>
      <c r="J31" s="12"/>
      <c r="K31" s="12"/>
      <c r="L31" s="12"/>
      <c r="M31" s="12"/>
      <c r="N31" s="12"/>
      <c r="O31" s="3"/>
      <c r="P31" s="3"/>
      <c r="Q31" s="3"/>
      <c r="R31" s="3"/>
      <c r="S31" s="3"/>
      <c r="T31" s="3"/>
    </row>
    <row r="32" spans="3:20" ht="12" customHeight="1">
      <c r="D32" s="12"/>
      <c r="E32" s="12"/>
      <c r="F32" s="12"/>
      <c r="G32" s="12"/>
      <c r="H32" s="12"/>
      <c r="I32" s="12"/>
      <c r="J32" s="12"/>
      <c r="K32" s="12"/>
      <c r="L32" s="12"/>
      <c r="M32" s="12"/>
      <c r="N32" s="12"/>
      <c r="O32" s="3"/>
      <c r="P32" s="3"/>
      <c r="Q32" s="3"/>
      <c r="R32" s="3"/>
      <c r="S32" s="3"/>
      <c r="T32" s="3"/>
    </row>
    <row r="33" spans="4:20" ht="12" customHeight="1">
      <c r="D33" s="12"/>
      <c r="E33" s="12"/>
      <c r="F33" s="12"/>
      <c r="G33" s="12"/>
      <c r="H33" s="12"/>
      <c r="I33" s="12"/>
      <c r="J33" s="12"/>
      <c r="K33" s="12"/>
      <c r="L33" s="12"/>
      <c r="M33" s="12"/>
      <c r="N33" s="12"/>
      <c r="O33" s="3"/>
      <c r="P33" s="3"/>
      <c r="Q33" s="3"/>
      <c r="R33" s="3"/>
      <c r="S33" s="3"/>
      <c r="T33" s="3"/>
    </row>
    <row r="34" spans="4:20" ht="12" customHeight="1">
      <c r="D34" s="12"/>
      <c r="E34" s="12"/>
      <c r="F34" s="12"/>
      <c r="G34" s="12"/>
      <c r="H34" s="12"/>
      <c r="I34" s="12"/>
      <c r="J34" s="12"/>
      <c r="K34" s="12"/>
      <c r="L34" s="12"/>
      <c r="M34" s="12"/>
      <c r="N34" s="12"/>
      <c r="O34" s="3"/>
      <c r="P34" s="3"/>
      <c r="Q34" s="3"/>
      <c r="R34" s="3"/>
      <c r="S34" s="3"/>
      <c r="T34" s="3"/>
    </row>
    <row r="35" spans="4:20" ht="12" customHeight="1">
      <c r="D35" s="12"/>
      <c r="E35" s="12"/>
      <c r="F35" s="12"/>
      <c r="G35" s="12"/>
      <c r="H35" s="12"/>
      <c r="I35" s="12"/>
      <c r="J35" s="12"/>
      <c r="K35" s="12"/>
      <c r="L35" s="12"/>
      <c r="M35" s="12"/>
      <c r="N35" s="12"/>
      <c r="O35" s="3"/>
      <c r="P35" s="3"/>
      <c r="Q35" s="3"/>
      <c r="R35" s="3"/>
      <c r="S35" s="3"/>
      <c r="T35" s="3"/>
    </row>
    <row r="36" spans="4:20" ht="12" customHeight="1">
      <c r="D36" s="12"/>
      <c r="E36" s="12"/>
      <c r="F36" s="12"/>
      <c r="G36" s="12"/>
      <c r="H36" s="12"/>
      <c r="I36" s="12"/>
      <c r="J36" s="12"/>
      <c r="K36" s="12"/>
      <c r="L36" s="12"/>
      <c r="M36" s="12"/>
      <c r="N36" s="12"/>
    </row>
    <row r="37" spans="4:20" ht="12" customHeight="1">
      <c r="D37" s="12"/>
      <c r="E37" s="12"/>
      <c r="F37" s="12"/>
      <c r="G37" s="12"/>
      <c r="H37" s="12"/>
      <c r="I37" s="12"/>
      <c r="J37" s="12"/>
      <c r="K37" s="12"/>
      <c r="L37" s="12"/>
      <c r="M37" s="12"/>
      <c r="N37" s="12"/>
    </row>
    <row r="38" spans="4:20" ht="33.75" customHeight="1">
      <c r="D38" s="12"/>
      <c r="E38" s="12"/>
      <c r="F38" s="12"/>
      <c r="G38" s="12"/>
      <c r="H38" s="12"/>
      <c r="I38" s="12"/>
      <c r="J38" s="12"/>
      <c r="K38" s="12"/>
      <c r="L38" s="12"/>
      <c r="M38" s="12"/>
      <c r="N38" s="12"/>
    </row>
  </sheetData>
  <mergeCells count="3">
    <mergeCell ref="D3:N4"/>
    <mergeCell ref="D6:H6"/>
    <mergeCell ref="J6:N6"/>
  </mergeCells>
  <pageMargins left="0.70866141732283472" right="0.70866141732283472" top="0.74803149606299213" bottom="0.74803149606299213" header="0.31496062992125984" footer="0.31496062992125984"/>
  <pageSetup paperSize="9" scale="84" orientation="landscape" r:id="rId1"/>
  <headerFooter>
    <oddFooter>&amp;L&amp;8&amp;K10137CFact Book Q1 2020 - The Nykredit Group&amp;R&amp;8&amp;K10137C&amp;P/&amp;N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0">
    <tabColor rgb="FF10137C"/>
    <pageSetUpPr fitToPage="1"/>
  </sheetPr>
  <dimension ref="A1:H27"/>
  <sheetViews>
    <sheetView showGridLines="0" zoomScale="85" zoomScaleNormal="85" zoomScaleSheetLayoutView="115" workbookViewId="0">
      <selection activeCell="C24" sqref="C24"/>
    </sheetView>
  </sheetViews>
  <sheetFormatPr defaultColWidth="11" defaultRowHeight="10.199999999999999"/>
  <cols>
    <col min="1" max="1" width="15" style="6" bestFit="1" customWidth="1"/>
    <col min="2" max="2" width="5.8984375" style="6" bestFit="1" customWidth="1"/>
    <col min="3" max="3" width="41.09765625" style="6" customWidth="1"/>
    <col min="4" max="8" width="15.19921875" style="6" customWidth="1"/>
    <col min="9" max="9" width="2.69921875" style="6" customWidth="1"/>
    <col min="10" max="11" width="11" style="6" customWidth="1"/>
    <col min="12" max="16384" width="11" style="6"/>
  </cols>
  <sheetData>
    <row r="1" spans="2:8" ht="12" customHeight="1"/>
    <row r="2" spans="2:8" ht="12" customHeight="1"/>
    <row r="3" spans="2:8" ht="22.5" customHeight="1">
      <c r="B3" s="41"/>
      <c r="C3" s="250" t="s">
        <v>12</v>
      </c>
      <c r="D3" s="366"/>
      <c r="E3" s="41"/>
      <c r="F3" s="41"/>
      <c r="G3" s="41"/>
      <c r="H3" s="41"/>
    </row>
    <row r="4" spans="2:8" ht="12" customHeight="1">
      <c r="B4" s="41"/>
      <c r="C4" s="41"/>
      <c r="D4" s="41"/>
      <c r="E4" s="41"/>
      <c r="F4" s="41"/>
      <c r="G4" s="41"/>
      <c r="H4" s="41"/>
    </row>
    <row r="5" spans="2:8" ht="12" customHeight="1">
      <c r="B5" s="41"/>
      <c r="C5" s="97"/>
      <c r="D5" s="97"/>
      <c r="E5" s="629"/>
      <c r="F5" s="629"/>
      <c r="G5" s="629"/>
      <c r="H5" s="630"/>
    </row>
    <row r="6" spans="2:8" ht="12" customHeight="1">
      <c r="B6" s="41"/>
      <c r="C6" s="93" t="s">
        <v>477</v>
      </c>
      <c r="D6" s="93"/>
      <c r="E6" s="41"/>
      <c r="F6" s="41"/>
      <c r="G6" s="41"/>
      <c r="H6" s="41"/>
    </row>
    <row r="7" spans="2:8" ht="12" customHeight="1">
      <c r="B7" s="41"/>
      <c r="C7" s="94" t="s">
        <v>266</v>
      </c>
      <c r="D7" s="95" t="s">
        <v>817</v>
      </c>
      <c r="E7" s="95" t="s">
        <v>818</v>
      </c>
      <c r="F7" s="95" t="s">
        <v>819</v>
      </c>
      <c r="G7" s="95" t="s">
        <v>820</v>
      </c>
      <c r="H7" s="96" t="s">
        <v>821</v>
      </c>
    </row>
    <row r="8" spans="2:8" ht="12" customHeight="1">
      <c r="B8" s="41"/>
      <c r="C8" s="97" t="s">
        <v>42</v>
      </c>
      <c r="D8" s="129">
        <v>0.52078631000000009</v>
      </c>
      <c r="E8" s="129">
        <v>66.217571330000041</v>
      </c>
      <c r="F8" s="129">
        <v>91</v>
      </c>
      <c r="G8" s="129">
        <v>143.37359993000007</v>
      </c>
      <c r="H8" s="631">
        <v>23.515087980000001</v>
      </c>
    </row>
    <row r="9" spans="2:8" ht="12" customHeight="1">
      <c r="B9" s="41"/>
      <c r="C9" s="97" t="s">
        <v>84</v>
      </c>
      <c r="D9" s="129">
        <v>38.79656542999998</v>
      </c>
      <c r="E9" s="129">
        <v>6.7963720199999997</v>
      </c>
      <c r="F9" s="129">
        <v>20.883437100000005</v>
      </c>
      <c r="G9" s="129">
        <v>35.32686351000001</v>
      </c>
      <c r="H9" s="130">
        <v>3.3972099</v>
      </c>
    </row>
    <row r="10" spans="2:8" ht="12" customHeight="1">
      <c r="B10" s="41"/>
      <c r="C10" s="97" t="s">
        <v>85</v>
      </c>
      <c r="D10" s="129">
        <v>-9.97492E-3</v>
      </c>
      <c r="E10" s="129">
        <v>0.17665757999999998</v>
      </c>
      <c r="F10" s="129">
        <v>4.3364398200000007</v>
      </c>
      <c r="G10" s="129">
        <v>4.3350115599999999</v>
      </c>
      <c r="H10" s="130">
        <v>-5.4998900000000003E-3</v>
      </c>
    </row>
    <row r="11" spans="2:8" ht="12" customHeight="1">
      <c r="B11" s="41"/>
      <c r="C11" s="97" t="s">
        <v>86</v>
      </c>
      <c r="D11" s="129">
        <v>10.333114159999996</v>
      </c>
      <c r="E11" s="129">
        <v>39.896768539999989</v>
      </c>
      <c r="F11" s="129">
        <v>54.715474780000001</v>
      </c>
      <c r="G11" s="129">
        <v>69.680142689999997</v>
      </c>
      <c r="H11" s="130">
        <v>58.062764519999995</v>
      </c>
    </row>
    <row r="12" spans="2:8" ht="12" customHeight="1">
      <c r="B12" s="41"/>
      <c r="C12" s="97" t="s">
        <v>43</v>
      </c>
      <c r="D12" s="129">
        <v>42.321115509999998</v>
      </c>
      <c r="E12" s="129">
        <v>79.528141869999999</v>
      </c>
      <c r="F12" s="129">
        <v>149</v>
      </c>
      <c r="G12" s="129">
        <v>225.94646145999999</v>
      </c>
      <c r="H12" s="130">
        <v>16.13084864</v>
      </c>
    </row>
    <row r="13" spans="2:8" ht="12" customHeight="1">
      <c r="B13" s="41"/>
      <c r="C13" s="97" t="s">
        <v>87</v>
      </c>
      <c r="D13" s="129">
        <v>0</v>
      </c>
      <c r="E13" s="129">
        <v>0</v>
      </c>
      <c r="F13" s="129">
        <v>0</v>
      </c>
      <c r="G13" s="129">
        <v>0</v>
      </c>
      <c r="H13" s="130">
        <v>0</v>
      </c>
    </row>
    <row r="14" spans="2:8" ht="11.25" customHeight="1">
      <c r="B14" s="41"/>
      <c r="C14" s="97" t="s">
        <v>88</v>
      </c>
      <c r="D14" s="129">
        <v>0.43279099999999998</v>
      </c>
      <c r="E14" s="129">
        <v>0.48828607000000002</v>
      </c>
      <c r="F14" s="129">
        <v>0.48828607000000002</v>
      </c>
      <c r="G14" s="129">
        <v>7.0362347099999996</v>
      </c>
      <c r="H14" s="130">
        <v>0.75340384000000005</v>
      </c>
    </row>
    <row r="15" spans="2:8" ht="12" customHeight="1">
      <c r="B15" s="41"/>
      <c r="C15" s="97" t="s">
        <v>31</v>
      </c>
      <c r="D15" s="129">
        <v>0</v>
      </c>
      <c r="E15" s="129">
        <v>2.8028309999999999</v>
      </c>
      <c r="F15" s="129">
        <v>15.20377886</v>
      </c>
      <c r="G15" s="129">
        <v>14.94466811</v>
      </c>
      <c r="H15" s="130">
        <v>0</v>
      </c>
    </row>
    <row r="16" spans="2:8" ht="12" customHeight="1">
      <c r="B16" s="41"/>
      <c r="C16" s="180" t="s">
        <v>122</v>
      </c>
      <c r="D16" s="139">
        <v>92.394397489999974</v>
      </c>
      <c r="E16" s="139">
        <v>195.90662841000002</v>
      </c>
      <c r="F16" s="139">
        <v>336</v>
      </c>
      <c r="G16" s="139">
        <v>500.64298197000011</v>
      </c>
      <c r="H16" s="140">
        <v>101.85381499</v>
      </c>
    </row>
    <row r="17" spans="1:8" ht="12" customHeight="1">
      <c r="A17" s="6" t="s">
        <v>160</v>
      </c>
      <c r="B17" s="41"/>
      <c r="C17" s="97" t="s">
        <v>30</v>
      </c>
      <c r="D17" s="129">
        <v>90.061283985000003</v>
      </c>
      <c r="E17" s="129">
        <v>174.19631091999997</v>
      </c>
      <c r="F17" s="129">
        <v>243.6526111117538</v>
      </c>
      <c r="G17" s="129">
        <v>365.99496192999993</v>
      </c>
      <c r="H17" s="130">
        <v>97.225726110000011</v>
      </c>
    </row>
    <row r="18" spans="1:8" ht="12" customHeight="1">
      <c r="B18" s="41"/>
      <c r="C18" s="180" t="s">
        <v>127</v>
      </c>
      <c r="D18" s="139">
        <v>182.45568147499998</v>
      </c>
      <c r="E18" s="139">
        <v>370.10293933000003</v>
      </c>
      <c r="F18" s="139">
        <v>533.60815954175393</v>
      </c>
      <c r="G18" s="139">
        <v>866.6379439000001</v>
      </c>
      <c r="H18" s="140">
        <v>199.07954110000003</v>
      </c>
    </row>
    <row r="19" spans="1:8" ht="12" customHeight="1">
      <c r="B19" s="41"/>
      <c r="C19" s="97" t="s">
        <v>123</v>
      </c>
      <c r="D19" s="129">
        <v>-42.230393010000014</v>
      </c>
      <c r="E19" s="129">
        <v>-82.727483629999995</v>
      </c>
      <c r="F19" s="129">
        <v>-114.41727372999998</v>
      </c>
      <c r="G19" s="129">
        <v>-172.46330627000009</v>
      </c>
      <c r="H19" s="130">
        <v>45.801491470000002</v>
      </c>
    </row>
    <row r="20" spans="1:8" ht="12" customHeight="1" thickBot="1">
      <c r="B20" s="41"/>
      <c r="C20" s="101" t="s">
        <v>128</v>
      </c>
      <c r="D20" s="407">
        <v>140.22528846499995</v>
      </c>
      <c r="E20" s="407">
        <v>287.37545570000003</v>
      </c>
      <c r="F20" s="407">
        <v>419.19088581175396</v>
      </c>
      <c r="G20" s="407">
        <v>694.17463763000001</v>
      </c>
      <c r="H20" s="632">
        <v>244.88103257000003</v>
      </c>
    </row>
    <row r="21" spans="1:8" ht="12" customHeight="1">
      <c r="B21" s="41"/>
      <c r="C21" s="97" t="s">
        <v>475</v>
      </c>
      <c r="D21" s="633" t="s">
        <v>305</v>
      </c>
      <c r="E21" s="633" t="s">
        <v>305</v>
      </c>
      <c r="F21" s="633" t="s">
        <v>305</v>
      </c>
      <c r="G21" s="633" t="s">
        <v>305</v>
      </c>
      <c r="H21" s="634" t="s">
        <v>305</v>
      </c>
    </row>
    <row r="22" spans="1:8" s="635" customFormat="1" ht="12" customHeight="1">
      <c r="B22" s="636"/>
      <c r="D22" s="636"/>
      <c r="E22" s="636"/>
      <c r="F22" s="636"/>
      <c r="G22" s="636"/>
      <c r="H22" s="636"/>
    </row>
    <row r="23" spans="1:8" ht="12" customHeight="1">
      <c r="B23" s="41"/>
      <c r="C23" s="637" t="s">
        <v>824</v>
      </c>
      <c r="D23" s="637"/>
      <c r="E23" s="274"/>
      <c r="F23" s="274"/>
      <c r="G23" s="274"/>
      <c r="H23" s="555"/>
    </row>
    <row r="24" spans="1:8" ht="12" customHeight="1">
      <c r="B24" s="41"/>
      <c r="C24" s="637" t="s">
        <v>838</v>
      </c>
      <c r="D24" s="637"/>
      <c r="E24" s="274"/>
      <c r="F24" s="274"/>
      <c r="G24" s="274"/>
      <c r="H24" s="555"/>
    </row>
    <row r="25" spans="1:8" ht="12" customHeight="1">
      <c r="B25" s="41"/>
      <c r="C25" s="97"/>
      <c r="D25" s="97"/>
      <c r="E25" s="274"/>
      <c r="F25" s="274"/>
      <c r="G25" s="274"/>
      <c r="H25" s="555"/>
    </row>
    <row r="26" spans="1:8" ht="12" customHeight="1">
      <c r="B26" s="41"/>
      <c r="C26" s="97"/>
      <c r="D26" s="97"/>
      <c r="E26" s="274"/>
      <c r="F26" s="274"/>
      <c r="G26" s="274"/>
      <c r="H26" s="555"/>
    </row>
    <row r="27" spans="1:8" ht="12" customHeight="1">
      <c r="B27" s="41"/>
      <c r="C27" s="97"/>
      <c r="D27" s="97"/>
      <c r="E27" s="274"/>
      <c r="F27" s="274"/>
      <c r="G27" s="274"/>
      <c r="H27" s="555"/>
    </row>
  </sheetData>
  <pageMargins left="0.70866141732283472" right="0.70866141732283472" top="0.74803149606299213" bottom="0.74803149606299213" header="0.31496062992125984" footer="0.31496062992125984"/>
  <pageSetup paperSize="9" scale="55" orientation="landscape" r:id="rId1"/>
  <headerFooter>
    <oddFooter>&amp;L&amp;8&amp;K10137CFact Book Q1 2020 - The Nykredit Group&amp;R&amp;8&amp;K10137C&amp;P/&amp;N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1">
    <tabColor rgb="FF10137C"/>
    <pageSetUpPr fitToPage="1"/>
  </sheetPr>
  <dimension ref="D3:R38"/>
  <sheetViews>
    <sheetView showGridLines="0" zoomScaleNormal="100" zoomScaleSheetLayoutView="100" workbookViewId="0"/>
  </sheetViews>
  <sheetFormatPr defaultColWidth="11" defaultRowHeight="10.199999999999999"/>
  <cols>
    <col min="1" max="3" width="11" style="6"/>
    <col min="4" max="4" width="4" style="6" customWidth="1"/>
    <col min="5" max="7" width="11" style="6"/>
    <col min="8" max="8" width="17.8984375" style="6" customWidth="1"/>
    <col min="9" max="9" width="11.69921875" style="6" customWidth="1"/>
    <col min="10" max="15" width="11" style="6"/>
    <col min="16" max="16" width="6.69921875" style="6" customWidth="1"/>
    <col min="17" max="17" width="20.59765625" style="6" customWidth="1"/>
    <col min="18" max="16384" width="11" style="6"/>
  </cols>
  <sheetData>
    <row r="3" spans="4:17" ht="27.6">
      <c r="D3" s="12"/>
      <c r="E3" s="50" t="s">
        <v>2</v>
      </c>
      <c r="F3" s="12"/>
      <c r="G3" s="12"/>
      <c r="H3" s="12"/>
      <c r="I3" s="12"/>
      <c r="J3" s="12"/>
      <c r="K3" s="12"/>
      <c r="L3" s="12"/>
      <c r="M3" s="12"/>
      <c r="N3" s="12"/>
    </row>
    <row r="4" spans="4:17" ht="12" customHeight="1">
      <c r="D4" s="12"/>
      <c r="E4" s="12"/>
      <c r="F4" s="12"/>
      <c r="G4" s="12"/>
      <c r="H4" s="12"/>
      <c r="I4" s="12"/>
      <c r="J4" s="12"/>
      <c r="K4" s="12"/>
      <c r="L4" s="12"/>
      <c r="M4" s="12"/>
      <c r="N4" s="12"/>
    </row>
    <row r="5" spans="4:17" ht="12" customHeight="1">
      <c r="D5" s="12"/>
      <c r="E5" s="12"/>
      <c r="F5" s="12"/>
      <c r="G5" s="12"/>
      <c r="H5" s="12"/>
      <c r="I5" s="12"/>
      <c r="J5" s="12"/>
      <c r="K5" s="12"/>
      <c r="L5" s="12"/>
      <c r="M5" s="12"/>
      <c r="N5" s="12"/>
    </row>
    <row r="6" spans="4:17" ht="12" customHeight="1">
      <c r="D6" s="12"/>
      <c r="E6" s="12"/>
      <c r="F6" s="12"/>
      <c r="G6" s="45"/>
      <c r="H6" s="45"/>
      <c r="I6" s="45"/>
      <c r="J6" s="45"/>
      <c r="K6" s="45"/>
      <c r="L6" s="45"/>
      <c r="M6" s="45"/>
      <c r="N6" s="45"/>
      <c r="O6" s="3"/>
      <c r="P6" s="3"/>
      <c r="Q6" s="3"/>
    </row>
    <row r="7" spans="4:17" ht="17.25" customHeight="1">
      <c r="D7" s="12"/>
      <c r="E7" s="51" t="s">
        <v>197</v>
      </c>
      <c r="F7" s="52"/>
      <c r="G7" s="45"/>
      <c r="H7" s="45"/>
      <c r="I7" s="45"/>
      <c r="J7" s="51" t="s">
        <v>198</v>
      </c>
      <c r="K7" s="52"/>
      <c r="L7" s="53"/>
      <c r="M7" s="45"/>
      <c r="N7" s="45"/>
      <c r="O7" s="3"/>
      <c r="P7" s="3"/>
      <c r="Q7" s="3"/>
    </row>
    <row r="8" spans="4:17" ht="17.25" customHeight="1">
      <c r="D8" s="12"/>
      <c r="E8" s="54" t="s">
        <v>199</v>
      </c>
      <c r="F8" s="52"/>
      <c r="G8" s="45"/>
      <c r="H8" s="45"/>
      <c r="I8" s="45"/>
      <c r="J8" s="54" t="s">
        <v>200</v>
      </c>
      <c r="K8" s="52"/>
      <c r="L8" s="53"/>
      <c r="M8" s="45"/>
      <c r="N8" s="45"/>
      <c r="O8" s="3"/>
      <c r="P8" s="3"/>
      <c r="Q8" s="3"/>
    </row>
    <row r="9" spans="4:17" ht="17.25" customHeight="1">
      <c r="D9" s="12"/>
      <c r="E9" s="54" t="s">
        <v>201</v>
      </c>
      <c r="F9" s="54" t="s">
        <v>202</v>
      </c>
      <c r="G9" s="45"/>
      <c r="H9" s="45"/>
      <c r="I9" s="45"/>
      <c r="J9" s="54" t="s">
        <v>201</v>
      </c>
      <c r="K9" s="55" t="s">
        <v>203</v>
      </c>
      <c r="L9" s="53"/>
      <c r="M9" s="45"/>
      <c r="N9" s="45"/>
      <c r="O9" s="3"/>
      <c r="P9" s="3"/>
      <c r="Q9" s="3"/>
    </row>
    <row r="10" spans="4:17" ht="17.25" customHeight="1">
      <c r="D10" s="12"/>
      <c r="E10" s="54" t="s">
        <v>204</v>
      </c>
      <c r="F10" s="54" t="s">
        <v>205</v>
      </c>
      <c r="G10" s="45"/>
      <c r="H10" s="45"/>
      <c r="I10" s="45"/>
      <c r="J10" s="54" t="s">
        <v>204</v>
      </c>
      <c r="K10" s="55" t="s">
        <v>206</v>
      </c>
      <c r="L10" s="53"/>
      <c r="M10" s="45"/>
      <c r="N10" s="45"/>
      <c r="O10" s="3"/>
      <c r="P10" s="3"/>
      <c r="Q10" s="3"/>
    </row>
    <row r="11" spans="4:17" ht="17.25" customHeight="1">
      <c r="D11" s="12"/>
      <c r="E11" s="54" t="s">
        <v>207</v>
      </c>
      <c r="F11" s="54" t="s">
        <v>208</v>
      </c>
      <c r="G11" s="45"/>
      <c r="H11" s="45"/>
      <c r="I11" s="45"/>
      <c r="J11" s="54" t="s">
        <v>207</v>
      </c>
      <c r="K11" s="54" t="s">
        <v>209</v>
      </c>
      <c r="L11" s="53"/>
      <c r="M11" s="45"/>
      <c r="N11" s="45"/>
      <c r="O11" s="3"/>
      <c r="P11" s="3"/>
      <c r="Q11" s="3"/>
    </row>
    <row r="12" spans="4:17" ht="12" customHeight="1">
      <c r="D12" s="12"/>
      <c r="E12" s="45"/>
      <c r="F12" s="45"/>
      <c r="G12" s="45"/>
      <c r="H12" s="45"/>
      <c r="I12" s="45"/>
      <c r="J12" s="45"/>
      <c r="K12" s="45"/>
      <c r="L12" s="53"/>
      <c r="M12" s="45"/>
      <c r="N12" s="45"/>
      <c r="O12" s="3"/>
      <c r="P12" s="3"/>
      <c r="Q12" s="3"/>
    </row>
    <row r="13" spans="4:17" ht="12" customHeight="1">
      <c r="D13" s="12"/>
      <c r="E13" s="45"/>
      <c r="F13" s="45"/>
      <c r="G13" s="45"/>
      <c r="H13" s="45"/>
      <c r="I13" s="45"/>
      <c r="J13" s="45"/>
      <c r="K13" s="45"/>
      <c r="L13" s="45"/>
      <c r="M13" s="45"/>
      <c r="N13" s="45"/>
      <c r="O13" s="3"/>
      <c r="P13" s="3"/>
      <c r="Q13" s="3"/>
    </row>
    <row r="14" spans="4:17" ht="12" customHeight="1">
      <c r="D14" s="12"/>
      <c r="E14" s="45"/>
      <c r="F14" s="45"/>
      <c r="G14" s="45"/>
      <c r="H14" s="45"/>
      <c r="I14" s="45"/>
      <c r="J14" s="45"/>
      <c r="K14" s="45"/>
      <c r="L14" s="45"/>
      <c r="M14" s="45"/>
      <c r="N14" s="45"/>
      <c r="O14" s="3"/>
      <c r="P14" s="3"/>
      <c r="Q14" s="3"/>
    </row>
    <row r="15" spans="4:17" ht="12" customHeight="1">
      <c r="D15" s="12"/>
      <c r="E15" s="45"/>
      <c r="F15" s="45"/>
      <c r="G15" s="45"/>
      <c r="H15" s="45"/>
      <c r="I15" s="45"/>
      <c r="J15" s="45"/>
      <c r="K15" s="45"/>
      <c r="L15" s="45"/>
      <c r="M15" s="45"/>
      <c r="N15" s="45"/>
      <c r="O15" s="3"/>
      <c r="P15" s="3"/>
      <c r="Q15" s="3"/>
    </row>
    <row r="16" spans="4:17" ht="12" customHeight="1">
      <c r="D16" s="12"/>
      <c r="E16" s="45"/>
      <c r="F16" s="45"/>
      <c r="G16" s="45"/>
      <c r="H16" s="45"/>
      <c r="I16" s="45"/>
      <c r="J16" s="45"/>
      <c r="K16" s="45"/>
      <c r="L16" s="45"/>
      <c r="M16" s="45"/>
      <c r="N16" s="45"/>
      <c r="O16" s="3"/>
      <c r="P16" s="3"/>
      <c r="Q16" s="3"/>
    </row>
    <row r="17" spans="4:17" ht="12" customHeight="1">
      <c r="D17" s="12"/>
      <c r="E17" s="45"/>
      <c r="F17" s="45"/>
      <c r="G17" s="45"/>
      <c r="H17" s="45"/>
      <c r="I17" s="45"/>
      <c r="J17" s="45"/>
      <c r="K17" s="45"/>
      <c r="L17" s="45"/>
      <c r="M17" s="45"/>
      <c r="N17" s="45"/>
      <c r="O17" s="3"/>
      <c r="P17" s="3"/>
      <c r="Q17" s="3"/>
    </row>
    <row r="18" spans="4:17" ht="12" customHeight="1">
      <c r="D18" s="12"/>
      <c r="E18" s="45"/>
      <c r="F18" s="45"/>
      <c r="G18" s="45"/>
      <c r="H18" s="45"/>
      <c r="I18" s="45"/>
      <c r="J18" s="45"/>
      <c r="K18" s="45"/>
      <c r="L18" s="45"/>
      <c r="M18" s="45"/>
      <c r="N18" s="45"/>
      <c r="O18" s="3"/>
      <c r="P18" s="3"/>
      <c r="Q18" s="3"/>
    </row>
    <row r="19" spans="4:17" ht="12" customHeight="1">
      <c r="E19" s="3"/>
      <c r="F19" s="3"/>
      <c r="G19" s="3"/>
      <c r="H19" s="3"/>
      <c r="I19" s="3"/>
      <c r="J19" s="3"/>
      <c r="K19" s="3"/>
      <c r="L19" s="3"/>
      <c r="M19" s="3"/>
      <c r="N19" s="3"/>
      <c r="O19" s="3"/>
      <c r="P19" s="3"/>
      <c r="Q19" s="3"/>
    </row>
    <row r="20" spans="4:17" ht="12" customHeight="1">
      <c r="E20" s="3"/>
      <c r="F20" s="3"/>
      <c r="G20" s="3"/>
      <c r="H20" s="3"/>
      <c r="I20" s="3"/>
      <c r="J20" s="3"/>
      <c r="K20" s="3"/>
      <c r="L20" s="3"/>
      <c r="M20" s="3"/>
      <c r="N20" s="3"/>
      <c r="O20" s="3"/>
      <c r="P20" s="3"/>
      <c r="Q20" s="3"/>
    </row>
    <row r="21" spans="4:17" ht="12" customHeight="1">
      <c r="E21" s="3"/>
      <c r="F21" s="3"/>
      <c r="G21" s="3"/>
      <c r="H21" s="3"/>
      <c r="I21" s="3"/>
      <c r="J21" s="3"/>
      <c r="K21" s="3"/>
      <c r="L21" s="3"/>
      <c r="M21" s="3"/>
      <c r="N21" s="3"/>
      <c r="O21" s="3"/>
      <c r="P21" s="3"/>
      <c r="Q21" s="3"/>
    </row>
    <row r="22" spans="4:17" ht="12" customHeight="1">
      <c r="E22" s="3"/>
      <c r="F22" s="3"/>
      <c r="G22" s="3"/>
      <c r="H22" s="3"/>
      <c r="I22" s="3"/>
      <c r="J22" s="3"/>
      <c r="K22" s="3"/>
      <c r="L22" s="3"/>
      <c r="M22" s="3"/>
      <c r="N22" s="3"/>
      <c r="O22" s="3"/>
      <c r="P22" s="3"/>
      <c r="Q22" s="3"/>
    </row>
    <row r="23" spans="4:17" ht="12" customHeight="1">
      <c r="E23" s="3"/>
      <c r="F23" s="3"/>
      <c r="G23" s="3"/>
      <c r="H23" s="3"/>
      <c r="I23" s="3"/>
      <c r="J23" s="3"/>
      <c r="K23" s="3"/>
      <c r="L23" s="3"/>
      <c r="M23" s="3"/>
      <c r="N23" s="3"/>
      <c r="O23" s="3"/>
      <c r="P23" s="3"/>
      <c r="Q23" s="3"/>
    </row>
    <row r="24" spans="4:17" ht="12" customHeight="1">
      <c r="E24" s="3"/>
      <c r="F24" s="3"/>
      <c r="G24" s="3"/>
      <c r="H24" s="3"/>
      <c r="I24" s="3"/>
      <c r="J24" s="3"/>
      <c r="K24" s="3"/>
      <c r="L24" s="3"/>
      <c r="M24" s="3"/>
      <c r="N24" s="3"/>
      <c r="O24" s="3"/>
      <c r="P24" s="3"/>
      <c r="Q24" s="3"/>
    </row>
    <row r="25" spans="4:17" ht="12" customHeight="1">
      <c r="E25" s="3"/>
      <c r="F25" s="3"/>
      <c r="G25" s="3"/>
      <c r="H25" s="3"/>
      <c r="I25" s="3"/>
      <c r="J25" s="3"/>
      <c r="K25" s="3"/>
      <c r="L25" s="3"/>
      <c r="M25" s="3"/>
      <c r="N25" s="3"/>
      <c r="O25" s="3"/>
      <c r="P25" s="3"/>
      <c r="Q25" s="3"/>
    </row>
    <row r="26" spans="4:17" ht="12" customHeight="1">
      <c r="E26" s="3"/>
      <c r="F26" s="3"/>
      <c r="G26" s="3"/>
      <c r="H26" s="3"/>
      <c r="I26" s="3"/>
      <c r="J26" s="3"/>
      <c r="K26" s="3"/>
      <c r="L26" s="3"/>
      <c r="M26" s="3"/>
      <c r="N26" s="3"/>
      <c r="O26" s="3"/>
      <c r="P26" s="3"/>
      <c r="Q26" s="3"/>
    </row>
    <row r="27" spans="4:17" ht="12" customHeight="1">
      <c r="E27" s="3"/>
      <c r="F27" s="3"/>
      <c r="G27" s="3"/>
      <c r="H27" s="3"/>
      <c r="I27" s="3"/>
      <c r="J27" s="3"/>
      <c r="K27" s="3"/>
      <c r="L27" s="3"/>
      <c r="M27" s="3"/>
      <c r="N27" s="3"/>
      <c r="O27" s="3"/>
      <c r="P27" s="3"/>
      <c r="Q27" s="3"/>
    </row>
    <row r="28" spans="4:17" ht="12" customHeight="1">
      <c r="E28" s="3"/>
      <c r="F28" s="3"/>
      <c r="G28" s="3"/>
      <c r="H28" s="3"/>
      <c r="I28" s="3"/>
      <c r="J28" s="3"/>
      <c r="K28" s="3"/>
      <c r="L28" s="3"/>
      <c r="M28" s="3"/>
      <c r="N28" s="3"/>
      <c r="O28" s="3"/>
      <c r="P28" s="3"/>
      <c r="Q28" s="3"/>
    </row>
    <row r="29" spans="4:17" ht="12" customHeight="1">
      <c r="E29" s="3"/>
      <c r="F29" s="3"/>
      <c r="G29" s="3"/>
      <c r="H29" s="3"/>
      <c r="I29" s="3"/>
      <c r="J29" s="3"/>
      <c r="K29" s="3"/>
      <c r="L29" s="3"/>
      <c r="M29" s="3"/>
      <c r="N29" s="3"/>
      <c r="O29" s="3"/>
      <c r="P29" s="3"/>
      <c r="Q29" s="3"/>
    </row>
    <row r="30" spans="4:17" ht="12" customHeight="1">
      <c r="E30" s="3"/>
      <c r="F30" s="3"/>
      <c r="G30" s="3"/>
      <c r="H30" s="3"/>
      <c r="I30" s="3"/>
      <c r="J30" s="3"/>
      <c r="K30" s="3"/>
      <c r="L30" s="3"/>
      <c r="M30" s="3"/>
      <c r="N30" s="3"/>
      <c r="O30" s="3"/>
      <c r="P30" s="3"/>
      <c r="Q30" s="3"/>
    </row>
    <row r="31" spans="4:17" ht="12" customHeight="1">
      <c r="E31" s="3"/>
      <c r="F31" s="3"/>
      <c r="G31" s="3"/>
      <c r="H31" s="3"/>
      <c r="I31" s="3"/>
      <c r="J31" s="3"/>
      <c r="K31" s="3"/>
      <c r="L31" s="3"/>
      <c r="M31" s="3"/>
      <c r="N31" s="3"/>
      <c r="O31" s="3"/>
      <c r="P31" s="3"/>
      <c r="Q31" s="3"/>
    </row>
    <row r="32" spans="4:17" ht="12" customHeight="1">
      <c r="E32" s="3"/>
      <c r="F32" s="3"/>
      <c r="G32" s="3"/>
      <c r="H32" s="3"/>
      <c r="I32" s="3"/>
      <c r="J32" s="3"/>
      <c r="K32" s="3"/>
      <c r="L32" s="3"/>
      <c r="M32" s="3"/>
      <c r="N32" s="3"/>
      <c r="O32" s="3"/>
      <c r="P32" s="3"/>
      <c r="Q32" s="3"/>
    </row>
    <row r="33" spans="4:18" ht="12" customHeight="1">
      <c r="E33" s="3"/>
      <c r="F33" s="3"/>
      <c r="G33" s="3"/>
      <c r="H33" s="3"/>
      <c r="I33" s="3"/>
      <c r="J33" s="3"/>
      <c r="K33" s="3"/>
      <c r="L33" s="3"/>
      <c r="M33" s="3"/>
      <c r="N33" s="3"/>
      <c r="O33" s="3"/>
      <c r="P33" s="3"/>
      <c r="Q33" s="3"/>
    </row>
    <row r="34" spans="4:18" ht="12" customHeight="1">
      <c r="E34" s="3"/>
      <c r="F34" s="3"/>
      <c r="G34" s="3"/>
      <c r="H34" s="3"/>
      <c r="I34" s="3"/>
      <c r="J34" s="3"/>
      <c r="K34" s="3"/>
      <c r="L34" s="3"/>
      <c r="M34" s="3"/>
      <c r="N34" s="3"/>
      <c r="O34" s="3"/>
      <c r="P34" s="3"/>
      <c r="Q34" s="3"/>
    </row>
    <row r="35" spans="4:18" ht="12" customHeight="1">
      <c r="E35" s="3"/>
      <c r="F35" s="3"/>
      <c r="G35" s="3"/>
      <c r="H35" s="3"/>
      <c r="I35" s="3"/>
      <c r="J35" s="3"/>
      <c r="K35" s="3"/>
      <c r="L35" s="3"/>
      <c r="M35" s="3"/>
      <c r="N35" s="3"/>
      <c r="O35" s="3"/>
      <c r="P35" s="3"/>
      <c r="Q35" s="3"/>
    </row>
    <row r="36" spans="4:18" ht="12" customHeight="1"/>
    <row r="37" spans="4:18" ht="21" customHeight="1">
      <c r="D37" s="44"/>
      <c r="E37" s="44"/>
      <c r="F37" s="44"/>
      <c r="G37" s="44"/>
      <c r="H37" s="44"/>
      <c r="I37" s="44"/>
      <c r="J37" s="44"/>
      <c r="K37" s="44"/>
      <c r="L37" s="44"/>
      <c r="M37" s="44"/>
      <c r="N37" s="44"/>
      <c r="O37" s="44"/>
      <c r="P37" s="44"/>
      <c r="Q37" s="44"/>
      <c r="R37" s="44"/>
    </row>
    <row r="38" spans="4:18" ht="12" customHeight="1"/>
  </sheetData>
  <hyperlinks>
    <hyperlink ref="K11" r:id="rId1"/>
  </hyperlinks>
  <pageMargins left="0.70866141732283472" right="0.70866141732283472" top="0.74803149606299213" bottom="0.74803149606299213" header="0.31496062992125984" footer="0.31496062992125984"/>
  <pageSetup paperSize="9" scale="82" orientation="landscape" r:id="rId2"/>
  <headerFooter>
    <oddFooter>&amp;L&amp;8&amp;K10137CFact Book Q1 2020 - The Nykredit Group&amp;R&amp;8&amp;K10137C&amp;P/&amp;N</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1">
    <tabColor rgb="FF10137C"/>
    <pageSetUpPr fitToPage="1"/>
  </sheetPr>
  <dimension ref="A1:M42"/>
  <sheetViews>
    <sheetView showGridLines="0" zoomScale="85" zoomScaleNormal="85" zoomScaleSheetLayoutView="100" workbookViewId="0"/>
  </sheetViews>
  <sheetFormatPr defaultColWidth="11" defaultRowHeight="10.199999999999999"/>
  <cols>
    <col min="1" max="1" width="11" style="6" customWidth="1"/>
    <col min="2" max="3" width="11" style="6"/>
    <col min="4" max="4" width="4" style="6" customWidth="1"/>
    <col min="5" max="5" width="45.3984375" style="6" customWidth="1"/>
    <col min="6" max="10" width="15.19921875" style="6" customWidth="1"/>
    <col min="11" max="11" width="5.09765625" style="6" customWidth="1"/>
    <col min="12" max="14" width="11" style="6" customWidth="1"/>
    <col min="15" max="16384" width="11" style="6"/>
  </cols>
  <sheetData>
    <row r="1" spans="1:13" ht="12" customHeight="1"/>
    <row r="2" spans="1:13" ht="12" customHeight="1"/>
    <row r="3" spans="1:13" ht="22.5" customHeight="1">
      <c r="D3" s="41"/>
      <c r="E3" s="250" t="s">
        <v>483</v>
      </c>
      <c r="F3" s="41"/>
      <c r="G3" s="41"/>
      <c r="H3" s="41"/>
      <c r="I3" s="41"/>
      <c r="J3" s="41"/>
      <c r="K3" s="41"/>
    </row>
    <row r="4" spans="1:13" ht="12" customHeight="1">
      <c r="D4" s="41"/>
      <c r="E4" s="41"/>
      <c r="F4" s="41"/>
      <c r="G4" s="41"/>
      <c r="H4" s="41"/>
      <c r="I4" s="41"/>
      <c r="J4" s="41"/>
      <c r="K4" s="41"/>
    </row>
    <row r="5" spans="1:13" ht="12" customHeight="1">
      <c r="D5" s="41"/>
      <c r="E5" s="337"/>
      <c r="F5" s="40"/>
      <c r="G5" s="40"/>
      <c r="H5" s="40"/>
      <c r="I5" s="40"/>
      <c r="J5" s="40"/>
      <c r="K5" s="41"/>
    </row>
    <row r="6" spans="1:13" ht="12" customHeight="1">
      <c r="D6" s="41"/>
      <c r="E6" s="339"/>
      <c r="F6" s="340"/>
      <c r="G6" s="340"/>
      <c r="H6" s="340"/>
      <c r="I6" s="340"/>
      <c r="J6" s="638"/>
      <c r="K6" s="41"/>
    </row>
    <row r="7" spans="1:13" ht="12" customHeight="1">
      <c r="D7" s="41"/>
      <c r="E7" s="337" t="s">
        <v>484</v>
      </c>
      <c r="F7" s="272"/>
      <c r="G7" s="272"/>
      <c r="H7" s="272"/>
      <c r="I7" s="272"/>
      <c r="J7" s="272"/>
      <c r="K7" s="41"/>
    </row>
    <row r="8" spans="1:13" ht="12" customHeight="1">
      <c r="D8" s="41"/>
      <c r="E8" s="94" t="s">
        <v>266</v>
      </c>
      <c r="F8" s="95" t="s">
        <v>787</v>
      </c>
      <c r="G8" s="95" t="s">
        <v>788</v>
      </c>
      <c r="H8" s="95" t="s">
        <v>789</v>
      </c>
      <c r="I8" s="95" t="s">
        <v>356</v>
      </c>
      <c r="J8" s="96" t="s">
        <v>357</v>
      </c>
      <c r="K8" s="41"/>
    </row>
    <row r="9" spans="1:13" ht="12" customHeight="1">
      <c r="D9" s="41"/>
      <c r="E9" s="639" t="s">
        <v>481</v>
      </c>
      <c r="F9" s="640">
        <v>646.13199999999995</v>
      </c>
      <c r="G9" s="640">
        <v>649.78853708000008</v>
      </c>
      <c r="H9" s="640">
        <v>691.9759095899999</v>
      </c>
      <c r="I9" s="640">
        <v>651.70022702669758</v>
      </c>
      <c r="J9" s="641">
        <v>731.36917035865031</v>
      </c>
      <c r="K9" s="41"/>
    </row>
    <row r="10" spans="1:13" ht="12" customHeight="1">
      <c r="A10" s="9"/>
      <c r="D10" s="41"/>
      <c r="E10" s="642" t="s">
        <v>485</v>
      </c>
      <c r="F10" s="643">
        <v>298.113</v>
      </c>
      <c r="G10" s="643">
        <v>297.029</v>
      </c>
      <c r="H10" s="643">
        <v>296.37259539999997</v>
      </c>
      <c r="I10" s="643">
        <v>250.60080003000002</v>
      </c>
      <c r="J10" s="644">
        <v>250.51891044000001</v>
      </c>
      <c r="K10" s="41"/>
    </row>
    <row r="11" spans="1:13" ht="12" customHeight="1">
      <c r="A11" s="28"/>
      <c r="D11" s="41"/>
      <c r="E11" s="345" t="s">
        <v>486</v>
      </c>
      <c r="F11" s="645">
        <v>2651.5509999999999</v>
      </c>
      <c r="G11" s="645">
        <v>2792.5384668799993</v>
      </c>
      <c r="H11" s="645">
        <v>2893.8411297800003</v>
      </c>
      <c r="I11" s="645">
        <v>2671.2780048911668</v>
      </c>
      <c r="J11" s="646">
        <v>2539.3453548257835</v>
      </c>
      <c r="K11" s="41"/>
    </row>
    <row r="12" spans="1:13" ht="12" customHeight="1">
      <c r="A12" s="28"/>
      <c r="D12" s="41"/>
      <c r="E12" s="345" t="s">
        <v>482</v>
      </c>
      <c r="F12" s="645">
        <v>80959.092000000004</v>
      </c>
      <c r="G12" s="645">
        <v>102667.09685176998</v>
      </c>
      <c r="H12" s="645">
        <v>99061.124402309972</v>
      </c>
      <c r="I12" s="645">
        <v>100375.79928993028</v>
      </c>
      <c r="J12" s="646">
        <v>96281.938983075132</v>
      </c>
      <c r="K12" s="41"/>
    </row>
    <row r="13" spans="1:13" ht="12" customHeight="1">
      <c r="A13" s="28"/>
      <c r="D13" s="41"/>
      <c r="E13" s="347" t="s">
        <v>487</v>
      </c>
      <c r="F13" s="640">
        <v>83610.642999999996</v>
      </c>
      <c r="G13" s="640">
        <v>101412.38484197999</v>
      </c>
      <c r="H13" s="640">
        <v>101954.96553208998</v>
      </c>
      <c r="I13" s="640">
        <v>103047.07729482144</v>
      </c>
      <c r="J13" s="647">
        <v>98821.284337900914</v>
      </c>
      <c r="K13" s="41"/>
    </row>
    <row r="14" spans="1:13" ht="12" customHeight="1">
      <c r="A14" s="28"/>
      <c r="D14" s="41"/>
      <c r="E14" s="642" t="s">
        <v>485</v>
      </c>
      <c r="F14" s="643">
        <v>36249.685000000005</v>
      </c>
      <c r="G14" s="643">
        <v>48850.35512</v>
      </c>
      <c r="H14" s="643">
        <v>49711.280186100012</v>
      </c>
      <c r="I14" s="643">
        <v>48498.209967320014</v>
      </c>
      <c r="J14" s="644">
        <v>40017.67755360002</v>
      </c>
      <c r="K14" s="41"/>
    </row>
    <row r="15" spans="1:13" ht="12" customHeight="1">
      <c r="D15" s="41"/>
      <c r="E15" s="347" t="s">
        <v>488</v>
      </c>
      <c r="F15" s="640">
        <v>13014.013999999999</v>
      </c>
      <c r="G15" s="640">
        <v>10590.211895139913</v>
      </c>
      <c r="H15" s="640">
        <v>10649.954754899967</v>
      </c>
      <c r="I15" s="640">
        <v>10515.971082092025</v>
      </c>
      <c r="J15" s="647">
        <v>10104.778161120519</v>
      </c>
      <c r="K15" s="40"/>
      <c r="L15" s="166"/>
    </row>
    <row r="16" spans="1:13" ht="12" customHeight="1" thickBot="1">
      <c r="D16" s="41"/>
      <c r="E16" s="648" t="s">
        <v>29</v>
      </c>
      <c r="F16" s="649">
        <v>97270.789000000004</v>
      </c>
      <c r="G16" s="649">
        <v>112652.3852741999</v>
      </c>
      <c r="H16" s="649">
        <v>113296.89619657995</v>
      </c>
      <c r="I16" s="649">
        <v>114214.74860394016</v>
      </c>
      <c r="J16" s="650">
        <v>109657.43166938006</v>
      </c>
      <c r="K16" s="40"/>
      <c r="M16" s="136"/>
    </row>
    <row r="17" spans="3:11" ht="12" customHeight="1">
      <c r="D17" s="41"/>
      <c r="E17" s="1021" t="s">
        <v>489</v>
      </c>
      <c r="F17" s="1021"/>
      <c r="G17" s="1021"/>
      <c r="H17" s="1021"/>
      <c r="I17" s="1021"/>
      <c r="J17" s="1021"/>
      <c r="K17" s="40"/>
    </row>
    <row r="18" spans="3:11" ht="12" customHeight="1">
      <c r="D18" s="41"/>
      <c r="E18" s="1021"/>
      <c r="F18" s="1021"/>
      <c r="G18" s="1021"/>
      <c r="H18" s="1021"/>
      <c r="I18" s="1021"/>
      <c r="J18" s="1021"/>
      <c r="K18" s="40"/>
    </row>
    <row r="19" spans="3:11" ht="12" customHeight="1">
      <c r="D19" s="41"/>
      <c r="E19" s="345"/>
      <c r="F19" s="352"/>
      <c r="G19" s="352"/>
      <c r="H19" s="352"/>
      <c r="I19" s="352"/>
      <c r="J19" s="352"/>
      <c r="K19" s="40"/>
    </row>
    <row r="20" spans="3:11" ht="12" customHeight="1">
      <c r="D20" s="41"/>
      <c r="E20" s="651" t="s">
        <v>490</v>
      </c>
      <c r="F20" s="272"/>
      <c r="G20" s="272"/>
      <c r="H20" s="272"/>
      <c r="I20" s="272"/>
      <c r="J20" s="272"/>
      <c r="K20" s="40"/>
    </row>
    <row r="21" spans="3:11" ht="12" customHeight="1">
      <c r="D21" s="41"/>
      <c r="E21" s="94" t="s">
        <v>266</v>
      </c>
      <c r="F21" s="95" t="s">
        <v>787</v>
      </c>
      <c r="G21" s="95" t="s">
        <v>788</v>
      </c>
      <c r="H21" s="95" t="s">
        <v>789</v>
      </c>
      <c r="I21" s="95" t="s">
        <v>356</v>
      </c>
      <c r="J21" s="96" t="s">
        <v>357</v>
      </c>
      <c r="K21" s="40"/>
    </row>
    <row r="22" spans="3:11" ht="12" customHeight="1">
      <c r="D22" s="41"/>
      <c r="E22" s="652" t="s">
        <v>481</v>
      </c>
      <c r="F22" s="653">
        <v>0</v>
      </c>
      <c r="G22" s="653">
        <v>0</v>
      </c>
      <c r="H22" s="653">
        <v>4.5599999999831198E-4</v>
      </c>
      <c r="I22" s="653">
        <v>-2.3985705581872027E-3</v>
      </c>
      <c r="J22" s="641">
        <v>0</v>
      </c>
      <c r="K22" s="40"/>
    </row>
    <row r="23" spans="3:11" ht="12" customHeight="1">
      <c r="C23" s="6" t="s">
        <v>160</v>
      </c>
      <c r="D23" s="41"/>
      <c r="E23" s="345" t="s">
        <v>486</v>
      </c>
      <c r="F23" s="645">
        <v>104.63200000000001</v>
      </c>
      <c r="G23" s="645">
        <v>86.641323900000074</v>
      </c>
      <c r="H23" s="645">
        <v>122.5271243700001</v>
      </c>
      <c r="I23" s="645">
        <v>101.72078158662235</v>
      </c>
      <c r="J23" s="646">
        <v>98.110042358409842</v>
      </c>
      <c r="K23" s="40"/>
    </row>
    <row r="24" spans="3:11" ht="12" customHeight="1">
      <c r="D24" s="41"/>
      <c r="E24" s="345" t="s">
        <v>482</v>
      </c>
      <c r="F24" s="645">
        <v>2902.3240000000001</v>
      </c>
      <c r="G24" s="645">
        <v>3263.3500344400036</v>
      </c>
      <c r="H24" s="645">
        <v>3188.9727647200093</v>
      </c>
      <c r="I24" s="645">
        <v>3181.0881633103422</v>
      </c>
      <c r="J24" s="646">
        <v>3395.5996037526929</v>
      </c>
      <c r="K24" s="40"/>
    </row>
    <row r="25" spans="3:11" ht="12" customHeight="1">
      <c r="D25" s="41"/>
      <c r="E25" s="347" t="s">
        <v>487</v>
      </c>
      <c r="F25" s="640">
        <v>3006.9559999999997</v>
      </c>
      <c r="G25" s="640">
        <v>3349.9913583400039</v>
      </c>
      <c r="H25" s="640">
        <v>3311.500345090009</v>
      </c>
      <c r="I25" s="640">
        <v>3282.8065463264065</v>
      </c>
      <c r="J25" s="647">
        <v>3493.7096461111023</v>
      </c>
      <c r="K25" s="40"/>
    </row>
    <row r="26" spans="3:11" ht="12" customHeight="1">
      <c r="D26" s="41"/>
      <c r="E26" s="347" t="s">
        <v>488</v>
      </c>
      <c r="F26" s="640">
        <v>3202.4810000000002</v>
      </c>
      <c r="G26" s="640">
        <v>3352.8496416599937</v>
      </c>
      <c r="H26" s="640">
        <v>3245.8476549099946</v>
      </c>
      <c r="I26" s="640">
        <v>3332.9437125835866</v>
      </c>
      <c r="J26" s="647">
        <v>3297.6960313188956</v>
      </c>
      <c r="K26" s="40"/>
    </row>
    <row r="27" spans="3:11" ht="12" customHeight="1" thickBot="1">
      <c r="D27" s="41"/>
      <c r="E27" s="648" t="s">
        <v>29</v>
      </c>
      <c r="F27" s="649">
        <v>6209.4369999999999</v>
      </c>
      <c r="G27" s="649">
        <v>6702.8409999999976</v>
      </c>
      <c r="H27" s="649">
        <v>6557.3480000000036</v>
      </c>
      <c r="I27" s="649">
        <v>6615.7502589099931</v>
      </c>
      <c r="J27" s="650">
        <v>6791.4056774299979</v>
      </c>
      <c r="K27" s="40"/>
    </row>
    <row r="28" spans="3:11" ht="12" customHeight="1">
      <c r="D28" s="41"/>
      <c r="E28" s="1022" t="s">
        <v>491</v>
      </c>
      <c r="F28" s="1022"/>
      <c r="G28" s="1022"/>
      <c r="H28" s="1022"/>
      <c r="I28" s="1022"/>
      <c r="J28" s="1022"/>
      <c r="K28" s="40"/>
    </row>
    <row r="29" spans="3:11" ht="12" customHeight="1">
      <c r="D29" s="41"/>
      <c r="E29" s="1022"/>
      <c r="F29" s="1022"/>
      <c r="G29" s="1022"/>
      <c r="H29" s="1022"/>
      <c r="I29" s="1022"/>
      <c r="J29" s="1022"/>
      <c r="K29" s="40"/>
    </row>
    <row r="30" spans="3:11" ht="12" customHeight="1">
      <c r="D30" s="41"/>
      <c r="E30" s="41"/>
      <c r="F30" s="41"/>
      <c r="G30" s="41"/>
      <c r="H30" s="41"/>
      <c r="I30" s="41"/>
      <c r="J30" s="41"/>
      <c r="K30" s="40"/>
    </row>
    <row r="31" spans="3:11" ht="12" customHeight="1">
      <c r="D31" s="41"/>
      <c r="E31" s="41"/>
      <c r="F31" s="41"/>
      <c r="G31" s="41"/>
      <c r="H31" s="41"/>
      <c r="I31" s="41"/>
      <c r="J31" s="41"/>
      <c r="K31" s="40"/>
    </row>
    <row r="32" spans="3:11" ht="12" customHeight="1">
      <c r="D32" s="41"/>
      <c r="E32" s="41"/>
      <c r="F32" s="41"/>
      <c r="G32" s="41"/>
      <c r="H32" s="41"/>
      <c r="I32" s="41"/>
      <c r="J32" s="41"/>
      <c r="K32" s="40"/>
    </row>
    <row r="33" spans="4:11" ht="12" customHeight="1">
      <c r="D33" s="41"/>
      <c r="E33" s="40"/>
      <c r="F33" s="40"/>
      <c r="G33" s="40"/>
      <c r="H33" s="40"/>
      <c r="I33" s="40"/>
      <c r="J33" s="40"/>
      <c r="K33" s="40"/>
    </row>
    <row r="34" spans="4:11" ht="12" customHeight="1">
      <c r="D34" s="41"/>
      <c r="E34" s="337"/>
      <c r="F34" s="183"/>
      <c r="G34" s="183"/>
      <c r="H34" s="183"/>
      <c r="I34" s="183"/>
      <c r="J34" s="183"/>
      <c r="K34" s="40"/>
    </row>
    <row r="35" spans="4:11" ht="12" customHeight="1">
      <c r="D35" s="41"/>
      <c r="E35" s="339"/>
      <c r="F35" s="340"/>
      <c r="G35" s="340"/>
      <c r="H35" s="340"/>
      <c r="I35" s="340"/>
      <c r="J35" s="340"/>
      <c r="K35" s="40"/>
    </row>
    <row r="36" spans="4:11" ht="12" customHeight="1">
      <c r="D36" s="41"/>
      <c r="E36" s="345"/>
      <c r="F36" s="348"/>
      <c r="G36" s="348"/>
      <c r="H36" s="348"/>
      <c r="I36" s="348"/>
      <c r="J36" s="348"/>
      <c r="K36" s="40"/>
    </row>
    <row r="37" spans="4:11" ht="12" customHeight="1">
      <c r="D37" s="41"/>
      <c r="E37" s="345"/>
      <c r="F37" s="348"/>
      <c r="G37" s="348"/>
      <c r="H37" s="348"/>
      <c r="I37" s="348"/>
      <c r="J37" s="348"/>
      <c r="K37" s="40"/>
    </row>
    <row r="38" spans="4:11" ht="12" customHeight="1">
      <c r="D38" s="41"/>
      <c r="E38" s="345"/>
      <c r="F38" s="348"/>
      <c r="G38" s="348"/>
      <c r="H38" s="348"/>
      <c r="I38" s="348"/>
      <c r="J38" s="348"/>
      <c r="K38" s="40"/>
    </row>
    <row r="39" spans="4:11" ht="12" customHeight="1">
      <c r="D39" s="41"/>
      <c r="E39" s="40"/>
      <c r="F39" s="40"/>
      <c r="G39" s="40"/>
      <c r="H39" s="40"/>
      <c r="I39" s="40"/>
      <c r="J39" s="40"/>
      <c r="K39" s="40"/>
    </row>
    <row r="40" spans="4:11" ht="12" customHeight="1">
      <c r="D40" s="41"/>
      <c r="E40" s="40"/>
      <c r="F40" s="40"/>
      <c r="G40" s="40"/>
      <c r="H40" s="40"/>
      <c r="I40" s="40"/>
      <c r="J40" s="40"/>
      <c r="K40" s="40"/>
    </row>
    <row r="41" spans="4:11" ht="12" customHeight="1">
      <c r="D41" s="41"/>
      <c r="E41" s="40"/>
      <c r="F41" s="40"/>
      <c r="G41" s="40"/>
      <c r="H41" s="40"/>
      <c r="I41" s="40"/>
      <c r="J41" s="40"/>
      <c r="K41" s="40"/>
    </row>
    <row r="42" spans="4:11" ht="21.75" customHeight="1">
      <c r="D42" s="41"/>
      <c r="E42" s="999"/>
      <c r="F42" s="999"/>
      <c r="G42" s="999"/>
      <c r="H42" s="999"/>
      <c r="I42" s="999"/>
      <c r="J42" s="999"/>
      <c r="K42" s="40"/>
    </row>
  </sheetData>
  <mergeCells count="3">
    <mergeCell ref="E17:J18"/>
    <mergeCell ref="E28:J29"/>
    <mergeCell ref="E42:J42"/>
  </mergeCells>
  <pageMargins left="0.70866141732283472" right="0.70866141732283472" top="0.74803149606299213" bottom="0.74803149606299213" header="0.31496062992125984" footer="0.31496062992125984"/>
  <pageSetup paperSize="9" scale="78" orientation="landscape" r:id="rId1"/>
  <headerFooter>
    <oddFooter>&amp;L&amp;8&amp;K10137CFact Book Q1 2020 - The Nykredit Group&amp;R&amp;8&amp;K10137C&amp;P/&amp;N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2">
    <tabColor rgb="FF10137C"/>
    <pageSetUpPr fitToPage="1"/>
  </sheetPr>
  <dimension ref="C1:K33"/>
  <sheetViews>
    <sheetView showGridLines="0" zoomScale="85" zoomScaleNormal="85" zoomScaleSheetLayoutView="100" workbookViewId="0"/>
  </sheetViews>
  <sheetFormatPr defaultColWidth="11" defaultRowHeight="10.199999999999999"/>
  <cols>
    <col min="1" max="1" width="11" style="6" customWidth="1"/>
    <col min="2" max="3" width="11" style="6"/>
    <col min="4" max="4" width="4" style="6" customWidth="1"/>
    <col min="5" max="5" width="38.5" style="6" customWidth="1"/>
    <col min="6" max="9" width="14.19921875" style="6" customWidth="1"/>
    <col min="10" max="10" width="25.19921875" style="6" customWidth="1"/>
    <col min="11" max="11" width="4.09765625" style="6" customWidth="1"/>
    <col min="12" max="12" width="11" style="6" customWidth="1"/>
    <col min="13" max="16384" width="11" style="6"/>
  </cols>
  <sheetData>
    <row r="1" spans="3:11" ht="12" customHeight="1"/>
    <row r="2" spans="3:11" ht="12" customHeight="1"/>
    <row r="3" spans="3:11" ht="22.5" customHeight="1">
      <c r="D3" s="41"/>
      <c r="E3" s="250" t="s">
        <v>492</v>
      </c>
      <c r="F3" s="41"/>
      <c r="G3" s="41"/>
      <c r="H3" s="41"/>
      <c r="I3" s="41"/>
      <c r="J3" s="41"/>
      <c r="K3" s="41"/>
    </row>
    <row r="4" spans="3:11" ht="12" customHeight="1">
      <c r="D4" s="41"/>
      <c r="E4" s="1024" t="s">
        <v>493</v>
      </c>
      <c r="F4" s="1024"/>
      <c r="G4" s="1024"/>
      <c r="H4" s="1024"/>
      <c r="I4" s="1024"/>
      <c r="J4" s="1024"/>
      <c r="K4" s="41"/>
    </row>
    <row r="5" spans="3:11" ht="28.5" customHeight="1">
      <c r="D5" s="41"/>
      <c r="E5" s="654"/>
      <c r="F5" s="1025" t="s">
        <v>494</v>
      </c>
      <c r="G5" s="1025"/>
      <c r="H5" s="1025"/>
      <c r="I5" s="1025"/>
      <c r="J5" s="1025"/>
      <c r="K5" s="41"/>
    </row>
    <row r="6" spans="3:11" ht="12" customHeight="1">
      <c r="D6" s="41"/>
      <c r="E6" s="94" t="s">
        <v>266</v>
      </c>
      <c r="F6" s="95" t="s">
        <v>787</v>
      </c>
      <c r="G6" s="95" t="s">
        <v>788</v>
      </c>
      <c r="H6" s="95" t="s">
        <v>789</v>
      </c>
      <c r="I6" s="95" t="s">
        <v>356</v>
      </c>
      <c r="J6" s="96" t="s">
        <v>357</v>
      </c>
      <c r="K6" s="41"/>
    </row>
    <row r="7" spans="3:11" ht="12" customHeight="1">
      <c r="D7" s="41"/>
      <c r="E7" s="639" t="s">
        <v>481</v>
      </c>
      <c r="F7" s="640">
        <v>2.2857212602726871</v>
      </c>
      <c r="G7" s="640">
        <v>0.32675881811689522</v>
      </c>
      <c r="H7" s="640">
        <v>0.32876670004682629</v>
      </c>
      <c r="I7" s="640">
        <v>0</v>
      </c>
      <c r="J7" s="647">
        <v>0</v>
      </c>
      <c r="K7" s="41"/>
    </row>
    <row r="8" spans="3:11" ht="12" customHeight="1">
      <c r="D8" s="41"/>
      <c r="E8" s="345" t="s">
        <v>486</v>
      </c>
      <c r="F8" s="645">
        <v>115.63581062463059</v>
      </c>
      <c r="G8" s="645">
        <v>116.99692642636286</v>
      </c>
      <c r="H8" s="645">
        <v>128.98168923697932</v>
      </c>
      <c r="I8" s="645">
        <v>129.32743604498799</v>
      </c>
      <c r="J8" s="646">
        <v>163.33528870620322</v>
      </c>
      <c r="K8" s="41"/>
    </row>
    <row r="9" spans="3:11" ht="12" customHeight="1">
      <c r="D9" s="41"/>
      <c r="E9" s="345" t="s">
        <v>482</v>
      </c>
      <c r="F9" s="645">
        <v>1701.6781639697492</v>
      </c>
      <c r="G9" s="645">
        <v>1637.255527367246</v>
      </c>
      <c r="H9" s="645">
        <v>1610.3310333620998</v>
      </c>
      <c r="I9" s="645">
        <v>1389.0563077330594</v>
      </c>
      <c r="J9" s="646">
        <v>1458.8792798799279</v>
      </c>
      <c r="K9" s="41"/>
    </row>
    <row r="10" spans="3:11" ht="12" customHeight="1">
      <c r="D10" s="41"/>
      <c r="E10" s="347" t="s">
        <v>487</v>
      </c>
      <c r="F10" s="640">
        <v>1817.3139745943799</v>
      </c>
      <c r="G10" s="640">
        <v>1754.252453793609</v>
      </c>
      <c r="H10" s="640">
        <v>1739.3127225990788</v>
      </c>
      <c r="I10" s="640">
        <v>1518.3837437780476</v>
      </c>
      <c r="J10" s="647">
        <v>1622.214568586131</v>
      </c>
      <c r="K10" s="41"/>
    </row>
    <row r="11" spans="3:11" ht="12" customHeight="1">
      <c r="D11" s="41"/>
      <c r="E11" s="347" t="s">
        <v>488</v>
      </c>
      <c r="F11" s="640">
        <v>462.51177660168821</v>
      </c>
      <c r="G11" s="640">
        <v>443.11772256568878</v>
      </c>
      <c r="H11" s="640">
        <v>430.71685925817491</v>
      </c>
      <c r="I11" s="640">
        <v>411.83049742164678</v>
      </c>
      <c r="J11" s="647">
        <v>419.44090942760567</v>
      </c>
      <c r="K11" s="40"/>
    </row>
    <row r="12" spans="3:11" ht="12" customHeight="1" thickBot="1">
      <c r="D12" s="41"/>
      <c r="E12" s="648" t="s">
        <v>29</v>
      </c>
      <c r="F12" s="649">
        <v>2282.1114724563408</v>
      </c>
      <c r="G12" s="649">
        <v>2197.6969351774146</v>
      </c>
      <c r="H12" s="649">
        <v>2170.3583485573008</v>
      </c>
      <c r="I12" s="649">
        <v>1930.2142411996942</v>
      </c>
      <c r="J12" s="650">
        <v>2041.6554780137367</v>
      </c>
      <c r="K12" s="40"/>
    </row>
    <row r="13" spans="3:11" ht="12" customHeight="1">
      <c r="D13" s="41"/>
      <c r="E13" s="41"/>
      <c r="F13" s="41"/>
      <c r="G13" s="41"/>
      <c r="H13" s="41"/>
      <c r="I13" s="41"/>
      <c r="J13" s="41"/>
      <c r="K13" s="40"/>
    </row>
    <row r="14" spans="3:11" ht="23.25" customHeight="1">
      <c r="D14" s="41"/>
      <c r="E14" s="654"/>
      <c r="F14" s="1025" t="s">
        <v>495</v>
      </c>
      <c r="G14" s="1025"/>
      <c r="H14" s="1025"/>
      <c r="I14" s="1025"/>
      <c r="J14" s="1025"/>
      <c r="K14" s="40"/>
    </row>
    <row r="15" spans="3:11" ht="12" customHeight="1">
      <c r="D15" s="41"/>
      <c r="E15" s="94" t="s">
        <v>266</v>
      </c>
      <c r="F15" s="95" t="s">
        <v>787</v>
      </c>
      <c r="G15" s="95" t="s">
        <v>788</v>
      </c>
      <c r="H15" s="95" t="s">
        <v>789</v>
      </c>
      <c r="I15" s="95" t="s">
        <v>356</v>
      </c>
      <c r="J15" s="96" t="s">
        <v>357</v>
      </c>
      <c r="K15" s="40"/>
    </row>
    <row r="16" spans="3:11" ht="12" customHeight="1">
      <c r="C16" s="6" t="s">
        <v>160</v>
      </c>
      <c r="D16" s="41"/>
      <c r="E16" s="639" t="s">
        <v>481</v>
      </c>
      <c r="F16" s="640">
        <v>0.60099999999999998</v>
      </c>
      <c r="G16" s="640">
        <v>1.1665999999999999</v>
      </c>
      <c r="H16" s="640">
        <v>2.5366</v>
      </c>
      <c r="I16" s="640">
        <v>1.3126561333022577</v>
      </c>
      <c r="J16" s="647">
        <v>1.1353096813497592</v>
      </c>
      <c r="K16" s="40"/>
    </row>
    <row r="17" spans="4:11" ht="12" customHeight="1">
      <c r="D17" s="41"/>
      <c r="E17" s="345" t="s">
        <v>486</v>
      </c>
      <c r="F17" s="645">
        <v>26.47</v>
      </c>
      <c r="G17" s="645">
        <v>27.715400000000002</v>
      </c>
      <c r="H17" s="645">
        <v>28.656299999999998</v>
      </c>
      <c r="I17" s="645">
        <v>31.492629369402792</v>
      </c>
      <c r="J17" s="646">
        <v>29.74847604437328</v>
      </c>
      <c r="K17" s="40"/>
    </row>
    <row r="18" spans="4:11" ht="12" customHeight="1">
      <c r="D18" s="41"/>
      <c r="E18" s="345" t="s">
        <v>482</v>
      </c>
      <c r="F18" s="645">
        <v>323.31999999999994</v>
      </c>
      <c r="G18" s="645">
        <v>411.15379999999999</v>
      </c>
      <c r="H18" s="645">
        <v>447.1037</v>
      </c>
      <c r="I18" s="645">
        <v>438.33237128578537</v>
      </c>
      <c r="J18" s="646">
        <v>559.15181027351582</v>
      </c>
      <c r="K18" s="40"/>
    </row>
    <row r="19" spans="4:11" ht="12" customHeight="1">
      <c r="D19" s="41"/>
      <c r="E19" s="347" t="s">
        <v>487</v>
      </c>
      <c r="F19" s="640">
        <v>349.79</v>
      </c>
      <c r="G19" s="640">
        <v>438.86919999999998</v>
      </c>
      <c r="H19" s="640">
        <v>475.76000000000005</v>
      </c>
      <c r="I19" s="640">
        <v>469.82500065518809</v>
      </c>
      <c r="J19" s="647">
        <v>588.90028631788891</v>
      </c>
      <c r="K19" s="40"/>
    </row>
    <row r="20" spans="4:11" ht="12" customHeight="1">
      <c r="D20" s="41"/>
      <c r="E20" s="347" t="s">
        <v>488</v>
      </c>
      <c r="F20" s="640">
        <v>75.566999999999993</v>
      </c>
      <c r="G20" s="640">
        <v>103.66669999999999</v>
      </c>
      <c r="H20" s="640">
        <v>102.09</v>
      </c>
      <c r="I20" s="640">
        <v>124.6603682624432</v>
      </c>
      <c r="J20" s="647">
        <v>91.391494768906995</v>
      </c>
      <c r="K20" s="40"/>
    </row>
    <row r="21" spans="4:11" ht="12" customHeight="1" thickBot="1">
      <c r="D21" s="41"/>
      <c r="E21" s="648" t="s">
        <v>29</v>
      </c>
      <c r="F21" s="649">
        <v>425.95800000000003</v>
      </c>
      <c r="G21" s="649">
        <v>543.70249999999999</v>
      </c>
      <c r="H21" s="649">
        <v>580.38660000000004</v>
      </c>
      <c r="I21" s="649">
        <v>595.79802505093357</v>
      </c>
      <c r="J21" s="650">
        <v>681.4270907681456</v>
      </c>
      <c r="K21" s="40"/>
    </row>
    <row r="22" spans="4:11" ht="23.25" customHeight="1">
      <c r="D22" s="41"/>
      <c r="E22" s="93"/>
      <c r="F22" s="1026"/>
      <c r="G22" s="1026"/>
      <c r="H22" s="1026"/>
      <c r="I22" s="1026"/>
      <c r="J22" s="1026"/>
      <c r="K22" s="40"/>
    </row>
    <row r="23" spans="4:11" ht="12" customHeight="1">
      <c r="D23" s="41"/>
      <c r="E23" s="93" t="s">
        <v>480</v>
      </c>
      <c r="F23" s="1025" t="s">
        <v>496</v>
      </c>
      <c r="G23" s="1025"/>
      <c r="H23" s="1025"/>
      <c r="I23" s="1025"/>
      <c r="J23" s="1025"/>
      <c r="K23" s="40"/>
    </row>
    <row r="24" spans="4:11" ht="12" customHeight="1">
      <c r="D24" s="41"/>
      <c r="E24" s="94" t="s">
        <v>266</v>
      </c>
      <c r="F24" s="95" t="s">
        <v>787</v>
      </c>
      <c r="G24" s="95" t="s">
        <v>788</v>
      </c>
      <c r="H24" s="95" t="s">
        <v>789</v>
      </c>
      <c r="I24" s="95" t="s">
        <v>356</v>
      </c>
      <c r="J24" s="96" t="s">
        <v>357</v>
      </c>
      <c r="K24" s="40"/>
    </row>
    <row r="25" spans="4:11" ht="12" customHeight="1">
      <c r="D25" s="41"/>
      <c r="E25" s="639" t="s">
        <v>481</v>
      </c>
      <c r="F25" s="640">
        <v>2.8867212602726871</v>
      </c>
      <c r="G25" s="640">
        <v>1.4933588181168951</v>
      </c>
      <c r="H25" s="640">
        <v>2.8653667000468261</v>
      </c>
      <c r="I25" s="640">
        <v>1.3126561333022577</v>
      </c>
      <c r="J25" s="647">
        <v>1.1353096813497592</v>
      </c>
      <c r="K25" s="40"/>
    </row>
    <row r="26" spans="4:11" ht="12" customHeight="1">
      <c r="D26" s="41"/>
      <c r="E26" s="345" t="s">
        <v>486</v>
      </c>
      <c r="F26" s="645">
        <v>142.10581062463058</v>
      </c>
      <c r="G26" s="645">
        <v>144.71232642636286</v>
      </c>
      <c r="H26" s="645">
        <v>157.63798923697931</v>
      </c>
      <c r="I26" s="645">
        <v>160.8200654143908</v>
      </c>
      <c r="J26" s="646">
        <v>193.08376475057651</v>
      </c>
      <c r="K26" s="40"/>
    </row>
    <row r="27" spans="4:11" ht="12" customHeight="1">
      <c r="D27" s="41"/>
      <c r="E27" s="345" t="s">
        <v>482</v>
      </c>
      <c r="F27" s="645">
        <v>2024.9981639697492</v>
      </c>
      <c r="G27" s="645">
        <v>2048.4093273672461</v>
      </c>
      <c r="H27" s="645">
        <v>2057.4347333620999</v>
      </c>
      <c r="I27" s="645">
        <v>1827.3886790188449</v>
      </c>
      <c r="J27" s="646">
        <v>2018.0310901534438</v>
      </c>
      <c r="K27" s="40"/>
    </row>
    <row r="28" spans="4:11" ht="12" customHeight="1">
      <c r="D28" s="41"/>
      <c r="E28" s="347" t="s">
        <v>487</v>
      </c>
      <c r="F28" s="640">
        <v>2167.1039745943799</v>
      </c>
      <c r="G28" s="640">
        <v>2193.1216537936089</v>
      </c>
      <c r="H28" s="640">
        <v>2215.072722599079</v>
      </c>
      <c r="I28" s="640">
        <v>1988.2087444332356</v>
      </c>
      <c r="J28" s="647">
        <v>2211.1148549040199</v>
      </c>
      <c r="K28" s="40"/>
    </row>
    <row r="29" spans="4:11" ht="12" customHeight="1">
      <c r="D29" s="41"/>
      <c r="E29" s="347" t="s">
        <v>488</v>
      </c>
      <c r="F29" s="640">
        <v>538.07877660168822</v>
      </c>
      <c r="G29" s="640">
        <v>546.78442256568883</v>
      </c>
      <c r="H29" s="640">
        <v>532.80685925817488</v>
      </c>
      <c r="I29" s="640">
        <v>536.49086568408995</v>
      </c>
      <c r="J29" s="647">
        <v>510.8324041965127</v>
      </c>
      <c r="K29" s="40"/>
    </row>
    <row r="30" spans="4:11" ht="12" customHeight="1" thickBot="1">
      <c r="D30" s="41"/>
      <c r="E30" s="648" t="s">
        <v>29</v>
      </c>
      <c r="F30" s="649">
        <v>2708.0694724563409</v>
      </c>
      <c r="G30" s="649">
        <v>2741.3994351774145</v>
      </c>
      <c r="H30" s="649">
        <v>2750.7449485573006</v>
      </c>
      <c r="I30" s="649">
        <v>2526.0122662506278</v>
      </c>
      <c r="J30" s="650">
        <v>2723.0825687818824</v>
      </c>
      <c r="K30" s="40"/>
    </row>
    <row r="31" spans="4:11">
      <c r="D31" s="41"/>
      <c r="E31" s="1023"/>
      <c r="F31" s="1023"/>
      <c r="G31" s="1023"/>
      <c r="H31" s="1023"/>
      <c r="I31" s="1023"/>
      <c r="J31" s="1023"/>
      <c r="K31" s="40"/>
    </row>
    <row r="32" spans="4:11">
      <c r="D32" s="41"/>
      <c r="E32" s="965"/>
      <c r="F32" s="965"/>
      <c r="G32" s="965"/>
      <c r="H32" s="965"/>
      <c r="I32" s="965"/>
      <c r="J32" s="965"/>
      <c r="K32" s="40"/>
    </row>
    <row r="33" spans="11:11" ht="12" customHeight="1">
      <c r="K33" s="44"/>
    </row>
  </sheetData>
  <mergeCells count="6">
    <mergeCell ref="E31:J32"/>
    <mergeCell ref="E4:J4"/>
    <mergeCell ref="F5:J5"/>
    <mergeCell ref="F14:J14"/>
    <mergeCell ref="F22:J22"/>
    <mergeCell ref="F23:J23"/>
  </mergeCells>
  <pageMargins left="0.70866141732283472" right="0.70866141732283472" top="0.74803149606299213" bottom="0.74803149606299213" header="0.31496062992125984" footer="0.31496062992125984"/>
  <pageSetup paperSize="9" scale="81" orientation="landscape" r:id="rId1"/>
  <headerFooter>
    <oddFooter>&amp;L&amp;8&amp;K10137CFact Book Q1 2020 - The Nykredit Group&amp;R&amp;8&amp;K10137C&amp;P/&amp;N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4">
    <tabColor rgb="FF10137C"/>
    <pageSetUpPr fitToPage="1"/>
  </sheetPr>
  <dimension ref="A1:Q31"/>
  <sheetViews>
    <sheetView showGridLines="0" zoomScale="85" zoomScaleNormal="85" zoomScaleSheetLayoutView="130" workbookViewId="0"/>
  </sheetViews>
  <sheetFormatPr defaultColWidth="11" defaultRowHeight="10.199999999999999"/>
  <cols>
    <col min="1" max="1" width="11" style="6" customWidth="1"/>
    <col min="2" max="3" width="11" style="6"/>
    <col min="4" max="4" width="4" style="6" customWidth="1"/>
    <col min="5" max="5" width="46" style="6" customWidth="1"/>
    <col min="6" max="9" width="13.8984375" style="6" customWidth="1"/>
    <col min="10" max="10" width="17" style="6" customWidth="1"/>
    <col min="11" max="11" width="7.3984375" style="6" customWidth="1"/>
    <col min="12" max="12" width="11" style="6" customWidth="1"/>
    <col min="13" max="16384" width="11" style="6"/>
  </cols>
  <sheetData>
    <row r="1" spans="1:13" ht="12" customHeight="1"/>
    <row r="2" spans="1:13" ht="12" customHeight="1"/>
    <row r="3" spans="1:13" ht="22.5" customHeight="1">
      <c r="D3" s="41"/>
      <c r="E3" s="655" t="s">
        <v>497</v>
      </c>
      <c r="F3" s="656"/>
      <c r="G3" s="656"/>
      <c r="H3" s="656"/>
      <c r="I3" s="41"/>
      <c r="J3" s="41"/>
      <c r="K3" s="41"/>
    </row>
    <row r="4" spans="1:13" ht="12" customHeight="1">
      <c r="D4" s="41"/>
      <c r="E4" s="1024" t="s">
        <v>498</v>
      </c>
      <c r="F4" s="1024"/>
      <c r="G4" s="1024"/>
      <c r="H4" s="1024"/>
      <c r="I4" s="1024"/>
      <c r="J4" s="1024"/>
      <c r="K4" s="41"/>
    </row>
    <row r="5" spans="1:13" ht="12" customHeight="1">
      <c r="D5" s="41"/>
      <c r="E5" s="1024"/>
      <c r="F5" s="1024"/>
      <c r="G5" s="1024"/>
      <c r="H5" s="1024"/>
      <c r="I5" s="1024"/>
      <c r="J5" s="1024"/>
      <c r="K5" s="41"/>
    </row>
    <row r="6" spans="1:13" ht="12" customHeight="1">
      <c r="D6" s="41"/>
      <c r="E6" s="337"/>
      <c r="F6" s="272"/>
      <c r="G6" s="272"/>
      <c r="H6" s="272"/>
      <c r="I6" s="461"/>
      <c r="J6" s="41"/>
      <c r="K6" s="41"/>
    </row>
    <row r="7" spans="1:13" ht="12" customHeight="1">
      <c r="D7" s="41"/>
      <c r="E7" s="93" t="s">
        <v>499</v>
      </c>
      <c r="F7" s="41"/>
      <c r="G7" s="230"/>
      <c r="H7" s="230"/>
      <c r="I7" s="657"/>
      <c r="J7" s="657"/>
      <c r="K7" s="41"/>
    </row>
    <row r="8" spans="1:13" ht="12" customHeight="1">
      <c r="D8" s="41"/>
      <c r="E8" s="94" t="s">
        <v>266</v>
      </c>
      <c r="F8" s="95" t="s">
        <v>787</v>
      </c>
      <c r="G8" s="95" t="s">
        <v>788</v>
      </c>
      <c r="H8" s="95" t="s">
        <v>789</v>
      </c>
      <c r="I8" s="658" t="s">
        <v>356</v>
      </c>
      <c r="J8" s="96" t="s">
        <v>357</v>
      </c>
      <c r="K8" s="41"/>
    </row>
    <row r="9" spans="1:13" ht="12" customHeight="1">
      <c r="A9" s="659"/>
      <c r="D9" s="41"/>
      <c r="E9" s="555" t="s">
        <v>500</v>
      </c>
      <c r="F9" s="313">
        <v>2282.1149999999998</v>
      </c>
      <c r="G9" s="313">
        <v>2197.6993024000003</v>
      </c>
      <c r="H9" s="313">
        <v>2170.3624380000001</v>
      </c>
      <c r="I9" s="313">
        <v>1930.21724051</v>
      </c>
      <c r="J9" s="130">
        <v>2041.6579999999999</v>
      </c>
      <c r="K9" s="41"/>
    </row>
    <row r="10" spans="1:13">
      <c r="A10" s="659"/>
      <c r="D10" s="41"/>
      <c r="E10" s="316" t="s">
        <v>834</v>
      </c>
      <c r="F10" s="129">
        <v>3239.46</v>
      </c>
      <c r="G10" s="660">
        <v>3346.6837251699999</v>
      </c>
      <c r="H10" s="129">
        <v>3285.3375741899999</v>
      </c>
      <c r="I10" s="313">
        <v>2993.9367988100003</v>
      </c>
      <c r="J10" s="130">
        <v>3063.1475138700002</v>
      </c>
      <c r="K10" s="41"/>
    </row>
    <row r="11" spans="1:13" ht="24" customHeight="1">
      <c r="A11" s="659"/>
      <c r="D11" s="41"/>
      <c r="E11" s="661" t="s">
        <v>501</v>
      </c>
      <c r="F11" s="662">
        <v>0.70447389379711423</v>
      </c>
      <c r="G11" s="663">
        <v>0.6566797112829551</v>
      </c>
      <c r="H11" s="662">
        <v>0.66062083088527157</v>
      </c>
      <c r="I11" s="664">
        <v>0.64470874644955878</v>
      </c>
      <c r="J11" s="372">
        <v>0.66652291172897382</v>
      </c>
      <c r="K11" s="665"/>
    </row>
    <row r="12" spans="1:13" ht="10.5" customHeight="1" thickBot="1">
      <c r="A12" s="659"/>
      <c r="D12" s="41"/>
      <c r="E12" s="666" t="s">
        <v>502</v>
      </c>
      <c r="F12" s="666">
        <v>5.3348162934519008E-2</v>
      </c>
      <c r="G12" s="667">
        <v>5.2699613586534029E-2</v>
      </c>
      <c r="H12" s="666">
        <v>5.1909888719439301E-2</v>
      </c>
      <c r="I12" s="668">
        <v>4.573274185159526E-2</v>
      </c>
      <c r="J12" s="669">
        <v>4.4144420346587561E-2</v>
      </c>
      <c r="K12" s="665"/>
    </row>
    <row r="13" spans="1:13" ht="12" customHeight="1">
      <c r="D13" s="41"/>
      <c r="E13" s="318" t="s">
        <v>503</v>
      </c>
      <c r="F13" s="41"/>
      <c r="G13" s="41"/>
      <c r="H13" s="41"/>
      <c r="I13" s="41"/>
      <c r="J13" s="41"/>
      <c r="K13" s="41"/>
      <c r="M13" s="670"/>
    </row>
    <row r="14" spans="1:13" ht="12" customHeight="1">
      <c r="D14" s="41"/>
      <c r="E14" s="41"/>
      <c r="F14" s="41"/>
      <c r="G14" s="41"/>
      <c r="H14" s="41"/>
      <c r="I14" s="41"/>
      <c r="J14" s="41"/>
      <c r="K14" s="41"/>
    </row>
    <row r="15" spans="1:13" ht="12" customHeight="1">
      <c r="D15" s="41"/>
      <c r="E15" s="671"/>
      <c r="F15" s="671"/>
      <c r="G15" s="672"/>
      <c r="H15" s="672"/>
      <c r="I15" s="538"/>
      <c r="J15" s="41"/>
      <c r="K15" s="41"/>
    </row>
    <row r="16" spans="1:13" ht="12" customHeight="1">
      <c r="D16" s="41"/>
      <c r="E16" s="671"/>
      <c r="F16" s="671"/>
      <c r="G16" s="672"/>
      <c r="H16" s="672"/>
      <c r="I16" s="538"/>
      <c r="J16" s="41"/>
      <c r="K16" s="41"/>
    </row>
    <row r="17" spans="3:17" ht="27.6">
      <c r="D17" s="41"/>
      <c r="E17" s="250" t="s">
        <v>504</v>
      </c>
      <c r="F17" s="672"/>
      <c r="G17" s="672"/>
      <c r="H17" s="672"/>
      <c r="I17" s="538"/>
      <c r="J17" s="41"/>
      <c r="K17" s="41"/>
    </row>
    <row r="18" spans="3:17" ht="13.5" customHeight="1">
      <c r="D18" s="41"/>
      <c r="E18" s="93" t="s">
        <v>178</v>
      </c>
      <c r="F18" s="672"/>
      <c r="G18" s="672"/>
      <c r="H18" s="672"/>
      <c r="I18" s="538"/>
      <c r="J18" s="41"/>
      <c r="K18" s="41"/>
    </row>
    <row r="19" spans="3:17" ht="12" customHeight="1">
      <c r="D19" s="41"/>
      <c r="E19" s="93"/>
      <c r="F19" s="272"/>
      <c r="G19" s="272"/>
      <c r="H19" s="272"/>
      <c r="I19" s="538"/>
      <c r="J19" s="41"/>
      <c r="K19" s="41"/>
    </row>
    <row r="20" spans="3:17" ht="12" customHeight="1">
      <c r="D20" s="41"/>
      <c r="E20" s="367" t="s">
        <v>357</v>
      </c>
      <c r="F20" s="673"/>
      <c r="G20" s="673"/>
      <c r="H20" s="673"/>
      <c r="I20" s="461"/>
      <c r="J20" s="41"/>
      <c r="K20" s="41"/>
    </row>
    <row r="21" spans="3:17" ht="33" customHeight="1">
      <c r="C21" s="6" t="s">
        <v>160</v>
      </c>
      <c r="D21" s="41"/>
      <c r="E21" s="94" t="s">
        <v>505</v>
      </c>
      <c r="F21" s="95" t="s">
        <v>479</v>
      </c>
      <c r="G21" s="95" t="s">
        <v>506</v>
      </c>
      <c r="H21" s="423" t="s">
        <v>507</v>
      </c>
      <c r="I21" s="41"/>
      <c r="J21" s="41"/>
      <c r="K21" s="41"/>
      <c r="L21" s="674"/>
    </row>
    <row r="22" spans="3:17" ht="12" customHeight="1">
      <c r="D22" s="41"/>
      <c r="E22" s="555" t="s">
        <v>478</v>
      </c>
      <c r="F22" s="675">
        <v>6.6353731542800034</v>
      </c>
      <c r="G22" s="675">
        <v>2.1062303041472292</v>
      </c>
      <c r="H22" s="676">
        <v>0.31742454496152206</v>
      </c>
      <c r="I22" s="41"/>
      <c r="J22" s="41"/>
      <c r="K22" s="41"/>
    </row>
    <row r="23" spans="3:17" ht="12" customHeight="1">
      <c r="D23" s="41"/>
      <c r="E23" s="677" t="s">
        <v>412</v>
      </c>
      <c r="F23" s="675">
        <v>0.84421221587999906</v>
      </c>
      <c r="G23" s="675">
        <v>0.21556804627830123</v>
      </c>
      <c r="H23" s="676">
        <v>0.25534817220524947</v>
      </c>
      <c r="I23" s="41"/>
      <c r="J23" s="41"/>
      <c r="K23" s="41"/>
    </row>
    <row r="24" spans="3:17" ht="12" customHeight="1">
      <c r="D24" s="41"/>
      <c r="E24" s="677" t="s">
        <v>31</v>
      </c>
      <c r="F24" s="675">
        <v>6.8762564157699977</v>
      </c>
      <c r="G24" s="675">
        <v>0.52055917171333288</v>
      </c>
      <c r="H24" s="676">
        <v>7.5703862718016615E-2</v>
      </c>
      <c r="I24" s="41"/>
      <c r="J24" s="41"/>
      <c r="K24" s="41"/>
      <c r="Q24" s="678"/>
    </row>
    <row r="25" spans="3:17" ht="12" customHeight="1" thickBot="1">
      <c r="D25" s="41"/>
      <c r="E25" s="679" t="s">
        <v>29</v>
      </c>
      <c r="F25" s="680">
        <v>14.35584178593</v>
      </c>
      <c r="G25" s="680">
        <v>2.8423575221388635</v>
      </c>
      <c r="H25" s="681">
        <v>0.19799309330119716</v>
      </c>
      <c r="I25" s="41"/>
      <c r="J25" s="41"/>
      <c r="K25" s="41"/>
    </row>
    <row r="26" spans="3:17" ht="12" customHeight="1">
      <c r="D26" s="41"/>
      <c r="E26" s="1021" t="s">
        <v>508</v>
      </c>
      <c r="F26" s="1021"/>
      <c r="G26" s="1021"/>
      <c r="H26" s="1021"/>
      <c r="I26" s="682"/>
      <c r="J26" s="41"/>
      <c r="K26" s="41"/>
    </row>
    <row r="27" spans="3:17" ht="12" customHeight="1">
      <c r="D27" s="41"/>
      <c r="E27" s="1021"/>
      <c r="F27" s="1021"/>
      <c r="G27" s="1021"/>
      <c r="H27" s="1021"/>
      <c r="I27" s="682"/>
      <c r="J27" s="41"/>
      <c r="K27" s="41"/>
    </row>
    <row r="28" spans="3:17" ht="12" customHeight="1">
      <c r="D28" s="41"/>
      <c r="E28" s="41"/>
      <c r="F28" s="41"/>
      <c r="G28" s="41"/>
      <c r="H28" s="41"/>
      <c r="I28" s="41"/>
      <c r="J28" s="41"/>
      <c r="K28" s="41"/>
    </row>
    <row r="29" spans="3:17" ht="12" customHeight="1">
      <c r="D29" s="41"/>
      <c r="E29" s="41"/>
      <c r="F29" s="41"/>
      <c r="G29" s="41"/>
      <c r="H29" s="41"/>
      <c r="I29" s="41"/>
      <c r="J29" s="41"/>
      <c r="K29" s="41"/>
    </row>
    <row r="30" spans="3:17" ht="12" customHeight="1">
      <c r="D30" s="41"/>
      <c r="E30" s="97"/>
      <c r="F30" s="97"/>
      <c r="G30" s="97"/>
      <c r="H30" s="274"/>
      <c r="I30" s="555"/>
      <c r="J30" s="41"/>
      <c r="K30" s="41"/>
    </row>
    <row r="31" spans="3:17" ht="12" customHeight="1">
      <c r="D31" s="36"/>
      <c r="E31" s="36"/>
      <c r="F31" s="36"/>
      <c r="G31" s="36"/>
      <c r="H31" s="36"/>
      <c r="I31" s="36"/>
      <c r="J31" s="36"/>
      <c r="K31" s="36"/>
    </row>
  </sheetData>
  <mergeCells count="2">
    <mergeCell ref="E4:J5"/>
    <mergeCell ref="E26:H27"/>
  </mergeCells>
  <pageMargins left="0.70866141732283472" right="0.70866141732283472" top="0.74803149606299213" bottom="0.74803149606299213" header="0.31496062992125984" footer="0.31496062992125984"/>
  <pageSetup paperSize="9" scale="82" orientation="landscape" r:id="rId1"/>
  <headerFooter>
    <oddFooter>&amp;L&amp;8&amp;K10137CFact Book Q1 2020 - The Nykredit Group&amp;R&amp;8&amp;K10137C&amp;P/&amp;N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3">
    <tabColor rgb="FF10137C"/>
    <pageSetUpPr fitToPage="1"/>
  </sheetPr>
  <dimension ref="C1:K35"/>
  <sheetViews>
    <sheetView showGridLines="0" zoomScale="85" zoomScaleNormal="85" zoomScaleSheetLayoutView="100" workbookViewId="0"/>
  </sheetViews>
  <sheetFormatPr defaultColWidth="11" defaultRowHeight="10.199999999999999"/>
  <cols>
    <col min="1" max="1" width="11" style="6" customWidth="1"/>
    <col min="2" max="3" width="11" style="6"/>
    <col min="4" max="4" width="4" style="6" customWidth="1"/>
    <col min="5" max="5" width="39.8984375" style="6" customWidth="1"/>
    <col min="6" max="9" width="15.19921875" style="6" customWidth="1"/>
    <col min="10" max="10" width="18.59765625" style="6" customWidth="1"/>
    <col min="11" max="11" width="5.19921875" style="6" customWidth="1"/>
    <col min="12" max="12" width="6.19921875" style="6" customWidth="1"/>
    <col min="13" max="13" width="11" style="6" customWidth="1"/>
    <col min="14" max="16384" width="11" style="6"/>
  </cols>
  <sheetData>
    <row r="1" spans="4:11" ht="12" customHeight="1"/>
    <row r="2" spans="4:11" ht="12" customHeight="1"/>
    <row r="3" spans="4:11" ht="22.5" customHeight="1">
      <c r="D3" s="41"/>
      <c r="E3" s="1027" t="s">
        <v>509</v>
      </c>
      <c r="F3" s="1027"/>
      <c r="G3" s="1027"/>
      <c r="H3" s="1027"/>
      <c r="I3" s="1027"/>
      <c r="J3" s="1027"/>
      <c r="K3" s="1027"/>
    </row>
    <row r="4" spans="4:11" ht="22.5" customHeight="1">
      <c r="D4" s="41"/>
      <c r="E4" s="1027"/>
      <c r="F4" s="1027"/>
      <c r="G4" s="1027"/>
      <c r="H4" s="1027"/>
      <c r="I4" s="1027"/>
      <c r="J4" s="1027"/>
      <c r="K4" s="1027"/>
    </row>
    <row r="5" spans="4:11" ht="12" customHeight="1">
      <c r="D5" s="41"/>
      <c r="E5" s="1024" t="s">
        <v>510</v>
      </c>
      <c r="F5" s="1024"/>
      <c r="G5" s="1024"/>
      <c r="H5" s="1024"/>
      <c r="I5" s="1024"/>
      <c r="J5" s="1024"/>
      <c r="K5" s="41"/>
    </row>
    <row r="6" spans="4:11" ht="12" customHeight="1">
      <c r="D6" s="41"/>
      <c r="E6" s="1024"/>
      <c r="F6" s="1024"/>
      <c r="G6" s="1024"/>
      <c r="H6" s="1024"/>
      <c r="I6" s="1024"/>
      <c r="J6" s="1024"/>
      <c r="K6" s="41"/>
    </row>
    <row r="7" spans="4:11" ht="12" customHeight="1">
      <c r="D7" s="41"/>
      <c r="E7" s="337"/>
      <c r="F7" s="337"/>
      <c r="G7" s="272"/>
      <c r="H7" s="272"/>
      <c r="I7" s="272"/>
      <c r="J7" s="272"/>
      <c r="K7" s="41"/>
    </row>
    <row r="8" spans="4:11" ht="12" customHeight="1">
      <c r="D8" s="41"/>
      <c r="E8" s="93" t="s">
        <v>511</v>
      </c>
      <c r="F8" s="93"/>
      <c r="G8" s="1028"/>
      <c r="H8" s="1028"/>
      <c r="I8" s="1028"/>
      <c r="J8" s="1028"/>
      <c r="K8" s="41"/>
    </row>
    <row r="9" spans="4:11" ht="12" customHeight="1">
      <c r="D9" s="41"/>
      <c r="E9" s="94" t="s">
        <v>266</v>
      </c>
      <c r="F9" s="95" t="s">
        <v>787</v>
      </c>
      <c r="G9" s="95" t="s">
        <v>788</v>
      </c>
      <c r="H9" s="95" t="s">
        <v>789</v>
      </c>
      <c r="I9" s="95" t="s">
        <v>356</v>
      </c>
      <c r="J9" s="96" t="s">
        <v>357</v>
      </c>
      <c r="K9" s="41"/>
    </row>
    <row r="10" spans="4:11" ht="12" customHeight="1">
      <c r="D10" s="41"/>
      <c r="E10" s="339" t="s">
        <v>116</v>
      </c>
      <c r="F10" s="129">
        <v>315.48225487058698</v>
      </c>
      <c r="G10" s="129">
        <v>252.65994610067901</v>
      </c>
      <c r="H10" s="129">
        <v>202.12548404576799</v>
      </c>
      <c r="I10" s="129">
        <v>201.571725027067</v>
      </c>
      <c r="J10" s="130">
        <v>169.66828337397899</v>
      </c>
      <c r="K10" s="41"/>
    </row>
    <row r="11" spans="4:11" ht="12" customHeight="1">
      <c r="D11" s="41"/>
      <c r="E11" s="339" t="s">
        <v>117</v>
      </c>
      <c r="F11" s="129">
        <v>11579.928498002399</v>
      </c>
      <c r="G11" s="129">
        <v>8327.3460436451496</v>
      </c>
      <c r="H11" s="129">
        <v>7594.2110101437302</v>
      </c>
      <c r="I11" s="129">
        <v>6901.1585693325496</v>
      </c>
      <c r="J11" s="130">
        <v>6623.5152563706906</v>
      </c>
      <c r="K11" s="41"/>
    </row>
    <row r="12" spans="4:11" ht="12" customHeight="1">
      <c r="D12" s="41"/>
      <c r="E12" s="339" t="s">
        <v>118</v>
      </c>
      <c r="F12" s="129">
        <v>1182875.3689999906</v>
      </c>
      <c r="G12" s="129">
        <v>1196664.3020000141</v>
      </c>
      <c r="H12" s="129">
        <v>1221410.5950000072</v>
      </c>
      <c r="I12" s="129">
        <v>1240811.2699999989</v>
      </c>
      <c r="J12" s="130">
        <v>1257162</v>
      </c>
      <c r="K12" s="41"/>
    </row>
    <row r="13" spans="4:11" ht="12" customHeight="1" thickBot="1">
      <c r="D13" s="41"/>
      <c r="E13" s="683" t="s">
        <v>119</v>
      </c>
      <c r="F13" s="684">
        <v>9.7896437794559327E-3</v>
      </c>
      <c r="G13" s="684">
        <v>6.9587987455859207E-3</v>
      </c>
      <c r="H13" s="684">
        <v>6.2175742057843254E-3</v>
      </c>
      <c r="I13" s="684">
        <v>5.561811643871155E-3</v>
      </c>
      <c r="J13" s="685">
        <v>5.2686250907764401E-3</v>
      </c>
      <c r="K13" s="41"/>
    </row>
    <row r="14" spans="4:11" ht="12" customHeight="1">
      <c r="D14" s="41"/>
      <c r="E14" s="339"/>
      <c r="F14" s="686"/>
      <c r="G14" s="686"/>
      <c r="H14" s="686"/>
      <c r="I14" s="686"/>
      <c r="J14" s="687"/>
      <c r="K14" s="41"/>
    </row>
    <row r="15" spans="4:11" ht="12" customHeight="1">
      <c r="D15" s="41"/>
      <c r="E15" s="97"/>
      <c r="F15" s="672"/>
      <c r="G15" s="672"/>
      <c r="H15" s="672"/>
      <c r="I15" s="672"/>
      <c r="J15" s="538"/>
      <c r="K15" s="41"/>
    </row>
    <row r="16" spans="4:11" ht="12" customHeight="1">
      <c r="D16" s="41"/>
      <c r="E16" s="93" t="s">
        <v>512</v>
      </c>
      <c r="F16" s="673"/>
      <c r="G16" s="1028"/>
      <c r="H16" s="1028"/>
      <c r="I16" s="1028"/>
      <c r="J16" s="1028"/>
      <c r="K16" s="41"/>
    </row>
    <row r="17" spans="3:11" ht="12" customHeight="1">
      <c r="D17" s="41"/>
      <c r="E17" s="94" t="s">
        <v>266</v>
      </c>
      <c r="F17" s="95" t="s">
        <v>787</v>
      </c>
      <c r="G17" s="95" t="s">
        <v>788</v>
      </c>
      <c r="H17" s="95" t="s">
        <v>789</v>
      </c>
      <c r="I17" s="95" t="s">
        <v>356</v>
      </c>
      <c r="J17" s="96" t="s">
        <v>357</v>
      </c>
      <c r="K17" s="41"/>
    </row>
    <row r="18" spans="3:11" ht="12" customHeight="1">
      <c r="D18" s="41"/>
      <c r="E18" s="688" t="s">
        <v>120</v>
      </c>
      <c r="F18" s="689">
        <v>2077.8608665755501</v>
      </c>
      <c r="G18" s="689">
        <v>2029.3787775186702</v>
      </c>
      <c r="H18" s="689">
        <v>2070.2794219910402</v>
      </c>
      <c r="I18" s="689">
        <v>1981.1133554891401</v>
      </c>
      <c r="J18" s="690">
        <v>1847.6849387484601</v>
      </c>
      <c r="K18" s="41"/>
    </row>
    <row r="19" spans="3:11" ht="12" customHeight="1">
      <c r="D19" s="41"/>
      <c r="E19" s="339" t="s">
        <v>513</v>
      </c>
      <c r="F19" s="129">
        <v>16092.4600601281</v>
      </c>
      <c r="G19" s="129">
        <v>16607.874941922299</v>
      </c>
      <c r="H19" s="129">
        <v>17619.6942953129</v>
      </c>
      <c r="I19" s="129">
        <v>19470.051617641602</v>
      </c>
      <c r="J19" s="130">
        <v>18872.918729249901</v>
      </c>
      <c r="K19" s="41"/>
    </row>
    <row r="20" spans="3:11" ht="12" customHeight="1">
      <c r="D20" s="41"/>
      <c r="E20" s="339" t="s">
        <v>118</v>
      </c>
      <c r="F20" s="129">
        <v>1182875.3689999906</v>
      </c>
      <c r="G20" s="129">
        <v>1196664.3020000141</v>
      </c>
      <c r="H20" s="129">
        <v>1221410.5950000072</v>
      </c>
      <c r="I20" s="129">
        <v>1240811.2699999989</v>
      </c>
      <c r="J20" s="130">
        <v>1257162</v>
      </c>
      <c r="K20" s="41"/>
    </row>
    <row r="21" spans="3:11" ht="12" customHeight="1">
      <c r="D21" s="41"/>
      <c r="E21" s="339" t="s">
        <v>514</v>
      </c>
      <c r="F21" s="691">
        <v>0.31461193608482113</v>
      </c>
      <c r="G21" s="691">
        <v>0.31029744581248242</v>
      </c>
      <c r="H21" s="691">
        <v>0.29499397591971233</v>
      </c>
      <c r="I21" s="691">
        <v>0.27293584548990935</v>
      </c>
      <c r="J21" s="692">
        <v>0.31993674629005936</v>
      </c>
      <c r="K21" s="41"/>
    </row>
    <row r="22" spans="3:11" ht="12" customHeight="1" thickBot="1">
      <c r="C22" s="6" t="s">
        <v>160</v>
      </c>
      <c r="D22" s="41"/>
      <c r="E22" s="683" t="s">
        <v>121</v>
      </c>
      <c r="F22" s="684">
        <v>1.3604527139433763E-2</v>
      </c>
      <c r="G22" s="684">
        <v>1.3878474451159906E-2</v>
      </c>
      <c r="H22" s="684">
        <v>1.442569302038255E-2</v>
      </c>
      <c r="I22" s="684">
        <v>1.5691388439469621E-2</v>
      </c>
      <c r="J22" s="685">
        <v>1.5012320392479172E-2</v>
      </c>
      <c r="K22" s="41"/>
    </row>
    <row r="23" spans="3:11" ht="12" customHeight="1">
      <c r="D23" s="41"/>
      <c r="E23" s="40"/>
      <c r="F23" s="40"/>
      <c r="G23" s="40"/>
      <c r="H23" s="40"/>
      <c r="I23" s="40"/>
      <c r="J23" s="40"/>
      <c r="K23" s="41"/>
    </row>
    <row r="24" spans="3:11" ht="12" customHeight="1">
      <c r="D24" s="41"/>
      <c r="E24" s="693"/>
      <c r="F24" s="693"/>
      <c r="G24" s="693"/>
      <c r="H24" s="693"/>
      <c r="I24" s="693"/>
      <c r="J24" s="693"/>
      <c r="K24" s="41"/>
    </row>
    <row r="25" spans="3:11" ht="12" customHeight="1">
      <c r="D25" s="41"/>
      <c r="E25" s="97"/>
      <c r="F25" s="97"/>
      <c r="G25" s="274"/>
      <c r="H25" s="274"/>
      <c r="I25" s="274"/>
      <c r="J25" s="555"/>
      <c r="K25" s="41"/>
    </row>
    <row r="26" spans="3:11" ht="12" customHeight="1">
      <c r="D26" s="41"/>
      <c r="E26" s="97"/>
      <c r="F26" s="97"/>
      <c r="G26" s="274"/>
      <c r="H26" s="274"/>
      <c r="I26" s="274"/>
      <c r="J26" s="555"/>
      <c r="K26" s="41"/>
    </row>
    <row r="27" spans="3:11" ht="12" customHeight="1">
      <c r="D27" s="41"/>
      <c r="E27" s="97"/>
      <c r="F27" s="97"/>
      <c r="G27" s="274"/>
      <c r="H27" s="274"/>
      <c r="I27" s="274"/>
      <c r="J27" s="555"/>
      <c r="K27" s="41"/>
    </row>
    <row r="28" spans="3:11" ht="12" customHeight="1">
      <c r="D28" s="41"/>
      <c r="E28" s="97"/>
      <c r="F28" s="97"/>
      <c r="G28" s="274"/>
      <c r="H28" s="274"/>
      <c r="I28" s="274"/>
      <c r="J28" s="555"/>
      <c r="K28" s="41"/>
    </row>
    <row r="29" spans="3:11" ht="12" customHeight="1">
      <c r="D29" s="41"/>
      <c r="E29" s="97"/>
      <c r="F29" s="97"/>
      <c r="G29" s="274"/>
      <c r="H29" s="274"/>
      <c r="I29" s="274"/>
      <c r="J29" s="555"/>
      <c r="K29" s="41"/>
    </row>
    <row r="30" spans="3:11" ht="12" customHeight="1">
      <c r="D30" s="41"/>
      <c r="E30" s="97"/>
      <c r="F30" s="97"/>
      <c r="G30" s="274"/>
      <c r="H30" s="274"/>
      <c r="I30" s="274"/>
      <c r="J30" s="555"/>
      <c r="K30" s="41"/>
    </row>
    <row r="31" spans="3:11" ht="12" customHeight="1">
      <c r="D31" s="41"/>
      <c r="E31" s="97"/>
      <c r="F31" s="97"/>
      <c r="G31" s="274"/>
      <c r="H31" s="274"/>
      <c r="I31" s="274"/>
      <c r="J31" s="555"/>
      <c r="K31" s="41"/>
    </row>
    <row r="32" spans="3:11" ht="12" customHeight="1">
      <c r="D32" s="41"/>
      <c r="E32" s="97"/>
      <c r="F32" s="97"/>
      <c r="G32" s="274"/>
      <c r="H32" s="274"/>
      <c r="I32" s="274"/>
      <c r="J32" s="555"/>
      <c r="K32" s="41"/>
    </row>
    <row r="33" spans="4:11" ht="12" customHeight="1">
      <c r="D33" s="41"/>
      <c r="E33" s="97"/>
      <c r="F33" s="97"/>
      <c r="G33" s="274"/>
      <c r="H33" s="274"/>
      <c r="I33" s="274"/>
      <c r="J33" s="555"/>
      <c r="K33" s="41"/>
    </row>
    <row r="34" spans="4:11" ht="12" customHeight="1">
      <c r="D34" s="41"/>
      <c r="E34" s="97"/>
      <c r="F34" s="97"/>
      <c r="G34" s="274"/>
      <c r="H34" s="274"/>
      <c r="I34" s="274"/>
      <c r="J34" s="555"/>
      <c r="K34" s="41"/>
    </row>
    <row r="35" spans="4:11" ht="12" customHeight="1">
      <c r="D35" s="41"/>
      <c r="E35" s="97"/>
      <c r="F35" s="97"/>
      <c r="G35" s="274"/>
      <c r="H35" s="274"/>
      <c r="I35" s="274"/>
      <c r="J35" s="555"/>
      <c r="K35" s="41"/>
    </row>
  </sheetData>
  <mergeCells count="4">
    <mergeCell ref="E3:K4"/>
    <mergeCell ref="E5:J6"/>
    <mergeCell ref="G8:J8"/>
    <mergeCell ref="G16:J16"/>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5">
    <tabColor rgb="FF10137C"/>
    <pageSetUpPr fitToPage="1"/>
  </sheetPr>
  <dimension ref="A1:J17"/>
  <sheetViews>
    <sheetView showGridLines="0" zoomScale="85" zoomScaleNormal="85" zoomScaleSheetLayoutView="85" workbookViewId="0"/>
  </sheetViews>
  <sheetFormatPr defaultColWidth="11" defaultRowHeight="10.199999999999999"/>
  <cols>
    <col min="1" max="1" width="11" style="6" customWidth="1"/>
    <col min="2" max="3" width="11" style="6"/>
    <col min="4" max="4" width="4" style="6" customWidth="1"/>
    <col min="5" max="5" width="17.3984375" style="6" customWidth="1"/>
    <col min="6" max="6" width="44.59765625" style="6" customWidth="1"/>
    <col min="7" max="7" width="45.59765625" style="6" customWidth="1"/>
    <col min="8" max="8" width="20.19921875" style="6" customWidth="1"/>
    <col min="9" max="9" width="15.59765625" style="6" customWidth="1"/>
    <col min="10" max="10" width="5.59765625" style="6" customWidth="1"/>
    <col min="11" max="12" width="11" style="6" customWidth="1"/>
    <col min="13" max="16384" width="11" style="6"/>
  </cols>
  <sheetData>
    <row r="1" spans="1:10" ht="12" customHeight="1"/>
    <row r="2" spans="1:10" ht="12" customHeight="1"/>
    <row r="3" spans="1:10" ht="25.5" customHeight="1">
      <c r="C3" s="44"/>
      <c r="D3" s="31"/>
      <c r="E3" s="1029" t="s">
        <v>14</v>
      </c>
      <c r="F3" s="1029"/>
      <c r="G3" s="40"/>
      <c r="H3" s="40"/>
      <c r="I3" s="44"/>
      <c r="J3" s="44"/>
    </row>
    <row r="4" spans="1:10" ht="12" customHeight="1">
      <c r="C4" s="44"/>
      <c r="D4" s="31"/>
      <c r="E4" s="93" t="s">
        <v>430</v>
      </c>
      <c r="F4" s="41"/>
      <c r="G4" s="272"/>
      <c r="H4" s="272"/>
      <c r="I4" s="216"/>
      <c r="J4" s="44"/>
    </row>
    <row r="5" spans="1:10" ht="12" customHeight="1">
      <c r="A5" s="659"/>
      <c r="C5" s="44"/>
      <c r="D5" s="31"/>
      <c r="E5" s="41"/>
      <c r="F5" s="274"/>
      <c r="G5" s="274"/>
      <c r="H5" s="555"/>
      <c r="I5" s="694"/>
      <c r="J5" s="8"/>
    </row>
    <row r="6" spans="1:10" ht="12" customHeight="1">
      <c r="A6" s="659"/>
      <c r="C6" s="44"/>
      <c r="D6" s="31"/>
      <c r="E6" s="345"/>
      <c r="F6" s="274"/>
      <c r="G6" s="274"/>
      <c r="H6" s="555"/>
      <c r="I6" s="694"/>
      <c r="J6" s="8"/>
    </row>
    <row r="7" spans="1:10" ht="12" customHeight="1" thickBot="1">
      <c r="A7" s="659"/>
      <c r="C7" s="44"/>
      <c r="D7" s="31"/>
      <c r="E7" s="695"/>
      <c r="F7" s="41"/>
      <c r="G7" s="696"/>
      <c r="H7" s="697"/>
      <c r="I7" s="698"/>
      <c r="J7" s="8"/>
    </row>
    <row r="8" spans="1:10" ht="60.75" customHeight="1" thickTop="1" thickBot="1">
      <c r="C8" s="44"/>
      <c r="D8" s="31"/>
      <c r="E8" s="339"/>
      <c r="F8" s="699" t="s">
        <v>15</v>
      </c>
      <c r="G8" s="700" t="s">
        <v>515</v>
      </c>
      <c r="H8" s="701"/>
      <c r="I8" s="702"/>
      <c r="J8" s="8"/>
    </row>
    <row r="9" spans="1:10" ht="60.75" customHeight="1" thickTop="1" thickBot="1">
      <c r="B9" s="703"/>
      <c r="C9" s="44"/>
      <c r="D9" s="31"/>
      <c r="E9" s="339"/>
      <c r="F9" s="699" t="s">
        <v>516</v>
      </c>
      <c r="G9" s="700" t="s">
        <v>517</v>
      </c>
      <c r="H9" s="701"/>
    </row>
    <row r="10" spans="1:10" ht="60.75" customHeight="1" thickTop="1" thickBot="1">
      <c r="C10" s="44"/>
      <c r="D10" s="31"/>
      <c r="E10" s="339"/>
      <c r="F10" s="699" t="s">
        <v>16</v>
      </c>
      <c r="G10" s="700" t="s">
        <v>518</v>
      </c>
      <c r="H10" s="701"/>
      <c r="I10" s="702"/>
      <c r="J10" s="8"/>
    </row>
    <row r="11" spans="1:10" ht="60.75" customHeight="1" thickTop="1" thickBot="1">
      <c r="C11" s="44"/>
      <c r="D11" s="31"/>
      <c r="E11" s="97"/>
      <c r="F11" s="699" t="s">
        <v>17</v>
      </c>
      <c r="G11" s="700" t="s">
        <v>519</v>
      </c>
      <c r="H11" s="538"/>
      <c r="I11" s="325"/>
      <c r="J11" s="8"/>
    </row>
    <row r="12" spans="1:10" ht="60.75" customHeight="1" thickTop="1" thickBot="1">
      <c r="C12" s="44"/>
      <c r="D12" s="31"/>
      <c r="E12" s="97"/>
      <c r="F12" s="699" t="s">
        <v>520</v>
      </c>
      <c r="G12" s="700" t="s">
        <v>521</v>
      </c>
      <c r="H12" s="538"/>
      <c r="I12" s="325"/>
      <c r="J12" s="8"/>
    </row>
    <row r="13" spans="1:10" ht="12" customHeight="1" thickTop="1">
      <c r="C13" s="44"/>
      <c r="D13" s="31"/>
      <c r="E13" s="97"/>
      <c r="F13" s="672"/>
      <c r="G13" s="672"/>
      <c r="H13" s="538"/>
      <c r="I13" s="325"/>
      <c r="J13" s="8"/>
    </row>
    <row r="14" spans="1:10" ht="12" customHeight="1">
      <c r="C14" s="44"/>
      <c r="D14" s="31"/>
      <c r="E14" s="97"/>
      <c r="F14" s="672"/>
      <c r="G14" s="672"/>
      <c r="H14" s="538"/>
      <c r="I14" s="325"/>
      <c r="J14" s="8"/>
    </row>
    <row r="15" spans="1:10" ht="12" customHeight="1">
      <c r="C15" s="44"/>
      <c r="D15" s="31"/>
      <c r="E15" s="337"/>
      <c r="F15" s="1018"/>
      <c r="G15" s="1018"/>
      <c r="H15" s="704"/>
      <c r="I15" s="216"/>
      <c r="J15" s="8"/>
    </row>
    <row r="16" spans="1:10" ht="12" customHeight="1">
      <c r="C16" s="44"/>
      <c r="D16" s="31"/>
      <c r="E16" s="339"/>
      <c r="F16" s="1018"/>
      <c r="G16" s="1018"/>
      <c r="H16" s="471"/>
      <c r="I16" s="493"/>
      <c r="J16" s="8"/>
    </row>
    <row r="17" spans="3:10" ht="12" customHeight="1">
      <c r="C17" s="44"/>
      <c r="D17" s="31"/>
      <c r="E17" s="339"/>
      <c r="F17" s="1018"/>
      <c r="G17" s="1018"/>
      <c r="H17" s="274"/>
      <c r="I17" s="694"/>
      <c r="J17" s="44"/>
    </row>
  </sheetData>
  <mergeCells count="2">
    <mergeCell ref="E3:F3"/>
    <mergeCell ref="F15:G17"/>
  </mergeCells>
  <pageMargins left="0.70866141732283472" right="0.70866141732283472" top="0.74803149606299213" bottom="0.74803149606299213" header="0.31496062992125984" footer="0.31496062992125984"/>
  <pageSetup paperSize="9" scale="68" orientation="landscape" r:id="rId1"/>
  <headerFooter>
    <oddFooter>&amp;L&amp;8&amp;K10137CFact Book Q1 2020 - The Nykredit Group&amp;R&amp;8&amp;K10137C&amp;P/&amp;N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6">
    <tabColor rgb="FF10137C"/>
    <pageSetUpPr fitToPage="1"/>
  </sheetPr>
  <dimension ref="A1:W47"/>
  <sheetViews>
    <sheetView showGridLines="0" zoomScale="85" zoomScaleNormal="85" zoomScaleSheetLayoutView="85" workbookViewId="0">
      <selection activeCell="E18" sqref="E18"/>
    </sheetView>
  </sheetViews>
  <sheetFormatPr defaultColWidth="11" defaultRowHeight="10.199999999999999"/>
  <cols>
    <col min="1" max="1" width="34.19921875" style="6" customWidth="1"/>
    <col min="2" max="5" width="15.8984375" style="6" customWidth="1"/>
    <col min="6" max="6" width="11.8984375" style="6" customWidth="1"/>
    <col min="7" max="7" width="4" style="6" customWidth="1"/>
    <col min="8" max="8" width="44.69921875" style="6" customWidth="1"/>
    <col min="9" max="9" width="13.09765625" style="6" customWidth="1"/>
    <col min="10" max="13" width="18" style="6" customWidth="1"/>
    <col min="14" max="14" width="4" style="6" customWidth="1"/>
    <col min="15" max="15" width="9.19921875" style="6" customWidth="1"/>
    <col min="16" max="16" width="11" style="6" customWidth="1"/>
    <col min="17" max="16384" width="11" style="6"/>
  </cols>
  <sheetData>
    <row r="1" spans="1:23" ht="12" customHeight="1"/>
    <row r="2" spans="1:23" ht="12" customHeight="1"/>
    <row r="3" spans="1:23" ht="22.5" customHeight="1">
      <c r="A3" s="3"/>
      <c r="B3" s="3"/>
      <c r="C3" s="3"/>
      <c r="D3" s="3"/>
      <c r="E3" s="3"/>
      <c r="F3" s="3"/>
      <c r="G3" s="41"/>
      <c r="H3" s="250" t="s">
        <v>179</v>
      </c>
      <c r="I3" s="366"/>
      <c r="J3" s="41"/>
      <c r="K3" s="41"/>
      <c r="L3" s="41"/>
      <c r="M3" s="41"/>
      <c r="N3" s="41"/>
    </row>
    <row r="4" spans="1:23" ht="7.5" customHeight="1">
      <c r="A4" s="3"/>
      <c r="B4" s="3"/>
      <c r="C4" s="3"/>
      <c r="D4" s="3"/>
      <c r="E4" s="3"/>
      <c r="F4" s="3"/>
      <c r="G4" s="41"/>
      <c r="H4" s="41"/>
      <c r="I4" s="41"/>
      <c r="J4" s="41"/>
      <c r="K4" s="41"/>
      <c r="L4" s="41"/>
      <c r="M4" s="41"/>
      <c r="N4" s="41"/>
    </row>
    <row r="5" spans="1:23" ht="12" customHeight="1">
      <c r="A5" s="3"/>
      <c r="B5" s="3"/>
      <c r="C5" s="3"/>
      <c r="D5" s="3"/>
      <c r="E5" s="3"/>
      <c r="F5" s="3"/>
      <c r="G5" s="41"/>
      <c r="H5" s="93" t="s">
        <v>522</v>
      </c>
      <c r="I5" s="93"/>
      <c r="J5" s="230"/>
      <c r="K5" s="230"/>
      <c r="L5" s="230"/>
      <c r="M5" s="230"/>
      <c r="N5" s="41"/>
    </row>
    <row r="6" spans="1:23" ht="13.8">
      <c r="A6" s="3"/>
      <c r="B6" s="3"/>
      <c r="C6" s="3"/>
      <c r="D6" s="3"/>
      <c r="E6" s="3"/>
      <c r="F6" s="3"/>
      <c r="G6" s="41"/>
      <c r="H6" s="94" t="s">
        <v>266</v>
      </c>
      <c r="I6" s="95" t="s">
        <v>787</v>
      </c>
      <c r="J6" s="95" t="s">
        <v>788</v>
      </c>
      <c r="K6" s="95" t="s">
        <v>789</v>
      </c>
      <c r="L6" s="95" t="s">
        <v>356</v>
      </c>
      <c r="M6" s="96" t="s">
        <v>357</v>
      </c>
      <c r="N6" s="41"/>
      <c r="P6" s="126"/>
      <c r="V6" s="126"/>
    </row>
    <row r="7" spans="1:23" ht="12" customHeight="1">
      <c r="A7" s="3"/>
      <c r="B7" s="3"/>
      <c r="C7" s="3"/>
      <c r="D7" s="3"/>
      <c r="E7" s="3"/>
      <c r="F7" s="3"/>
      <c r="G7" s="41"/>
      <c r="H7" s="180" t="s">
        <v>272</v>
      </c>
      <c r="I7" s="633"/>
      <c r="J7" s="633"/>
      <c r="K7" s="633"/>
      <c r="L7" s="633"/>
      <c r="M7" s="705"/>
      <c r="N7" s="41"/>
      <c r="P7" s="133"/>
      <c r="Q7" s="133"/>
      <c r="R7" s="133"/>
      <c r="S7" s="133"/>
      <c r="T7" s="133"/>
      <c r="V7" s="133"/>
      <c r="W7" s="133"/>
    </row>
    <row r="8" spans="1:23" ht="12" customHeight="1">
      <c r="A8" s="3"/>
      <c r="B8" s="3"/>
      <c r="C8" s="3"/>
      <c r="D8" s="3"/>
      <c r="E8" s="3"/>
      <c r="F8" s="3"/>
      <c r="G8" s="41"/>
      <c r="H8" s="97" t="s">
        <v>152</v>
      </c>
      <c r="I8" s="706">
        <v>650.79353000000003</v>
      </c>
      <c r="J8" s="706">
        <v>704.62208999999996</v>
      </c>
      <c r="K8" s="706">
        <v>774.09483</v>
      </c>
      <c r="L8" s="706">
        <v>757.03841999999997</v>
      </c>
      <c r="M8" s="634">
        <v>710.05470000000003</v>
      </c>
      <c r="N8" s="41"/>
      <c r="O8" s="166"/>
      <c r="P8" s="133"/>
      <c r="Q8" s="133"/>
      <c r="R8" s="133"/>
      <c r="S8" s="133"/>
      <c r="T8" s="133"/>
      <c r="V8" s="133"/>
      <c r="W8" s="133"/>
    </row>
    <row r="9" spans="1:23" ht="12" customHeight="1">
      <c r="A9" s="3"/>
      <c r="B9" s="3"/>
      <c r="C9" s="3"/>
      <c r="D9" s="3"/>
      <c r="E9" s="3"/>
      <c r="F9" s="3"/>
      <c r="G9" s="41"/>
      <c r="H9" s="97" t="s">
        <v>153</v>
      </c>
      <c r="I9" s="706">
        <v>851.62234999999998</v>
      </c>
      <c r="J9" s="706">
        <v>941.75382000000002</v>
      </c>
      <c r="K9" s="706">
        <v>935.9588</v>
      </c>
      <c r="L9" s="706">
        <v>1020.2662800000001</v>
      </c>
      <c r="M9" s="634">
        <v>763.25131999999996</v>
      </c>
      <c r="N9" s="41"/>
      <c r="P9" s="133"/>
      <c r="Q9" s="133"/>
      <c r="R9" s="133"/>
      <c r="S9" s="133"/>
      <c r="T9" s="133"/>
      <c r="V9" s="133"/>
      <c r="W9" s="133"/>
    </row>
    <row r="10" spans="1:23" ht="12" customHeight="1">
      <c r="A10" s="3"/>
      <c r="B10" s="3"/>
      <c r="C10" s="3"/>
      <c r="D10" s="3"/>
      <c r="E10" s="3"/>
      <c r="F10" s="3"/>
      <c r="G10" s="41"/>
      <c r="H10" s="97" t="s">
        <v>154</v>
      </c>
      <c r="I10" s="706">
        <v>581.18574999999998</v>
      </c>
      <c r="J10" s="706">
        <v>628.74518</v>
      </c>
      <c r="K10" s="706">
        <v>595.66216999999995</v>
      </c>
      <c r="L10" s="706">
        <v>762.25188000000003</v>
      </c>
      <c r="M10" s="634">
        <v>405.88132000000002</v>
      </c>
      <c r="N10" s="41"/>
      <c r="P10" s="133"/>
      <c r="Q10" s="133"/>
      <c r="R10" s="133"/>
      <c r="S10" s="133"/>
      <c r="T10" s="133"/>
      <c r="V10" s="133"/>
      <c r="W10" s="133"/>
    </row>
    <row r="11" spans="1:23" ht="12" customHeight="1">
      <c r="A11" s="3"/>
      <c r="B11" s="3"/>
      <c r="C11" s="3"/>
      <c r="D11" s="3"/>
      <c r="E11" s="3"/>
      <c r="F11" s="3"/>
      <c r="G11" s="41"/>
      <c r="H11" s="97" t="s">
        <v>16</v>
      </c>
      <c r="I11" s="706">
        <v>751.67849999999999</v>
      </c>
      <c r="J11" s="706">
        <v>814.36753999999996</v>
      </c>
      <c r="K11" s="706">
        <v>876.82367999999997</v>
      </c>
      <c r="L11" s="706">
        <v>934.83114</v>
      </c>
      <c r="M11" s="634">
        <v>804.64238</v>
      </c>
      <c r="N11" s="41"/>
      <c r="P11" s="133"/>
      <c r="Q11" s="133"/>
      <c r="R11" s="133"/>
      <c r="S11" s="133"/>
      <c r="T11" s="133"/>
      <c r="V11" s="133"/>
      <c r="W11" s="133"/>
    </row>
    <row r="12" spans="1:23" ht="12" customHeight="1">
      <c r="A12" s="3"/>
      <c r="B12" s="3"/>
      <c r="C12" s="3"/>
      <c r="D12" s="3"/>
      <c r="E12" s="3"/>
      <c r="F12" s="3"/>
      <c r="G12" s="41"/>
      <c r="H12" s="97" t="s">
        <v>17</v>
      </c>
      <c r="I12" s="706">
        <v>243.65305000000001</v>
      </c>
      <c r="J12" s="706">
        <v>266.78969000000001</v>
      </c>
      <c r="K12" s="706">
        <v>286.26614000000001</v>
      </c>
      <c r="L12" s="706">
        <v>365.89821999999998</v>
      </c>
      <c r="M12" s="634">
        <v>383.60845999999998</v>
      </c>
      <c r="N12" s="41"/>
      <c r="P12" s="133"/>
      <c r="Q12" s="133"/>
      <c r="R12" s="133"/>
      <c r="S12" s="133"/>
      <c r="T12" s="133"/>
      <c r="V12" s="133"/>
      <c r="W12" s="133"/>
    </row>
    <row r="13" spans="1:23" ht="12" customHeight="1">
      <c r="A13" s="3"/>
      <c r="B13" s="3"/>
      <c r="C13" s="3"/>
      <c r="D13" s="3"/>
      <c r="E13" s="3"/>
      <c r="F13" s="3"/>
      <c r="G13" s="41"/>
      <c r="H13" s="97" t="s">
        <v>18</v>
      </c>
      <c r="I13" s="706">
        <v>547.97254999999996</v>
      </c>
      <c r="J13" s="706">
        <v>509.06932999999998</v>
      </c>
      <c r="K13" s="706">
        <v>-129.46195</v>
      </c>
      <c r="L13" s="706">
        <v>-17.098320000000001</v>
      </c>
      <c r="M13" s="634">
        <v>-1173.18289</v>
      </c>
      <c r="N13" s="41"/>
      <c r="P13" s="133"/>
      <c r="Q13" s="133"/>
      <c r="R13" s="133"/>
      <c r="S13" s="133"/>
      <c r="T13" s="133"/>
      <c r="V13" s="133"/>
      <c r="W13" s="133"/>
    </row>
    <row r="14" spans="1:23" ht="12" customHeight="1" thickBot="1">
      <c r="A14" s="3"/>
      <c r="B14" s="3"/>
      <c r="C14" s="3"/>
      <c r="D14" s="3"/>
      <c r="E14" s="3"/>
      <c r="F14" s="3"/>
      <c r="G14" s="41"/>
      <c r="H14" s="101" t="s">
        <v>523</v>
      </c>
      <c r="I14" s="707">
        <v>3626.9057299999999</v>
      </c>
      <c r="J14" s="707">
        <v>3865.3476500000002</v>
      </c>
      <c r="K14" s="707">
        <v>3340.3436700000002</v>
      </c>
      <c r="L14" s="707">
        <v>3823.1876200000002</v>
      </c>
      <c r="M14" s="632">
        <v>1894.2552900000001</v>
      </c>
      <c r="N14" s="41"/>
      <c r="O14" s="166"/>
      <c r="P14" s="133"/>
      <c r="Q14" s="133"/>
      <c r="R14" s="133"/>
      <c r="S14" s="133"/>
      <c r="T14" s="133"/>
    </row>
    <row r="15" spans="1:23" ht="9.75" customHeight="1">
      <c r="A15" s="3"/>
      <c r="B15" s="3"/>
      <c r="C15" s="3"/>
      <c r="D15" s="3"/>
      <c r="E15" s="3"/>
      <c r="F15" s="3"/>
      <c r="G15" s="41"/>
      <c r="H15" s="457"/>
      <c r="I15" s="708"/>
      <c r="J15" s="708"/>
      <c r="K15" s="708"/>
      <c r="L15" s="708"/>
      <c r="M15" s="709"/>
      <c r="N15" s="41"/>
      <c r="O15" s="166"/>
    </row>
    <row r="16" spans="1:23" ht="12" customHeight="1">
      <c r="A16" s="3"/>
      <c r="B16" s="3"/>
      <c r="C16" s="3"/>
      <c r="D16" s="3"/>
      <c r="E16" s="3"/>
      <c r="F16" s="3"/>
      <c r="G16" s="41"/>
      <c r="H16" s="93" t="s">
        <v>524</v>
      </c>
      <c r="I16" s="230"/>
      <c r="J16" s="230"/>
      <c r="K16" s="230"/>
      <c r="L16" s="230"/>
      <c r="M16" s="230"/>
      <c r="N16" s="41"/>
    </row>
    <row r="17" spans="1:21" ht="12" customHeight="1">
      <c r="A17" s="3"/>
      <c r="B17" s="3"/>
      <c r="C17" s="3"/>
      <c r="D17" s="3"/>
      <c r="E17" s="3"/>
      <c r="F17" s="3"/>
      <c r="G17" s="41"/>
      <c r="H17" s="94" t="s">
        <v>266</v>
      </c>
      <c r="I17" s="95" t="s">
        <v>787</v>
      </c>
      <c r="J17" s="95" t="s">
        <v>788</v>
      </c>
      <c r="K17" s="95" t="s">
        <v>789</v>
      </c>
      <c r="L17" s="95" t="s">
        <v>356</v>
      </c>
      <c r="M17" s="96" t="s">
        <v>357</v>
      </c>
      <c r="N17" s="41"/>
    </row>
    <row r="18" spans="1:21" ht="12" customHeight="1">
      <c r="A18" s="3"/>
      <c r="B18" s="3"/>
      <c r="C18" s="3"/>
      <c r="D18" s="3"/>
      <c r="E18" s="3"/>
      <c r="F18" s="3"/>
      <c r="G18" s="41"/>
      <c r="H18" s="175" t="s">
        <v>525</v>
      </c>
      <c r="I18" s="710"/>
      <c r="J18" s="710"/>
      <c r="K18" s="710"/>
      <c r="L18" s="710"/>
      <c r="M18" s="711"/>
      <c r="N18" s="41"/>
    </row>
    <row r="19" spans="1:21" ht="12" customHeight="1">
      <c r="A19" s="3"/>
      <c r="B19" s="3"/>
      <c r="C19" s="3"/>
      <c r="D19" s="3"/>
      <c r="E19" s="3"/>
      <c r="F19" s="3"/>
      <c r="G19" s="41"/>
      <c r="H19" s="97" t="s">
        <v>152</v>
      </c>
      <c r="I19" s="633">
        <v>171788.337377052</v>
      </c>
      <c r="J19" s="633">
        <v>172452.930082771</v>
      </c>
      <c r="K19" s="633">
        <v>173589.987632495</v>
      </c>
      <c r="L19" s="633">
        <v>174427.293172312</v>
      </c>
      <c r="M19" s="634">
        <v>174180.45997246201</v>
      </c>
      <c r="N19" s="712"/>
      <c r="Q19" s="1030"/>
      <c r="R19" s="1030"/>
      <c r="S19" s="1030"/>
      <c r="T19" s="1030"/>
      <c r="U19" s="1030"/>
    </row>
    <row r="20" spans="1:21" ht="12" customHeight="1">
      <c r="A20" s="3"/>
      <c r="B20" s="3"/>
      <c r="C20" s="3"/>
      <c r="D20" s="3"/>
      <c r="E20" s="3"/>
      <c r="F20" s="3"/>
      <c r="G20" s="41"/>
      <c r="H20" s="97" t="s">
        <v>109</v>
      </c>
      <c r="I20" s="633">
        <v>71154.593687227301</v>
      </c>
      <c r="J20" s="633">
        <v>68705.865333865397</v>
      </c>
      <c r="K20" s="633">
        <v>65541.255271192902</v>
      </c>
      <c r="L20" s="633">
        <v>62791.838825151703</v>
      </c>
      <c r="M20" s="634">
        <v>59555.380748721102</v>
      </c>
      <c r="N20" s="712"/>
      <c r="Q20" s="1030"/>
      <c r="R20" s="1030"/>
      <c r="S20" s="1030"/>
      <c r="T20" s="1030"/>
      <c r="U20" s="1030"/>
    </row>
    <row r="21" spans="1:21" ht="12" customHeight="1">
      <c r="A21" s="3"/>
      <c r="B21" s="3"/>
      <c r="C21" s="3"/>
      <c r="D21" s="3"/>
      <c r="E21" s="3"/>
      <c r="F21" s="3"/>
      <c r="G21" s="41"/>
      <c r="H21" s="97" t="s">
        <v>110</v>
      </c>
      <c r="I21" s="633">
        <v>100633.74368982401</v>
      </c>
      <c r="J21" s="633">
        <v>103747.06474890601</v>
      </c>
      <c r="K21" s="633">
        <v>108048.732361302</v>
      </c>
      <c r="L21" s="633">
        <v>111635.45434716</v>
      </c>
      <c r="M21" s="634">
        <v>114625.07922374099</v>
      </c>
      <c r="N21" s="712"/>
      <c r="Q21" s="1030"/>
      <c r="R21" s="1030"/>
      <c r="S21" s="1030"/>
      <c r="T21" s="1030"/>
      <c r="U21" s="1030"/>
    </row>
    <row r="22" spans="1:21" ht="12" customHeight="1">
      <c r="A22" s="3"/>
      <c r="B22" s="3"/>
      <c r="C22" s="3"/>
      <c r="D22" s="3"/>
      <c r="E22" s="3"/>
      <c r="F22" s="3"/>
      <c r="G22" s="41"/>
      <c r="H22" s="97" t="s">
        <v>153</v>
      </c>
      <c r="I22" s="633">
        <v>229405.35794437799</v>
      </c>
      <c r="J22" s="633">
        <v>228097.239201152</v>
      </c>
      <c r="K22" s="633">
        <v>229079.285406512</v>
      </c>
      <c r="L22" s="633">
        <v>228637.07471801198</v>
      </c>
      <c r="M22" s="634">
        <v>229048.14703843201</v>
      </c>
      <c r="N22" s="712"/>
      <c r="Q22" s="1030"/>
      <c r="R22" s="1030"/>
      <c r="S22" s="1030"/>
      <c r="T22" s="1030"/>
      <c r="U22" s="1030"/>
    </row>
    <row r="23" spans="1:21" ht="12" customHeight="1">
      <c r="A23" s="3"/>
      <c r="B23" s="3"/>
      <c r="C23" s="3"/>
      <c r="D23" s="3"/>
      <c r="E23" s="3"/>
      <c r="F23" s="3"/>
      <c r="G23" s="41"/>
      <c r="H23" s="97" t="s">
        <v>109</v>
      </c>
      <c r="I23" s="633">
        <v>229405.35794437799</v>
      </c>
      <c r="J23" s="633">
        <v>228097.239201152</v>
      </c>
      <c r="K23" s="633">
        <v>229079.285406512</v>
      </c>
      <c r="L23" s="633">
        <v>228637.07471801198</v>
      </c>
      <c r="M23" s="634">
        <v>229048.14703843201</v>
      </c>
      <c r="N23" s="41"/>
      <c r="Q23" s="1030"/>
      <c r="R23" s="1030"/>
      <c r="S23" s="1030"/>
      <c r="T23" s="1030"/>
      <c r="U23" s="1030"/>
    </row>
    <row r="24" spans="1:21" ht="12" customHeight="1">
      <c r="A24" s="3"/>
      <c r="B24" s="3"/>
      <c r="C24" s="3"/>
      <c r="D24" s="3"/>
      <c r="E24" s="3"/>
      <c r="F24" s="3"/>
      <c r="G24" s="41"/>
      <c r="H24" s="97" t="s">
        <v>110</v>
      </c>
      <c r="I24" s="633">
        <v>0</v>
      </c>
      <c r="J24" s="633">
        <v>0</v>
      </c>
      <c r="K24" s="633">
        <v>0</v>
      </c>
      <c r="L24" s="633">
        <v>0</v>
      </c>
      <c r="M24" s="634">
        <v>0</v>
      </c>
      <c r="N24" s="712"/>
    </row>
    <row r="25" spans="1:21" ht="12" customHeight="1">
      <c r="A25" s="3"/>
      <c r="B25" s="3"/>
      <c r="C25" s="3"/>
      <c r="D25" s="3"/>
      <c r="E25" s="3"/>
      <c r="F25" s="3"/>
      <c r="G25" s="41"/>
      <c r="H25" s="97" t="s">
        <v>154</v>
      </c>
      <c r="I25" s="633">
        <v>196970.882322836</v>
      </c>
      <c r="J25" s="633">
        <v>197674.032019848</v>
      </c>
      <c r="K25" s="633">
        <v>203283.46063363701</v>
      </c>
      <c r="L25" s="633">
        <v>229610.799044432</v>
      </c>
      <c r="M25" s="634">
        <v>229413.36800719699</v>
      </c>
      <c r="N25" s="41"/>
    </row>
    <row r="26" spans="1:21" ht="12" customHeight="1">
      <c r="A26" s="3"/>
      <c r="B26" s="3"/>
      <c r="C26" s="3"/>
      <c r="D26" s="3"/>
      <c r="E26" s="3"/>
      <c r="F26" s="3"/>
      <c r="G26" s="41"/>
      <c r="H26" s="97" t="s">
        <v>16</v>
      </c>
      <c r="I26" s="633">
        <v>575791.18329267704</v>
      </c>
      <c r="J26" s="633">
        <v>589908.0867609611</v>
      </c>
      <c r="K26" s="633">
        <v>606475.06478897994</v>
      </c>
      <c r="L26" s="633">
        <v>620654.81537629606</v>
      </c>
      <c r="M26" s="634">
        <v>635604.65838351496</v>
      </c>
      <c r="N26" s="41"/>
    </row>
    <row r="27" spans="1:21" ht="12" customHeight="1">
      <c r="A27" s="3"/>
      <c r="B27" s="3"/>
      <c r="C27" s="3"/>
      <c r="D27" s="3"/>
      <c r="E27" s="3"/>
      <c r="F27" s="3"/>
      <c r="G27" s="41"/>
      <c r="H27" s="97" t="s">
        <v>17</v>
      </c>
      <c r="I27" s="633">
        <v>8919.608063078369</v>
      </c>
      <c r="J27" s="633">
        <v>8532.0139352851802</v>
      </c>
      <c r="K27" s="633">
        <v>8982.7965383898209</v>
      </c>
      <c r="L27" s="633">
        <v>9358.61887254678</v>
      </c>
      <c r="M27" s="634">
        <v>9900.1406804042399</v>
      </c>
      <c r="N27" s="712"/>
    </row>
    <row r="28" spans="1:21" ht="12" customHeight="1">
      <c r="A28" s="3"/>
      <c r="B28" s="3"/>
      <c r="C28" s="3"/>
      <c r="D28" s="3"/>
      <c r="E28" s="3"/>
      <c r="F28" s="3"/>
      <c r="G28" s="41"/>
      <c r="H28" s="97" t="s">
        <v>110</v>
      </c>
      <c r="I28" s="706">
        <v>7374.25501751295</v>
      </c>
      <c r="J28" s="706">
        <v>7031.8604901446397</v>
      </c>
      <c r="K28" s="706">
        <v>7584.3258497268598</v>
      </c>
      <c r="L28" s="706">
        <v>7998.9042765494205</v>
      </c>
      <c r="M28" s="634">
        <v>8602.6583927540305</v>
      </c>
      <c r="N28" s="712"/>
    </row>
    <row r="29" spans="1:21" ht="12" customHeight="1">
      <c r="A29" s="3"/>
      <c r="B29" s="3"/>
      <c r="C29" s="3"/>
      <c r="D29" s="3"/>
      <c r="E29" s="3"/>
      <c r="F29" s="3"/>
      <c r="G29" s="41"/>
      <c r="H29" s="180" t="s">
        <v>28</v>
      </c>
      <c r="I29" s="708">
        <v>1182875.36900002</v>
      </c>
      <c r="J29" s="708">
        <v>1196664.3020000199</v>
      </c>
      <c r="K29" s="708">
        <v>1221410.59500001</v>
      </c>
      <c r="L29" s="708">
        <v>1262688.6011836</v>
      </c>
      <c r="M29" s="713">
        <v>1278146.7740820099</v>
      </c>
      <c r="N29" s="41"/>
    </row>
    <row r="30" spans="1:21" ht="12" customHeight="1">
      <c r="A30" s="3"/>
      <c r="B30" s="3"/>
      <c r="C30" s="3"/>
      <c r="D30" s="3"/>
      <c r="E30" s="3"/>
      <c r="F30" s="3"/>
      <c r="G30" s="41"/>
      <c r="H30" s="180"/>
      <c r="I30" s="633"/>
      <c r="J30" s="633"/>
      <c r="K30" s="633"/>
      <c r="L30" s="633"/>
      <c r="M30" s="634"/>
      <c r="N30" s="41"/>
      <c r="O30" s="9"/>
    </row>
    <row r="31" spans="1:21" ht="12" customHeight="1">
      <c r="A31" s="3"/>
      <c r="B31" s="3"/>
      <c r="C31" s="3"/>
      <c r="D31" s="3"/>
      <c r="E31" s="3"/>
      <c r="F31" s="3"/>
      <c r="G31" s="41"/>
      <c r="H31" s="180" t="s">
        <v>91</v>
      </c>
      <c r="I31" s="633"/>
      <c r="J31" s="633"/>
      <c r="K31" s="633"/>
      <c r="L31" s="633"/>
      <c r="M31" s="634"/>
      <c r="N31" s="41"/>
    </row>
    <row r="32" spans="1:21" ht="12" customHeight="1">
      <c r="A32" s="3"/>
      <c r="B32" s="3"/>
      <c r="C32" s="3"/>
      <c r="D32" s="3"/>
      <c r="E32" s="3"/>
      <c r="F32" s="3"/>
      <c r="G32" s="41"/>
      <c r="H32" s="97" t="s">
        <v>152</v>
      </c>
      <c r="I32" s="633">
        <v>11747.0632940667</v>
      </c>
      <c r="J32" s="633">
        <v>11953.383873536199</v>
      </c>
      <c r="K32" s="633">
        <v>11893.240239152299</v>
      </c>
      <c r="L32" s="633">
        <v>11685.7193446892</v>
      </c>
      <c r="M32" s="634">
        <v>11299.844663140499</v>
      </c>
      <c r="N32" s="41"/>
    </row>
    <row r="33" spans="1:14" ht="12" customHeight="1">
      <c r="A33" s="3"/>
      <c r="B33" s="3"/>
      <c r="C33" s="3"/>
      <c r="D33" s="3"/>
      <c r="E33" s="3"/>
      <c r="F33" s="3"/>
      <c r="G33" s="41"/>
      <c r="H33" s="97" t="s">
        <v>153</v>
      </c>
      <c r="I33" s="633">
        <v>22306.324296339</v>
      </c>
      <c r="J33" s="633">
        <v>22565.496717791499</v>
      </c>
      <c r="K33" s="633">
        <v>23251.732607419101</v>
      </c>
      <c r="L33" s="633">
        <v>23937.713783187901</v>
      </c>
      <c r="M33" s="634">
        <v>24415.909297759499</v>
      </c>
      <c r="N33" s="41"/>
    </row>
    <row r="34" spans="1:14" ht="12" customHeight="1">
      <c r="A34" s="3"/>
      <c r="B34" s="3"/>
      <c r="C34" s="3"/>
      <c r="D34" s="3"/>
      <c r="E34" s="3"/>
      <c r="F34" s="3"/>
      <c r="G34" s="41"/>
      <c r="H34" s="97" t="s">
        <v>154</v>
      </c>
      <c r="I34" s="633">
        <v>22515.291482555698</v>
      </c>
      <c r="J34" s="633">
        <v>24605.559653700901</v>
      </c>
      <c r="K34" s="633">
        <v>24048.919910764802</v>
      </c>
      <c r="L34" s="633">
        <v>25794.182299467098</v>
      </c>
      <c r="M34" s="634">
        <v>29978.131679387199</v>
      </c>
      <c r="N34" s="41"/>
    </row>
    <row r="35" spans="1:14" ht="12" customHeight="1">
      <c r="A35" s="3"/>
      <c r="B35" s="3"/>
      <c r="C35" s="3"/>
      <c r="D35" s="3"/>
      <c r="E35" s="3"/>
      <c r="F35" s="3"/>
      <c r="G35" s="41"/>
      <c r="H35" s="97" t="s">
        <v>17</v>
      </c>
      <c r="I35" s="633">
        <v>4012.5528132928498</v>
      </c>
      <c r="J35" s="633">
        <v>4239.4795579412403</v>
      </c>
      <c r="K35" s="633">
        <v>3948.7442309309704</v>
      </c>
      <c r="L35" s="633">
        <v>3942.6855539090802</v>
      </c>
      <c r="M35" s="634">
        <v>3529.6438183819901</v>
      </c>
      <c r="N35" s="41"/>
    </row>
    <row r="36" spans="1:14" ht="12" customHeight="1">
      <c r="A36" s="3"/>
      <c r="B36" s="3"/>
      <c r="C36" s="3"/>
      <c r="D36" s="3"/>
      <c r="E36" s="3"/>
      <c r="F36" s="3"/>
      <c r="G36" s="41"/>
      <c r="H36" s="97" t="s">
        <v>18</v>
      </c>
      <c r="I36" s="633">
        <v>142</v>
      </c>
      <c r="J36" s="633">
        <v>144.00965914015001</v>
      </c>
      <c r="K36" s="633">
        <v>146.606260672806</v>
      </c>
      <c r="L36" s="633">
        <v>105.636060646744</v>
      </c>
      <c r="M36" s="634">
        <v>165.70455597085402</v>
      </c>
      <c r="N36" s="712"/>
    </row>
    <row r="37" spans="1:14" ht="12" customHeight="1">
      <c r="D37" s="41"/>
      <c r="E37" s="41"/>
      <c r="F37" s="41"/>
      <c r="G37" s="41"/>
      <c r="H37" s="180" t="s">
        <v>92</v>
      </c>
      <c r="I37" s="708">
        <v>60722.990667481499</v>
      </c>
      <c r="J37" s="708">
        <v>63507.929462109998</v>
      </c>
      <c r="K37" s="708">
        <v>63289.243248940002</v>
      </c>
      <c r="L37" s="708">
        <v>65465.937041900004</v>
      </c>
      <c r="M37" s="713">
        <v>69389.234014639995</v>
      </c>
      <c r="N37" s="41"/>
    </row>
    <row r="38" spans="1:14" ht="12" customHeight="1">
      <c r="D38" s="41"/>
      <c r="E38" s="41"/>
      <c r="F38" s="41"/>
      <c r="G38" s="41"/>
      <c r="H38" s="180"/>
      <c r="I38" s="633"/>
      <c r="J38" s="633"/>
      <c r="K38" s="633"/>
      <c r="L38" s="633"/>
      <c r="M38" s="634"/>
      <c r="N38" s="41"/>
    </row>
    <row r="39" spans="1:14" ht="12" customHeight="1">
      <c r="D39" s="41"/>
      <c r="E39" s="41"/>
      <c r="F39" s="41"/>
      <c r="G39" s="41"/>
      <c r="H39" s="180" t="s">
        <v>62</v>
      </c>
      <c r="I39" s="633"/>
      <c r="J39" s="633"/>
      <c r="K39" s="633"/>
      <c r="L39" s="633"/>
      <c r="M39" s="634"/>
      <c r="N39" s="41"/>
    </row>
    <row r="40" spans="1:14" ht="12" customHeight="1">
      <c r="D40" s="41"/>
      <c r="E40" s="41"/>
      <c r="F40" s="41"/>
      <c r="G40" s="41"/>
      <c r="H40" s="97" t="s">
        <v>152</v>
      </c>
      <c r="I40" s="633">
        <v>30787.974310049998</v>
      </c>
      <c r="J40" s="633">
        <v>33184.955290370002</v>
      </c>
      <c r="K40" s="633">
        <v>33573.080208979998</v>
      </c>
      <c r="L40" s="633">
        <v>35378.983185999998</v>
      </c>
      <c r="M40" s="634">
        <v>34736.937996419998</v>
      </c>
      <c r="N40" s="41"/>
    </row>
    <row r="41" spans="1:14" ht="12" customHeight="1">
      <c r="D41" s="41"/>
      <c r="E41" s="41"/>
      <c r="F41" s="41"/>
      <c r="G41" s="41"/>
      <c r="H41" s="97" t="s">
        <v>153</v>
      </c>
      <c r="I41" s="633">
        <v>18121.289811819999</v>
      </c>
      <c r="J41" s="633">
        <v>19406.392940400001</v>
      </c>
      <c r="K41" s="633">
        <v>20932.575308509997</v>
      </c>
      <c r="L41" s="633">
        <v>21058.69512122</v>
      </c>
      <c r="M41" s="634">
        <v>20961.61336327</v>
      </c>
      <c r="N41" s="41"/>
    </row>
    <row r="42" spans="1:14" ht="12" customHeight="1">
      <c r="D42" s="41"/>
      <c r="E42" s="41"/>
      <c r="F42" s="41"/>
      <c r="G42" s="41"/>
      <c r="H42" s="97" t="s">
        <v>154</v>
      </c>
      <c r="I42" s="633">
        <v>10162.44949472</v>
      </c>
      <c r="J42" s="633">
        <v>8585.0206296699998</v>
      </c>
      <c r="K42" s="633">
        <v>10284.785430219999</v>
      </c>
      <c r="L42" s="633">
        <v>9494.8927424599988</v>
      </c>
      <c r="M42" s="634">
        <v>6148.5456585600004</v>
      </c>
      <c r="N42" s="41"/>
    </row>
    <row r="43" spans="1:14" ht="12" customHeight="1">
      <c r="D43" s="41"/>
      <c r="E43" s="41"/>
      <c r="F43" s="41"/>
      <c r="G43" s="41"/>
      <c r="H43" s="97" t="s">
        <v>17</v>
      </c>
      <c r="I43" s="633">
        <v>13456.943218819999</v>
      </c>
      <c r="J43" s="633">
        <v>16598.064310959999</v>
      </c>
      <c r="K43" s="633">
        <v>15575.21045685</v>
      </c>
      <c r="L43" s="633">
        <v>16120.90819534</v>
      </c>
      <c r="M43" s="634">
        <v>16551.061163219998</v>
      </c>
      <c r="N43" s="41"/>
    </row>
    <row r="44" spans="1:14" ht="12" customHeight="1">
      <c r="D44" s="41"/>
      <c r="E44" s="41"/>
      <c r="F44" s="41"/>
      <c r="G44" s="41"/>
      <c r="H44" s="97" t="s">
        <v>18</v>
      </c>
      <c r="I44" s="633">
        <v>7201.7303240900001</v>
      </c>
      <c r="J44" s="633">
        <v>2313.6077350100004</v>
      </c>
      <c r="K44" s="633">
        <v>3235.4385784599999</v>
      </c>
      <c r="L44" s="633">
        <v>3495.7283276399999</v>
      </c>
      <c r="M44" s="634">
        <v>2242.22474061</v>
      </c>
      <c r="N44" s="41"/>
    </row>
    <row r="45" spans="1:14" ht="12" customHeight="1" thickBot="1">
      <c r="D45" s="41"/>
      <c r="E45" s="41"/>
      <c r="F45" s="41"/>
      <c r="G45" s="41"/>
      <c r="H45" s="101" t="s">
        <v>107</v>
      </c>
      <c r="I45" s="714">
        <v>79730.387159499995</v>
      </c>
      <c r="J45" s="714">
        <v>80088.040906410009</v>
      </c>
      <c r="K45" s="714">
        <v>83601.089983020007</v>
      </c>
      <c r="L45" s="714">
        <v>85549.207572660001</v>
      </c>
      <c r="M45" s="632">
        <v>80640.382922079996</v>
      </c>
      <c r="N45" s="41"/>
    </row>
    <row r="46" spans="1:14" ht="12" customHeight="1">
      <c r="H46" s="963" t="s">
        <v>282</v>
      </c>
      <c r="I46" s="963"/>
      <c r="J46" s="963"/>
      <c r="K46" s="963"/>
      <c r="L46" s="963"/>
      <c r="M46" s="715"/>
    </row>
    <row r="47" spans="1:14" ht="14.25" customHeight="1"/>
  </sheetData>
  <mergeCells count="2">
    <mergeCell ref="Q19:U23"/>
    <mergeCell ref="H46:L46"/>
  </mergeCells>
  <pageMargins left="0.70866141732283472" right="0.70866141732283472" top="0.74803149606299213" bottom="0.74803149606299213" header="0.31496062992125984" footer="0.31496062992125984"/>
  <pageSetup paperSize="9" scale="39" orientation="landscape" r:id="rId1"/>
  <headerFooter>
    <oddFooter>&amp;L&amp;8&amp;K10137CFact Book Q1 2020 - The Nykredit Group&amp;R&amp;8&amp;K10137C&amp;P/&amp;N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9">
    <tabColor rgb="FF10137C"/>
    <pageSetUpPr fitToPage="1"/>
  </sheetPr>
  <dimension ref="A1:V43"/>
  <sheetViews>
    <sheetView showGridLines="0" zoomScale="85" zoomScaleNormal="85" zoomScaleSheetLayoutView="100" workbookViewId="0"/>
  </sheetViews>
  <sheetFormatPr defaultColWidth="11" defaultRowHeight="10.199999999999999"/>
  <cols>
    <col min="1" max="1" width="11" style="56"/>
    <col min="2" max="2" width="22.19921875" style="56" customWidth="1"/>
    <col min="3" max="4" width="11" style="56"/>
    <col min="5" max="5" width="4" style="6" customWidth="1"/>
    <col min="6" max="6" width="44.59765625" style="6" customWidth="1"/>
    <col min="7" max="7" width="12.69921875" style="6" customWidth="1"/>
    <col min="8" max="11" width="16.69921875" style="6" customWidth="1"/>
    <col min="12" max="12" width="6.09765625" style="6" customWidth="1"/>
    <col min="13" max="14" width="11" style="6" customWidth="1"/>
    <col min="15" max="16384" width="11" style="6"/>
  </cols>
  <sheetData>
    <row r="1" spans="5:22" ht="12" customHeight="1">
      <c r="H1" s="390"/>
    </row>
    <row r="2" spans="5:22" ht="12" customHeight="1"/>
    <row r="3" spans="5:22" ht="22.5" customHeight="1">
      <c r="E3" s="36"/>
      <c r="F3" s="315" t="s">
        <v>526</v>
      </c>
      <c r="G3" s="366"/>
      <c r="H3" s="41"/>
      <c r="I3" s="41"/>
      <c r="J3" s="41"/>
      <c r="K3" s="41"/>
      <c r="L3" s="41"/>
    </row>
    <row r="4" spans="5:22" ht="10.5" customHeight="1">
      <c r="E4" s="36"/>
      <c r="F4" s="41"/>
      <c r="G4" s="41"/>
      <c r="H4" s="41"/>
      <c r="I4" s="41"/>
      <c r="J4" s="41"/>
      <c r="K4" s="41"/>
      <c r="L4" s="41"/>
    </row>
    <row r="5" spans="5:22" ht="10.5" customHeight="1">
      <c r="E5" s="36"/>
      <c r="F5" s="93" t="s">
        <v>527</v>
      </c>
      <c r="G5" s="93"/>
      <c r="H5" s="716"/>
      <c r="I5" s="252"/>
      <c r="J5" s="252"/>
      <c r="K5" s="230"/>
      <c r="L5" s="41"/>
    </row>
    <row r="6" spans="5:22" ht="12.6">
      <c r="E6" s="36"/>
      <c r="F6" s="94" t="s">
        <v>266</v>
      </c>
      <c r="G6" s="95" t="s">
        <v>787</v>
      </c>
      <c r="H6" s="95" t="s">
        <v>788</v>
      </c>
      <c r="I6" s="95" t="s">
        <v>789</v>
      </c>
      <c r="J6" s="95" t="s">
        <v>356</v>
      </c>
      <c r="K6" s="96" t="s">
        <v>357</v>
      </c>
      <c r="L6" s="41"/>
      <c r="N6" s="126"/>
      <c r="S6" s="126"/>
    </row>
    <row r="7" spans="5:22" ht="10.5" customHeight="1">
      <c r="E7" s="36"/>
      <c r="F7" s="97" t="s">
        <v>25</v>
      </c>
      <c r="G7" s="633">
        <v>467.49054999999998</v>
      </c>
      <c r="H7" s="633">
        <v>461.60167000000001</v>
      </c>
      <c r="I7" s="633">
        <v>460.00952999999998</v>
      </c>
      <c r="J7" s="129">
        <v>483.34003000000001</v>
      </c>
      <c r="K7" s="130">
        <v>470.47107999999997</v>
      </c>
      <c r="L7" s="41"/>
      <c r="M7" s="133"/>
      <c r="N7" s="133"/>
      <c r="O7" s="133"/>
      <c r="P7" s="133"/>
      <c r="Q7" s="133"/>
      <c r="R7" s="133"/>
      <c r="S7" s="133"/>
      <c r="T7" s="133"/>
      <c r="U7" s="133"/>
      <c r="V7" s="133"/>
    </row>
    <row r="8" spans="5:22" ht="10.5" customHeight="1">
      <c r="E8" s="36"/>
      <c r="F8" s="97" t="s">
        <v>267</v>
      </c>
      <c r="G8" s="178">
        <v>115.1412</v>
      </c>
      <c r="H8" s="178">
        <v>173.83872</v>
      </c>
      <c r="I8" s="178">
        <v>228.43776</v>
      </c>
      <c r="J8" s="178">
        <v>196.23548</v>
      </c>
      <c r="K8" s="179">
        <v>154.59961999999999</v>
      </c>
      <c r="L8" s="41"/>
      <c r="M8" s="133"/>
      <c r="N8" s="133"/>
      <c r="O8" s="133"/>
      <c r="P8" s="133"/>
      <c r="Q8" s="133"/>
      <c r="R8" s="133"/>
      <c r="S8" s="133"/>
      <c r="T8" s="133"/>
      <c r="U8" s="133"/>
      <c r="V8" s="133"/>
    </row>
    <row r="9" spans="5:22" ht="10.5" customHeight="1">
      <c r="E9" s="36"/>
      <c r="F9" s="97" t="s">
        <v>528</v>
      </c>
      <c r="G9" s="178">
        <v>82.597149999999999</v>
      </c>
      <c r="H9" s="178">
        <v>83.724329999999995</v>
      </c>
      <c r="I9" s="178">
        <v>88.265919999999994</v>
      </c>
      <c r="J9" s="178">
        <v>91.590829999999997</v>
      </c>
      <c r="K9" s="179">
        <v>99.265429999999995</v>
      </c>
      <c r="L9" s="41"/>
      <c r="M9" s="133"/>
      <c r="N9" s="133"/>
      <c r="O9" s="133"/>
      <c r="P9" s="133"/>
      <c r="Q9" s="133"/>
      <c r="R9" s="133"/>
      <c r="S9" s="133"/>
      <c r="T9" s="133"/>
      <c r="U9" s="133"/>
      <c r="V9" s="133"/>
    </row>
    <row r="10" spans="5:22" ht="10.5" customHeight="1">
      <c r="E10" s="36"/>
      <c r="F10" s="97" t="s">
        <v>269</v>
      </c>
      <c r="G10" s="178">
        <v>-15.501989999999999</v>
      </c>
      <c r="H10" s="178">
        <v>-17.276430000000001</v>
      </c>
      <c r="I10" s="178">
        <v>-17.25395</v>
      </c>
      <c r="J10" s="178">
        <v>-15.96435</v>
      </c>
      <c r="K10" s="179">
        <v>-19.3248</v>
      </c>
      <c r="L10" s="41"/>
      <c r="M10" s="133"/>
      <c r="N10" s="133"/>
      <c r="O10" s="133"/>
      <c r="P10" s="133"/>
      <c r="Q10" s="133"/>
      <c r="R10" s="133"/>
      <c r="S10" s="133"/>
      <c r="T10" s="133"/>
      <c r="U10" s="133"/>
      <c r="V10" s="133"/>
    </row>
    <row r="11" spans="5:22" ht="10.5" customHeight="1">
      <c r="E11" s="36"/>
      <c r="F11" s="97" t="s">
        <v>271</v>
      </c>
      <c r="G11" s="178">
        <v>1.0666100000000001</v>
      </c>
      <c r="H11" s="178">
        <v>2.7338100000000001</v>
      </c>
      <c r="I11" s="178">
        <v>14.63556</v>
      </c>
      <c r="J11" s="178">
        <v>1.83646</v>
      </c>
      <c r="K11" s="179">
        <v>5.0433700000000004</v>
      </c>
      <c r="L11" s="41"/>
      <c r="M11" s="133"/>
      <c r="N11" s="133"/>
      <c r="O11" s="133"/>
      <c r="P11" s="133"/>
      <c r="Q11" s="133"/>
      <c r="R11" s="133"/>
      <c r="S11" s="133"/>
      <c r="T11" s="133"/>
      <c r="U11" s="133"/>
      <c r="V11" s="133"/>
    </row>
    <row r="12" spans="5:22" ht="10.5" customHeight="1">
      <c r="E12" s="36"/>
      <c r="F12" s="180" t="s">
        <v>272</v>
      </c>
      <c r="G12" s="181">
        <v>650.79353000000003</v>
      </c>
      <c r="H12" s="181">
        <v>704.62208999999996</v>
      </c>
      <c r="I12" s="181">
        <v>774.09483</v>
      </c>
      <c r="J12" s="181">
        <v>757.03841999999997</v>
      </c>
      <c r="K12" s="182">
        <v>710.05470000000003</v>
      </c>
      <c r="L12" s="41"/>
      <c r="M12" s="133"/>
      <c r="N12" s="133"/>
      <c r="O12" s="133"/>
      <c r="P12" s="133"/>
      <c r="Q12" s="133"/>
      <c r="R12" s="133"/>
      <c r="S12" s="133"/>
      <c r="T12" s="133"/>
      <c r="U12" s="133"/>
      <c r="V12" s="133"/>
    </row>
    <row r="13" spans="5:22" ht="10.5" customHeight="1">
      <c r="E13" s="36"/>
      <c r="F13" s="97" t="s">
        <v>27</v>
      </c>
      <c r="G13" s="178">
        <v>478.49552</v>
      </c>
      <c r="H13" s="178">
        <v>511.46973000000003</v>
      </c>
      <c r="I13" s="178">
        <v>490.05083999999999</v>
      </c>
      <c r="J13" s="178">
        <v>594.38478999999995</v>
      </c>
      <c r="K13" s="179">
        <v>509.31533000000002</v>
      </c>
      <c r="L13" s="717"/>
      <c r="M13" s="133"/>
      <c r="N13" s="133"/>
      <c r="O13" s="133"/>
      <c r="P13" s="133"/>
      <c r="Q13" s="133"/>
      <c r="R13" s="133"/>
      <c r="S13" s="133"/>
      <c r="T13" s="133"/>
      <c r="U13" s="133"/>
      <c r="V13" s="133"/>
    </row>
    <row r="14" spans="5:22" ht="10.5" customHeight="1">
      <c r="E14" s="36"/>
      <c r="F14" s="180" t="s">
        <v>273</v>
      </c>
      <c r="G14" s="181">
        <v>172.29801</v>
      </c>
      <c r="H14" s="181">
        <v>193.15235999999999</v>
      </c>
      <c r="I14" s="181">
        <v>284.04399000000001</v>
      </c>
      <c r="J14" s="181">
        <v>162.65362999999999</v>
      </c>
      <c r="K14" s="182">
        <v>200.73937000000001</v>
      </c>
      <c r="L14" s="41"/>
      <c r="M14" s="133"/>
      <c r="N14" s="133"/>
      <c r="O14" s="133"/>
      <c r="P14" s="133"/>
      <c r="Q14" s="133"/>
      <c r="R14" s="133"/>
      <c r="S14" s="133"/>
      <c r="T14" s="133"/>
      <c r="U14" s="133"/>
      <c r="V14" s="133"/>
    </row>
    <row r="15" spans="5:22" ht="10.5" customHeight="1">
      <c r="E15" s="36"/>
      <c r="F15" s="42" t="s">
        <v>94</v>
      </c>
      <c r="G15" s="291">
        <v>14.9938</v>
      </c>
      <c r="H15" s="291">
        <v>24.849309999999999</v>
      </c>
      <c r="I15" s="291">
        <v>153.20904999999999</v>
      </c>
      <c r="J15" s="291">
        <v>40.179209999999998</v>
      </c>
      <c r="K15" s="179">
        <v>67.368489999999994</v>
      </c>
      <c r="L15" s="41"/>
      <c r="M15" s="133"/>
      <c r="N15" s="133"/>
      <c r="O15" s="133"/>
      <c r="P15" s="133"/>
      <c r="Q15" s="133"/>
      <c r="R15" s="133"/>
      <c r="S15" s="133"/>
      <c r="T15" s="133"/>
      <c r="U15" s="133"/>
      <c r="V15" s="133"/>
    </row>
    <row r="16" spans="5:22" ht="10.5" customHeight="1">
      <c r="E16" s="36"/>
      <c r="F16" s="42" t="s">
        <v>93</v>
      </c>
      <c r="G16" s="291">
        <v>27.324580000000001</v>
      </c>
      <c r="H16" s="291">
        <v>-20.59036</v>
      </c>
      <c r="I16" s="291">
        <v>11.07849</v>
      </c>
      <c r="J16" s="291">
        <v>-3.12913</v>
      </c>
      <c r="K16" s="179">
        <v>-22.019010000000002</v>
      </c>
      <c r="L16" s="41"/>
      <c r="M16" s="133"/>
      <c r="N16" s="133"/>
      <c r="O16" s="133"/>
      <c r="P16" s="133"/>
      <c r="Q16" s="133"/>
      <c r="R16" s="133"/>
      <c r="S16" s="133"/>
      <c r="T16" s="133"/>
      <c r="U16" s="133"/>
      <c r="V16" s="133"/>
    </row>
    <row r="17" spans="4:22" ht="10.5" customHeight="1" thickBot="1">
      <c r="E17" s="36"/>
      <c r="F17" s="101" t="s">
        <v>274</v>
      </c>
      <c r="G17" s="186">
        <v>129.97962999999999</v>
      </c>
      <c r="H17" s="186">
        <v>188.89341999999999</v>
      </c>
      <c r="I17" s="186">
        <v>119.75644</v>
      </c>
      <c r="J17" s="186">
        <v>125.60355</v>
      </c>
      <c r="K17" s="187">
        <v>155.38988000000001</v>
      </c>
      <c r="L17" s="717"/>
      <c r="M17" s="133"/>
      <c r="N17" s="133"/>
      <c r="O17" s="133"/>
      <c r="P17" s="133"/>
      <c r="Q17" s="133"/>
      <c r="R17" s="133"/>
      <c r="S17" s="133"/>
      <c r="T17" s="133"/>
      <c r="U17" s="133"/>
      <c r="V17" s="133"/>
    </row>
    <row r="18" spans="4:22" ht="10.5" customHeight="1">
      <c r="E18" s="36"/>
      <c r="F18" s="41"/>
      <c r="G18" s="41"/>
      <c r="H18" s="41"/>
      <c r="I18" s="41"/>
      <c r="J18" s="41"/>
      <c r="K18" s="41"/>
      <c r="L18" s="41"/>
    </row>
    <row r="19" spans="4:22" ht="10.5" customHeight="1">
      <c r="D19" s="56" t="s">
        <v>160</v>
      </c>
      <c r="E19" s="36"/>
      <c r="F19" s="93" t="s">
        <v>529</v>
      </c>
      <c r="G19" s="93"/>
      <c r="H19" s="252"/>
      <c r="I19" s="252"/>
      <c r="J19" s="252"/>
      <c r="K19" s="230"/>
      <c r="L19" s="41"/>
    </row>
    <row r="20" spans="4:22" ht="10.5" customHeight="1">
      <c r="E20" s="36"/>
      <c r="F20" s="94" t="s">
        <v>266</v>
      </c>
      <c r="G20" s="95" t="s">
        <v>787</v>
      </c>
      <c r="H20" s="95" t="s">
        <v>788</v>
      </c>
      <c r="I20" s="95" t="s">
        <v>789</v>
      </c>
      <c r="J20" s="95" t="s">
        <v>356</v>
      </c>
      <c r="K20" s="96" t="s">
        <v>357</v>
      </c>
      <c r="L20" s="41"/>
    </row>
    <row r="21" spans="4:22" ht="10.5" customHeight="1">
      <c r="E21" s="36"/>
      <c r="F21" s="175" t="s">
        <v>89</v>
      </c>
      <c r="G21" s="718"/>
      <c r="H21" s="718"/>
      <c r="I21" s="718"/>
      <c r="J21" s="718"/>
      <c r="K21" s="711"/>
      <c r="L21" s="41"/>
    </row>
    <row r="22" spans="4:22" ht="10.5" customHeight="1">
      <c r="E22" s="36"/>
      <c r="F22" s="97" t="s">
        <v>530</v>
      </c>
      <c r="G22" s="178">
        <v>5135.9498180000001</v>
      </c>
      <c r="H22" s="178">
        <v>13881.531605</v>
      </c>
      <c r="I22" s="178">
        <v>27515.801740999999</v>
      </c>
      <c r="J22" s="178">
        <v>39128.126232000002</v>
      </c>
      <c r="K22" s="179">
        <v>8241.3162470000007</v>
      </c>
      <c r="L22" s="41"/>
    </row>
    <row r="23" spans="4:22" ht="10.5" customHeight="1">
      <c r="E23" s="36"/>
      <c r="F23" s="97" t="s">
        <v>99</v>
      </c>
      <c r="G23" s="178">
        <v>171788.337377052</v>
      </c>
      <c r="H23" s="178">
        <v>172452.930082771</v>
      </c>
      <c r="I23" s="178">
        <v>173589.987632495</v>
      </c>
      <c r="J23" s="178">
        <v>174427.293172312</v>
      </c>
      <c r="K23" s="179">
        <v>174180.45997246201</v>
      </c>
      <c r="L23" s="41"/>
    </row>
    <row r="24" spans="4:22" ht="10.5" customHeight="1">
      <c r="E24" s="36"/>
      <c r="F24" s="97" t="s">
        <v>111</v>
      </c>
      <c r="G24" s="719">
        <v>7.7533177658666835E-5</v>
      </c>
      <c r="H24" s="719">
        <v>1.3037222792362324E-4</v>
      </c>
      <c r="I24" s="719">
        <v>8.6824901860027136E-4</v>
      </c>
      <c r="J24" s="719">
        <v>2.0916276595210032E-4</v>
      </c>
      <c r="K24" s="720">
        <v>3.7415397848215468E-4</v>
      </c>
      <c r="L24" s="41"/>
    </row>
    <row r="25" spans="4:22" ht="10.5" customHeight="1">
      <c r="E25" s="36"/>
      <c r="F25" s="97"/>
      <c r="G25" s="719"/>
      <c r="H25" s="719"/>
      <c r="I25" s="719"/>
      <c r="J25" s="719"/>
      <c r="K25" s="720"/>
      <c r="L25" s="41"/>
    </row>
    <row r="26" spans="4:22" ht="10.5" customHeight="1">
      <c r="E26" s="36"/>
      <c r="F26" s="42" t="s">
        <v>146</v>
      </c>
      <c r="G26" s="291">
        <v>1116.6615513762358</v>
      </c>
      <c r="H26" s="291">
        <v>958.69569099342846</v>
      </c>
      <c r="I26" s="291">
        <v>1287.065779021352</v>
      </c>
      <c r="J26" s="291">
        <v>1321.6927080990731</v>
      </c>
      <c r="K26" s="179">
        <v>1366.9183191303032</v>
      </c>
      <c r="L26" s="41"/>
    </row>
    <row r="27" spans="4:22" ht="10.5" customHeight="1">
      <c r="E27" s="36"/>
      <c r="F27" s="42" t="s">
        <v>97</v>
      </c>
      <c r="G27" s="428">
        <v>6.4582375194280148E-3</v>
      </c>
      <c r="H27" s="428">
        <v>5.5284395536672852E-3</v>
      </c>
      <c r="I27" s="428">
        <v>7.3598322587964731E-3</v>
      </c>
      <c r="J27" s="428">
        <v>7.5203432980172234E-3</v>
      </c>
      <c r="K27" s="720">
        <v>7.7866062850553575E-3</v>
      </c>
      <c r="L27" s="41"/>
      <c r="M27" s="189"/>
    </row>
    <row r="28" spans="4:22" ht="10.5" customHeight="1">
      <c r="E28" s="36"/>
      <c r="F28" s="97"/>
      <c r="G28" s="183"/>
      <c r="H28" s="183"/>
      <c r="I28" s="183"/>
      <c r="J28" s="183"/>
      <c r="K28" s="184"/>
      <c r="L28" s="41"/>
    </row>
    <row r="29" spans="4:22" ht="10.5" customHeight="1">
      <c r="E29" s="36"/>
      <c r="F29" s="180" t="s">
        <v>90</v>
      </c>
      <c r="G29" s="183"/>
      <c r="H29" s="183"/>
      <c r="I29" s="183"/>
      <c r="J29" s="183"/>
      <c r="K29" s="184"/>
      <c r="L29" s="41"/>
    </row>
    <row r="30" spans="4:22" ht="10.5" customHeight="1">
      <c r="E30" s="36"/>
      <c r="F30" s="97" t="s">
        <v>95</v>
      </c>
      <c r="G30" s="178">
        <v>11747.0632940667</v>
      </c>
      <c r="H30" s="178">
        <v>11953.383873536199</v>
      </c>
      <c r="I30" s="178">
        <v>11893.240239152299</v>
      </c>
      <c r="J30" s="178">
        <v>11685.7193446892</v>
      </c>
      <c r="K30" s="179">
        <v>11299.844663140499</v>
      </c>
      <c r="L30" s="41"/>
    </row>
    <row r="31" spans="4:22" ht="10.5" customHeight="1">
      <c r="E31" s="36"/>
      <c r="F31" s="97" t="s">
        <v>96</v>
      </c>
      <c r="G31" s="178">
        <v>30787.974310049998</v>
      </c>
      <c r="H31" s="178">
        <v>33184.955290370002</v>
      </c>
      <c r="I31" s="178">
        <v>33573.080208979998</v>
      </c>
      <c r="J31" s="178">
        <v>35378.983185999998</v>
      </c>
      <c r="K31" s="179">
        <v>34736.937996419998</v>
      </c>
      <c r="L31" s="41"/>
    </row>
    <row r="32" spans="4:22" ht="10.5" customHeight="1">
      <c r="E32" s="36"/>
      <c r="F32" s="97" t="s">
        <v>531</v>
      </c>
      <c r="G32" s="719">
        <v>4.3927601010622564E-4</v>
      </c>
      <c r="H32" s="719">
        <v>-5.3801388878622924E-4</v>
      </c>
      <c r="I32" s="719">
        <v>2.0378165528822539E-4</v>
      </c>
      <c r="J32" s="428">
        <v>-8.4119898693115424E-4</v>
      </c>
      <c r="K32" s="720">
        <v>-2.5291223263346875E-3</v>
      </c>
      <c r="L32" s="41"/>
    </row>
    <row r="33" spans="5:12" ht="10.5" customHeight="1">
      <c r="E33" s="36"/>
      <c r="F33" s="97"/>
      <c r="G33" s="719"/>
      <c r="H33" s="719"/>
      <c r="I33" s="719"/>
      <c r="J33" s="428"/>
      <c r="K33" s="720"/>
      <c r="L33" s="41"/>
    </row>
    <row r="34" spans="5:12" ht="10.5" customHeight="1">
      <c r="E34" s="36"/>
      <c r="F34" s="42" t="s">
        <v>146</v>
      </c>
      <c r="G34" s="721">
        <v>761.62</v>
      </c>
      <c r="H34" s="721">
        <v>765.60945122381838</v>
      </c>
      <c r="I34" s="721">
        <v>764.474605</v>
      </c>
      <c r="J34" s="721">
        <v>763.15512015999991</v>
      </c>
      <c r="K34" s="179">
        <v>738.78800000000001</v>
      </c>
      <c r="L34" s="41"/>
    </row>
    <row r="35" spans="5:12" ht="10.5" customHeight="1">
      <c r="E35" s="36"/>
      <c r="F35" s="42" t="s">
        <v>97</v>
      </c>
      <c r="G35" s="428">
        <v>6.0887303810886521E-2</v>
      </c>
      <c r="H35" s="428">
        <v>6.019418610224516E-2</v>
      </c>
      <c r="I35" s="428">
        <v>6.0395941480161995E-2</v>
      </c>
      <c r="J35" s="428">
        <v>6.1303142088455824E-2</v>
      </c>
      <c r="K35" s="720">
        <v>6.1368098908939843E-2</v>
      </c>
      <c r="L35" s="41"/>
    </row>
    <row r="36" spans="5:12" ht="10.5" customHeight="1">
      <c r="E36" s="36"/>
      <c r="F36" s="97"/>
      <c r="G36" s="183"/>
      <c r="H36" s="183"/>
      <c r="I36" s="183"/>
      <c r="J36" s="183"/>
      <c r="K36" s="184"/>
      <c r="L36" s="41"/>
    </row>
    <row r="37" spans="5:12" ht="10.5" customHeight="1">
      <c r="E37" s="36"/>
      <c r="F37" s="97" t="s">
        <v>98</v>
      </c>
      <c r="G37" s="178">
        <v>2297.8149998521999</v>
      </c>
      <c r="H37" s="178">
        <v>2761.5614759489004</v>
      </c>
      <c r="I37" s="178">
        <v>2803.5444576175</v>
      </c>
      <c r="J37" s="178">
        <v>2836.6428567508997</v>
      </c>
      <c r="K37" s="179">
        <v>2811.4336028239004</v>
      </c>
      <c r="L37" s="41"/>
    </row>
    <row r="38" spans="5:12" ht="10.5" customHeight="1" thickBot="1">
      <c r="E38" s="36"/>
      <c r="F38" s="305" t="s">
        <v>100</v>
      </c>
      <c r="G38" s="722">
        <v>75.557000000000002</v>
      </c>
      <c r="H38" s="722">
        <v>61.8137742413574</v>
      </c>
      <c r="I38" s="722">
        <v>68.915268999999995</v>
      </c>
      <c r="J38" s="722">
        <v>77.536389</v>
      </c>
      <c r="K38" s="723">
        <v>85.956000000000003</v>
      </c>
      <c r="L38" s="41"/>
    </row>
    <row r="39" spans="5:12" ht="10.5" customHeight="1">
      <c r="E39" s="36"/>
      <c r="F39" s="724" t="s">
        <v>532</v>
      </c>
      <c r="G39" s="724"/>
      <c r="H39" s="41"/>
      <c r="I39" s="41"/>
      <c r="J39" s="41"/>
      <c r="K39" s="41"/>
      <c r="L39" s="41"/>
    </row>
    <row r="40" spans="5:12" ht="10.5" customHeight="1">
      <c r="E40" s="36"/>
      <c r="F40" s="259" t="s">
        <v>533</v>
      </c>
      <c r="G40" s="724"/>
      <c r="H40" s="41"/>
      <c r="I40" s="41"/>
      <c r="J40" s="41"/>
      <c r="K40" s="41"/>
      <c r="L40" s="41"/>
    </row>
    <row r="41" spans="5:12" ht="10.5" customHeight="1">
      <c r="E41" s="36"/>
      <c r="F41" s="955"/>
      <c r="G41" s="955"/>
      <c r="H41" s="955"/>
      <c r="I41" s="955"/>
      <c r="J41" s="955"/>
      <c r="K41" s="955"/>
      <c r="L41" s="41"/>
    </row>
    <row r="42" spans="5:12" ht="10.5" customHeight="1">
      <c r="E42" s="36"/>
      <c r="F42" s="955"/>
      <c r="G42" s="955"/>
      <c r="H42" s="955"/>
      <c r="I42" s="955"/>
      <c r="J42" s="955"/>
      <c r="K42" s="955"/>
      <c r="L42" s="41"/>
    </row>
    <row r="43" spans="5:12" ht="10.5" customHeight="1">
      <c r="F43" s="107"/>
      <c r="G43" s="107"/>
    </row>
  </sheetData>
  <mergeCells count="1">
    <mergeCell ref="F41:K42"/>
  </mergeCells>
  <pageMargins left="0.70866141732283472" right="0.70866141732283472" top="0.74803149606299213" bottom="0.74803149606299213" header="0.31496062992125984" footer="0.31496062992125984"/>
  <pageSetup paperSize="9" scale="69" orientation="landscape" r:id="rId1"/>
  <headerFooter>
    <oddFooter>&amp;L&amp;8&amp;K10137CFact Book Q1 2020 - The Nykredit Group&amp;R&amp;8&amp;K10137C&amp;P/&amp;N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7">
    <tabColor rgb="FF10137C"/>
    <pageSetUpPr fitToPage="1"/>
  </sheetPr>
  <dimension ref="A1:S43"/>
  <sheetViews>
    <sheetView showGridLines="0" zoomScale="85" zoomScaleNormal="85" zoomScaleSheetLayoutView="100" workbookViewId="0"/>
  </sheetViews>
  <sheetFormatPr defaultColWidth="11" defaultRowHeight="10.199999999999999"/>
  <cols>
    <col min="1" max="1" width="11" style="56"/>
    <col min="2" max="2" width="11" style="56" customWidth="1"/>
    <col min="3" max="4" width="11" style="56"/>
    <col min="5" max="5" width="4" style="56" customWidth="1"/>
    <col min="6" max="6" width="44.59765625" style="6" customWidth="1"/>
    <col min="7" max="7" width="12.69921875" style="6" customWidth="1"/>
    <col min="8" max="11" width="16.69921875" style="6" customWidth="1"/>
    <col min="12" max="12" width="6.09765625" style="6" customWidth="1"/>
    <col min="13" max="14" width="11" style="6" customWidth="1"/>
    <col min="15" max="16384" width="11" style="6"/>
  </cols>
  <sheetData>
    <row r="1" spans="6:19" ht="12" customHeight="1">
      <c r="H1" s="390"/>
    </row>
    <row r="2" spans="6:19" ht="12" customHeight="1"/>
    <row r="3" spans="6:19" ht="22.5" customHeight="1">
      <c r="F3" s="315" t="s">
        <v>534</v>
      </c>
      <c r="G3" s="366"/>
      <c r="H3" s="41"/>
      <c r="I3" s="41"/>
      <c r="J3" s="41"/>
      <c r="K3" s="41"/>
      <c r="L3" s="41"/>
    </row>
    <row r="4" spans="6:19" ht="10.5" customHeight="1">
      <c r="F4" s="41"/>
      <c r="G4" s="41"/>
      <c r="H4" s="41"/>
      <c r="I4" s="41"/>
      <c r="J4" s="41"/>
      <c r="K4" s="41"/>
      <c r="L4" s="41"/>
    </row>
    <row r="5" spans="6:19" ht="10.5" customHeight="1">
      <c r="F5" s="93" t="s">
        <v>535</v>
      </c>
      <c r="G5" s="93"/>
      <c r="H5" s="716"/>
      <c r="I5" s="252"/>
      <c r="J5" s="252"/>
      <c r="K5" s="230"/>
      <c r="L5" s="41"/>
    </row>
    <row r="6" spans="6:19" ht="12.6">
      <c r="F6" s="94" t="s">
        <v>266</v>
      </c>
      <c r="G6" s="95" t="s">
        <v>787</v>
      </c>
      <c r="H6" s="95" t="s">
        <v>788</v>
      </c>
      <c r="I6" s="95" t="s">
        <v>789</v>
      </c>
      <c r="J6" s="95" t="s">
        <v>356</v>
      </c>
      <c r="K6" s="96" t="s">
        <v>357</v>
      </c>
      <c r="L6" s="41"/>
      <c r="N6" s="126"/>
      <c r="S6" s="126"/>
    </row>
    <row r="7" spans="6:19" ht="10.5" customHeight="1">
      <c r="F7" s="97" t="s">
        <v>25</v>
      </c>
      <c r="G7" s="633">
        <v>716.85812999999996</v>
      </c>
      <c r="H7" s="633">
        <v>712.02250000000004</v>
      </c>
      <c r="I7" s="633">
        <v>707.06383000000005</v>
      </c>
      <c r="J7" s="129">
        <v>701.35274000000004</v>
      </c>
      <c r="K7" s="130">
        <v>711.01916000000006</v>
      </c>
      <c r="L7" s="41"/>
      <c r="M7" s="133"/>
      <c r="N7" s="133"/>
      <c r="O7" s="133"/>
      <c r="P7" s="133"/>
      <c r="Q7" s="133"/>
    </row>
    <row r="8" spans="6:19" ht="10.5" customHeight="1">
      <c r="F8" s="97" t="s">
        <v>267</v>
      </c>
      <c r="G8" s="178">
        <v>149.25444999999999</v>
      </c>
      <c r="H8" s="178">
        <v>165.43127999999999</v>
      </c>
      <c r="I8" s="178">
        <v>238.48432</v>
      </c>
      <c r="J8" s="178">
        <v>190.78030999999999</v>
      </c>
      <c r="K8" s="179">
        <v>146.55645999999999</v>
      </c>
      <c r="L8" s="41"/>
      <c r="M8" s="133"/>
      <c r="N8" s="133"/>
      <c r="O8" s="133"/>
      <c r="P8" s="133"/>
      <c r="Q8" s="133"/>
    </row>
    <row r="9" spans="6:19" ht="10.5" customHeight="1">
      <c r="F9" s="97" t="s">
        <v>528</v>
      </c>
      <c r="G9" s="178">
        <v>34.740090000000002</v>
      </c>
      <c r="H9" s="178">
        <v>39.443829999999998</v>
      </c>
      <c r="I9" s="178">
        <v>36.048969999999997</v>
      </c>
      <c r="J9" s="178">
        <v>33.20205</v>
      </c>
      <c r="K9" s="179">
        <v>37.234520000000003</v>
      </c>
      <c r="L9" s="41"/>
      <c r="M9" s="133"/>
      <c r="N9" s="133"/>
      <c r="O9" s="133"/>
      <c r="P9" s="133"/>
      <c r="Q9" s="133"/>
    </row>
    <row r="10" spans="6:19" ht="10.5" customHeight="1">
      <c r="F10" s="97" t="s">
        <v>269</v>
      </c>
      <c r="G10" s="178">
        <v>-36.888010000000001</v>
      </c>
      <c r="H10" s="178">
        <v>-39.97383</v>
      </c>
      <c r="I10" s="178">
        <v>-38.025530000000003</v>
      </c>
      <c r="J10" s="178">
        <v>-35.838740000000001</v>
      </c>
      <c r="K10" s="179">
        <v>-37.276960000000003</v>
      </c>
      <c r="L10" s="41"/>
      <c r="M10" s="133"/>
      <c r="N10" s="133"/>
      <c r="O10" s="133"/>
      <c r="P10" s="133"/>
      <c r="Q10" s="133"/>
    </row>
    <row r="11" spans="6:19" ht="10.5" customHeight="1">
      <c r="F11" s="97" t="s">
        <v>271</v>
      </c>
      <c r="G11" s="178">
        <v>-12.3423</v>
      </c>
      <c r="H11" s="178">
        <v>64.830029999999994</v>
      </c>
      <c r="I11" s="178">
        <v>-7.6127900000000004</v>
      </c>
      <c r="J11" s="178">
        <v>130.76992000000001</v>
      </c>
      <c r="K11" s="179">
        <v>-94.281859999999995</v>
      </c>
      <c r="L11" s="41"/>
      <c r="M11" s="133"/>
      <c r="N11" s="133"/>
      <c r="O11" s="133"/>
      <c r="P11" s="133"/>
      <c r="Q11" s="133"/>
    </row>
    <row r="12" spans="6:19" ht="10.5" customHeight="1">
      <c r="F12" s="180" t="s">
        <v>272</v>
      </c>
      <c r="G12" s="181">
        <v>851.62234999999998</v>
      </c>
      <c r="H12" s="181">
        <v>941.75382000000002</v>
      </c>
      <c r="I12" s="181">
        <v>935.9588</v>
      </c>
      <c r="J12" s="181">
        <v>1020.2662800000001</v>
      </c>
      <c r="K12" s="182">
        <v>763.25131999999996</v>
      </c>
      <c r="L12" s="41"/>
      <c r="M12" s="133"/>
      <c r="N12" s="133"/>
      <c r="O12" s="133"/>
      <c r="P12" s="133"/>
      <c r="Q12" s="133"/>
    </row>
    <row r="13" spans="6:19" ht="10.5" customHeight="1">
      <c r="F13" s="97" t="s">
        <v>27</v>
      </c>
      <c r="G13" s="178">
        <v>272.18702000000002</v>
      </c>
      <c r="H13" s="178">
        <v>295.30322999999999</v>
      </c>
      <c r="I13" s="178">
        <v>257.95904999999999</v>
      </c>
      <c r="J13" s="178">
        <v>314.83492999999999</v>
      </c>
      <c r="K13" s="179">
        <v>280.40818000000002</v>
      </c>
      <c r="L13" s="717"/>
      <c r="M13" s="133"/>
      <c r="N13" s="133"/>
      <c r="O13" s="133"/>
      <c r="P13" s="133"/>
      <c r="Q13" s="133"/>
    </row>
    <row r="14" spans="6:19" ht="10.5" customHeight="1">
      <c r="F14" s="180" t="s">
        <v>273</v>
      </c>
      <c r="G14" s="181">
        <v>579.43533000000002</v>
      </c>
      <c r="H14" s="181">
        <v>646.45057999999995</v>
      </c>
      <c r="I14" s="181">
        <v>677.99976000000004</v>
      </c>
      <c r="J14" s="181">
        <v>705.43134999999995</v>
      </c>
      <c r="K14" s="182">
        <v>482.84314000000001</v>
      </c>
      <c r="L14" s="41"/>
      <c r="M14" s="133"/>
      <c r="N14" s="133"/>
      <c r="O14" s="133"/>
      <c r="P14" s="133"/>
      <c r="Q14" s="133"/>
    </row>
    <row r="15" spans="6:19" ht="10.5" customHeight="1">
      <c r="F15" s="42" t="s">
        <v>94</v>
      </c>
      <c r="G15" s="291">
        <v>139.00682</v>
      </c>
      <c r="H15" s="291">
        <v>101.76578000000001</v>
      </c>
      <c r="I15" s="291">
        <v>142.88762</v>
      </c>
      <c r="J15" s="291">
        <v>89.358750000000001</v>
      </c>
      <c r="K15" s="179">
        <v>689.19065999999998</v>
      </c>
      <c r="L15" s="41"/>
      <c r="M15" s="133"/>
      <c r="N15" s="133"/>
      <c r="O15" s="133"/>
      <c r="P15" s="133"/>
      <c r="Q15" s="133"/>
    </row>
    <row r="16" spans="6:19" ht="10.5" customHeight="1">
      <c r="F16" s="42" t="s">
        <v>93</v>
      </c>
      <c r="G16" s="291">
        <v>57.823569999999997</v>
      </c>
      <c r="H16" s="291">
        <v>58.00085</v>
      </c>
      <c r="I16" s="291">
        <v>33.607669999999999</v>
      </c>
      <c r="J16" s="291">
        <v>44.68047</v>
      </c>
      <c r="K16" s="179">
        <v>254.56936999999999</v>
      </c>
      <c r="L16" s="41"/>
      <c r="M16" s="133"/>
      <c r="N16" s="133"/>
      <c r="O16" s="133"/>
      <c r="P16" s="133"/>
      <c r="Q16" s="133"/>
    </row>
    <row r="17" spans="4:17" ht="10.5" customHeight="1" thickBot="1">
      <c r="F17" s="101" t="s">
        <v>274</v>
      </c>
      <c r="G17" s="186">
        <v>382.60493000000002</v>
      </c>
      <c r="H17" s="186">
        <v>486.68396000000001</v>
      </c>
      <c r="I17" s="186">
        <v>501.50445999999999</v>
      </c>
      <c r="J17" s="186">
        <v>571.39214000000004</v>
      </c>
      <c r="K17" s="187">
        <v>-460.91689000000002</v>
      </c>
      <c r="L17" s="717"/>
      <c r="M17" s="133"/>
      <c r="N17" s="133"/>
      <c r="O17" s="133"/>
      <c r="P17" s="133"/>
      <c r="Q17" s="133"/>
    </row>
    <row r="18" spans="4:17" ht="10.5" customHeight="1">
      <c r="F18" s="1031"/>
      <c r="G18" s="1031"/>
      <c r="H18" s="1031"/>
      <c r="I18" s="1031"/>
      <c r="J18" s="1031"/>
      <c r="K18" s="1031"/>
      <c r="L18" s="41"/>
      <c r="N18" s="133"/>
      <c r="O18" s="133"/>
      <c r="P18" s="133"/>
      <c r="Q18" s="133"/>
    </row>
    <row r="19" spans="4:17" ht="10.5" customHeight="1">
      <c r="F19" s="41"/>
      <c r="G19" s="41"/>
      <c r="H19" s="41"/>
      <c r="I19" s="41"/>
      <c r="J19" s="41"/>
      <c r="K19" s="41"/>
      <c r="L19" s="41"/>
    </row>
    <row r="20" spans="4:17" ht="10.5" customHeight="1">
      <c r="D20" s="56" t="s">
        <v>160</v>
      </c>
      <c r="F20" s="93" t="s">
        <v>536</v>
      </c>
      <c r="G20" s="93"/>
      <c r="H20" s="252"/>
      <c r="I20" s="252"/>
      <c r="J20" s="252"/>
      <c r="K20" s="230"/>
      <c r="L20" s="41"/>
    </row>
    <row r="21" spans="4:17" ht="10.5" customHeight="1">
      <c r="F21" s="94" t="s">
        <v>266</v>
      </c>
      <c r="G21" s="95" t="s">
        <v>787</v>
      </c>
      <c r="H21" s="95" t="s">
        <v>788</v>
      </c>
      <c r="I21" s="95" t="s">
        <v>789</v>
      </c>
      <c r="J21" s="95" t="s">
        <v>356</v>
      </c>
      <c r="K21" s="96" t="s">
        <v>357</v>
      </c>
      <c r="L21" s="41"/>
    </row>
    <row r="22" spans="4:17" ht="10.5" customHeight="1">
      <c r="F22" s="175" t="s">
        <v>89</v>
      </c>
      <c r="G22" s="718"/>
      <c r="H22" s="718"/>
      <c r="I22" s="718"/>
      <c r="J22" s="718"/>
      <c r="K22" s="711"/>
      <c r="L22" s="41"/>
    </row>
    <row r="23" spans="4:17" ht="10.5" customHeight="1">
      <c r="F23" s="97" t="s">
        <v>530</v>
      </c>
      <c r="G23" s="178">
        <v>7760.4711010000001</v>
      </c>
      <c r="H23" s="178">
        <v>19842.764515999999</v>
      </c>
      <c r="I23" s="178">
        <v>40500.230734999997</v>
      </c>
      <c r="J23" s="178">
        <v>56478.180976000003</v>
      </c>
      <c r="K23" s="179">
        <v>10815.389261</v>
      </c>
      <c r="L23" s="41"/>
    </row>
    <row r="24" spans="4:17" ht="10.5" customHeight="1">
      <c r="F24" s="97" t="s">
        <v>99</v>
      </c>
      <c r="G24" s="178">
        <v>229405.35794437799</v>
      </c>
      <c r="H24" s="178">
        <v>228097.239201152</v>
      </c>
      <c r="I24" s="178">
        <v>229079.285406512</v>
      </c>
      <c r="J24" s="178">
        <v>228637.07471801198</v>
      </c>
      <c r="K24" s="179">
        <v>229048.14703843201</v>
      </c>
      <c r="L24" s="41"/>
    </row>
    <row r="25" spans="4:17" ht="10.5" customHeight="1">
      <c r="F25" s="97" t="s">
        <v>111</v>
      </c>
      <c r="G25" s="719">
        <v>5.9962126918990382E-4</v>
      </c>
      <c r="H25" s="719">
        <v>4.4139510159361923E-4</v>
      </c>
      <c r="I25" s="719">
        <v>6.1694352223320829E-4</v>
      </c>
      <c r="J25" s="719">
        <v>3.8659933180513453E-4</v>
      </c>
      <c r="K25" s="720">
        <v>2.9685440917837187E-3</v>
      </c>
      <c r="L25" s="41"/>
    </row>
    <row r="26" spans="4:17" ht="10.5" customHeight="1">
      <c r="F26" s="97"/>
      <c r="G26" s="719"/>
      <c r="H26" s="719"/>
      <c r="I26" s="719"/>
      <c r="J26" s="719"/>
      <c r="K26" s="720"/>
      <c r="L26" s="41"/>
    </row>
    <row r="27" spans="4:17" ht="10.5" customHeight="1">
      <c r="F27" s="42" t="s">
        <v>146</v>
      </c>
      <c r="G27" s="291">
        <v>2419.0121084459911</v>
      </c>
      <c r="H27" s="291">
        <v>2457.6120707598766</v>
      </c>
      <c r="I27" s="291">
        <v>2526.3816446189849</v>
      </c>
      <c r="J27" s="291">
        <v>2503.3894487683701</v>
      </c>
      <c r="K27" s="179">
        <v>3116.3887381505069</v>
      </c>
      <c r="L27" s="41"/>
    </row>
    <row r="28" spans="4:17" ht="10.5" customHeight="1">
      <c r="F28" s="42" t="s">
        <v>97</v>
      </c>
      <c r="G28" s="428">
        <v>1.0434675646459387E-2</v>
      </c>
      <c r="H28" s="428">
        <v>1.0659554796621552E-2</v>
      </c>
      <c r="I28" s="428">
        <v>1.090811670018956E-2</v>
      </c>
      <c r="J28" s="428">
        <v>1.083059799932754E-2</v>
      </c>
      <c r="K28" s="720">
        <v>1.34231902720469E-2</v>
      </c>
      <c r="L28" s="41"/>
      <c r="M28" s="189"/>
      <c r="N28" s="9"/>
    </row>
    <row r="29" spans="4:17" ht="10.5" customHeight="1">
      <c r="F29" s="97"/>
      <c r="G29" s="183"/>
      <c r="H29" s="183"/>
      <c r="I29" s="183"/>
      <c r="J29" s="183"/>
      <c r="K29" s="184"/>
      <c r="L29" s="41"/>
    </row>
    <row r="30" spans="4:17" ht="10.5" customHeight="1">
      <c r="F30" s="180" t="s">
        <v>90</v>
      </c>
      <c r="G30" s="183"/>
      <c r="H30" s="183"/>
      <c r="I30" s="183"/>
      <c r="J30" s="183"/>
      <c r="K30" s="184"/>
      <c r="L30" s="41"/>
    </row>
    <row r="31" spans="4:17" ht="10.5" customHeight="1">
      <c r="F31" s="97" t="s">
        <v>95</v>
      </c>
      <c r="G31" s="178">
        <v>22306.324296339</v>
      </c>
      <c r="H31" s="178">
        <v>22565.496717791499</v>
      </c>
      <c r="I31" s="178">
        <v>23251.732607419101</v>
      </c>
      <c r="J31" s="178">
        <v>23937.713783187901</v>
      </c>
      <c r="K31" s="179">
        <v>24415.909297759499</v>
      </c>
      <c r="L31" s="41"/>
    </row>
    <row r="32" spans="4:17" ht="10.5" customHeight="1">
      <c r="F32" s="97" t="s">
        <v>96</v>
      </c>
      <c r="G32" s="178">
        <v>18121.289811819999</v>
      </c>
      <c r="H32" s="178">
        <v>19406.392940400001</v>
      </c>
      <c r="I32" s="178">
        <v>20932.575308509997</v>
      </c>
      <c r="J32" s="178">
        <v>21058.69512122</v>
      </c>
      <c r="K32" s="179">
        <v>20961.61336327</v>
      </c>
      <c r="L32" s="41"/>
    </row>
    <row r="33" spans="6:15" ht="10.5" customHeight="1">
      <c r="F33" s="97" t="s">
        <v>531</v>
      </c>
      <c r="G33" s="719">
        <v>2.0616179401008539E-3</v>
      </c>
      <c r="H33" s="719">
        <v>2.6974662234999199E-3</v>
      </c>
      <c r="I33" s="719">
        <v>1.7104647914333608E-3</v>
      </c>
      <c r="J33" s="428">
        <v>1.6846626383939774E-3</v>
      </c>
      <c r="K33" s="720">
        <v>9.6790769247111549E-3</v>
      </c>
      <c r="L33" s="41"/>
    </row>
    <row r="34" spans="6:15" ht="10.5" customHeight="1">
      <c r="F34" s="97"/>
      <c r="G34" s="719"/>
      <c r="H34" s="719"/>
      <c r="I34" s="719"/>
      <c r="J34" s="428"/>
      <c r="K34" s="720"/>
      <c r="L34" s="41"/>
    </row>
    <row r="35" spans="6:15" ht="10.5" customHeight="1">
      <c r="F35" s="42" t="s">
        <v>146</v>
      </c>
      <c r="G35" s="291">
        <v>1139.0509999999999</v>
      </c>
      <c r="H35" s="291">
        <v>1165.687440078497</v>
      </c>
      <c r="I35" s="291">
        <v>1149.4769679999999</v>
      </c>
      <c r="J35" s="291">
        <v>1191.9130638900001</v>
      </c>
      <c r="K35" s="179">
        <v>1401.5529999999999</v>
      </c>
      <c r="L35" s="41"/>
      <c r="O35" s="166"/>
    </row>
    <row r="36" spans="6:15" ht="10.5" customHeight="1">
      <c r="F36" s="42" t="s">
        <v>97</v>
      </c>
      <c r="G36" s="428">
        <v>4.858318476897501E-2</v>
      </c>
      <c r="H36" s="428">
        <v>4.9120491936847532E-2</v>
      </c>
      <c r="I36" s="428">
        <v>4.7107376560461232E-2</v>
      </c>
      <c r="J36" s="428">
        <v>4.7430591434691242E-2</v>
      </c>
      <c r="K36" s="720">
        <v>5.4287016432348192E-2</v>
      </c>
      <c r="L36" s="41"/>
    </row>
    <row r="37" spans="6:15" ht="10.5" customHeight="1">
      <c r="F37" s="97"/>
      <c r="G37" s="183"/>
      <c r="H37" s="183"/>
      <c r="I37" s="183"/>
      <c r="J37" s="183"/>
      <c r="K37" s="184"/>
      <c r="L37" s="41"/>
    </row>
    <row r="38" spans="6:15" ht="10.5" customHeight="1">
      <c r="F38" s="97" t="s">
        <v>98</v>
      </c>
      <c r="G38" s="178">
        <v>1445.0713553199998</v>
      </c>
      <c r="H38" s="178">
        <v>1478.8129518000001</v>
      </c>
      <c r="I38" s="178">
        <v>1394.1797672299799</v>
      </c>
      <c r="J38" s="178">
        <v>1464.4270983900101</v>
      </c>
      <c r="K38" s="179">
        <v>1442.56377073001</v>
      </c>
      <c r="L38" s="41"/>
    </row>
    <row r="39" spans="6:15" ht="10.5" customHeight="1" thickBot="1">
      <c r="F39" s="305" t="s">
        <v>100</v>
      </c>
      <c r="G39" s="722">
        <v>54.164000000000001</v>
      </c>
      <c r="H39" s="722">
        <v>48.150832566496796</v>
      </c>
      <c r="I39" s="722">
        <v>38.374515000000002</v>
      </c>
      <c r="J39" s="722">
        <v>42.373319000000002</v>
      </c>
      <c r="K39" s="723">
        <v>46.548999999999999</v>
      </c>
      <c r="L39" s="41"/>
    </row>
    <row r="40" spans="6:15" ht="10.5" customHeight="1">
      <c r="F40" s="724" t="s">
        <v>532</v>
      </c>
      <c r="G40" s="724"/>
      <c r="H40" s="41"/>
      <c r="I40" s="41"/>
      <c r="J40" s="41"/>
      <c r="K40" s="41"/>
      <c r="L40" s="41"/>
    </row>
    <row r="41" spans="6:15" ht="10.5" customHeight="1">
      <c r="F41" s="259" t="s">
        <v>533</v>
      </c>
      <c r="G41" s="724"/>
      <c r="H41" s="41"/>
      <c r="I41" s="41"/>
      <c r="J41" s="41"/>
      <c r="K41" s="41"/>
      <c r="L41" s="41"/>
    </row>
    <row r="42" spans="6:15" ht="10.5" customHeight="1">
      <c r="F42" s="955"/>
      <c r="G42" s="955"/>
      <c r="H42" s="955"/>
      <c r="I42" s="955"/>
      <c r="J42" s="955"/>
      <c r="K42" s="955"/>
      <c r="L42" s="41"/>
    </row>
    <row r="43" spans="6:15" ht="10.5" customHeight="1">
      <c r="F43" s="955"/>
      <c r="G43" s="955"/>
      <c r="H43" s="955"/>
      <c r="I43" s="955"/>
      <c r="J43" s="955"/>
      <c r="K43" s="955"/>
      <c r="L43" s="41"/>
    </row>
  </sheetData>
  <mergeCells count="2">
    <mergeCell ref="F18:K18"/>
    <mergeCell ref="F42:K43"/>
  </mergeCells>
  <pageMargins left="0.70866141732283472" right="0.70866141732283472" top="0.74803149606299213" bottom="0.74803149606299213" header="0.31496062992125984" footer="0.31496062992125984"/>
  <pageSetup paperSize="9" scale="74" orientation="landscape" r:id="rId1"/>
  <headerFooter>
    <oddFooter>&amp;L&amp;8&amp;K10137CFact Book Q1 2020 - The Nykredit Group&amp;R&amp;8&amp;K10137C&amp;P/&amp;N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0">
    <tabColor rgb="FF10137C"/>
    <pageSetUpPr fitToPage="1"/>
  </sheetPr>
  <dimension ref="A1:Q42"/>
  <sheetViews>
    <sheetView showGridLines="0" zoomScale="85" zoomScaleNormal="85" zoomScaleSheetLayoutView="115" workbookViewId="0"/>
  </sheetViews>
  <sheetFormatPr defaultColWidth="11" defaultRowHeight="10.199999999999999"/>
  <cols>
    <col min="1" max="2" width="11" style="56" customWidth="1"/>
    <col min="3" max="3" width="15.5" style="56" bestFit="1" customWidth="1"/>
    <col min="4" max="4" width="10.59765625" style="56" customWidth="1"/>
    <col min="5" max="5" width="4" style="56" customWidth="1"/>
    <col min="6" max="6" width="49.69921875" style="6" customWidth="1"/>
    <col min="7" max="11" width="14.69921875" style="6" customWidth="1"/>
    <col min="12" max="12" width="5.09765625" style="6" customWidth="1"/>
    <col min="13" max="16384" width="11" style="6"/>
  </cols>
  <sheetData>
    <row r="1" spans="5:17" ht="12" customHeight="1">
      <c r="I1" s="9"/>
    </row>
    <row r="2" spans="5:17" ht="12" customHeight="1"/>
    <row r="3" spans="5:17" ht="22.5" customHeight="1">
      <c r="E3" s="725"/>
      <c r="F3" s="726" t="s">
        <v>537</v>
      </c>
      <c r="G3" s="727"/>
      <c r="H3" s="232"/>
      <c r="I3" s="721"/>
      <c r="J3" s="728"/>
      <c r="K3" s="232"/>
      <c r="L3" s="232"/>
    </row>
    <row r="4" spans="5:17" ht="8.25" customHeight="1">
      <c r="E4" s="725"/>
      <c r="F4" s="608"/>
      <c r="G4" s="232"/>
      <c r="H4" s="729"/>
      <c r="I4" s="721"/>
      <c r="J4" s="729"/>
      <c r="K4" s="730"/>
      <c r="L4" s="730"/>
    </row>
    <row r="5" spans="5:17" ht="12.75" customHeight="1">
      <c r="E5" s="725"/>
      <c r="F5" s="367" t="s">
        <v>538</v>
      </c>
      <c r="G5" s="367"/>
      <c r="H5" s="731"/>
      <c r="I5" s="732"/>
      <c r="J5" s="732"/>
      <c r="K5" s="733"/>
      <c r="L5" s="472"/>
    </row>
    <row r="6" spans="5:17" ht="12" customHeight="1">
      <c r="E6" s="725"/>
      <c r="F6" s="734" t="s">
        <v>266</v>
      </c>
      <c r="G6" s="658" t="s">
        <v>787</v>
      </c>
      <c r="H6" s="658" t="s">
        <v>788</v>
      </c>
      <c r="I6" s="658" t="s">
        <v>789</v>
      </c>
      <c r="J6" s="658" t="s">
        <v>356</v>
      </c>
      <c r="K6" s="96" t="s">
        <v>357</v>
      </c>
      <c r="L6" s="730"/>
    </row>
    <row r="7" spans="5:17" ht="12" customHeight="1">
      <c r="E7" s="725"/>
      <c r="F7" s="42" t="s">
        <v>25</v>
      </c>
      <c r="G7" s="313">
        <v>390.56177000000002</v>
      </c>
      <c r="H7" s="706">
        <v>406.33192000000003</v>
      </c>
      <c r="I7" s="706">
        <v>413.48613999999998</v>
      </c>
      <c r="J7" s="313">
        <v>409.87709999999998</v>
      </c>
      <c r="K7" s="130">
        <v>455.30286000000001</v>
      </c>
      <c r="L7" s="730"/>
      <c r="N7" s="166"/>
      <c r="O7" s="166"/>
      <c r="P7" s="166"/>
      <c r="Q7" s="166"/>
    </row>
    <row r="8" spans="5:17" ht="12.75" customHeight="1">
      <c r="E8" s="725"/>
      <c r="F8" s="42" t="s">
        <v>267</v>
      </c>
      <c r="G8" s="291">
        <v>121.42928999999999</v>
      </c>
      <c r="H8" s="291">
        <v>152.15832</v>
      </c>
      <c r="I8" s="291">
        <v>188.15894</v>
      </c>
      <c r="J8" s="291">
        <v>150.40626</v>
      </c>
      <c r="K8" s="179">
        <v>123.95878</v>
      </c>
      <c r="L8" s="730"/>
      <c r="N8" s="166"/>
      <c r="O8" s="166"/>
      <c r="P8" s="166"/>
      <c r="Q8" s="166"/>
    </row>
    <row r="9" spans="5:17" ht="12.75" customHeight="1">
      <c r="E9" s="725"/>
      <c r="F9" s="42" t="s">
        <v>528</v>
      </c>
      <c r="G9" s="291">
        <v>27.004950000000001</v>
      </c>
      <c r="H9" s="291">
        <v>23.98115</v>
      </c>
      <c r="I9" s="291">
        <v>27.772580000000001</v>
      </c>
      <c r="J9" s="291">
        <v>45.661560000000001</v>
      </c>
      <c r="K9" s="179">
        <v>32.592289999999998</v>
      </c>
      <c r="L9" s="730"/>
      <c r="N9" s="166"/>
      <c r="O9" s="166"/>
      <c r="P9" s="166"/>
      <c r="Q9" s="166"/>
    </row>
    <row r="10" spans="5:17" ht="12" customHeight="1">
      <c r="E10" s="725"/>
      <c r="F10" s="42" t="s">
        <v>269</v>
      </c>
      <c r="G10" s="291">
        <v>-26.945060000000002</v>
      </c>
      <c r="H10" s="291">
        <v>-30.77177</v>
      </c>
      <c r="I10" s="291">
        <v>-31.080089999999998</v>
      </c>
      <c r="J10" s="291">
        <v>-30.406849999999999</v>
      </c>
      <c r="K10" s="179">
        <v>-35.779389999999999</v>
      </c>
      <c r="L10" s="730"/>
      <c r="N10" s="166"/>
      <c r="O10" s="166"/>
      <c r="P10" s="166"/>
      <c r="Q10" s="166"/>
    </row>
    <row r="11" spans="5:17" ht="12" customHeight="1">
      <c r="E11" s="725"/>
      <c r="F11" s="42" t="s">
        <v>271</v>
      </c>
      <c r="G11" s="291">
        <v>69.134799999999998</v>
      </c>
      <c r="H11" s="291">
        <v>77.045569999999998</v>
      </c>
      <c r="I11" s="291">
        <v>-2.6754099999999998</v>
      </c>
      <c r="J11" s="291">
        <v>186.71381</v>
      </c>
      <c r="K11" s="179">
        <v>-170.19320999999999</v>
      </c>
      <c r="L11" s="730"/>
      <c r="N11" s="166"/>
      <c r="O11" s="166"/>
      <c r="P11" s="166"/>
      <c r="Q11" s="166"/>
    </row>
    <row r="12" spans="5:17" ht="12" customHeight="1">
      <c r="E12" s="725"/>
      <c r="F12" s="620" t="s">
        <v>272</v>
      </c>
      <c r="G12" s="619">
        <v>581.18574999999998</v>
      </c>
      <c r="H12" s="619">
        <v>628.74518</v>
      </c>
      <c r="I12" s="619">
        <v>595.66216999999995</v>
      </c>
      <c r="J12" s="619">
        <v>762.25188000000003</v>
      </c>
      <c r="K12" s="182">
        <v>405.88132000000002</v>
      </c>
      <c r="L12" s="730"/>
      <c r="N12" s="166"/>
      <c r="O12" s="166"/>
      <c r="P12" s="166"/>
      <c r="Q12" s="166"/>
    </row>
    <row r="13" spans="5:17" ht="12" customHeight="1">
      <c r="E13" s="725"/>
      <c r="F13" s="42" t="s">
        <v>27</v>
      </c>
      <c r="G13" s="291">
        <v>143.62743</v>
      </c>
      <c r="H13" s="291">
        <v>163.99483000000001</v>
      </c>
      <c r="I13" s="291">
        <v>135.31546</v>
      </c>
      <c r="J13" s="291">
        <v>185.27083999999999</v>
      </c>
      <c r="K13" s="179">
        <v>166.7415</v>
      </c>
      <c r="L13" s="730"/>
      <c r="N13" s="166"/>
      <c r="O13" s="166"/>
      <c r="P13" s="166"/>
      <c r="Q13" s="166"/>
    </row>
    <row r="14" spans="5:17" ht="12" customHeight="1">
      <c r="E14" s="725"/>
      <c r="F14" s="620" t="s">
        <v>273</v>
      </c>
      <c r="G14" s="619">
        <v>437.55831000000001</v>
      </c>
      <c r="H14" s="619">
        <v>464.75036999999998</v>
      </c>
      <c r="I14" s="619">
        <v>460.3467</v>
      </c>
      <c r="J14" s="619">
        <v>576.98104000000001</v>
      </c>
      <c r="K14" s="182">
        <v>239.13981999999999</v>
      </c>
      <c r="L14" s="730"/>
      <c r="N14" s="166"/>
      <c r="O14" s="166"/>
      <c r="P14" s="166"/>
      <c r="Q14" s="166"/>
    </row>
    <row r="15" spans="5:17" ht="12.75" customHeight="1">
      <c r="E15" s="725"/>
      <c r="F15" s="42" t="s">
        <v>94</v>
      </c>
      <c r="G15" s="291">
        <v>-19.220580000000002</v>
      </c>
      <c r="H15" s="291">
        <v>16.587679999999999</v>
      </c>
      <c r="I15" s="291">
        <v>33.390369999999997</v>
      </c>
      <c r="J15" s="291">
        <v>105.13339000000001</v>
      </c>
      <c r="K15" s="179">
        <v>213.07568000000001</v>
      </c>
      <c r="L15" s="730"/>
      <c r="N15" s="166"/>
      <c r="O15" s="166"/>
      <c r="P15" s="166"/>
      <c r="Q15" s="166"/>
    </row>
    <row r="16" spans="5:17" ht="12.75" customHeight="1">
      <c r="E16" s="725"/>
      <c r="F16" s="42" t="s">
        <v>93</v>
      </c>
      <c r="G16" s="291">
        <v>-49.090859999999999</v>
      </c>
      <c r="H16" s="291">
        <v>20.614329999999999</v>
      </c>
      <c r="I16" s="291">
        <v>35.128680000000003</v>
      </c>
      <c r="J16" s="291">
        <v>-10.42126</v>
      </c>
      <c r="K16" s="179">
        <v>-52.926499999999997</v>
      </c>
      <c r="L16" s="730"/>
      <c r="N16" s="166"/>
      <c r="O16" s="166"/>
      <c r="P16" s="166"/>
      <c r="Q16" s="166"/>
    </row>
    <row r="17" spans="4:17" ht="12.75" customHeight="1" thickBot="1">
      <c r="E17" s="725"/>
      <c r="F17" s="610" t="s">
        <v>274</v>
      </c>
      <c r="G17" s="611">
        <v>505.86975999999999</v>
      </c>
      <c r="H17" s="611">
        <v>427.54835000000003</v>
      </c>
      <c r="I17" s="611">
        <v>391.82765000000001</v>
      </c>
      <c r="J17" s="611">
        <v>482.26891000000001</v>
      </c>
      <c r="K17" s="187">
        <v>78.990629999999996</v>
      </c>
      <c r="L17" s="730"/>
      <c r="N17" s="166"/>
      <c r="O17" s="166"/>
      <c r="P17" s="166"/>
      <c r="Q17" s="166"/>
    </row>
    <row r="18" spans="4:17" ht="6.75" customHeight="1">
      <c r="E18" s="725"/>
      <c r="F18" s="1032"/>
      <c r="G18" s="1032"/>
      <c r="H18" s="1032"/>
      <c r="I18" s="1032"/>
      <c r="J18" s="1032"/>
      <c r="K18" s="1032"/>
      <c r="L18" s="730"/>
    </row>
    <row r="19" spans="4:17" ht="12.75" customHeight="1">
      <c r="E19" s="725"/>
      <c r="F19" s="367" t="s">
        <v>539</v>
      </c>
      <c r="G19" s="367"/>
      <c r="H19" s="735"/>
      <c r="I19" s="735"/>
      <c r="J19" s="735"/>
      <c r="K19" s="736"/>
      <c r="L19" s="730"/>
    </row>
    <row r="20" spans="4:17" ht="11.25" customHeight="1">
      <c r="E20" s="725"/>
      <c r="F20" s="734" t="s">
        <v>266</v>
      </c>
      <c r="G20" s="658" t="s">
        <v>787</v>
      </c>
      <c r="H20" s="658" t="s">
        <v>788</v>
      </c>
      <c r="I20" s="658" t="s">
        <v>789</v>
      </c>
      <c r="J20" s="658" t="s">
        <v>356</v>
      </c>
      <c r="K20" s="96" t="s">
        <v>357</v>
      </c>
      <c r="L20" s="730"/>
    </row>
    <row r="21" spans="4:17" ht="12" customHeight="1">
      <c r="D21" s="56" t="s">
        <v>160</v>
      </c>
      <c r="E21" s="725"/>
      <c r="F21" s="737" t="s">
        <v>89</v>
      </c>
      <c r="G21" s="737"/>
      <c r="H21" s="738"/>
      <c r="I21" s="738"/>
      <c r="J21" s="738"/>
      <c r="K21" s="711"/>
      <c r="L21" s="730"/>
    </row>
    <row r="22" spans="4:17" ht="12.75" customHeight="1">
      <c r="E22" s="725"/>
      <c r="F22" s="42" t="s">
        <v>530</v>
      </c>
      <c r="G22" s="291">
        <v>8882.2540724099999</v>
      </c>
      <c r="H22" s="291">
        <v>23948.741630529999</v>
      </c>
      <c r="I22" s="291">
        <v>38536.275207268998</v>
      </c>
      <c r="J22" s="291">
        <v>54641.925422695</v>
      </c>
      <c r="K22" s="179">
        <v>10709.868027</v>
      </c>
      <c r="L22" s="730"/>
    </row>
    <row r="23" spans="4:17" ht="12.75" customHeight="1">
      <c r="E23" s="725"/>
      <c r="F23" s="42" t="s">
        <v>99</v>
      </c>
      <c r="G23" s="291">
        <v>196970.882322836</v>
      </c>
      <c r="H23" s="291">
        <v>197674.032019848</v>
      </c>
      <c r="I23" s="291">
        <v>203283.46063363701</v>
      </c>
      <c r="J23" s="291">
        <v>229610.799044432</v>
      </c>
      <c r="K23" s="179">
        <v>229413.36800719699</v>
      </c>
      <c r="L23" s="739"/>
    </row>
    <row r="24" spans="4:17" ht="12.75" customHeight="1">
      <c r="E24" s="725"/>
      <c r="F24" s="42" t="s">
        <v>111</v>
      </c>
      <c r="G24" s="428">
        <v>-9.7498877025608245E-5</v>
      </c>
      <c r="H24" s="428">
        <v>8.3834484767825407E-5</v>
      </c>
      <c r="I24" s="428">
        <v>1.6407791125382803E-4</v>
      </c>
      <c r="J24" s="428">
        <v>5.0531842955886422E-4</v>
      </c>
      <c r="K24" s="720">
        <v>9.6868720841823306E-4</v>
      </c>
      <c r="L24" s="730"/>
    </row>
    <row r="25" spans="4:17" ht="6.75" customHeight="1">
      <c r="E25" s="725"/>
      <c r="F25" s="42"/>
      <c r="G25" s="428"/>
      <c r="H25" s="428"/>
      <c r="I25" s="428"/>
      <c r="J25" s="428"/>
      <c r="K25" s="720"/>
      <c r="L25" s="730"/>
    </row>
    <row r="26" spans="4:17" ht="12.75" customHeight="1">
      <c r="E26" s="725"/>
      <c r="F26" s="42" t="s">
        <v>146</v>
      </c>
      <c r="G26" s="291">
        <v>165.57284819546231</v>
      </c>
      <c r="H26" s="291">
        <v>188.23248772120689</v>
      </c>
      <c r="I26" s="291">
        <v>219.71505151450714</v>
      </c>
      <c r="J26" s="291">
        <v>320</v>
      </c>
      <c r="K26" s="179">
        <v>583.23241449636646</v>
      </c>
      <c r="L26" s="730"/>
    </row>
    <row r="27" spans="4:17" ht="12.75" customHeight="1">
      <c r="E27" s="725"/>
      <c r="F27" s="42" t="s">
        <v>97</v>
      </c>
      <c r="G27" s="428">
        <v>8.3988954783535479E-4</v>
      </c>
      <c r="H27" s="428">
        <v>9.513309078397113E-4</v>
      </c>
      <c r="I27" s="428">
        <v>1.0796639943075764E-3</v>
      </c>
      <c r="J27" s="428">
        <v>1.3917230807264014E-3</v>
      </c>
      <c r="K27" s="720">
        <v>2.5358305880479257E-3</v>
      </c>
      <c r="L27" s="730"/>
    </row>
    <row r="28" spans="4:17" ht="6" customHeight="1">
      <c r="E28" s="725"/>
      <c r="F28" s="620"/>
      <c r="G28" s="740"/>
      <c r="H28" s="740"/>
      <c r="I28" s="740"/>
      <c r="J28" s="740"/>
      <c r="K28" s="184"/>
      <c r="L28" s="730"/>
    </row>
    <row r="29" spans="4:17" ht="12.75" customHeight="1">
      <c r="E29" s="725"/>
      <c r="F29" s="620" t="s">
        <v>90</v>
      </c>
      <c r="G29" s="740"/>
      <c r="H29" s="740"/>
      <c r="I29" s="740"/>
      <c r="J29" s="740"/>
      <c r="K29" s="184"/>
      <c r="L29" s="730"/>
    </row>
    <row r="30" spans="4:17" ht="12.75" customHeight="1">
      <c r="E30" s="725"/>
      <c r="F30" s="42" t="s">
        <v>95</v>
      </c>
      <c r="G30" s="291">
        <v>22515.291482555698</v>
      </c>
      <c r="H30" s="291">
        <v>24605.559653700901</v>
      </c>
      <c r="I30" s="291">
        <v>24048.919910764802</v>
      </c>
      <c r="J30" s="291">
        <v>25794.182299467098</v>
      </c>
      <c r="K30" s="179">
        <v>29978.131679387199</v>
      </c>
      <c r="L30" s="730"/>
    </row>
    <row r="31" spans="4:17" ht="12.75" customHeight="1">
      <c r="E31" s="725"/>
      <c r="F31" s="42" t="s">
        <v>96</v>
      </c>
      <c r="G31" s="291">
        <v>10162.44949472</v>
      </c>
      <c r="H31" s="291">
        <v>8585.0206296699998</v>
      </c>
      <c r="I31" s="291">
        <v>10284.785430219999</v>
      </c>
      <c r="J31" s="291">
        <v>9494.8927424599988</v>
      </c>
      <c r="K31" s="179">
        <v>6148.5456585600004</v>
      </c>
      <c r="L31" s="730"/>
    </row>
    <row r="32" spans="4:17" ht="12.75" customHeight="1">
      <c r="E32" s="725"/>
      <c r="F32" s="42" t="s">
        <v>111</v>
      </c>
      <c r="G32" s="389">
        <v>-2.2829456562393591E-3</v>
      </c>
      <c r="H32" s="389">
        <v>7.7016447013850315E-4</v>
      </c>
      <c r="I32" s="389">
        <v>1.2167910139154619E-3</v>
      </c>
      <c r="J32" s="389">
        <v>1.9402202885704386E-5</v>
      </c>
      <c r="K32" s="349">
        <v>-1.7227168289011326E-3</v>
      </c>
      <c r="L32" s="730"/>
    </row>
    <row r="33" spans="5:12" ht="7.5" customHeight="1">
      <c r="E33" s="725"/>
      <c r="F33" s="42"/>
      <c r="G33" s="428"/>
      <c r="H33" s="428"/>
      <c r="I33" s="428"/>
      <c r="J33" s="428"/>
      <c r="K33" s="720"/>
      <c r="L33" s="730"/>
    </row>
    <row r="34" spans="5:12" ht="12.75" customHeight="1">
      <c r="E34" s="725"/>
      <c r="F34" s="42" t="s">
        <v>146</v>
      </c>
      <c r="G34" s="291">
        <v>716.57500000000005</v>
      </c>
      <c r="H34" s="291">
        <v>737.69237047908541</v>
      </c>
      <c r="I34" s="291">
        <v>772.82674100000008</v>
      </c>
      <c r="J34" s="291">
        <v>496.11804860000007</v>
      </c>
      <c r="K34" s="179">
        <v>450.899</v>
      </c>
      <c r="L34" s="730"/>
    </row>
    <row r="35" spans="5:12" ht="11.25" customHeight="1">
      <c r="E35" s="725"/>
      <c r="F35" s="42" t="s">
        <v>97</v>
      </c>
      <c r="G35" s="428">
        <v>3.0844486840437921E-2</v>
      </c>
      <c r="H35" s="428">
        <v>2.9108039085720072E-2</v>
      </c>
      <c r="I35" s="428">
        <v>3.1135066836444923E-2</v>
      </c>
      <c r="J35" s="428">
        <v>1.8870763819040029E-2</v>
      </c>
      <c r="K35" s="720">
        <v>1.4818053350133219E-2</v>
      </c>
      <c r="L35" s="739"/>
    </row>
    <row r="36" spans="5:12" ht="9.6" customHeight="1">
      <c r="E36" s="725"/>
      <c r="F36" s="620"/>
      <c r="G36" s="740"/>
      <c r="H36" s="740"/>
      <c r="I36" s="740"/>
      <c r="J36" s="740"/>
      <c r="K36" s="184"/>
      <c r="L36" s="730"/>
    </row>
    <row r="37" spans="5:12" ht="12" customHeight="1">
      <c r="E37" s="725"/>
      <c r="F37" s="42" t="s">
        <v>98</v>
      </c>
      <c r="G37" s="291">
        <v>863.91500841010998</v>
      </c>
      <c r="H37" s="291">
        <v>858.26728826563999</v>
      </c>
      <c r="I37" s="291">
        <v>881.31216485799007</v>
      </c>
      <c r="J37" s="291">
        <v>815.54104727513004</v>
      </c>
      <c r="K37" s="179">
        <v>1007.20867697464</v>
      </c>
      <c r="L37" s="730"/>
    </row>
    <row r="38" spans="5:12" ht="10.5" customHeight="1" thickBot="1">
      <c r="E38" s="725"/>
      <c r="F38" s="741" t="s">
        <v>100</v>
      </c>
      <c r="G38" s="742">
        <v>12.997999999999999</v>
      </c>
      <c r="H38" s="742">
        <v>14.094033342626</v>
      </c>
      <c r="I38" s="742">
        <v>18.996673000000001</v>
      </c>
      <c r="J38" s="742">
        <v>8.0884859999999996</v>
      </c>
      <c r="K38" s="723">
        <v>7.9610000000000003</v>
      </c>
      <c r="L38" s="730"/>
    </row>
    <row r="39" spans="5:12" ht="11.25" customHeight="1">
      <c r="E39" s="725"/>
      <c r="F39" s="743" t="s">
        <v>532</v>
      </c>
      <c r="G39" s="743"/>
      <c r="H39" s="740"/>
      <c r="I39" s="740"/>
      <c r="J39" s="740"/>
      <c r="K39" s="740"/>
      <c r="L39" s="730"/>
    </row>
    <row r="40" spans="5:12" ht="15" customHeight="1">
      <c r="E40" s="725"/>
      <c r="F40" s="744" t="s">
        <v>533</v>
      </c>
      <c r="G40" s="743"/>
      <c r="H40" s="232"/>
      <c r="I40" s="232"/>
      <c r="J40" s="232"/>
      <c r="K40" s="232"/>
      <c r="L40" s="736"/>
    </row>
    <row r="41" spans="5:12" ht="10.5" customHeight="1">
      <c r="E41" s="725"/>
      <c r="F41" s="955"/>
      <c r="G41" s="955"/>
      <c r="H41" s="955"/>
      <c r="I41" s="955"/>
      <c r="J41" s="955"/>
      <c r="K41" s="955"/>
      <c r="L41" s="736"/>
    </row>
    <row r="42" spans="5:12" ht="10.5" customHeight="1">
      <c r="E42" s="725"/>
      <c r="F42" s="955"/>
      <c r="G42" s="955"/>
      <c r="H42" s="955"/>
      <c r="I42" s="955"/>
      <c r="J42" s="955"/>
      <c r="K42" s="955"/>
      <c r="L42" s="736"/>
    </row>
  </sheetData>
  <mergeCells count="2">
    <mergeCell ref="F18:K18"/>
    <mergeCell ref="F41:K42"/>
  </mergeCells>
  <pageMargins left="0.70866141732283472" right="0.70866141732283472" top="0.74803149606299213" bottom="0.74803149606299213" header="0.31496062992125984" footer="0.31496062992125984"/>
  <pageSetup paperSize="9" scale="70" orientation="landscape" r:id="rId1"/>
  <headerFooter>
    <oddFooter>&amp;L&amp;8&amp;K10137CFact Book Q1 2020 - The Nykredit Group&amp;R&amp;8&amp;K10137C&amp;P/&amp;N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9">
    <tabColor rgb="FF10137C"/>
    <pageSetUpPr fitToPage="1"/>
  </sheetPr>
  <dimension ref="A1:Q39"/>
  <sheetViews>
    <sheetView showGridLines="0" zoomScale="85" zoomScaleNormal="85" zoomScaleSheetLayoutView="100" workbookViewId="0"/>
  </sheetViews>
  <sheetFormatPr defaultColWidth="11" defaultRowHeight="10.199999999999999"/>
  <cols>
    <col min="1" max="1" width="11" style="56"/>
    <col min="2" max="2" width="11" style="56" customWidth="1"/>
    <col min="3" max="4" width="11" style="56"/>
    <col min="5" max="5" width="4" style="56" customWidth="1"/>
    <col min="6" max="6" width="44.59765625" style="6" customWidth="1"/>
    <col min="7" max="7" width="13.59765625" style="6" customWidth="1"/>
    <col min="8" max="11" width="17.09765625" style="6" customWidth="1"/>
    <col min="12" max="12" width="6.09765625" style="6" bestFit="1" customWidth="1"/>
    <col min="13" max="16384" width="11" style="6"/>
  </cols>
  <sheetData>
    <row r="1" spans="5:17" ht="12" customHeight="1"/>
    <row r="2" spans="5:17" ht="12" customHeight="1"/>
    <row r="3" spans="5:17" ht="22.5" customHeight="1">
      <c r="E3" s="745"/>
      <c r="F3" s="250" t="s">
        <v>540</v>
      </c>
      <c r="G3" s="366"/>
      <c r="H3" s="41"/>
      <c r="I3" s="41"/>
      <c r="J3" s="41"/>
      <c r="K3" s="41"/>
      <c r="L3" s="41"/>
    </row>
    <row r="4" spans="5:17" ht="10.5" customHeight="1">
      <c r="E4" s="745"/>
      <c r="F4" s="459"/>
      <c r="G4" s="459"/>
      <c r="H4" s="746"/>
      <c r="I4" s="747"/>
      <c r="J4" s="747"/>
      <c r="K4" s="461"/>
      <c r="L4" s="41"/>
    </row>
    <row r="5" spans="5:17" ht="10.5" customHeight="1">
      <c r="E5" s="745"/>
      <c r="F5" s="93" t="s">
        <v>541</v>
      </c>
      <c r="G5" s="93"/>
      <c r="H5" s="252"/>
      <c r="I5" s="252"/>
      <c r="J5" s="252"/>
      <c r="K5" s="230"/>
      <c r="L5" s="41"/>
    </row>
    <row r="6" spans="5:17" ht="12.6">
      <c r="E6" s="745"/>
      <c r="F6" s="94" t="s">
        <v>266</v>
      </c>
      <c r="G6" s="95" t="s">
        <v>787</v>
      </c>
      <c r="H6" s="95" t="s">
        <v>788</v>
      </c>
      <c r="I6" s="95" t="s">
        <v>789</v>
      </c>
      <c r="J6" s="95" t="s">
        <v>356</v>
      </c>
      <c r="K6" s="96" t="s">
        <v>357</v>
      </c>
      <c r="L6" s="41"/>
      <c r="M6" s="126"/>
    </row>
    <row r="7" spans="5:17" ht="12" customHeight="1">
      <c r="E7" s="745"/>
      <c r="F7" s="97" t="s">
        <v>25</v>
      </c>
      <c r="G7" s="633">
        <v>675.10422000000005</v>
      </c>
      <c r="H7" s="633">
        <v>696.98071000000004</v>
      </c>
      <c r="I7" s="633">
        <v>725.18521999999996</v>
      </c>
      <c r="J7" s="129">
        <v>781.56606999999997</v>
      </c>
      <c r="K7" s="130">
        <v>715.56460000000004</v>
      </c>
      <c r="L7" s="41"/>
      <c r="M7" s="133"/>
      <c r="N7" s="133"/>
      <c r="O7" s="133"/>
      <c r="P7" s="133"/>
      <c r="Q7" s="133"/>
    </row>
    <row r="8" spans="5:17" ht="12" customHeight="1">
      <c r="E8" s="745"/>
      <c r="F8" s="97" t="s">
        <v>267</v>
      </c>
      <c r="G8" s="178">
        <v>99.711960000000005</v>
      </c>
      <c r="H8" s="178">
        <v>170.44131999999999</v>
      </c>
      <c r="I8" s="178">
        <v>193.96627000000001</v>
      </c>
      <c r="J8" s="178">
        <v>192.49969999999999</v>
      </c>
      <c r="K8" s="179">
        <v>121.19698</v>
      </c>
      <c r="L8" s="41"/>
      <c r="M8" s="133"/>
      <c r="N8" s="133"/>
      <c r="O8" s="133"/>
      <c r="P8" s="133"/>
      <c r="Q8" s="133"/>
    </row>
    <row r="9" spans="5:17" ht="12" customHeight="1">
      <c r="E9" s="745"/>
      <c r="F9" s="97" t="s">
        <v>528</v>
      </c>
      <c r="G9" s="178">
        <v>0</v>
      </c>
      <c r="H9" s="178">
        <v>0</v>
      </c>
      <c r="I9" s="178">
        <v>0</v>
      </c>
      <c r="J9" s="178">
        <v>0</v>
      </c>
      <c r="K9" s="179">
        <v>0</v>
      </c>
      <c r="L9" s="41"/>
      <c r="M9" s="133"/>
      <c r="N9" s="133"/>
      <c r="O9" s="133"/>
      <c r="P9" s="133"/>
      <c r="Q9" s="133"/>
    </row>
    <row r="10" spans="5:17" ht="12" customHeight="1">
      <c r="E10" s="745"/>
      <c r="F10" s="97" t="s">
        <v>269</v>
      </c>
      <c r="G10" s="178">
        <v>-40.397379999999998</v>
      </c>
      <c r="H10" s="178">
        <v>-46.936630000000001</v>
      </c>
      <c r="I10" s="178">
        <v>-50.355449999999998</v>
      </c>
      <c r="J10" s="178">
        <v>-44.146999999999998</v>
      </c>
      <c r="K10" s="179">
        <v>-53.35624</v>
      </c>
      <c r="L10" s="41"/>
      <c r="M10" s="133"/>
      <c r="N10" s="133"/>
      <c r="O10" s="133"/>
      <c r="P10" s="133"/>
      <c r="Q10" s="133"/>
    </row>
    <row r="11" spans="5:17" ht="12" customHeight="1">
      <c r="E11" s="745"/>
      <c r="F11" s="97" t="s">
        <v>271</v>
      </c>
      <c r="G11" s="178">
        <v>17.259720000000002</v>
      </c>
      <c r="H11" s="178">
        <v>-6.1178800000000004</v>
      </c>
      <c r="I11" s="178">
        <v>8.0276300000000003</v>
      </c>
      <c r="J11" s="178">
        <v>4.9123700000000001</v>
      </c>
      <c r="K11" s="179">
        <v>21.23704</v>
      </c>
      <c r="L11" s="717"/>
      <c r="M11" s="133"/>
      <c r="N11" s="133"/>
      <c r="O11" s="133"/>
      <c r="P11" s="133"/>
      <c r="Q11" s="133"/>
    </row>
    <row r="12" spans="5:17" ht="12" customHeight="1">
      <c r="E12" s="745"/>
      <c r="F12" s="180" t="s">
        <v>272</v>
      </c>
      <c r="G12" s="181">
        <v>751.67849999999999</v>
      </c>
      <c r="H12" s="181">
        <v>814.36753999999996</v>
      </c>
      <c r="I12" s="181">
        <v>876.82367999999997</v>
      </c>
      <c r="J12" s="181">
        <v>934.83114</v>
      </c>
      <c r="K12" s="182">
        <v>804.64238</v>
      </c>
      <c r="L12" s="717"/>
      <c r="M12" s="133"/>
      <c r="N12" s="133"/>
      <c r="O12" s="133"/>
      <c r="P12" s="133"/>
      <c r="Q12" s="133"/>
    </row>
    <row r="13" spans="5:17">
      <c r="E13" s="745"/>
      <c r="F13" s="97" t="s">
        <v>27</v>
      </c>
      <c r="G13" s="178">
        <v>152.96503999999999</v>
      </c>
      <c r="H13" s="178">
        <v>138.17847</v>
      </c>
      <c r="I13" s="178">
        <v>154.74805000000001</v>
      </c>
      <c r="J13" s="178">
        <v>205.53352000000001</v>
      </c>
      <c r="K13" s="179">
        <v>175.22144</v>
      </c>
      <c r="L13" s="41"/>
      <c r="M13" s="133"/>
      <c r="N13" s="133"/>
      <c r="O13" s="133"/>
      <c r="P13" s="133"/>
      <c r="Q13" s="133"/>
    </row>
    <row r="14" spans="5:17">
      <c r="E14" s="745"/>
      <c r="F14" s="620" t="s">
        <v>273</v>
      </c>
      <c r="G14" s="619">
        <v>598.71347000000003</v>
      </c>
      <c r="H14" s="619">
        <v>676.18907000000002</v>
      </c>
      <c r="I14" s="619">
        <v>722.07561999999996</v>
      </c>
      <c r="J14" s="619">
        <v>729.29759999999999</v>
      </c>
      <c r="K14" s="182">
        <v>629.42093999999997</v>
      </c>
      <c r="L14" s="41"/>
      <c r="M14" s="133"/>
      <c r="N14" s="133"/>
      <c r="O14" s="133"/>
      <c r="P14" s="133"/>
      <c r="Q14" s="133"/>
    </row>
    <row r="15" spans="5:17" ht="12" customHeight="1">
      <c r="E15" s="745"/>
      <c r="F15" s="42" t="s">
        <v>94</v>
      </c>
      <c r="G15" s="291">
        <v>23.75198</v>
      </c>
      <c r="H15" s="291">
        <v>34.041139999999999</v>
      </c>
      <c r="I15" s="291">
        <v>-173.11768000000001</v>
      </c>
      <c r="J15" s="291">
        <v>46.037019999999998</v>
      </c>
      <c r="K15" s="179">
        <v>102.98273</v>
      </c>
      <c r="L15" s="717"/>
      <c r="M15" s="133"/>
      <c r="N15" s="133"/>
      <c r="O15" s="133"/>
      <c r="P15" s="133"/>
      <c r="Q15" s="133"/>
    </row>
    <row r="16" spans="5:17" ht="12" customHeight="1" thickBot="1">
      <c r="E16" s="745"/>
      <c r="F16" s="101" t="s">
        <v>274</v>
      </c>
      <c r="G16" s="186">
        <v>574.96149000000003</v>
      </c>
      <c r="H16" s="186">
        <v>642.14793999999995</v>
      </c>
      <c r="I16" s="186">
        <v>895.19329000000005</v>
      </c>
      <c r="J16" s="186">
        <v>683.26058</v>
      </c>
      <c r="K16" s="187">
        <v>526.43820000000005</v>
      </c>
      <c r="L16" s="717"/>
      <c r="M16" s="133"/>
      <c r="N16" s="133"/>
      <c r="O16" s="133"/>
      <c r="P16" s="133"/>
      <c r="Q16" s="133"/>
    </row>
    <row r="17" spans="4:12" ht="12" customHeight="1">
      <c r="E17" s="745"/>
      <c r="F17" s="1031"/>
      <c r="G17" s="1031"/>
      <c r="H17" s="1031"/>
      <c r="I17" s="1031"/>
      <c r="J17" s="1031"/>
      <c r="K17" s="1031"/>
      <c r="L17" s="41"/>
    </row>
    <row r="18" spans="4:12" ht="12" customHeight="1">
      <c r="E18" s="745"/>
      <c r="F18" s="230"/>
      <c r="G18" s="230"/>
      <c r="H18" s="230"/>
      <c r="I18" s="230"/>
      <c r="J18" s="230"/>
      <c r="K18" s="230"/>
      <c r="L18" s="41"/>
    </row>
    <row r="19" spans="4:12" ht="12" customHeight="1">
      <c r="E19" s="745"/>
      <c r="F19" s="93" t="s">
        <v>542</v>
      </c>
      <c r="G19" s="93"/>
      <c r="H19" s="252"/>
      <c r="I19" s="252"/>
      <c r="J19" s="252"/>
      <c r="K19" s="230"/>
      <c r="L19" s="41"/>
    </row>
    <row r="20" spans="4:12" ht="12" customHeight="1">
      <c r="D20" s="56" t="s">
        <v>160</v>
      </c>
      <c r="E20" s="745"/>
      <c r="F20" s="94" t="s">
        <v>266</v>
      </c>
      <c r="G20" s="95" t="s">
        <v>787</v>
      </c>
      <c r="H20" s="95" t="s">
        <v>788</v>
      </c>
      <c r="I20" s="95" t="s">
        <v>789</v>
      </c>
      <c r="J20" s="95" t="s">
        <v>356</v>
      </c>
      <c r="K20" s="96" t="s">
        <v>357</v>
      </c>
      <c r="L20" s="41"/>
    </row>
    <row r="21" spans="4:12" ht="12" customHeight="1">
      <c r="E21" s="745"/>
      <c r="F21" s="175" t="s">
        <v>89</v>
      </c>
      <c r="G21" s="718"/>
      <c r="H21" s="718"/>
      <c r="I21" s="718"/>
      <c r="J21" s="718"/>
      <c r="K21" s="711"/>
      <c r="L21" s="41"/>
    </row>
    <row r="22" spans="4:12" ht="12" customHeight="1">
      <c r="E22" s="745"/>
      <c r="F22" s="97" t="s">
        <v>530</v>
      </c>
      <c r="G22" s="178">
        <v>30711.013374999999</v>
      </c>
      <c r="H22" s="178">
        <v>89220.482466999994</v>
      </c>
      <c r="I22" s="178">
        <v>179932.66837599999</v>
      </c>
      <c r="J22" s="178">
        <v>246436.466762</v>
      </c>
      <c r="K22" s="179">
        <v>50402.627583000001</v>
      </c>
      <c r="L22" s="41"/>
    </row>
    <row r="23" spans="4:12" ht="12" customHeight="1">
      <c r="E23" s="745"/>
      <c r="F23" s="97" t="s">
        <v>99</v>
      </c>
      <c r="G23" s="178">
        <v>575791.18329267704</v>
      </c>
      <c r="H23" s="178">
        <v>589908.0867609611</v>
      </c>
      <c r="I23" s="178">
        <v>606475.06478897994</v>
      </c>
      <c r="J23" s="178">
        <v>620654.81537629606</v>
      </c>
      <c r="K23" s="179">
        <v>635604.65838351496</v>
      </c>
      <c r="L23" s="41"/>
    </row>
    <row r="24" spans="4:12" ht="12" customHeight="1">
      <c r="E24" s="745"/>
      <c r="F24" s="97" t="s">
        <v>111</v>
      </c>
      <c r="G24" s="719">
        <v>4.1154145342883548E-5</v>
      </c>
      <c r="H24" s="719">
        <v>5.7555229093533803E-5</v>
      </c>
      <c r="I24" s="719">
        <v>-2.8490742801799587E-4</v>
      </c>
      <c r="J24" s="719">
        <v>7.4037563945348938E-5</v>
      </c>
      <c r="K24" s="720">
        <v>1.6171259026685956E-4</v>
      </c>
      <c r="L24" s="41"/>
    </row>
    <row r="25" spans="4:12" ht="12" customHeight="1">
      <c r="E25" s="745"/>
      <c r="F25" s="97"/>
      <c r="G25" s="719"/>
      <c r="H25" s="719"/>
      <c r="I25" s="719"/>
      <c r="J25" s="719"/>
      <c r="K25" s="720"/>
      <c r="L25" s="41"/>
    </row>
    <row r="26" spans="4:12" ht="12" customHeight="1">
      <c r="E26" s="745"/>
      <c r="F26" s="42" t="s">
        <v>146</v>
      </c>
      <c r="G26" s="291">
        <v>1355.4638334515701</v>
      </c>
      <c r="H26" s="291">
        <v>1543.6290279068389</v>
      </c>
      <c r="I26" s="291">
        <v>1152.7257690085939</v>
      </c>
      <c r="J26" s="291">
        <v>1151.488704346403</v>
      </c>
      <c r="K26" s="179">
        <v>1221.0200004940239</v>
      </c>
      <c r="L26" s="41"/>
    </row>
    <row r="27" spans="4:12" ht="12" customHeight="1" thickBot="1">
      <c r="E27" s="745"/>
      <c r="F27" s="741" t="s">
        <v>97</v>
      </c>
      <c r="G27" s="748">
        <v>2.3485605265161479E-3</v>
      </c>
      <c r="H27" s="748">
        <v>2.6098986387214614E-3</v>
      </c>
      <c r="I27" s="748">
        <v>1.8970919153484377E-3</v>
      </c>
      <c r="J27" s="748">
        <v>1.8518446930976527E-3</v>
      </c>
      <c r="K27" s="749">
        <v>1.9173535897491604E-3</v>
      </c>
      <c r="L27" s="41"/>
    </row>
    <row r="28" spans="4:12" ht="12" customHeight="1">
      <c r="E28" s="745"/>
      <c r="F28" s="259" t="s">
        <v>533</v>
      </c>
      <c r="G28" s="41"/>
      <c r="H28" s="41"/>
      <c r="I28" s="41"/>
      <c r="J28" s="41"/>
      <c r="K28" s="41"/>
      <c r="L28" s="41"/>
    </row>
    <row r="29" spans="4:12" ht="12" customHeight="1">
      <c r="E29" s="745"/>
      <c r="F29" s="955"/>
      <c r="G29" s="955"/>
      <c r="H29" s="955"/>
      <c r="I29" s="955"/>
      <c r="J29" s="955"/>
      <c r="K29" s="955"/>
      <c r="L29" s="41"/>
    </row>
    <row r="30" spans="4:12" ht="12" customHeight="1">
      <c r="E30" s="745"/>
      <c r="F30" s="955"/>
      <c r="G30" s="955"/>
      <c r="H30" s="955"/>
      <c r="I30" s="955"/>
      <c r="J30" s="955"/>
      <c r="K30" s="955"/>
      <c r="L30" s="41"/>
    </row>
    <row r="31" spans="4:12" ht="12" customHeight="1">
      <c r="E31" s="745"/>
      <c r="F31" s="41"/>
      <c r="G31" s="41"/>
      <c r="H31" s="41"/>
      <c r="I31" s="41"/>
      <c r="J31" s="41"/>
      <c r="K31" s="41"/>
      <c r="L31" s="41"/>
    </row>
    <row r="32" spans="4:12" ht="12" customHeight="1">
      <c r="E32" s="745"/>
      <c r="F32" s="41"/>
      <c r="G32" s="41"/>
      <c r="H32" s="41"/>
      <c r="I32" s="740"/>
      <c r="J32" s="740"/>
      <c r="K32" s="41"/>
      <c r="L32" s="41"/>
    </row>
    <row r="33" spans="5:12" ht="12" customHeight="1">
      <c r="E33" s="745"/>
      <c r="F33" s="41"/>
      <c r="G33" s="41"/>
      <c r="H33" s="41"/>
      <c r="I33" s="740"/>
      <c r="J33" s="740"/>
      <c r="K33" s="41"/>
      <c r="L33" s="41"/>
    </row>
    <row r="34" spans="5:12" ht="12" customHeight="1">
      <c r="E34" s="745"/>
      <c r="F34" s="620"/>
      <c r="G34" s="620"/>
      <c r="H34" s="740"/>
      <c r="I34" s="740"/>
      <c r="J34" s="740"/>
      <c r="K34" s="740"/>
      <c r="L34" s="41"/>
    </row>
    <row r="35" spans="5:12" ht="12" customHeight="1">
      <c r="E35" s="745"/>
      <c r="F35" s="42"/>
      <c r="G35" s="42"/>
      <c r="H35" s="740"/>
      <c r="I35" s="740"/>
      <c r="J35" s="740"/>
      <c r="K35" s="740"/>
      <c r="L35" s="317"/>
    </row>
    <row r="36" spans="5:12" ht="12" customHeight="1">
      <c r="E36" s="745"/>
      <c r="F36" s="42"/>
      <c r="G36" s="42"/>
      <c r="H36" s="740"/>
      <c r="I36" s="740"/>
      <c r="J36" s="740"/>
      <c r="K36" s="740"/>
      <c r="L36" s="41"/>
    </row>
    <row r="37" spans="5:12" ht="12" customHeight="1">
      <c r="E37" s="745"/>
      <c r="F37" s="42"/>
      <c r="G37" s="42"/>
      <c r="H37" s="750"/>
      <c r="I37" s="750"/>
      <c r="J37" s="750"/>
      <c r="K37" s="750"/>
      <c r="L37" s="41"/>
    </row>
    <row r="38" spans="5:12" ht="12" customHeight="1">
      <c r="E38" s="745"/>
      <c r="F38" s="42"/>
      <c r="G38" s="42"/>
      <c r="H38" s="740"/>
      <c r="I38" s="740"/>
      <c r="J38" s="740"/>
      <c r="K38" s="740"/>
      <c r="L38" s="41"/>
    </row>
    <row r="39" spans="5:12" ht="12" customHeight="1">
      <c r="E39" s="745"/>
      <c r="F39" s="42"/>
      <c r="G39" s="42"/>
      <c r="H39" s="740"/>
      <c r="I39" s="740"/>
      <c r="J39" s="740"/>
      <c r="K39" s="740"/>
      <c r="L39" s="41"/>
    </row>
  </sheetData>
  <mergeCells count="2">
    <mergeCell ref="F17:K17"/>
    <mergeCell ref="F29:K30"/>
  </mergeCells>
  <pageMargins left="0.70866141732283472" right="0.70866141732283472" top="0.74803149606299213" bottom="0.74803149606299213" header="0.31496062992125984" footer="0.31496062992125984"/>
  <pageSetup paperSize="9" scale="73" orientation="landscape" r:id="rId1"/>
  <headerFooter>
    <oddFooter>&amp;L&amp;8&amp;K10137CFact Book Q1 2020 - The Nykredit Group&amp;R&amp;8&amp;K10137C&amp;P/&amp;N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3">
    <tabColor rgb="FF10137C"/>
    <pageSetUpPr fitToPage="1"/>
  </sheetPr>
  <dimension ref="C1:R42"/>
  <sheetViews>
    <sheetView showGridLines="0" zoomScaleNormal="100" zoomScaleSheetLayoutView="100" workbookViewId="0"/>
  </sheetViews>
  <sheetFormatPr defaultColWidth="11" defaultRowHeight="10.199999999999999"/>
  <cols>
    <col min="1" max="3" width="11" style="6"/>
    <col min="4" max="4" width="4" style="6" customWidth="1"/>
    <col min="5" max="6" width="11" style="6"/>
    <col min="7" max="7" width="8.5" style="6" customWidth="1"/>
    <col min="8" max="15" width="11" style="6"/>
    <col min="16" max="16" width="8.8984375" style="6" customWidth="1"/>
    <col min="17" max="17" width="11" style="6"/>
    <col min="18" max="18" width="8.09765625" style="6" customWidth="1"/>
    <col min="19" max="16384" width="11" style="6"/>
  </cols>
  <sheetData>
    <row r="1" spans="4:18" ht="12" customHeight="1"/>
    <row r="2" spans="4:18" ht="12" customHeight="1"/>
    <row r="3" spans="4:18" ht="20.25" customHeight="1">
      <c r="D3" s="30" t="s">
        <v>165</v>
      </c>
    </row>
    <row r="4" spans="4:18" ht="12" customHeight="1"/>
    <row r="5" spans="4:18" ht="12" customHeight="1"/>
    <row r="6" spans="4:18" ht="12" customHeight="1">
      <c r="D6" s="44"/>
      <c r="E6" s="44"/>
      <c r="F6" s="44"/>
    </row>
    <row r="7" spans="4:18" ht="15.6">
      <c r="D7" s="57" t="s">
        <v>210</v>
      </c>
      <c r="E7" s="58"/>
      <c r="F7" s="58"/>
      <c r="G7" s="12"/>
      <c r="H7" s="12"/>
      <c r="I7" s="12"/>
      <c r="J7" s="12"/>
    </row>
    <row r="8" spans="4:18" ht="12" customHeight="1">
      <c r="D8" s="949" t="s">
        <v>211</v>
      </c>
      <c r="E8" s="949"/>
      <c r="F8" s="949"/>
      <c r="G8" s="12"/>
      <c r="H8" s="12"/>
      <c r="I8" s="12"/>
      <c r="J8" s="12"/>
    </row>
    <row r="9" spans="4:18" ht="12" customHeight="1">
      <c r="D9" s="949"/>
      <c r="E9" s="949"/>
      <c r="F9" s="949"/>
      <c r="G9" s="12"/>
      <c r="H9" s="12"/>
      <c r="I9" s="12"/>
      <c r="J9" s="12"/>
    </row>
    <row r="10" spans="4:18" ht="12" customHeight="1">
      <c r="D10" s="949"/>
      <c r="E10" s="949"/>
      <c r="F10" s="949"/>
      <c r="G10" s="12"/>
      <c r="H10" s="12"/>
      <c r="I10" s="12"/>
      <c r="J10" s="12"/>
    </row>
    <row r="11" spans="4:18" ht="12" customHeight="1">
      <c r="D11" s="949"/>
      <c r="E11" s="949"/>
      <c r="F11" s="949"/>
      <c r="G11" s="12"/>
      <c r="H11" s="12"/>
      <c r="I11" s="12"/>
      <c r="J11" s="12"/>
    </row>
    <row r="12" spans="4:18" ht="12" customHeight="1">
      <c r="D12" s="31"/>
      <c r="E12" s="31"/>
      <c r="F12" s="31"/>
      <c r="G12" s="12"/>
      <c r="H12" s="12"/>
      <c r="I12" s="12"/>
      <c r="J12" s="12"/>
    </row>
    <row r="13" spans="4:18" ht="12" customHeight="1">
      <c r="D13" s="950" t="s">
        <v>212</v>
      </c>
      <c r="E13" s="950"/>
      <c r="F13" s="950"/>
      <c r="G13" s="12"/>
      <c r="H13" s="12"/>
      <c r="I13" s="12"/>
      <c r="J13" s="12"/>
    </row>
    <row r="14" spans="4:18" ht="12" customHeight="1">
      <c r="D14" s="59" t="s">
        <v>213</v>
      </c>
      <c r="E14" s="949" t="s">
        <v>214</v>
      </c>
      <c r="F14" s="949"/>
      <c r="G14" s="12"/>
      <c r="H14" s="12"/>
      <c r="I14" s="12"/>
      <c r="J14" s="12"/>
      <c r="K14" s="3"/>
    </row>
    <row r="15" spans="4:18" ht="12" customHeight="1">
      <c r="D15" s="60"/>
      <c r="E15" s="949"/>
      <c r="F15" s="949"/>
      <c r="G15" s="12"/>
      <c r="H15" s="12"/>
      <c r="I15" s="12"/>
      <c r="J15" s="12"/>
    </row>
    <row r="16" spans="4:18" ht="12" customHeight="1">
      <c r="D16" s="59" t="s">
        <v>215</v>
      </c>
      <c r="E16" s="949" t="s">
        <v>216</v>
      </c>
      <c r="F16" s="949"/>
      <c r="G16" s="12"/>
      <c r="H16" s="12"/>
      <c r="I16" s="12"/>
      <c r="J16" s="12"/>
      <c r="R16" s="3"/>
    </row>
    <row r="17" spans="3:10" ht="12" customHeight="1">
      <c r="D17" s="61"/>
      <c r="E17" s="949"/>
      <c r="F17" s="949"/>
      <c r="G17" s="12"/>
      <c r="H17" s="12"/>
      <c r="I17" s="12"/>
      <c r="J17" s="12"/>
    </row>
    <row r="18" spans="3:10" ht="12" customHeight="1">
      <c r="D18" s="61"/>
      <c r="E18" s="949"/>
      <c r="F18" s="949"/>
      <c r="G18" s="12"/>
      <c r="H18" s="12"/>
      <c r="I18" s="12"/>
      <c r="J18" s="12"/>
    </row>
    <row r="19" spans="3:10" ht="12" customHeight="1">
      <c r="D19" s="59" t="s">
        <v>217</v>
      </c>
      <c r="E19" s="948" t="s">
        <v>218</v>
      </c>
      <c r="F19" s="948"/>
      <c r="G19" s="12"/>
      <c r="H19" s="12"/>
      <c r="I19" s="12"/>
      <c r="J19" s="12"/>
    </row>
    <row r="20" spans="3:10" ht="12" customHeight="1">
      <c r="D20" s="61"/>
      <c r="E20" s="948"/>
      <c r="F20" s="948"/>
      <c r="G20" s="12"/>
      <c r="H20" s="12"/>
      <c r="I20" s="12"/>
      <c r="J20" s="12"/>
    </row>
    <row r="21" spans="3:10" ht="12" customHeight="1">
      <c r="C21" s="6" t="s">
        <v>160</v>
      </c>
      <c r="D21" s="59" t="s">
        <v>219</v>
      </c>
      <c r="E21" s="948" t="s">
        <v>220</v>
      </c>
      <c r="F21" s="948"/>
      <c r="G21" s="12"/>
      <c r="H21" s="12"/>
      <c r="I21" s="12"/>
      <c r="J21" s="12"/>
    </row>
    <row r="22" spans="3:10" ht="12" customHeight="1">
      <c r="D22" s="62"/>
      <c r="E22" s="948"/>
      <c r="F22" s="948"/>
      <c r="G22" s="12"/>
      <c r="H22" s="12"/>
      <c r="I22" s="12"/>
      <c r="J22" s="12"/>
    </row>
    <row r="23" spans="3:10" ht="12" customHeight="1">
      <c r="D23" s="62"/>
      <c r="E23" s="948"/>
      <c r="F23" s="948"/>
      <c r="G23" s="12"/>
      <c r="H23" s="12"/>
      <c r="I23" s="12"/>
      <c r="J23" s="12"/>
    </row>
    <row r="24" spans="3:10" ht="12" customHeight="1">
      <c r="D24" s="12"/>
      <c r="E24" s="63"/>
      <c r="F24" s="63"/>
      <c r="G24" s="12"/>
      <c r="H24" s="12"/>
      <c r="I24" s="12"/>
      <c r="J24" s="12"/>
    </row>
    <row r="25" spans="3:10" ht="12" customHeight="1">
      <c r="D25" s="64" t="s">
        <v>221</v>
      </c>
      <c r="E25" s="63"/>
      <c r="F25" s="63"/>
      <c r="G25" s="12"/>
      <c r="H25" s="12"/>
      <c r="I25" s="12"/>
      <c r="J25" s="12"/>
    </row>
    <row r="26" spans="3:10" ht="12" customHeight="1">
      <c r="D26" s="948" t="s">
        <v>222</v>
      </c>
      <c r="E26" s="948"/>
      <c r="F26" s="948"/>
      <c r="G26" s="948"/>
      <c r="H26" s="12"/>
      <c r="I26" s="12"/>
      <c r="J26" s="12"/>
    </row>
    <row r="27" spans="3:10" ht="12" customHeight="1">
      <c r="D27" s="948"/>
      <c r="E27" s="948"/>
      <c r="F27" s="948"/>
      <c r="G27" s="948"/>
      <c r="H27" s="12"/>
      <c r="I27" s="12"/>
      <c r="J27" s="12"/>
    </row>
    <row r="28" spans="3:10" ht="12" customHeight="1">
      <c r="D28" s="948"/>
      <c r="E28" s="948"/>
      <c r="F28" s="948"/>
      <c r="G28" s="948"/>
      <c r="H28" s="12"/>
      <c r="I28" s="12"/>
      <c r="J28" s="12"/>
    </row>
    <row r="29" spans="3:10" ht="12" customHeight="1">
      <c r="D29" s="948"/>
      <c r="E29" s="948"/>
      <c r="F29" s="948"/>
      <c r="G29" s="948"/>
      <c r="H29" s="12"/>
      <c r="I29" s="12"/>
      <c r="J29" s="12"/>
    </row>
    <row r="30" spans="3:10" ht="12" customHeight="1">
      <c r="D30" s="948"/>
      <c r="E30" s="948"/>
      <c r="F30" s="948"/>
      <c r="G30" s="948"/>
      <c r="H30" s="12"/>
      <c r="I30" s="12"/>
      <c r="J30" s="12"/>
    </row>
    <row r="31" spans="3:10" ht="12" customHeight="1">
      <c r="D31" s="948"/>
      <c r="E31" s="948"/>
      <c r="F31" s="948"/>
      <c r="G31" s="948"/>
      <c r="H31" s="12"/>
      <c r="I31" s="12"/>
      <c r="J31" s="12"/>
    </row>
    <row r="32" spans="3:10" ht="12" customHeight="1">
      <c r="D32" s="948"/>
      <c r="E32" s="948"/>
      <c r="F32" s="948"/>
      <c r="G32" s="948"/>
      <c r="H32" s="12"/>
      <c r="I32" s="12"/>
      <c r="J32" s="12"/>
    </row>
    <row r="33" spans="4:16" ht="12" customHeight="1">
      <c r="D33" s="948"/>
      <c r="E33" s="948"/>
      <c r="F33" s="948"/>
      <c r="G33" s="948"/>
      <c r="H33" s="12"/>
      <c r="I33" s="12"/>
      <c r="J33" s="12"/>
    </row>
    <row r="34" spans="4:16" ht="12" customHeight="1">
      <c r="D34" s="948" t="s">
        <v>223</v>
      </c>
      <c r="E34" s="948"/>
      <c r="F34" s="948"/>
      <c r="G34" s="948"/>
      <c r="H34" s="12"/>
      <c r="I34" s="12"/>
      <c r="J34" s="12"/>
    </row>
    <row r="35" spans="4:16" ht="12" customHeight="1">
      <c r="D35" s="948"/>
      <c r="E35" s="948"/>
      <c r="F35" s="948"/>
      <c r="G35" s="948"/>
      <c r="H35" s="12"/>
      <c r="I35" s="12"/>
      <c r="J35" s="12"/>
    </row>
    <row r="36" spans="4:16" ht="12" customHeight="1">
      <c r="D36" s="948"/>
      <c r="E36" s="948"/>
      <c r="F36" s="948"/>
      <c r="G36" s="948"/>
      <c r="H36" s="12"/>
      <c r="I36" s="12"/>
      <c r="J36" s="12"/>
    </row>
    <row r="37" spans="4:16" ht="12" customHeight="1">
      <c r="D37" s="948"/>
      <c r="E37" s="948"/>
      <c r="F37" s="948"/>
      <c r="G37" s="948"/>
      <c r="H37" s="12"/>
      <c r="I37" s="12"/>
      <c r="J37" s="12"/>
    </row>
    <row r="38" spans="4:16" ht="12" customHeight="1">
      <c r="D38" s="12"/>
      <c r="E38" s="65"/>
      <c r="F38" s="65"/>
      <c r="G38" s="65"/>
      <c r="H38" s="12"/>
      <c r="I38" s="12"/>
      <c r="J38" s="12"/>
    </row>
    <row r="39" spans="4:16" ht="12" customHeight="1">
      <c r="D39" s="65"/>
      <c r="E39" s="65"/>
      <c r="F39" s="65"/>
      <c r="G39" s="65"/>
      <c r="H39" s="12"/>
      <c r="I39" s="12"/>
      <c r="J39" s="12"/>
    </row>
    <row r="40" spans="4:16" ht="12" customHeight="1">
      <c r="E40" s="65"/>
      <c r="F40" s="65"/>
      <c r="G40" s="65"/>
      <c r="H40" s="31"/>
      <c r="I40" s="31"/>
      <c r="J40" s="31"/>
      <c r="K40" s="44"/>
      <c r="L40" s="44"/>
      <c r="M40" s="44"/>
      <c r="N40" s="44"/>
      <c r="O40" s="44"/>
      <c r="P40" s="44"/>
    </row>
    <row r="41" spans="4:16" ht="12" customHeight="1">
      <c r="D41" s="66" t="s">
        <v>224</v>
      </c>
      <c r="E41" s="67"/>
      <c r="F41" s="67"/>
      <c r="G41" s="67"/>
      <c r="H41" s="44"/>
      <c r="I41" s="44"/>
      <c r="J41" s="44"/>
      <c r="K41" s="44"/>
      <c r="L41" s="44"/>
      <c r="M41" s="44"/>
      <c r="N41" s="44"/>
      <c r="O41" s="44"/>
      <c r="P41" s="44"/>
    </row>
    <row r="42" spans="4:16" ht="12" customHeight="1"/>
  </sheetData>
  <mergeCells count="8">
    <mergeCell ref="D26:G33"/>
    <mergeCell ref="D34:G37"/>
    <mergeCell ref="D8:F11"/>
    <mergeCell ref="D13:F13"/>
    <mergeCell ref="E14:F15"/>
    <mergeCell ref="E16:F18"/>
    <mergeCell ref="E19:F20"/>
    <mergeCell ref="E21:F23"/>
  </mergeCells>
  <pageMargins left="0.70866141732283472" right="0.70866141732283472" top="0.74803149606299213" bottom="0.74803149606299213" header="0.31496062992125984" footer="0.31496062992125984"/>
  <pageSetup paperSize="9" scale="69" orientation="landscape" r:id="rId1"/>
  <headerFooter>
    <oddFooter>&amp;L&amp;8&amp;K10137CFact Book Q1 2020 - The Nykredit Group&amp;R&amp;8&amp;K10137C&amp;P/&amp;N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7">
    <tabColor rgb="FF10137C"/>
    <pageSetUpPr fitToPage="1"/>
  </sheetPr>
  <dimension ref="B1:Q46"/>
  <sheetViews>
    <sheetView showGridLines="0" zoomScale="85" zoomScaleNormal="85" zoomScaleSheetLayoutView="100" workbookViewId="0"/>
  </sheetViews>
  <sheetFormatPr defaultColWidth="11" defaultRowHeight="10.199999999999999"/>
  <cols>
    <col min="1" max="1" width="11" style="6"/>
    <col min="2" max="2" width="11" style="56" customWidth="1"/>
    <col min="3" max="3" width="11" style="56"/>
    <col min="4" max="4" width="13.5" style="56" bestFit="1" customWidth="1"/>
    <col min="5" max="5" width="4" style="56" customWidth="1"/>
    <col min="6" max="6" width="58.3984375" style="6" customWidth="1"/>
    <col min="7" max="7" width="8.59765625" style="6" customWidth="1"/>
    <col min="8" max="11" width="15.3984375" style="6" customWidth="1"/>
    <col min="12" max="12" width="3.09765625" style="6" customWidth="1"/>
    <col min="13" max="16384" width="11" style="6"/>
  </cols>
  <sheetData>
    <row r="1" spans="5:17" ht="12" customHeight="1"/>
    <row r="2" spans="5:17" ht="12" customHeight="1"/>
    <row r="3" spans="5:17" ht="23.25" customHeight="1">
      <c r="E3" s="213"/>
      <c r="F3" s="726" t="s">
        <v>543</v>
      </c>
      <c r="G3" s="727"/>
      <c r="H3" s="232"/>
      <c r="I3" s="232"/>
      <c r="J3" s="232"/>
      <c r="K3" s="232"/>
    </row>
    <row r="4" spans="5:17" ht="12.75" customHeight="1">
      <c r="E4" s="213"/>
      <c r="F4" s="232"/>
      <c r="G4" s="232"/>
      <c r="H4" s="232"/>
      <c r="I4" s="232"/>
      <c r="J4" s="232"/>
      <c r="K4" s="232"/>
    </row>
    <row r="5" spans="5:17" ht="12.75" customHeight="1">
      <c r="E5" s="213"/>
      <c r="F5" s="627" t="s">
        <v>544</v>
      </c>
      <c r="G5" s="367"/>
      <c r="H5" s="733"/>
      <c r="I5" s="472"/>
      <c r="J5" s="472"/>
      <c r="K5" s="472"/>
      <c r="L5" s="493"/>
      <c r="M5" s="493"/>
    </row>
    <row r="6" spans="5:17" ht="12" customHeight="1">
      <c r="E6" s="213"/>
      <c r="F6" s="734" t="s">
        <v>266</v>
      </c>
      <c r="G6" s="658" t="s">
        <v>787</v>
      </c>
      <c r="H6" s="658" t="s">
        <v>788</v>
      </c>
      <c r="I6" s="658" t="s">
        <v>789</v>
      </c>
      <c r="J6" s="658" t="s">
        <v>356</v>
      </c>
      <c r="K6" s="96" t="s">
        <v>357</v>
      </c>
      <c r="L6" s="493"/>
      <c r="M6" s="751"/>
    </row>
    <row r="7" spans="5:17" ht="11.25" customHeight="1">
      <c r="E7" s="213"/>
      <c r="F7" s="42" t="s">
        <v>25</v>
      </c>
      <c r="G7" s="706">
        <v>32.56514</v>
      </c>
      <c r="H7" s="706">
        <v>32.573740000000001</v>
      </c>
      <c r="I7" s="706">
        <v>29.13982</v>
      </c>
      <c r="J7" s="313">
        <v>34.957389999999997</v>
      </c>
      <c r="K7" s="130">
        <v>41.179789999999997</v>
      </c>
      <c r="L7" s="493"/>
      <c r="M7" s="751"/>
      <c r="N7" s="166"/>
      <c r="O7" s="166"/>
      <c r="P7" s="166"/>
      <c r="Q7" s="166"/>
    </row>
    <row r="8" spans="5:17" ht="11.25" customHeight="1">
      <c r="E8" s="213"/>
      <c r="F8" s="42" t="s">
        <v>267</v>
      </c>
      <c r="G8" s="291">
        <v>4.7122799999999998</v>
      </c>
      <c r="H8" s="291">
        <v>10.36872</v>
      </c>
      <c r="I8" s="291">
        <v>13.05697</v>
      </c>
      <c r="J8" s="291">
        <v>8.0552899999999994</v>
      </c>
      <c r="K8" s="179">
        <v>9.9446600000000007</v>
      </c>
      <c r="L8" s="493"/>
      <c r="M8" s="751"/>
      <c r="N8" s="166"/>
      <c r="O8" s="166"/>
      <c r="P8" s="166"/>
      <c r="Q8" s="166"/>
    </row>
    <row r="9" spans="5:17" ht="11.25" customHeight="1">
      <c r="E9" s="213"/>
      <c r="F9" s="42" t="s">
        <v>528</v>
      </c>
      <c r="G9" s="291">
        <v>202.73525000000001</v>
      </c>
      <c r="H9" s="291">
        <v>219.63753</v>
      </c>
      <c r="I9" s="291">
        <v>241.58448000000001</v>
      </c>
      <c r="J9" s="291">
        <v>319.79701999999997</v>
      </c>
      <c r="K9" s="179">
        <v>330.25146000000001</v>
      </c>
      <c r="L9" s="493"/>
      <c r="M9" s="751"/>
      <c r="N9" s="166"/>
      <c r="O9" s="166"/>
      <c r="P9" s="166"/>
      <c r="Q9" s="166"/>
    </row>
    <row r="10" spans="5:17" ht="11.25" customHeight="1">
      <c r="E10" s="213"/>
      <c r="F10" s="42" t="s">
        <v>269</v>
      </c>
      <c r="G10" s="291">
        <v>-2.1848100000000001</v>
      </c>
      <c r="H10" s="291">
        <v>-2.3646099999999999</v>
      </c>
      <c r="I10" s="291">
        <v>-2.3582900000000002</v>
      </c>
      <c r="J10" s="291">
        <v>-2.2786</v>
      </c>
      <c r="K10" s="179">
        <v>-2.4606699999999999</v>
      </c>
      <c r="L10" s="493"/>
      <c r="M10" s="751"/>
      <c r="N10" s="166"/>
      <c r="O10" s="166"/>
      <c r="P10" s="166"/>
      <c r="Q10" s="166"/>
    </row>
    <row r="11" spans="5:17" ht="11.25" customHeight="1">
      <c r="E11" s="213"/>
      <c r="F11" s="42" t="s">
        <v>271</v>
      </c>
      <c r="G11" s="291">
        <v>5.8251999999999997</v>
      </c>
      <c r="H11" s="291">
        <v>6.5743</v>
      </c>
      <c r="I11" s="291">
        <v>4.8431699999999998</v>
      </c>
      <c r="J11" s="291">
        <v>5.3671199999999999</v>
      </c>
      <c r="K11" s="179">
        <v>4.6932200000000002</v>
      </c>
      <c r="L11" s="493"/>
      <c r="M11" s="751"/>
      <c r="N11" s="166"/>
      <c r="O11" s="166"/>
      <c r="P11" s="166"/>
      <c r="Q11" s="166"/>
    </row>
    <row r="12" spans="5:17" ht="11.25" customHeight="1">
      <c r="E12" s="213"/>
      <c r="F12" s="620" t="s">
        <v>272</v>
      </c>
      <c r="G12" s="619">
        <v>243.65305000000001</v>
      </c>
      <c r="H12" s="619">
        <v>266.78969000000001</v>
      </c>
      <c r="I12" s="619">
        <v>286.26614000000001</v>
      </c>
      <c r="J12" s="619">
        <v>365.89821999999998</v>
      </c>
      <c r="K12" s="182">
        <v>383.60845999999998</v>
      </c>
      <c r="L12" s="493"/>
      <c r="M12" s="751"/>
      <c r="N12" s="166"/>
      <c r="O12" s="166"/>
      <c r="P12" s="166"/>
      <c r="Q12" s="166"/>
    </row>
    <row r="13" spans="5:17" ht="11.25" customHeight="1">
      <c r="E13" s="213"/>
      <c r="F13" s="42" t="s">
        <v>27</v>
      </c>
      <c r="G13" s="291">
        <v>117.62153000000001</v>
      </c>
      <c r="H13" s="291">
        <v>116.35499</v>
      </c>
      <c r="I13" s="291">
        <v>181.40747999999999</v>
      </c>
      <c r="J13" s="291">
        <v>250.37455</v>
      </c>
      <c r="K13" s="179">
        <v>217.00764000000001</v>
      </c>
      <c r="L13" s="493"/>
      <c r="M13" s="751"/>
      <c r="N13" s="166"/>
      <c r="O13" s="166"/>
      <c r="P13" s="166"/>
      <c r="Q13" s="166"/>
    </row>
    <row r="14" spans="5:17" ht="11.25" customHeight="1">
      <c r="E14" s="213"/>
      <c r="F14" s="620" t="s">
        <v>273</v>
      </c>
      <c r="G14" s="619">
        <v>126.03152</v>
      </c>
      <c r="H14" s="619">
        <v>150.43469999999999</v>
      </c>
      <c r="I14" s="619">
        <v>104.85866</v>
      </c>
      <c r="J14" s="619">
        <v>115.52367</v>
      </c>
      <c r="K14" s="182">
        <v>166.60082</v>
      </c>
      <c r="L14" s="493"/>
      <c r="M14" s="751"/>
      <c r="N14" s="166"/>
      <c r="O14" s="166"/>
      <c r="P14" s="166"/>
      <c r="Q14" s="166"/>
    </row>
    <row r="15" spans="5:17" ht="11.25" customHeight="1">
      <c r="E15" s="213"/>
      <c r="F15" s="42" t="s">
        <v>94</v>
      </c>
      <c r="G15" s="291">
        <v>9.8300000000000002E-3</v>
      </c>
      <c r="H15" s="291">
        <v>7.4910000000000004E-2</v>
      </c>
      <c r="I15" s="291">
        <v>4.7642199999999999</v>
      </c>
      <c r="J15" s="291">
        <v>6.1948499999999997</v>
      </c>
      <c r="K15" s="179">
        <v>-4.2608600000000001</v>
      </c>
      <c r="L15" s="493"/>
      <c r="M15" s="751"/>
      <c r="N15" s="166"/>
      <c r="O15" s="166"/>
      <c r="P15" s="166"/>
      <c r="Q15" s="166"/>
    </row>
    <row r="16" spans="5:17" ht="11.25" customHeight="1">
      <c r="E16" s="213"/>
      <c r="F16" s="42" t="s">
        <v>93</v>
      </c>
      <c r="G16" s="291">
        <v>19.247520000000002</v>
      </c>
      <c r="H16" s="291">
        <v>-23.987279999999998</v>
      </c>
      <c r="I16" s="291">
        <v>-1.3163499999999999</v>
      </c>
      <c r="J16" s="291">
        <v>6.05715</v>
      </c>
      <c r="K16" s="179">
        <v>55.071129999999997</v>
      </c>
      <c r="L16" s="493"/>
      <c r="M16" s="751"/>
      <c r="N16" s="166"/>
      <c r="O16" s="166"/>
      <c r="P16" s="166"/>
      <c r="Q16" s="166"/>
    </row>
    <row r="17" spans="4:17" ht="11.25" customHeight="1" thickBot="1">
      <c r="E17" s="213"/>
      <c r="F17" s="610" t="s">
        <v>274</v>
      </c>
      <c r="G17" s="611">
        <v>106.77417</v>
      </c>
      <c r="H17" s="611">
        <v>174.34708000000001</v>
      </c>
      <c r="I17" s="611">
        <v>101.41078</v>
      </c>
      <c r="J17" s="611">
        <v>103.27167</v>
      </c>
      <c r="K17" s="187">
        <v>115.79056</v>
      </c>
      <c r="L17" s="493"/>
      <c r="M17" s="751"/>
      <c r="N17" s="166"/>
      <c r="O17" s="166"/>
      <c r="P17" s="166"/>
      <c r="Q17" s="166"/>
    </row>
    <row r="18" spans="4:17" ht="12.75" customHeight="1">
      <c r="E18" s="213"/>
      <c r="F18" s="620"/>
      <c r="G18" s="620"/>
      <c r="H18" s="752"/>
      <c r="I18" s="752"/>
      <c r="J18" s="752"/>
      <c r="K18" s="752"/>
      <c r="L18" s="493"/>
      <c r="M18" s="493"/>
    </row>
    <row r="19" spans="4:17" ht="10.5" customHeight="1">
      <c r="E19" s="213"/>
      <c r="F19" s="753" t="s">
        <v>545</v>
      </c>
      <c r="G19" s="367"/>
      <c r="H19" s="735"/>
      <c r="I19" s="735"/>
      <c r="J19" s="735"/>
      <c r="K19" s="736"/>
      <c r="L19" s="493"/>
      <c r="M19" s="493"/>
    </row>
    <row r="20" spans="4:17" ht="10.5" customHeight="1">
      <c r="E20" s="213"/>
      <c r="F20" s="734" t="s">
        <v>266</v>
      </c>
      <c r="G20" s="658" t="s">
        <v>787</v>
      </c>
      <c r="H20" s="658" t="s">
        <v>788</v>
      </c>
      <c r="I20" s="658" t="s">
        <v>789</v>
      </c>
      <c r="J20" s="658" t="s">
        <v>356</v>
      </c>
      <c r="K20" s="96" t="s">
        <v>357</v>
      </c>
      <c r="L20" s="493"/>
      <c r="M20" s="493"/>
    </row>
    <row r="21" spans="4:17" ht="10.5" customHeight="1">
      <c r="D21" s="56" t="s">
        <v>160</v>
      </c>
      <c r="E21" s="213"/>
      <c r="F21" s="754" t="s">
        <v>89</v>
      </c>
      <c r="G21" s="471"/>
      <c r="H21" s="471"/>
      <c r="I21" s="471"/>
      <c r="J21" s="471"/>
      <c r="K21" s="755"/>
      <c r="L21" s="493"/>
      <c r="M21" s="493"/>
    </row>
    <row r="22" spans="4:17" ht="10.5" customHeight="1">
      <c r="E22" s="213"/>
      <c r="F22" s="42" t="s">
        <v>530</v>
      </c>
      <c r="G22" s="291">
        <v>375.67903899999999</v>
      </c>
      <c r="H22" s="291">
        <v>1071.901824</v>
      </c>
      <c r="I22" s="291">
        <v>2329.7401439999999</v>
      </c>
      <c r="J22" s="291">
        <v>3096.516537</v>
      </c>
      <c r="K22" s="179">
        <v>733.08334100000002</v>
      </c>
      <c r="L22" s="493"/>
      <c r="M22" s="493"/>
    </row>
    <row r="23" spans="4:17" ht="10.5" customHeight="1">
      <c r="E23" s="213"/>
      <c r="F23" s="42" t="s">
        <v>99</v>
      </c>
      <c r="G23" s="291">
        <v>8919.608063078369</v>
      </c>
      <c r="H23" s="291">
        <v>8532.0139352851802</v>
      </c>
      <c r="I23" s="291">
        <v>8982.7965383898209</v>
      </c>
      <c r="J23" s="291">
        <v>9358.61887254678</v>
      </c>
      <c r="K23" s="179">
        <v>9900.1406804042399</v>
      </c>
      <c r="L23" s="493"/>
      <c r="M23" s="493"/>
    </row>
    <row r="24" spans="4:17" ht="10.5" customHeight="1">
      <c r="E24" s="213"/>
      <c r="F24" s="42" t="s">
        <v>111</v>
      </c>
      <c r="G24" s="428">
        <v>1.101640696103583E-6</v>
      </c>
      <c r="H24" s="428">
        <v>8.773827805463995E-6</v>
      </c>
      <c r="I24" s="428">
        <v>5.2973427739588569E-4</v>
      </c>
      <c r="J24" s="428">
        <v>6.6081920325580714E-4</v>
      </c>
      <c r="K24" s="720">
        <v>-4.298396443310166E-4</v>
      </c>
      <c r="L24" s="493"/>
      <c r="M24" s="493"/>
    </row>
    <row r="25" spans="4:17" ht="6.75" customHeight="1">
      <c r="E25" s="213"/>
      <c r="F25" s="42"/>
      <c r="G25" s="428"/>
      <c r="H25" s="428"/>
      <c r="I25" s="428"/>
      <c r="J25" s="428"/>
      <c r="K25" s="720"/>
      <c r="L25" s="493"/>
      <c r="M25" s="493"/>
    </row>
    <row r="26" spans="4:17" ht="10.5" customHeight="1">
      <c r="E26" s="213"/>
      <c r="F26" s="42" t="s">
        <v>146</v>
      </c>
      <c r="G26" s="291">
        <v>6.1696744153050798</v>
      </c>
      <c r="H26" s="291">
        <v>5.0808950235356303</v>
      </c>
      <c r="I26" s="291">
        <v>10.82007902129242</v>
      </c>
      <c r="J26" s="291">
        <v>15.869594913527639</v>
      </c>
      <c r="K26" s="179">
        <v>12.535025982119699</v>
      </c>
      <c r="L26" s="493"/>
      <c r="M26" s="493"/>
    </row>
    <row r="27" spans="4:17" ht="10.5" customHeight="1">
      <c r="E27" s="213"/>
      <c r="F27" s="42" t="s">
        <v>97</v>
      </c>
      <c r="G27" s="756">
        <v>6.9121981263198045E-4</v>
      </c>
      <c r="H27" s="756">
        <v>5.9515504097450644E-4</v>
      </c>
      <c r="I27" s="756">
        <v>1.2030843076349712E-3</v>
      </c>
      <c r="J27" s="756">
        <v>1.6928491585020803E-3</v>
      </c>
      <c r="K27" s="344">
        <v>1.2645451494033906E-3</v>
      </c>
      <c r="L27" s="493"/>
      <c r="M27" s="493"/>
    </row>
    <row r="28" spans="4:17" ht="4.5" customHeight="1">
      <c r="E28" s="213"/>
      <c r="F28" s="42"/>
      <c r="G28" s="756"/>
      <c r="H28" s="756"/>
      <c r="I28" s="756"/>
      <c r="J28" s="756"/>
      <c r="K28" s="344"/>
      <c r="L28" s="493"/>
      <c r="M28" s="493"/>
    </row>
    <row r="29" spans="4:17" ht="10.5" customHeight="1">
      <c r="E29" s="213"/>
      <c r="F29" s="620" t="s">
        <v>90</v>
      </c>
      <c r="G29" s="757"/>
      <c r="H29" s="757"/>
      <c r="I29" s="757"/>
      <c r="J29" s="757"/>
      <c r="K29" s="758"/>
      <c r="L29" s="493"/>
      <c r="M29" s="493"/>
    </row>
    <row r="30" spans="4:17" ht="10.5" customHeight="1">
      <c r="E30" s="213"/>
      <c r="F30" s="42" t="s">
        <v>95</v>
      </c>
      <c r="G30" s="291">
        <v>4012.5528132928498</v>
      </c>
      <c r="H30" s="291">
        <v>4239.4795579412403</v>
      </c>
      <c r="I30" s="291">
        <v>3948.7442309309704</v>
      </c>
      <c r="J30" s="291">
        <v>3942.6855539090802</v>
      </c>
      <c r="K30" s="179">
        <v>3529.6438183819901</v>
      </c>
      <c r="L30" s="493"/>
      <c r="M30" s="493"/>
    </row>
    <row r="31" spans="4:17" ht="10.5" customHeight="1">
      <c r="E31" s="213"/>
      <c r="F31" s="42" t="s">
        <v>96</v>
      </c>
      <c r="G31" s="291">
        <v>13456.943218819999</v>
      </c>
      <c r="H31" s="291">
        <v>16598.064310959999</v>
      </c>
      <c r="I31" s="291">
        <v>15575.21045685</v>
      </c>
      <c r="J31" s="291">
        <v>16120.90819534</v>
      </c>
      <c r="K31" s="179">
        <v>16551.061163219998</v>
      </c>
      <c r="L31" s="493"/>
      <c r="M31" s="493"/>
    </row>
    <row r="32" spans="4:17" ht="10.5" customHeight="1">
      <c r="E32" s="213"/>
      <c r="F32" s="42" t="s">
        <v>531</v>
      </c>
      <c r="G32" s="756">
        <v>3.9592743639129385E-3</v>
      </c>
      <c r="H32" s="756">
        <v>-4.5623359065392124E-3</v>
      </c>
      <c r="I32" s="756">
        <v>-1.1193719880097422E-3</v>
      </c>
      <c r="J32" s="428">
        <v>2.0653023784222204E-3</v>
      </c>
      <c r="K32" s="344">
        <v>1.5620258446808567E-2</v>
      </c>
      <c r="L32" s="493"/>
      <c r="M32" s="493"/>
    </row>
    <row r="33" spans="5:13" ht="6" customHeight="1">
      <c r="E33" s="213"/>
      <c r="F33" s="42"/>
      <c r="G33" s="756"/>
      <c r="H33" s="756"/>
      <c r="I33" s="756"/>
      <c r="J33" s="428"/>
      <c r="K33" s="344"/>
      <c r="L33" s="493"/>
      <c r="M33" s="493"/>
    </row>
    <row r="34" spans="5:13" ht="10.5" customHeight="1">
      <c r="E34" s="213"/>
      <c r="F34" s="42" t="s">
        <v>146</v>
      </c>
      <c r="G34" s="291">
        <v>88.63900000000001</v>
      </c>
      <c r="H34" s="291">
        <v>67.173194528749207</v>
      </c>
      <c r="I34" s="291">
        <v>61.543800000000005</v>
      </c>
      <c r="J34" s="291">
        <v>66.810213500000003</v>
      </c>
      <c r="K34" s="179">
        <v>121.509</v>
      </c>
      <c r="L34" s="493"/>
      <c r="M34" s="493"/>
    </row>
    <row r="35" spans="5:13" ht="10.5" customHeight="1">
      <c r="E35" s="213"/>
      <c r="F35" s="42" t="s">
        <v>97</v>
      </c>
      <c r="G35" s="756">
        <v>2.1612985696670379E-2</v>
      </c>
      <c r="H35" s="756">
        <v>1.5597541382973921E-2</v>
      </c>
      <c r="I35" s="756">
        <v>1.5346478738015456E-2</v>
      </c>
      <c r="J35" s="756">
        <v>1.6662996390484405E-2</v>
      </c>
      <c r="K35" s="344">
        <v>3.3279625927530136E-2</v>
      </c>
      <c r="L35" s="493"/>
      <c r="M35" s="493"/>
    </row>
    <row r="36" spans="5:13" ht="4.5" customHeight="1">
      <c r="E36" s="213"/>
      <c r="F36" s="42"/>
      <c r="G36" s="389"/>
      <c r="H36" s="389"/>
      <c r="I36" s="389"/>
      <c r="J36" s="389"/>
      <c r="K36" s="349"/>
      <c r="L36" s="493"/>
      <c r="M36" s="493"/>
    </row>
    <row r="37" spans="5:13" ht="10.5" customHeight="1">
      <c r="E37" s="213"/>
      <c r="F37" s="42" t="s">
        <v>98</v>
      </c>
      <c r="G37" s="385">
        <v>1353.6342912800001</v>
      </c>
      <c r="H37" s="385">
        <v>1338.26971897</v>
      </c>
      <c r="I37" s="385">
        <v>1275.3053704700001</v>
      </c>
      <c r="J37" s="385">
        <v>1296.1457923099999</v>
      </c>
      <c r="K37" s="179">
        <v>1355.2615396400001</v>
      </c>
      <c r="L37" s="493"/>
      <c r="M37" s="493"/>
    </row>
    <row r="38" spans="5:13" ht="10.5" customHeight="1">
      <c r="E38" s="213"/>
      <c r="F38" s="42" t="s">
        <v>100</v>
      </c>
      <c r="G38" s="385">
        <v>10.922000000000001</v>
      </c>
      <c r="H38" s="385">
        <v>6.57579765012182</v>
      </c>
      <c r="I38" s="385">
        <v>6.7711759999999996</v>
      </c>
      <c r="J38" s="385">
        <v>7.5936905000000001</v>
      </c>
      <c r="K38" s="179">
        <v>5.6970000000000001</v>
      </c>
      <c r="L38" s="493"/>
      <c r="M38" s="493"/>
    </row>
    <row r="39" spans="5:13" ht="3" customHeight="1">
      <c r="E39" s="213"/>
      <c r="F39" s="42"/>
      <c r="G39" s="291"/>
      <c r="H39" s="291"/>
      <c r="I39" s="291"/>
      <c r="J39" s="291"/>
      <c r="K39" s="179"/>
      <c r="L39" s="493"/>
      <c r="M39" s="493"/>
    </row>
    <row r="40" spans="5:13" ht="10.5" customHeight="1">
      <c r="E40" s="213"/>
      <c r="F40" s="620" t="s">
        <v>101</v>
      </c>
      <c r="G40" s="619">
        <v>230297.21478924382</v>
      </c>
      <c r="H40" s="619">
        <v>232852.09800868036</v>
      </c>
      <c r="I40" s="619">
        <v>326984.2057415311</v>
      </c>
      <c r="J40" s="619">
        <v>335770.52396672498</v>
      </c>
      <c r="K40" s="182">
        <v>305734.78917266498</v>
      </c>
    </row>
    <row r="41" spans="5:13" ht="10.5" customHeight="1">
      <c r="E41" s="213"/>
      <c r="F41" s="42" t="s">
        <v>103</v>
      </c>
      <c r="G41" s="291">
        <v>74837</v>
      </c>
      <c r="H41" s="291">
        <v>78069</v>
      </c>
      <c r="I41" s="291">
        <v>157798</v>
      </c>
      <c r="J41" s="291">
        <v>162997</v>
      </c>
      <c r="K41" s="179">
        <v>142158</v>
      </c>
    </row>
    <row r="42" spans="5:13" ht="10.5" customHeight="1" thickBot="1">
      <c r="E42" s="213"/>
      <c r="F42" s="610" t="s">
        <v>546</v>
      </c>
      <c r="G42" s="611">
        <v>734512.88471042307</v>
      </c>
      <c r="H42" s="611">
        <v>755341.92750265624</v>
      </c>
      <c r="I42" s="611">
        <v>852834.49509848852</v>
      </c>
      <c r="J42" s="611">
        <v>888569.08641854615</v>
      </c>
      <c r="K42" s="187">
        <v>777428.73195598624</v>
      </c>
      <c r="L42" s="9"/>
    </row>
    <row r="43" spans="5:13" ht="10.5" customHeight="1">
      <c r="E43" s="213"/>
      <c r="F43" s="743" t="s">
        <v>532</v>
      </c>
      <c r="G43" s="619"/>
      <c r="H43" s="619"/>
      <c r="I43" s="619"/>
      <c r="J43" s="619"/>
      <c r="K43" s="619"/>
      <c r="L43" s="9"/>
    </row>
    <row r="44" spans="5:13" ht="10.5" customHeight="1">
      <c r="E44" s="213"/>
      <c r="F44" s="743" t="s">
        <v>547</v>
      </c>
      <c r="G44" s="752"/>
      <c r="H44" s="752"/>
      <c r="I44" s="752"/>
      <c r="J44" s="752"/>
      <c r="K44" s="752"/>
      <c r="L44" s="9"/>
    </row>
    <row r="45" spans="5:13" ht="10.5" customHeight="1">
      <c r="E45" s="759"/>
      <c r="F45" s="963" t="s">
        <v>282</v>
      </c>
      <c r="G45" s="963"/>
      <c r="H45" s="963"/>
      <c r="I45" s="963"/>
      <c r="J45" s="963"/>
      <c r="K45" s="311"/>
    </row>
    <row r="46" spans="5:13" ht="11.25" customHeight="1">
      <c r="E46" s="759"/>
      <c r="F46" s="311"/>
      <c r="G46" s="311"/>
      <c r="H46" s="311"/>
      <c r="I46" s="311"/>
      <c r="J46" s="311"/>
      <c r="K46" s="311"/>
    </row>
  </sheetData>
  <mergeCells count="1">
    <mergeCell ref="F45:J45"/>
  </mergeCells>
  <pageMargins left="0.70866141732283472" right="0.70866141732283472" top="0.74803149606299213" bottom="0.74803149606299213" header="0.31496062992125984" footer="0.31496062992125984"/>
  <pageSetup paperSize="9" scale="66" orientation="landscape" r:id="rId1"/>
  <headerFooter>
    <oddFooter>&amp;L&amp;8&amp;K10137CFact Book Q1 2020 - The Nykredit Group&amp;R&amp;8&amp;K10137C&amp;P/&amp;N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1">
    <tabColor rgb="FF10137C"/>
    <pageSetUpPr fitToPage="1"/>
  </sheetPr>
  <dimension ref="E1:R36"/>
  <sheetViews>
    <sheetView showGridLines="0" zoomScale="85" zoomScaleNormal="85" zoomScaleSheetLayoutView="100" workbookViewId="0"/>
  </sheetViews>
  <sheetFormatPr defaultColWidth="11" defaultRowHeight="10.199999999999999"/>
  <cols>
    <col min="1" max="2" width="11" style="6"/>
    <col min="3" max="3" width="11" style="6" customWidth="1"/>
    <col min="4" max="5" width="11" style="6"/>
    <col min="6" max="6" width="4" style="6" customWidth="1"/>
    <col min="7" max="7" width="41.3984375" style="6" customWidth="1"/>
    <col min="8" max="12" width="15.8984375" style="6" customWidth="1"/>
    <col min="13" max="13" width="1.8984375" style="6" customWidth="1"/>
    <col min="14" max="14" width="11" style="6" customWidth="1"/>
    <col min="15" max="16384" width="11" style="6"/>
  </cols>
  <sheetData>
    <row r="1" spans="7:18" ht="12" customHeight="1"/>
    <row r="2" spans="7:18" ht="12" customHeight="1"/>
    <row r="3" spans="7:18" ht="22.5" customHeight="1">
      <c r="G3" s="315" t="s">
        <v>548</v>
      </c>
      <c r="H3" s="760"/>
      <c r="I3" s="36"/>
      <c r="J3" s="36"/>
      <c r="K3" s="36"/>
      <c r="L3" s="36"/>
    </row>
    <row r="4" spans="7:18" ht="12" customHeight="1">
      <c r="G4" s="36"/>
      <c r="H4" s="36"/>
      <c r="I4" s="36"/>
      <c r="J4" s="36"/>
      <c r="K4" s="36"/>
      <c r="L4" s="36"/>
    </row>
    <row r="5" spans="7:18" ht="12" customHeight="1">
      <c r="G5" s="93" t="s">
        <v>549</v>
      </c>
      <c r="H5" s="93"/>
      <c r="I5" s="252"/>
      <c r="J5" s="252"/>
      <c r="K5" s="252"/>
      <c r="L5" s="230"/>
    </row>
    <row r="6" spans="7:18">
      <c r="G6" s="94" t="s">
        <v>266</v>
      </c>
      <c r="H6" s="95" t="s">
        <v>787</v>
      </c>
      <c r="I6" s="95" t="s">
        <v>788</v>
      </c>
      <c r="J6" s="95" t="s">
        <v>789</v>
      </c>
      <c r="K6" s="95" t="s">
        <v>356</v>
      </c>
      <c r="L6" s="96" t="s">
        <v>357</v>
      </c>
    </row>
    <row r="7" spans="7:18" ht="12" customHeight="1">
      <c r="G7" s="97" t="s">
        <v>25</v>
      </c>
      <c r="H7" s="761">
        <v>1.205E-2</v>
      </c>
      <c r="I7" s="761">
        <v>0.20275000000000001</v>
      </c>
      <c r="J7" s="761">
        <v>2.0445600000000002</v>
      </c>
      <c r="K7" s="761">
        <v>3.9055599999999999</v>
      </c>
      <c r="L7" s="634">
        <v>0.91452</v>
      </c>
      <c r="O7" s="133"/>
      <c r="P7" s="133"/>
      <c r="Q7" s="133"/>
      <c r="R7" s="133"/>
    </row>
    <row r="8" spans="7:18" ht="12" customHeight="1">
      <c r="G8" s="97" t="s">
        <v>267</v>
      </c>
      <c r="H8" s="178">
        <v>-6.4341200000000001</v>
      </c>
      <c r="I8" s="178">
        <v>-1.2267399999999999</v>
      </c>
      <c r="J8" s="178">
        <v>-9.2176299999999998</v>
      </c>
      <c r="K8" s="178">
        <v>-6.9156000000000004</v>
      </c>
      <c r="L8" s="179">
        <v>-14.33127</v>
      </c>
      <c r="O8" s="133"/>
      <c r="P8" s="133"/>
      <c r="Q8" s="133"/>
      <c r="R8" s="133"/>
    </row>
    <row r="9" spans="7:18" ht="12" customHeight="1">
      <c r="G9" s="97" t="s">
        <v>528</v>
      </c>
      <c r="H9" s="178">
        <v>2.8191799999999998</v>
      </c>
      <c r="I9" s="178">
        <v>1.9950600000000001</v>
      </c>
      <c r="J9" s="178">
        <v>3.44136</v>
      </c>
      <c r="K9" s="178">
        <v>4.0019299999999998</v>
      </c>
      <c r="L9" s="179">
        <v>2.7697500000000002</v>
      </c>
      <c r="O9" s="133"/>
      <c r="P9" s="133"/>
      <c r="Q9" s="133"/>
      <c r="R9" s="133"/>
    </row>
    <row r="10" spans="7:18" ht="12" customHeight="1">
      <c r="G10" s="97" t="s">
        <v>269</v>
      </c>
      <c r="H10" s="178">
        <v>33.243679999999998</v>
      </c>
      <c r="I10" s="178">
        <v>53.567639999999997</v>
      </c>
      <c r="J10" s="178">
        <v>49.51437</v>
      </c>
      <c r="K10" s="178">
        <v>38.295540000000003</v>
      </c>
      <c r="L10" s="179">
        <v>43.480130000000003</v>
      </c>
      <c r="O10" s="133"/>
      <c r="P10" s="133"/>
      <c r="Q10" s="133"/>
      <c r="R10" s="133"/>
    </row>
    <row r="11" spans="7:18" ht="12" customHeight="1">
      <c r="G11" s="97" t="s">
        <v>835</v>
      </c>
      <c r="H11" s="178">
        <v>-79.560320000000004</v>
      </c>
      <c r="I11" s="178">
        <v>-22.983799999999999</v>
      </c>
      <c r="J11" s="178">
        <v>-19.007619999999999</v>
      </c>
      <c r="K11" s="178">
        <v>-236.44016999999999</v>
      </c>
      <c r="L11" s="179">
        <v>-45.305630000000001</v>
      </c>
      <c r="O11" s="133"/>
      <c r="P11" s="133"/>
      <c r="Q11" s="133"/>
      <c r="R11" s="133"/>
    </row>
    <row r="12" spans="7:18" ht="12" customHeight="1">
      <c r="G12" s="97" t="s">
        <v>271</v>
      </c>
      <c r="H12" s="178">
        <v>597.89206000000001</v>
      </c>
      <c r="I12" s="178">
        <v>477.51443999999998</v>
      </c>
      <c r="J12" s="178">
        <v>-154.23697999999999</v>
      </c>
      <c r="K12" s="178">
        <v>179.05440999999999</v>
      </c>
      <c r="L12" s="179">
        <v>-1160.71039</v>
      </c>
      <c r="O12" s="133"/>
      <c r="P12" s="133"/>
      <c r="Q12" s="133"/>
      <c r="R12" s="133"/>
    </row>
    <row r="13" spans="7:18" ht="12" customHeight="1">
      <c r="G13" s="180" t="s">
        <v>272</v>
      </c>
      <c r="H13" s="181">
        <v>547.97254999999996</v>
      </c>
      <c r="I13" s="181">
        <v>509.06932999999998</v>
      </c>
      <c r="J13" s="181">
        <v>-129.46195</v>
      </c>
      <c r="K13" s="181">
        <v>-18.098320000000001</v>
      </c>
      <c r="L13" s="182">
        <v>-1173.18289</v>
      </c>
      <c r="O13" s="133"/>
      <c r="P13" s="133"/>
      <c r="Q13" s="133"/>
      <c r="R13" s="133"/>
    </row>
    <row r="14" spans="7:18" ht="12" customHeight="1">
      <c r="G14" s="97" t="s">
        <v>27</v>
      </c>
      <c r="H14" s="178">
        <v>64.728700000000003</v>
      </c>
      <c r="I14" s="178">
        <v>47.220799999999997</v>
      </c>
      <c r="J14" s="178">
        <v>89.049149999999997</v>
      </c>
      <c r="K14" s="178">
        <v>-14.74175</v>
      </c>
      <c r="L14" s="179">
        <v>71.144319999999993</v>
      </c>
      <c r="O14" s="133"/>
      <c r="P14" s="133"/>
      <c r="Q14" s="133"/>
      <c r="R14" s="133"/>
    </row>
    <row r="15" spans="7:18" ht="12" customHeight="1">
      <c r="G15" s="180" t="s">
        <v>273</v>
      </c>
      <c r="H15" s="181">
        <v>483.24385000000001</v>
      </c>
      <c r="I15" s="181">
        <v>461.84852000000001</v>
      </c>
      <c r="J15" s="181">
        <v>-217.51109</v>
      </c>
      <c r="K15" s="181">
        <v>-3.3565700000000001</v>
      </c>
      <c r="L15" s="182">
        <v>-1244.3271999999999</v>
      </c>
      <c r="N15" s="166"/>
      <c r="O15" s="133"/>
      <c r="P15" s="133"/>
      <c r="Q15" s="133"/>
      <c r="R15" s="133"/>
    </row>
    <row r="16" spans="7:18" ht="12" customHeight="1">
      <c r="G16" s="42" t="s">
        <v>94</v>
      </c>
      <c r="H16" s="291">
        <v>0</v>
      </c>
      <c r="I16" s="291">
        <v>0</v>
      </c>
      <c r="J16" s="291">
        <v>0</v>
      </c>
      <c r="K16" s="291">
        <v>0</v>
      </c>
      <c r="L16" s="179">
        <v>0</v>
      </c>
      <c r="O16" s="133"/>
      <c r="P16" s="133"/>
      <c r="Q16" s="133"/>
      <c r="R16" s="133"/>
    </row>
    <row r="17" spans="5:18" ht="12" customHeight="1">
      <c r="G17" s="42" t="s">
        <v>93</v>
      </c>
      <c r="H17" s="762">
        <v>5.5875599999999999</v>
      </c>
      <c r="I17" s="762">
        <v>2.06717</v>
      </c>
      <c r="J17" s="762">
        <v>-7.7859400000000001</v>
      </c>
      <c r="K17" s="762">
        <v>5.2182700000000004</v>
      </c>
      <c r="L17" s="763">
        <v>9.1562000000000001</v>
      </c>
      <c r="O17" s="133"/>
      <c r="P17" s="133"/>
      <c r="Q17" s="133"/>
      <c r="R17" s="133"/>
    </row>
    <row r="18" spans="5:18" ht="12" customHeight="1" thickBot="1">
      <c r="G18" s="101" t="s">
        <v>274</v>
      </c>
      <c r="H18" s="186">
        <v>477.65629000000001</v>
      </c>
      <c r="I18" s="186">
        <v>459.78134999999997</v>
      </c>
      <c r="J18" s="186">
        <v>-209.72515000000001</v>
      </c>
      <c r="K18" s="186">
        <v>-8.57484</v>
      </c>
      <c r="L18" s="187">
        <v>-1253.48341</v>
      </c>
      <c r="O18" s="133"/>
      <c r="P18" s="133"/>
      <c r="Q18" s="133"/>
      <c r="R18" s="133"/>
    </row>
    <row r="19" spans="5:18" ht="12" customHeight="1">
      <c r="G19" s="93"/>
      <c r="H19" s="93"/>
      <c r="I19" s="252"/>
      <c r="J19" s="252"/>
      <c r="K19" s="252"/>
      <c r="L19" s="230"/>
    </row>
    <row r="20" spans="5:18" ht="12" customHeight="1">
      <c r="G20" s="93" t="s">
        <v>550</v>
      </c>
      <c r="H20" s="93"/>
      <c r="I20" s="252"/>
      <c r="J20" s="252"/>
      <c r="K20" s="252"/>
      <c r="L20" s="230"/>
    </row>
    <row r="21" spans="5:18" ht="12" customHeight="1">
      <c r="E21" s="6" t="s">
        <v>160</v>
      </c>
      <c r="G21" s="94" t="s">
        <v>266</v>
      </c>
      <c r="H21" s="95" t="s">
        <v>787</v>
      </c>
      <c r="I21" s="95" t="s">
        <v>788</v>
      </c>
      <c r="J21" s="95" t="s">
        <v>789</v>
      </c>
      <c r="K21" s="95" t="s">
        <v>356</v>
      </c>
      <c r="L21" s="96" t="s">
        <v>357</v>
      </c>
    </row>
    <row r="22" spans="5:18" ht="12" customHeight="1">
      <c r="G22" s="175" t="s">
        <v>90</v>
      </c>
      <c r="H22" s="764"/>
      <c r="I22" s="710"/>
      <c r="J22" s="710"/>
      <c r="K22" s="710"/>
      <c r="L22" s="690"/>
    </row>
    <row r="23" spans="5:18" ht="12" customHeight="1">
      <c r="G23" s="97" t="s">
        <v>95</v>
      </c>
      <c r="H23" s="178">
        <v>141.75878122728602</v>
      </c>
      <c r="I23" s="178">
        <v>144.00965914015001</v>
      </c>
      <c r="J23" s="178">
        <v>146.606260672806</v>
      </c>
      <c r="K23" s="178">
        <v>105.636060646744</v>
      </c>
      <c r="L23" s="179">
        <v>165.70455597085402</v>
      </c>
    </row>
    <row r="24" spans="5:18" ht="12" customHeight="1">
      <c r="G24" s="97" t="s">
        <v>96</v>
      </c>
      <c r="H24" s="178">
        <v>7201.7303240900001</v>
      </c>
      <c r="I24" s="178">
        <v>2313.6077350100004</v>
      </c>
      <c r="J24" s="178">
        <v>3235.4385784599999</v>
      </c>
      <c r="K24" s="291">
        <v>3495.7283276399999</v>
      </c>
      <c r="L24" s="179">
        <v>2242.22474061</v>
      </c>
    </row>
    <row r="25" spans="5:18" ht="12" customHeight="1">
      <c r="G25" s="97"/>
      <c r="H25" s="178"/>
      <c r="I25" s="178"/>
      <c r="J25" s="178"/>
      <c r="K25" s="178"/>
      <c r="L25" s="179"/>
      <c r="N25" s="9"/>
    </row>
    <row r="26" spans="5:18" ht="12" customHeight="1">
      <c r="G26" s="42" t="s">
        <v>146</v>
      </c>
      <c r="H26" s="291">
        <v>2.1839999999999997</v>
      </c>
      <c r="I26" s="291">
        <v>5.2364628198501721</v>
      </c>
      <c r="J26" s="291">
        <v>2.4236720000000003</v>
      </c>
      <c r="K26" s="291">
        <v>8.0158185</v>
      </c>
      <c r="L26" s="179">
        <v>10.335000000000001</v>
      </c>
    </row>
    <row r="27" spans="5:18" ht="12" customHeight="1">
      <c r="G27" s="42" t="s">
        <v>97</v>
      </c>
      <c r="H27" s="428">
        <v>1.5172695576525357E-2</v>
      </c>
      <c r="I27" s="428">
        <v>3.5086089682475029E-2</v>
      </c>
      <c r="J27" s="428">
        <v>1.6262987955051635E-2</v>
      </c>
      <c r="K27" s="428">
        <v>7.0529572939574611E-2</v>
      </c>
      <c r="L27" s="720">
        <v>5.8708396206765677E-2</v>
      </c>
    </row>
    <row r="28" spans="5:18" ht="12" customHeight="1">
      <c r="G28" s="180"/>
      <c r="H28" s="765"/>
      <c r="I28" s="765"/>
      <c r="J28" s="765"/>
      <c r="K28" s="765"/>
      <c r="L28" s="758"/>
    </row>
    <row r="29" spans="5:18" ht="12" customHeight="1" thickBot="1">
      <c r="G29" s="305" t="s">
        <v>98</v>
      </c>
      <c r="H29" s="722">
        <v>249.00213318000002</v>
      </c>
      <c r="I29" s="722">
        <v>266.02855846548999</v>
      </c>
      <c r="J29" s="722">
        <v>203.00548055452001</v>
      </c>
      <c r="K29" s="722">
        <v>202.99542918397998</v>
      </c>
      <c r="L29" s="723">
        <v>174.93705226142998</v>
      </c>
    </row>
    <row r="30" spans="5:18" ht="12" customHeight="1">
      <c r="G30" s="724" t="s">
        <v>547</v>
      </c>
      <c r="H30" s="620"/>
      <c r="I30" s="740"/>
      <c r="J30" s="740"/>
      <c r="K30" s="740"/>
      <c r="L30" s="740"/>
    </row>
    <row r="31" spans="5:18" ht="12" customHeight="1">
      <c r="G31" s="955" t="s">
        <v>551</v>
      </c>
      <c r="H31" s="955"/>
      <c r="I31" s="955"/>
      <c r="J31" s="955"/>
      <c r="K31" s="955"/>
      <c r="L31" s="955"/>
    </row>
    <row r="32" spans="5:18" ht="12" customHeight="1">
      <c r="G32" s="955"/>
      <c r="H32" s="955"/>
      <c r="I32" s="955"/>
      <c r="J32" s="955"/>
      <c r="K32" s="955"/>
      <c r="L32" s="955"/>
    </row>
    <row r="33" spans="7:12" ht="12" customHeight="1">
      <c r="G33" s="955"/>
      <c r="H33" s="955"/>
      <c r="I33" s="955"/>
      <c r="J33" s="955"/>
      <c r="K33" s="955"/>
      <c r="L33" s="955"/>
    </row>
    <row r="34" spans="7:12" ht="12" customHeight="1">
      <c r="G34" s="955"/>
      <c r="H34" s="955"/>
      <c r="I34" s="955"/>
      <c r="J34" s="955"/>
      <c r="K34" s="955"/>
      <c r="L34" s="955"/>
    </row>
    <row r="35" spans="7:12" ht="12" customHeight="1">
      <c r="G35" s="494"/>
      <c r="H35" s="494"/>
      <c r="I35" s="766"/>
      <c r="J35" s="766"/>
      <c r="K35" s="766"/>
      <c r="L35" s="766"/>
    </row>
    <row r="36" spans="7:12" ht="12" customHeight="1">
      <c r="G36" s="494"/>
      <c r="H36" s="494"/>
      <c r="I36" s="767"/>
      <c r="J36" s="767"/>
      <c r="K36" s="767"/>
      <c r="L36" s="767"/>
    </row>
  </sheetData>
  <mergeCells count="1">
    <mergeCell ref="G31:L34"/>
  </mergeCells>
  <pageMargins left="0.70866141732283472" right="0.70866141732283472" top="0.74803149606299213" bottom="0.74803149606299213" header="0.31496062992125984" footer="0.31496062992125984"/>
  <pageSetup paperSize="9" scale="71" orientation="landscape" r:id="rId1"/>
  <headerFooter>
    <oddFooter>&amp;L&amp;8&amp;K10137CFact Book Q1 2020 - The Nykredit Group&amp;R&amp;8&amp;K10137C&amp;P/&amp;N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2">
    <tabColor rgb="FF10137C"/>
    <pageSetUpPr fitToPage="1"/>
  </sheetPr>
  <dimension ref="C1:J26"/>
  <sheetViews>
    <sheetView showGridLines="0" zoomScaleNormal="100" zoomScaleSheetLayoutView="115" workbookViewId="0"/>
  </sheetViews>
  <sheetFormatPr defaultColWidth="11" defaultRowHeight="10.199999999999999"/>
  <cols>
    <col min="1" max="1" width="11" style="6" customWidth="1"/>
    <col min="2" max="3" width="11" style="6"/>
    <col min="4" max="4" width="4" style="6" customWidth="1"/>
    <col min="5" max="5" width="34.69921875" style="6" customWidth="1"/>
    <col min="6" max="10" width="17.09765625" style="6" customWidth="1"/>
    <col min="11" max="11" width="5.3984375" style="6" customWidth="1"/>
    <col min="12" max="12" width="11" style="6" customWidth="1"/>
    <col min="13" max="16384" width="11" style="6"/>
  </cols>
  <sheetData>
    <row r="1" spans="5:10" ht="12" customHeight="1">
      <c r="E1" s="768"/>
    </row>
    <row r="2" spans="5:10" ht="12" customHeight="1"/>
    <row r="3" spans="5:10" ht="22.5" customHeight="1">
      <c r="E3" s="250" t="s">
        <v>19</v>
      </c>
      <c r="F3" s="41"/>
      <c r="G3" s="41"/>
      <c r="H3" s="41"/>
      <c r="I3" s="41"/>
      <c r="J3" s="41"/>
    </row>
    <row r="4" spans="5:10" ht="12" customHeight="1">
      <c r="E4" s="41"/>
      <c r="F4" s="41"/>
      <c r="G4" s="41"/>
      <c r="H4" s="41"/>
      <c r="I4" s="41"/>
      <c r="J4" s="41"/>
    </row>
    <row r="5" spans="5:10" ht="12" customHeight="1">
      <c r="E5" s="459"/>
      <c r="F5" s="746"/>
      <c r="G5" s="747"/>
      <c r="H5" s="747"/>
      <c r="I5" s="461"/>
      <c r="J5" s="41"/>
    </row>
    <row r="6" spans="5:10" ht="12" customHeight="1">
      <c r="E6" s="93" t="s">
        <v>552</v>
      </c>
      <c r="F6" s="41"/>
      <c r="G6" s="41"/>
      <c r="H6" s="41"/>
      <c r="I6" s="41"/>
      <c r="J6" s="41"/>
    </row>
    <row r="7" spans="5:10" ht="13.5" customHeight="1">
      <c r="E7" s="94" t="s">
        <v>259</v>
      </c>
      <c r="F7" s="95">
        <v>2018</v>
      </c>
      <c r="G7" s="95">
        <v>2019</v>
      </c>
      <c r="H7" s="95" t="s">
        <v>567</v>
      </c>
      <c r="I7" s="95" t="s">
        <v>568</v>
      </c>
      <c r="J7" s="95" t="s">
        <v>569</v>
      </c>
    </row>
    <row r="8" spans="5:10" ht="13.5" customHeight="1">
      <c r="E8" s="769" t="s">
        <v>553</v>
      </c>
      <c r="F8" s="770">
        <v>4.0906570458370428</v>
      </c>
      <c r="G8" s="770">
        <v>3.0449700174588035</v>
      </c>
      <c r="H8" s="770">
        <v>-4.0843413270240543</v>
      </c>
      <c r="I8" s="770">
        <v>0.34194306484043313</v>
      </c>
      <c r="J8" s="770">
        <v>5.3088592738214979</v>
      </c>
    </row>
    <row r="9" spans="5:10" ht="13.5" customHeight="1">
      <c r="E9" s="465" t="s">
        <v>32</v>
      </c>
      <c r="F9" s="771">
        <v>5.5211882107755406</v>
      </c>
      <c r="G9" s="771">
        <v>2.9343038235858598</v>
      </c>
      <c r="H9" s="771">
        <v>-4.781729998229423</v>
      </c>
      <c r="I9" s="771">
        <v>-0.96920396486330773</v>
      </c>
      <c r="J9" s="771">
        <v>6.0095182882673903</v>
      </c>
    </row>
    <row r="10" spans="5:10" ht="13.5" customHeight="1">
      <c r="E10" s="465" t="s">
        <v>554</v>
      </c>
      <c r="F10" s="771">
        <v>3.6774193463686045</v>
      </c>
      <c r="G10" s="771">
        <v>4.1030978317125211</v>
      </c>
      <c r="H10" s="771">
        <v>-4.0897645474149975</v>
      </c>
      <c r="I10" s="771">
        <v>0.21976278289725926</v>
      </c>
      <c r="J10" s="771">
        <v>5.2475487525176723</v>
      </c>
    </row>
    <row r="11" spans="5:10" ht="13.5" customHeight="1">
      <c r="E11" s="465" t="s">
        <v>555</v>
      </c>
      <c r="F11" s="771">
        <v>5.5359871358686696</v>
      </c>
      <c r="G11" s="771">
        <v>3.5548514528120689</v>
      </c>
      <c r="H11" s="771">
        <v>-4.356424735164321</v>
      </c>
      <c r="I11" s="771">
        <v>0.43267290318234064</v>
      </c>
      <c r="J11" s="771">
        <v>5.2475487525176723</v>
      </c>
    </row>
    <row r="12" spans="5:10" ht="13.5" customHeight="1">
      <c r="E12" s="465" t="s">
        <v>556</v>
      </c>
      <c r="F12" s="771">
        <v>4.6860306222897607</v>
      </c>
      <c r="G12" s="771">
        <v>2.5596706516570977</v>
      </c>
      <c r="H12" s="771">
        <v>-3.9609601316549559</v>
      </c>
      <c r="I12" s="771">
        <v>0.43267290318234064</v>
      </c>
      <c r="J12" s="771">
        <v>5.2475487525176945</v>
      </c>
    </row>
    <row r="13" spans="5:10" ht="13.5" customHeight="1">
      <c r="E13" s="465" t="s">
        <v>557</v>
      </c>
      <c r="F13" s="771">
        <v>8.964203616867561</v>
      </c>
      <c r="G13" s="771">
        <v>1.3815093017893965</v>
      </c>
      <c r="H13" s="771">
        <v>-4.4188444461853766</v>
      </c>
      <c r="I13" s="771">
        <v>1.7253494226095567</v>
      </c>
      <c r="J13" s="771">
        <v>5.2475487525176723</v>
      </c>
    </row>
    <row r="14" spans="5:10" ht="13.5" customHeight="1">
      <c r="E14" s="465" t="s">
        <v>37</v>
      </c>
      <c r="F14" s="771">
        <v>5.9643916346511672</v>
      </c>
      <c r="G14" s="771">
        <v>3.2281985472731201</v>
      </c>
      <c r="H14" s="771">
        <v>-4.7040984115226507</v>
      </c>
      <c r="I14" s="771">
        <v>0.5030904512556944</v>
      </c>
      <c r="J14" s="771">
        <v>5.2475487525176723</v>
      </c>
    </row>
    <row r="15" spans="5:10" ht="13.5" customHeight="1">
      <c r="E15" s="465" t="s">
        <v>558</v>
      </c>
      <c r="F15" s="771">
        <v>3.1979803825139097</v>
      </c>
      <c r="G15" s="771">
        <v>3.408287268184651</v>
      </c>
      <c r="H15" s="771">
        <v>-2.7795501566684755</v>
      </c>
      <c r="I15" s="771">
        <v>0.50309045125571661</v>
      </c>
      <c r="J15" s="771">
        <v>5.2475487525176723</v>
      </c>
    </row>
    <row r="16" spans="5:10" ht="13.5" customHeight="1">
      <c r="E16" s="465" t="s">
        <v>559</v>
      </c>
      <c r="F16" s="771">
        <v>4.5897602458312869</v>
      </c>
      <c r="G16" s="771">
        <v>2.4234369455987004</v>
      </c>
      <c r="H16" s="771">
        <v>-3.9668825805889152</v>
      </c>
      <c r="I16" s="771">
        <v>0.50309045125573881</v>
      </c>
      <c r="J16" s="771">
        <v>5.2475487525176945</v>
      </c>
    </row>
    <row r="17" spans="3:10" ht="13.5" customHeight="1">
      <c r="E17" s="772" t="s">
        <v>560</v>
      </c>
      <c r="F17" s="771">
        <v>3.1630193122056838</v>
      </c>
      <c r="G17" s="771">
        <v>2.2754628315546421</v>
      </c>
      <c r="H17" s="771">
        <v>-3.9693530565044988</v>
      </c>
      <c r="I17" s="771">
        <v>0.36198018856854475</v>
      </c>
      <c r="J17" s="771">
        <v>5.2475487525176723</v>
      </c>
    </row>
    <row r="18" spans="3:10" ht="13.5" customHeight="1">
      <c r="E18" s="773" t="s">
        <v>561</v>
      </c>
      <c r="F18" s="771">
        <v>1.0767260956566105</v>
      </c>
      <c r="G18" s="771">
        <v>1.4561053163748339</v>
      </c>
      <c r="H18" s="771">
        <v>-3.8208452653152536</v>
      </c>
      <c r="I18" s="771">
        <v>0.50309045125571661</v>
      </c>
      <c r="J18" s="771">
        <v>5.2475487525176723</v>
      </c>
    </row>
    <row r="19" spans="3:10" ht="13.5" customHeight="1">
      <c r="E19" s="774" t="s">
        <v>562</v>
      </c>
      <c r="F19" s="770">
        <v>5.6314851549041478</v>
      </c>
      <c r="G19" s="770">
        <v>1.1350509763011329</v>
      </c>
      <c r="H19" s="770">
        <v>-5.2582881530173431</v>
      </c>
      <c r="I19" s="770">
        <v>0.11662538488903529</v>
      </c>
      <c r="J19" s="770">
        <v>5.6609241259681253</v>
      </c>
    </row>
    <row r="20" spans="3:10" ht="13.5" customHeight="1">
      <c r="E20" s="773" t="s">
        <v>32</v>
      </c>
      <c r="F20" s="771">
        <v>5.1987771484652834</v>
      </c>
      <c r="G20" s="771">
        <v>-0.1167666609076301</v>
      </c>
      <c r="H20" s="771">
        <v>-5.9975019910246008</v>
      </c>
      <c r="I20" s="771">
        <v>9.6035743150268971E-2</v>
      </c>
      <c r="J20" s="771">
        <v>6.3232185508560912</v>
      </c>
    </row>
    <row r="21" spans="3:10" ht="13.5" customHeight="1">
      <c r="C21" s="6" t="s">
        <v>160</v>
      </c>
      <c r="E21" s="773" t="s">
        <v>563</v>
      </c>
      <c r="F21" s="771">
        <v>3.5572275024212452</v>
      </c>
      <c r="G21" s="771">
        <v>-1.3026913914834126</v>
      </c>
      <c r="H21" s="771">
        <v>-5.7177659752290939</v>
      </c>
      <c r="I21" s="771">
        <v>0.16310724753090255</v>
      </c>
      <c r="J21" s="771">
        <v>5.7525638773300081</v>
      </c>
    </row>
    <row r="22" spans="3:10" ht="13.5" customHeight="1" thickBot="1">
      <c r="E22" s="775" t="s">
        <v>564</v>
      </c>
      <c r="F22" s="776">
        <v>4.8821735427565516</v>
      </c>
      <c r="G22" s="776">
        <v>3.6258684418518206</v>
      </c>
      <c r="H22" s="776">
        <v>4.5031548275183297</v>
      </c>
      <c r="I22" s="776">
        <v>-0.25343162254447549</v>
      </c>
      <c r="J22" s="776">
        <v>-2.500000000016378E-3</v>
      </c>
    </row>
    <row r="23" spans="3:10" ht="12" customHeight="1">
      <c r="E23" s="743" t="s">
        <v>565</v>
      </c>
      <c r="F23" s="740"/>
      <c r="G23" s="740"/>
      <c r="H23" s="740"/>
      <c r="I23" s="740"/>
      <c r="J23" s="41"/>
    </row>
    <row r="24" spans="3:10" ht="12" customHeight="1">
      <c r="E24" s="318" t="s">
        <v>566</v>
      </c>
      <c r="F24" s="740"/>
      <c r="G24" s="740"/>
      <c r="H24" s="740"/>
      <c r="I24" s="740"/>
      <c r="J24" s="41"/>
    </row>
    <row r="25" spans="3:10" ht="12" customHeight="1">
      <c r="E25" s="495"/>
      <c r="F25" s="767"/>
      <c r="G25" s="767"/>
      <c r="H25" s="767"/>
      <c r="I25" s="767"/>
    </row>
    <row r="26" spans="3:10" ht="12" customHeight="1">
      <c r="F26" s="767"/>
      <c r="G26" s="767"/>
      <c r="H26" s="767"/>
      <c r="I26" s="767"/>
    </row>
  </sheetData>
  <pageMargins left="0.70866141732283472" right="0.70866141732283472" top="0.74803149606299213" bottom="0.74803149606299213" header="0.31496062992125984" footer="0.31496062992125984"/>
  <pageSetup paperSize="9" scale="81" orientation="landscape" r:id="rId1"/>
  <headerFooter>
    <oddFooter>&amp;L&amp;8&amp;K10137CFact Book Q1 2020 - The Nykredit Group&amp;R&amp;8&amp;K10137C&amp;P/&amp;N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3">
    <tabColor rgb="FF10137C"/>
    <pageSetUpPr fitToPage="1"/>
  </sheetPr>
  <dimension ref="C1:O35"/>
  <sheetViews>
    <sheetView showGridLines="0" zoomScale="85" zoomScaleNormal="85" zoomScaleSheetLayoutView="100" workbookViewId="0"/>
  </sheetViews>
  <sheetFormatPr defaultColWidth="11" defaultRowHeight="10.199999999999999"/>
  <cols>
    <col min="1" max="2" width="11" style="6" customWidth="1"/>
    <col min="3" max="3" width="11" style="6"/>
    <col min="4" max="4" width="4" style="6" customWidth="1"/>
    <col min="5" max="5" width="43" style="6" customWidth="1"/>
    <col min="6" max="10" width="15.19921875" style="6" customWidth="1"/>
    <col min="11" max="11" width="6.5" style="6" customWidth="1"/>
    <col min="12" max="12" width="11" style="6" customWidth="1"/>
    <col min="13" max="16384" width="11" style="6"/>
  </cols>
  <sheetData>
    <row r="1" spans="3:15" ht="12" customHeight="1"/>
    <row r="2" spans="3:15" ht="12" customHeight="1"/>
    <row r="3" spans="3:15" ht="22.5" customHeight="1">
      <c r="E3" s="315" t="s">
        <v>19</v>
      </c>
      <c r="F3" s="41"/>
      <c r="G3" s="41"/>
      <c r="H3" s="41"/>
      <c r="I3" s="41"/>
      <c r="J3" s="41"/>
      <c r="K3" s="41"/>
    </row>
    <row r="4" spans="3:15" ht="12" customHeight="1">
      <c r="E4" s="41"/>
      <c r="F4" s="41"/>
      <c r="G4" s="41"/>
      <c r="H4" s="41"/>
      <c r="I4" s="41"/>
      <c r="J4" s="41"/>
      <c r="K4" s="41"/>
    </row>
    <row r="5" spans="3:15" ht="12" customHeight="1">
      <c r="C5" s="44"/>
      <c r="D5" s="44"/>
      <c r="E5" s="657"/>
      <c r="F5" s="657"/>
      <c r="G5" s="657"/>
      <c r="H5" s="657"/>
      <c r="I5" s="657"/>
      <c r="J5" s="657"/>
      <c r="K5" s="657"/>
      <c r="L5" s="44"/>
    </row>
    <row r="6" spans="3:15" ht="12" customHeight="1">
      <c r="C6" s="44"/>
      <c r="D6" s="44"/>
      <c r="E6" s="469" t="s">
        <v>570</v>
      </c>
      <c r="F6" s="469"/>
      <c r="G6" s="469"/>
      <c r="H6" s="469"/>
      <c r="I6" s="469"/>
      <c r="J6" s="730"/>
      <c r="K6" s="657"/>
      <c r="L6" s="44"/>
    </row>
    <row r="7" spans="3:15" ht="12" customHeight="1">
      <c r="C7" s="44"/>
      <c r="D7" s="44"/>
      <c r="E7" s="94" t="s">
        <v>259</v>
      </c>
      <c r="F7" s="95">
        <v>2015</v>
      </c>
      <c r="G7" s="95">
        <v>2016</v>
      </c>
      <c r="H7" s="95">
        <v>2017</v>
      </c>
      <c r="I7" s="95">
        <v>2018</v>
      </c>
      <c r="J7" s="95">
        <v>2019</v>
      </c>
      <c r="K7" s="657"/>
      <c r="L7" s="44"/>
    </row>
    <row r="8" spans="3:15" ht="12" customHeight="1">
      <c r="C8" s="44"/>
      <c r="D8" s="44"/>
      <c r="E8" s="777" t="s">
        <v>571</v>
      </c>
      <c r="F8" s="778">
        <v>2.3426732820219343E-2</v>
      </c>
      <c r="G8" s="778">
        <v>3.2458441561804774E-2</v>
      </c>
      <c r="H8" s="778">
        <v>2.0362368897497429E-2</v>
      </c>
      <c r="I8" s="778">
        <v>2.3913296784175531E-2</v>
      </c>
      <c r="J8" s="778">
        <v>2.3658751606156159E-2</v>
      </c>
      <c r="K8" s="779"/>
      <c r="L8" s="44"/>
      <c r="M8" s="3"/>
      <c r="N8" s="3"/>
      <c r="O8" s="3"/>
    </row>
    <row r="9" spans="3:15" ht="12" customHeight="1">
      <c r="C9" s="44"/>
      <c r="D9" s="44"/>
      <c r="E9" s="345" t="s">
        <v>572</v>
      </c>
      <c r="F9" s="780">
        <v>5.0000000000000001E-3</v>
      </c>
      <c r="G9" s="780">
        <v>3.0000000000000001E-3</v>
      </c>
      <c r="H9" s="780">
        <v>1.1000000000000001E-2</v>
      </c>
      <c r="I9" s="780">
        <v>8.0000000000000002E-3</v>
      </c>
      <c r="J9" s="780">
        <v>8.0000000000000002E-3</v>
      </c>
      <c r="K9" s="781"/>
      <c r="L9" s="44"/>
      <c r="M9" s="3"/>
      <c r="N9" s="3"/>
      <c r="O9" s="3"/>
    </row>
    <row r="10" spans="3:15" ht="12" customHeight="1">
      <c r="C10" s="44"/>
      <c r="D10" s="44"/>
      <c r="E10" s="345" t="s">
        <v>573</v>
      </c>
      <c r="F10" s="780">
        <v>-1.3295808787854383E-2</v>
      </c>
      <c r="G10" s="780">
        <v>-7.2776992602270889E-4</v>
      </c>
      <c r="H10" s="780">
        <v>1.4516993654562122E-2</v>
      </c>
      <c r="I10" s="780">
        <v>5.0477436314367973E-3</v>
      </c>
      <c r="J10" s="780">
        <v>3.6561464026520919E-2</v>
      </c>
      <c r="K10" s="779"/>
      <c r="L10" s="44"/>
      <c r="M10" s="3"/>
      <c r="N10" s="3"/>
      <c r="O10" s="3"/>
    </row>
    <row r="11" spans="3:15" ht="12" customHeight="1">
      <c r="C11" s="44"/>
      <c r="D11" s="44"/>
      <c r="E11" s="97" t="s">
        <v>574</v>
      </c>
      <c r="F11" s="780">
        <v>8.2449237756070159E-2</v>
      </c>
      <c r="G11" s="780">
        <v>7.8884282209630951E-2</v>
      </c>
      <c r="H11" s="780">
        <v>7.965588803488198E-2</v>
      </c>
      <c r="I11" s="780">
        <v>5.8234051098107975E-2</v>
      </c>
      <c r="J11" s="782">
        <v>7.7324974326811083E-2</v>
      </c>
      <c r="K11" s="779"/>
      <c r="L11" s="44"/>
      <c r="M11" s="3"/>
      <c r="N11" s="3"/>
      <c r="O11" s="3"/>
    </row>
    <row r="12" spans="3:15" ht="12" customHeight="1">
      <c r="C12" s="44"/>
      <c r="D12" s="44"/>
      <c r="E12" s="97" t="s">
        <v>575</v>
      </c>
      <c r="F12" s="780">
        <v>3.7999999999999999E-2</v>
      </c>
      <c r="G12" s="780">
        <v>3.3000000000000002E-2</v>
      </c>
      <c r="H12" s="780">
        <v>3.3000000000000002E-2</v>
      </c>
      <c r="I12" s="780">
        <v>3.1E-2</v>
      </c>
      <c r="J12" s="782">
        <v>3.1975576398454782E-2</v>
      </c>
      <c r="K12" s="779"/>
      <c r="L12" s="44"/>
      <c r="M12" s="3"/>
      <c r="N12" s="3"/>
      <c r="O12" s="3"/>
    </row>
    <row r="13" spans="3:15" ht="12" customHeight="1" thickBot="1">
      <c r="C13" s="44"/>
      <c r="D13" s="44"/>
      <c r="E13" s="305" t="s">
        <v>576</v>
      </c>
      <c r="F13" s="783">
        <v>680457</v>
      </c>
      <c r="G13" s="783">
        <v>1145889</v>
      </c>
      <c r="H13" s="783">
        <v>1207760</v>
      </c>
      <c r="I13" s="783">
        <v>1402739</v>
      </c>
      <c r="J13" s="783">
        <v>1813677</v>
      </c>
      <c r="K13" s="779"/>
      <c r="L13" s="44"/>
      <c r="M13" s="402"/>
      <c r="N13" s="402"/>
      <c r="O13" s="402"/>
    </row>
    <row r="14" spans="3:15" ht="12" customHeight="1">
      <c r="C14" s="44"/>
      <c r="D14" s="44"/>
      <c r="E14" s="457" t="s">
        <v>825</v>
      </c>
      <c r="F14" s="657"/>
      <c r="G14" s="657"/>
      <c r="H14" s="657"/>
      <c r="I14" s="657"/>
      <c r="J14" s="657"/>
      <c r="K14" s="657"/>
      <c r="L14" s="44"/>
      <c r="M14" s="402"/>
      <c r="N14" s="402"/>
      <c r="O14" s="402"/>
    </row>
    <row r="15" spans="3:15" ht="12" customHeight="1">
      <c r="C15" s="44"/>
      <c r="D15" s="44"/>
      <c r="E15" s="41"/>
      <c r="F15" s="657"/>
      <c r="G15" s="657"/>
      <c r="H15" s="657"/>
      <c r="I15" s="657"/>
      <c r="J15" s="657"/>
      <c r="K15" s="657"/>
      <c r="L15" s="44"/>
    </row>
    <row r="16" spans="3:15" ht="12" customHeight="1">
      <c r="C16" s="44"/>
      <c r="D16" s="44"/>
      <c r="E16" s="457"/>
      <c r="F16" s="657"/>
      <c r="G16" s="657"/>
      <c r="H16" s="657"/>
      <c r="I16" s="657"/>
      <c r="J16" s="657"/>
      <c r="K16" s="657"/>
      <c r="L16" s="44"/>
    </row>
    <row r="17" spans="3:12" ht="12" customHeight="1">
      <c r="C17" s="44"/>
      <c r="D17" s="44"/>
      <c r="E17" s="657"/>
      <c r="F17" s="657"/>
      <c r="G17" s="657"/>
      <c r="H17" s="657"/>
      <c r="I17" s="657"/>
      <c r="J17" s="657"/>
      <c r="K17" s="657"/>
      <c r="L17" s="44"/>
    </row>
    <row r="18" spans="3:12" ht="12" customHeight="1">
      <c r="C18" s="44"/>
      <c r="D18" s="44"/>
      <c r="E18" s="657"/>
      <c r="F18" s="657"/>
      <c r="G18" s="657"/>
      <c r="H18" s="657"/>
      <c r="I18" s="657"/>
      <c r="J18" s="657"/>
      <c r="K18" s="657"/>
      <c r="L18" s="44"/>
    </row>
    <row r="19" spans="3:12" ht="12" customHeight="1">
      <c r="C19" s="44"/>
      <c r="D19" s="44"/>
      <c r="E19" s="657"/>
      <c r="F19" s="657"/>
      <c r="G19" s="657"/>
      <c r="H19" s="657"/>
      <c r="I19" s="657"/>
      <c r="J19" s="657"/>
      <c r="K19" s="657"/>
      <c r="L19" s="44"/>
    </row>
    <row r="20" spans="3:12" ht="12" customHeight="1">
      <c r="C20" s="44"/>
      <c r="D20" s="44"/>
      <c r="E20" s="657"/>
      <c r="F20" s="657"/>
      <c r="G20" s="657"/>
      <c r="H20" s="657"/>
      <c r="I20" s="657"/>
      <c r="J20" s="657"/>
      <c r="K20" s="657"/>
      <c r="L20" s="44"/>
    </row>
    <row r="21" spans="3:12" ht="12" customHeight="1">
      <c r="C21" s="44" t="s">
        <v>160</v>
      </c>
      <c r="D21" s="44"/>
      <c r="E21" s="657"/>
      <c r="F21" s="657"/>
      <c r="G21" s="657"/>
      <c r="H21" s="657"/>
      <c r="I21" s="657"/>
      <c r="J21" s="657"/>
      <c r="K21" s="657"/>
      <c r="L21" s="44"/>
    </row>
    <row r="22" spans="3:12" ht="12" customHeight="1">
      <c r="C22" s="44"/>
      <c r="D22" s="44"/>
      <c r="E22" s="657"/>
      <c r="F22" s="657"/>
      <c r="G22" s="657"/>
      <c r="H22" s="657"/>
      <c r="I22" s="657"/>
      <c r="J22" s="657"/>
      <c r="K22" s="657"/>
      <c r="L22" s="44"/>
    </row>
    <row r="23" spans="3:12" ht="12" customHeight="1">
      <c r="C23" s="44"/>
      <c r="D23" s="44"/>
      <c r="E23" s="657"/>
      <c r="F23" s="657"/>
      <c r="G23" s="657"/>
      <c r="H23" s="657"/>
      <c r="I23" s="657"/>
      <c r="J23" s="657"/>
      <c r="K23" s="657"/>
      <c r="L23" s="44"/>
    </row>
    <row r="24" spans="3:12" ht="12" customHeight="1">
      <c r="C24" s="44"/>
      <c r="D24" s="44"/>
      <c r="E24" s="657"/>
      <c r="F24" s="657"/>
      <c r="G24" s="657"/>
      <c r="H24" s="657"/>
      <c r="I24" s="657"/>
      <c r="J24" s="657"/>
      <c r="K24" s="657"/>
      <c r="L24" s="44"/>
    </row>
    <row r="25" spans="3:12" ht="33" customHeight="1">
      <c r="C25" s="44"/>
      <c r="D25" s="44"/>
      <c r="E25" s="657"/>
      <c r="F25" s="657"/>
      <c r="G25" s="657"/>
      <c r="H25" s="657"/>
      <c r="I25" s="657"/>
      <c r="J25" s="657"/>
      <c r="K25" s="657"/>
      <c r="L25" s="44"/>
    </row>
    <row r="26" spans="3:12" ht="12" customHeight="1">
      <c r="C26" s="44"/>
      <c r="D26" s="44"/>
      <c r="E26" s="657"/>
      <c r="F26" s="657"/>
      <c r="G26" s="657"/>
      <c r="H26" s="657"/>
      <c r="I26" s="657"/>
      <c r="J26" s="657"/>
      <c r="K26" s="657"/>
      <c r="L26" s="44"/>
    </row>
    <row r="27" spans="3:12" ht="12" customHeight="1">
      <c r="C27" s="44"/>
      <c r="D27" s="44"/>
      <c r="E27" s="657"/>
      <c r="F27" s="657"/>
      <c r="G27" s="657"/>
      <c r="H27" s="657"/>
      <c r="I27" s="657"/>
      <c r="J27" s="657"/>
      <c r="K27" s="657"/>
      <c r="L27" s="44"/>
    </row>
    <row r="28" spans="3:12" ht="12" customHeight="1">
      <c r="C28" s="44"/>
      <c r="D28" s="44"/>
      <c r="E28" s="41"/>
      <c r="F28" s="657"/>
      <c r="G28" s="657"/>
      <c r="H28" s="657"/>
      <c r="I28" s="657"/>
      <c r="J28" s="657"/>
      <c r="K28" s="657"/>
      <c r="L28" s="44"/>
    </row>
    <row r="29" spans="3:12" ht="12" customHeight="1">
      <c r="C29" s="44"/>
      <c r="D29" s="44"/>
      <c r="E29" s="41"/>
      <c r="F29" s="784"/>
      <c r="G29" s="784"/>
      <c r="H29" s="657"/>
      <c r="I29" s="657"/>
      <c r="J29" s="657"/>
      <c r="K29" s="657"/>
      <c r="L29" s="44"/>
    </row>
    <row r="30" spans="3:12" ht="12" customHeight="1">
      <c r="C30" s="44"/>
      <c r="D30" s="44"/>
      <c r="E30" s="785" t="s">
        <v>577</v>
      </c>
      <c r="F30" s="784"/>
      <c r="G30" s="784"/>
      <c r="H30" s="657"/>
      <c r="I30" s="657"/>
      <c r="J30" s="657"/>
      <c r="K30" s="657"/>
      <c r="L30" s="44"/>
    </row>
    <row r="31" spans="3:12" ht="17.25" customHeight="1">
      <c r="C31" s="44"/>
      <c r="D31" s="44"/>
      <c r="E31" s="1033" t="s">
        <v>578</v>
      </c>
      <c r="F31" s="1033"/>
      <c r="G31" s="1033"/>
      <c r="H31" s="1033"/>
      <c r="I31" s="1033"/>
      <c r="J31" s="1033"/>
      <c r="K31" s="657"/>
      <c r="L31" s="44"/>
    </row>
    <row r="32" spans="3:12" ht="12" customHeight="1">
      <c r="C32" s="44"/>
      <c r="D32" s="44"/>
      <c r="E32" s="1034" t="s">
        <v>579</v>
      </c>
      <c r="F32" s="1034"/>
      <c r="G32" s="1034"/>
      <c r="H32" s="784"/>
      <c r="I32" s="784"/>
      <c r="J32" s="784"/>
      <c r="K32" s="40"/>
      <c r="L32" s="44"/>
    </row>
    <row r="33" spans="3:12" ht="12" customHeight="1">
      <c r="C33" s="44"/>
      <c r="D33" s="44"/>
      <c r="E33" s="1034"/>
      <c r="F33" s="1034"/>
      <c r="G33" s="1034"/>
      <c r="H33" s="786"/>
      <c r="I33" s="786"/>
      <c r="J33" s="786"/>
      <c r="K33" s="40"/>
      <c r="L33" s="44"/>
    </row>
    <row r="34" spans="3:12" ht="12" customHeight="1">
      <c r="C34" s="44"/>
      <c r="D34" s="44"/>
      <c r="E34" s="1033" t="s">
        <v>580</v>
      </c>
      <c r="F34" s="1033"/>
      <c r="G34" s="1033"/>
      <c r="H34" s="1033"/>
      <c r="I34" s="1033"/>
      <c r="J34" s="1033"/>
      <c r="K34" s="40"/>
      <c r="L34" s="44"/>
    </row>
    <row r="35" spans="3:12" ht="12" customHeight="1">
      <c r="C35" s="44"/>
      <c r="D35" s="44"/>
      <c r="E35" s="787"/>
      <c r="F35" s="563"/>
      <c r="G35" s="563"/>
      <c r="H35" s="563"/>
      <c r="I35" s="563"/>
      <c r="J35" s="563"/>
      <c r="K35" s="40"/>
      <c r="L35" s="44"/>
    </row>
  </sheetData>
  <mergeCells count="4">
    <mergeCell ref="E31:J31"/>
    <mergeCell ref="E32:G32"/>
    <mergeCell ref="E33:G33"/>
    <mergeCell ref="E34:J34"/>
  </mergeCells>
  <hyperlinks>
    <hyperlink ref="E32" r:id="rId1"/>
    <hyperlink ref="E32:G32" r:id="rId2" display="https://oim.dk/media/21757/oekonomisk_redegoerelse_august_2019_pdfa.pdf"/>
  </hyperlinks>
  <pageMargins left="0.70866141732283472" right="0.70866141732283472" top="0.74803149606299213" bottom="0.74803149606299213" header="0.31496062992125984" footer="0.31496062992125984"/>
  <pageSetup paperSize="9" scale="78" orientation="landscape" r:id="rId3"/>
  <headerFooter>
    <oddFooter>&amp;L&amp;8&amp;K10137CFact Book Q1 2020 - The Nykredit Group&amp;R&amp;8&amp;K10137C&amp;P/&amp;N</oddFooter>
  </headerFooter>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8">
    <tabColor rgb="FF10137C"/>
    <pageSetUpPr fitToPage="1"/>
  </sheetPr>
  <dimension ref="C3:O38"/>
  <sheetViews>
    <sheetView showGridLines="0" zoomScaleNormal="100" zoomScaleSheetLayoutView="85" workbookViewId="0"/>
  </sheetViews>
  <sheetFormatPr defaultColWidth="11" defaultRowHeight="10.199999999999999"/>
  <cols>
    <col min="1" max="3" width="11" style="6"/>
    <col min="4" max="4" width="6" style="6" customWidth="1"/>
    <col min="5" max="13" width="11" style="6"/>
    <col min="14" max="14" width="6.69921875" style="6" customWidth="1"/>
    <col min="15" max="15" width="20.59765625" style="6" customWidth="1"/>
    <col min="16" max="16384" width="11" style="6"/>
  </cols>
  <sheetData>
    <row r="3" spans="5:15" ht="22.2">
      <c r="E3" s="788"/>
    </row>
    <row r="4" spans="5:15" ht="12" customHeight="1"/>
    <row r="5" spans="5:15" ht="12" customHeight="1"/>
    <row r="6" spans="5:15" ht="12" customHeight="1">
      <c r="E6" s="3"/>
      <c r="F6" s="3"/>
      <c r="G6" s="3"/>
      <c r="H6" s="3"/>
      <c r="I6" s="3"/>
      <c r="J6" s="3"/>
      <c r="K6" s="3"/>
      <c r="L6" s="3"/>
      <c r="M6" s="3"/>
      <c r="N6" s="3"/>
      <c r="O6" s="3"/>
    </row>
    <row r="7" spans="5:15" ht="12" customHeight="1">
      <c r="E7" s="3"/>
      <c r="F7" s="3"/>
      <c r="G7" s="3"/>
      <c r="H7" s="3"/>
      <c r="I7" s="3"/>
      <c r="J7" s="3"/>
      <c r="K7" s="3"/>
      <c r="L7" s="3"/>
      <c r="M7" s="3"/>
      <c r="N7" s="3"/>
      <c r="O7" s="3"/>
    </row>
    <row r="8" spans="5:15" ht="12" customHeight="1">
      <c r="E8" s="3"/>
      <c r="F8" s="3"/>
      <c r="G8" s="3"/>
      <c r="H8" s="3"/>
      <c r="I8" s="3"/>
      <c r="J8" s="3"/>
      <c r="K8" s="3"/>
      <c r="L8" s="3"/>
      <c r="M8" s="3"/>
      <c r="N8" s="3"/>
      <c r="O8" s="3"/>
    </row>
    <row r="9" spans="5:15" ht="12" customHeight="1">
      <c r="E9" s="3"/>
      <c r="F9" s="3"/>
      <c r="G9" s="3"/>
      <c r="H9" s="3"/>
      <c r="I9" s="3"/>
      <c r="J9" s="3"/>
      <c r="K9" s="3"/>
      <c r="L9" s="3"/>
      <c r="M9" s="3"/>
      <c r="N9" s="3"/>
      <c r="O9" s="3"/>
    </row>
    <row r="10" spans="5:15" ht="12" customHeight="1">
      <c r="E10" s="3"/>
      <c r="F10" s="3"/>
      <c r="G10" s="3"/>
      <c r="H10" s="3"/>
      <c r="I10" s="3"/>
      <c r="J10" s="3"/>
      <c r="K10" s="3"/>
      <c r="L10" s="3"/>
      <c r="M10" s="3"/>
      <c r="N10" s="3"/>
      <c r="O10" s="3"/>
    </row>
    <row r="11" spans="5:15" ht="12" customHeight="1">
      <c r="E11" s="3"/>
      <c r="F11" s="3"/>
      <c r="G11" s="3"/>
      <c r="H11" s="3"/>
      <c r="I11" s="3"/>
      <c r="J11" s="3"/>
      <c r="K11" s="3"/>
      <c r="L11" s="3"/>
      <c r="M11" s="3"/>
      <c r="N11" s="3"/>
      <c r="O11" s="3"/>
    </row>
    <row r="12" spans="5:15" ht="12" customHeight="1">
      <c r="E12" s="3"/>
      <c r="F12" s="3"/>
      <c r="G12" s="3"/>
      <c r="H12" s="3"/>
      <c r="I12" s="3"/>
      <c r="J12" s="3"/>
      <c r="K12" s="3"/>
      <c r="L12" s="3"/>
      <c r="M12" s="3"/>
      <c r="N12" s="3"/>
      <c r="O12" s="3"/>
    </row>
    <row r="13" spans="5:15" ht="36.6">
      <c r="E13" s="3"/>
      <c r="F13" s="789" t="s">
        <v>826</v>
      </c>
      <c r="G13" s="3"/>
      <c r="H13" s="3"/>
      <c r="I13" s="3"/>
      <c r="J13" s="3"/>
      <c r="K13" s="3"/>
      <c r="L13" s="3"/>
      <c r="M13" s="3"/>
      <c r="N13" s="3"/>
      <c r="O13" s="3"/>
    </row>
    <row r="14" spans="5:15" ht="12" customHeight="1">
      <c r="E14" s="3"/>
      <c r="F14" s="790"/>
      <c r="G14" s="3"/>
      <c r="H14" s="3"/>
      <c r="I14" s="3"/>
      <c r="J14" s="3"/>
      <c r="K14" s="3"/>
      <c r="L14" s="3"/>
      <c r="M14" s="3"/>
      <c r="N14" s="3"/>
      <c r="O14" s="3"/>
    </row>
    <row r="15" spans="5:15" ht="21">
      <c r="E15" s="3"/>
      <c r="F15" s="791" t="s">
        <v>106</v>
      </c>
      <c r="G15" s="3"/>
      <c r="H15" s="3"/>
      <c r="I15" s="3"/>
      <c r="J15" s="3"/>
      <c r="K15" s="3"/>
      <c r="L15" s="3"/>
      <c r="M15" s="3"/>
      <c r="N15" s="3"/>
      <c r="O15" s="3"/>
    </row>
    <row r="16" spans="5:15" ht="12" customHeight="1">
      <c r="E16" s="3"/>
      <c r="F16" s="792"/>
      <c r="G16" s="3"/>
      <c r="H16" s="3"/>
      <c r="I16" s="3"/>
      <c r="J16" s="3"/>
      <c r="K16" s="3"/>
      <c r="L16" s="3"/>
      <c r="M16" s="3"/>
      <c r="N16" s="3"/>
      <c r="O16" s="3"/>
    </row>
    <row r="17" spans="3:15" ht="12" customHeight="1">
      <c r="E17" s="3"/>
      <c r="F17" s="793"/>
      <c r="G17" s="793"/>
      <c r="H17" s="793"/>
      <c r="I17" s="793"/>
      <c r="J17" s="793"/>
      <c r="K17" s="793"/>
      <c r="L17" s="793"/>
      <c r="M17" s="793"/>
      <c r="N17" s="793"/>
      <c r="O17" s="793"/>
    </row>
    <row r="18" spans="3:15" ht="13.8">
      <c r="E18" s="3"/>
      <c r="F18" s="793"/>
      <c r="G18" s="793"/>
      <c r="H18" s="793"/>
      <c r="I18" s="793"/>
      <c r="J18" s="793"/>
      <c r="K18" s="793"/>
      <c r="L18" s="793"/>
      <c r="M18" s="793"/>
      <c r="N18" s="793"/>
      <c r="O18" s="793"/>
    </row>
    <row r="19" spans="3:15" ht="12" customHeight="1">
      <c r="E19" s="3"/>
      <c r="F19" s="793"/>
      <c r="G19" s="793"/>
      <c r="H19" s="793"/>
      <c r="I19" s="793"/>
      <c r="J19" s="793"/>
      <c r="K19" s="793"/>
      <c r="L19" s="793"/>
      <c r="M19" s="793"/>
      <c r="N19" s="793"/>
      <c r="O19" s="793"/>
    </row>
    <row r="20" spans="3:15" ht="12" customHeight="1">
      <c r="E20" s="3"/>
      <c r="F20" s="214"/>
      <c r="G20" s="3"/>
      <c r="H20" s="3"/>
      <c r="I20" s="3"/>
      <c r="J20" s="3"/>
      <c r="K20" s="3"/>
      <c r="L20" s="3"/>
      <c r="M20" s="3"/>
      <c r="N20" s="3"/>
      <c r="O20" s="3"/>
    </row>
    <row r="21" spans="3:15" ht="12" customHeight="1">
      <c r="C21" s="6" t="s">
        <v>160</v>
      </c>
      <c r="E21" s="3"/>
      <c r="F21" s="3"/>
      <c r="G21" s="3"/>
      <c r="H21" s="3"/>
      <c r="I21" s="3"/>
      <c r="J21" s="3"/>
      <c r="K21" s="3"/>
      <c r="L21" s="3"/>
      <c r="M21" s="3"/>
      <c r="N21" s="3"/>
      <c r="O21" s="3"/>
    </row>
    <row r="22" spans="3:15" ht="12" customHeight="1">
      <c r="E22" s="3"/>
      <c r="F22" s="3"/>
      <c r="G22" s="3"/>
      <c r="H22" s="3"/>
      <c r="I22" s="3"/>
      <c r="J22" s="3"/>
      <c r="K22" s="3"/>
      <c r="L22" s="3"/>
      <c r="M22" s="3"/>
      <c r="N22" s="3"/>
      <c r="O22" s="3"/>
    </row>
    <row r="23" spans="3:15" ht="12" customHeight="1">
      <c r="E23" s="3"/>
      <c r="F23" s="3"/>
      <c r="G23" s="3"/>
      <c r="H23" s="3"/>
      <c r="I23" s="3"/>
      <c r="J23" s="3"/>
      <c r="K23" s="3"/>
      <c r="L23" s="3"/>
      <c r="M23" s="3"/>
      <c r="N23" s="3"/>
      <c r="O23" s="3"/>
    </row>
    <row r="24" spans="3:15" ht="12" customHeight="1">
      <c r="E24" s="3"/>
      <c r="F24" s="3"/>
      <c r="G24" s="3"/>
      <c r="H24" s="3"/>
      <c r="I24" s="3"/>
      <c r="J24" s="3"/>
      <c r="K24" s="3"/>
      <c r="L24" s="3"/>
      <c r="M24" s="3"/>
      <c r="N24" s="3"/>
      <c r="O24" s="3"/>
    </row>
    <row r="25" spans="3:15" ht="12" customHeight="1">
      <c r="E25" s="3"/>
      <c r="F25" s="3"/>
      <c r="G25" s="3"/>
      <c r="H25" s="3"/>
      <c r="I25" s="3"/>
      <c r="J25" s="3"/>
      <c r="K25" s="3"/>
      <c r="L25" s="3"/>
      <c r="M25" s="3"/>
      <c r="N25" s="3"/>
      <c r="O25" s="3"/>
    </row>
    <row r="26" spans="3:15" ht="12" customHeight="1">
      <c r="E26" s="3"/>
      <c r="F26" s="3"/>
      <c r="G26" s="3"/>
      <c r="H26" s="3"/>
      <c r="I26" s="3"/>
      <c r="J26" s="3"/>
      <c r="K26" s="3"/>
      <c r="L26" s="3"/>
      <c r="M26" s="3"/>
      <c r="N26" s="3"/>
      <c r="O26" s="3"/>
    </row>
    <row r="27" spans="3:15" ht="12" customHeight="1">
      <c r="E27" s="3"/>
      <c r="F27" s="3"/>
      <c r="G27" s="3"/>
      <c r="H27" s="3"/>
      <c r="I27" s="3"/>
      <c r="J27" s="3"/>
      <c r="K27" s="3"/>
      <c r="L27" s="3"/>
      <c r="M27" s="3"/>
      <c r="N27" s="3"/>
      <c r="O27" s="3"/>
    </row>
    <row r="28" spans="3:15" ht="12" customHeight="1">
      <c r="E28" s="3"/>
      <c r="F28" s="3"/>
      <c r="G28" s="3"/>
      <c r="H28" s="3"/>
      <c r="I28" s="3"/>
      <c r="J28" s="3"/>
      <c r="K28" s="3"/>
      <c r="L28" s="3"/>
      <c r="M28" s="3"/>
      <c r="N28" s="3"/>
      <c r="O28" s="3"/>
    </row>
    <row r="29" spans="3:15" ht="12" customHeight="1">
      <c r="E29" s="3"/>
      <c r="F29" s="3"/>
      <c r="G29" s="3"/>
      <c r="H29" s="3"/>
      <c r="I29" s="3"/>
      <c r="J29" s="3"/>
      <c r="K29" s="3"/>
      <c r="L29" s="3"/>
      <c r="M29" s="3"/>
      <c r="N29" s="3"/>
      <c r="O29" s="3"/>
    </row>
    <row r="30" spans="3:15" ht="12" customHeight="1">
      <c r="E30" s="3"/>
      <c r="F30" s="3"/>
      <c r="G30" s="3"/>
      <c r="H30" s="3"/>
      <c r="I30" s="3"/>
      <c r="J30" s="3"/>
      <c r="K30" s="3"/>
      <c r="L30" s="3"/>
      <c r="M30" s="3"/>
      <c r="N30" s="3"/>
      <c r="O30" s="3"/>
    </row>
    <row r="31" spans="3:15" ht="12" customHeight="1">
      <c r="E31" s="3"/>
      <c r="F31" s="3"/>
      <c r="G31" s="3"/>
      <c r="H31" s="3"/>
      <c r="I31" s="3"/>
      <c r="J31" s="3"/>
      <c r="K31" s="3"/>
      <c r="L31" s="3"/>
      <c r="M31" s="3"/>
      <c r="N31" s="3"/>
      <c r="O31" s="3"/>
    </row>
    <row r="32" spans="3:15" ht="12" customHeight="1">
      <c r="E32" s="3"/>
      <c r="F32" s="3"/>
      <c r="G32" s="3"/>
      <c r="H32" s="3"/>
      <c r="I32" s="3"/>
      <c r="J32" s="3"/>
      <c r="K32" s="3"/>
      <c r="L32" s="3"/>
      <c r="M32" s="3"/>
      <c r="N32" s="3"/>
      <c r="O32" s="3"/>
    </row>
    <row r="33" spans="5:15" ht="12" customHeight="1">
      <c r="E33" s="3"/>
      <c r="F33" s="3"/>
      <c r="G33" s="3"/>
      <c r="H33" s="3"/>
      <c r="I33" s="3"/>
      <c r="J33" s="3"/>
      <c r="K33" s="3"/>
      <c r="L33" s="3"/>
      <c r="M33" s="3"/>
      <c r="N33" s="3"/>
      <c r="O33" s="3"/>
    </row>
    <row r="34" spans="5:15" ht="12" customHeight="1">
      <c r="E34" s="3"/>
      <c r="F34" s="3"/>
      <c r="G34" s="3"/>
      <c r="H34" s="3"/>
      <c r="I34" s="3"/>
      <c r="J34" s="3"/>
      <c r="K34" s="3"/>
      <c r="L34" s="3"/>
      <c r="M34" s="3"/>
      <c r="N34" s="3"/>
      <c r="O34" s="3"/>
    </row>
    <row r="35" spans="5:15" ht="12" customHeight="1">
      <c r="E35" s="3"/>
      <c r="F35" s="3"/>
      <c r="G35" s="3"/>
      <c r="H35" s="3"/>
      <c r="I35" s="3"/>
      <c r="J35" s="3"/>
      <c r="K35" s="3"/>
      <c r="L35" s="3"/>
      <c r="M35" s="3"/>
      <c r="N35" s="3"/>
      <c r="O35" s="3"/>
    </row>
    <row r="36" spans="5:15" ht="12" customHeight="1">
      <c r="E36" s="3"/>
      <c r="F36" s="3"/>
      <c r="G36" s="3"/>
      <c r="H36" s="3"/>
      <c r="I36" s="3"/>
      <c r="J36" s="3"/>
      <c r="K36" s="3"/>
      <c r="L36" s="3"/>
      <c r="M36" s="3"/>
      <c r="N36" s="3"/>
      <c r="O36" s="3"/>
    </row>
    <row r="37" spans="5:15" ht="12" customHeight="1">
      <c r="E37" s="3"/>
      <c r="F37" s="3"/>
      <c r="G37" s="3"/>
      <c r="H37" s="3"/>
      <c r="I37" s="3"/>
      <c r="J37" s="3"/>
      <c r="K37" s="3"/>
      <c r="L37" s="3"/>
      <c r="M37" s="3"/>
      <c r="N37" s="3"/>
      <c r="O37" s="3"/>
    </row>
    <row r="38" spans="5:15" ht="15" customHeight="1"/>
  </sheetData>
  <pageMargins left="0.70866141732283472" right="0.70866141732283472" top="0.74803149606299213" bottom="0.74803149606299213" header="0.31496062992125984" footer="0.31496062992125984"/>
  <pageSetup paperSize="9" scale="88" orientation="landscape" r:id="rId1"/>
  <headerFooter>
    <oddFooter>&amp;L&amp;8&amp;K10137CFact Book Q1 2020 - The Nykredit Group&amp;R&amp;8&amp;K10137C&amp;P/&amp;N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4">
    <tabColor rgb="FF10137C"/>
    <pageSetUpPr fitToPage="1"/>
  </sheetPr>
  <dimension ref="C1:P33"/>
  <sheetViews>
    <sheetView showGridLines="0" zoomScale="85" zoomScaleNormal="85" zoomScaleSheetLayoutView="85" workbookViewId="0"/>
  </sheetViews>
  <sheetFormatPr defaultColWidth="11" defaultRowHeight="10.199999999999999"/>
  <cols>
    <col min="1" max="1" width="13.3984375" style="6" customWidth="1"/>
    <col min="2" max="2" width="11" style="6"/>
    <col min="3" max="3" width="26.3984375" style="6" customWidth="1"/>
    <col min="4" max="4" width="4" style="6" customWidth="1"/>
    <col min="5" max="5" width="31" style="6" customWidth="1"/>
    <col min="6" max="6" width="6.69921875" style="6" bestFit="1" customWidth="1"/>
    <col min="7" max="7" width="12" style="6" customWidth="1"/>
    <col min="8" max="12" width="9.8984375" style="6" customWidth="1"/>
    <col min="13" max="13" width="15" style="6" bestFit="1" customWidth="1"/>
    <col min="14" max="14" width="9.8984375" style="6" customWidth="1"/>
    <col min="15" max="15" width="2.59765625" style="6" customWidth="1"/>
    <col min="16" max="18" width="11" style="6" customWidth="1"/>
    <col min="19" max="19" width="13.09765625" style="6" customWidth="1"/>
    <col min="20" max="20" width="12.5" style="6" customWidth="1"/>
    <col min="21" max="23" width="11" style="6" customWidth="1"/>
    <col min="24" max="16384" width="11" style="6"/>
  </cols>
  <sheetData>
    <row r="1" spans="4:15" ht="12" customHeight="1"/>
    <row r="2" spans="4:15" ht="12" customHeight="1"/>
    <row r="3" spans="4:15" ht="22.5" customHeight="1">
      <c r="D3" s="41"/>
      <c r="E3" s="250" t="s">
        <v>188</v>
      </c>
      <c r="F3" s="41"/>
      <c r="G3" s="41"/>
      <c r="H3" s="41"/>
      <c r="I3" s="41"/>
      <c r="J3" s="41"/>
      <c r="K3" s="41"/>
      <c r="L3" s="41"/>
      <c r="M3" s="41"/>
      <c r="N3" s="41"/>
      <c r="O3" s="41"/>
    </row>
    <row r="4" spans="4:15" ht="15.75" customHeight="1">
      <c r="D4" s="41"/>
      <c r="E4" s="41"/>
      <c r="F4" s="41"/>
      <c r="G4" s="41"/>
      <c r="H4" s="41"/>
      <c r="I4" s="41"/>
      <c r="J4" s="41"/>
      <c r="K4" s="41"/>
      <c r="L4" s="41"/>
      <c r="M4" s="41"/>
      <c r="N4" s="41"/>
      <c r="O4" s="41"/>
    </row>
    <row r="5" spans="4:15" ht="12" customHeight="1">
      <c r="D5" s="41"/>
      <c r="E5" s="93" t="s">
        <v>26</v>
      </c>
      <c r="F5" s="93"/>
      <c r="G5" s="230"/>
      <c r="H5" s="230"/>
      <c r="I5" s="230"/>
      <c r="J5" s="230"/>
      <c r="K5" s="230"/>
      <c r="L5" s="230"/>
      <c r="M5" s="230"/>
      <c r="N5" s="230"/>
      <c r="O5" s="41"/>
    </row>
    <row r="6" spans="4:15">
      <c r="D6" s="41"/>
      <c r="E6" s="794" t="s">
        <v>680</v>
      </c>
      <c r="F6" s="795" t="s">
        <v>581</v>
      </c>
      <c r="G6" s="795" t="s">
        <v>582</v>
      </c>
      <c r="H6" s="795" t="s">
        <v>583</v>
      </c>
      <c r="I6" s="795" t="s">
        <v>584</v>
      </c>
      <c r="J6" s="795" t="s">
        <v>0</v>
      </c>
      <c r="K6" s="795" t="s">
        <v>585</v>
      </c>
      <c r="L6" s="795" t="s">
        <v>31</v>
      </c>
      <c r="M6" s="795" t="s">
        <v>586</v>
      </c>
      <c r="N6" s="795" t="s">
        <v>29</v>
      </c>
      <c r="O6" s="41"/>
    </row>
    <row r="7" spans="4:15" ht="12" customHeight="1">
      <c r="D7" s="41"/>
      <c r="E7" s="316" t="s">
        <v>602</v>
      </c>
      <c r="F7" s="796" t="s">
        <v>603</v>
      </c>
      <c r="G7" s="796" t="s">
        <v>603</v>
      </c>
      <c r="H7" s="796" t="s">
        <v>604</v>
      </c>
      <c r="I7" s="796" t="s">
        <v>603</v>
      </c>
      <c r="J7" s="796" t="s">
        <v>604</v>
      </c>
      <c r="K7" s="796" t="s">
        <v>603</v>
      </c>
      <c r="L7" s="796" t="s">
        <v>603</v>
      </c>
      <c r="M7" s="796" t="s">
        <v>603</v>
      </c>
      <c r="N7" s="183"/>
      <c r="O7" s="41"/>
    </row>
    <row r="8" spans="4:15" ht="12" customHeight="1">
      <c r="D8" s="41"/>
      <c r="E8" s="97" t="s">
        <v>605</v>
      </c>
      <c r="F8" s="797">
        <v>0.1</v>
      </c>
      <c r="G8" s="797" t="s">
        <v>606</v>
      </c>
      <c r="H8" s="797">
        <v>0.1</v>
      </c>
      <c r="I8" s="797" t="s">
        <v>607</v>
      </c>
      <c r="J8" s="797">
        <v>0.1</v>
      </c>
      <c r="K8" s="797" t="s">
        <v>607</v>
      </c>
      <c r="L8" s="797">
        <v>0.1</v>
      </c>
      <c r="M8" s="797">
        <v>0.1</v>
      </c>
      <c r="N8" s="798"/>
      <c r="O8" s="317"/>
    </row>
    <row r="9" spans="4:15" ht="12" customHeight="1">
      <c r="D9" s="41"/>
      <c r="E9" s="97" t="s">
        <v>608</v>
      </c>
      <c r="F9" s="797">
        <v>0</v>
      </c>
      <c r="G9" s="797" t="s">
        <v>610</v>
      </c>
      <c r="H9" s="797">
        <v>0</v>
      </c>
      <c r="I9" s="797" t="s">
        <v>609</v>
      </c>
      <c r="J9" s="797">
        <v>0</v>
      </c>
      <c r="K9" s="797" t="s">
        <v>611</v>
      </c>
      <c r="L9" s="797">
        <v>0</v>
      </c>
      <c r="M9" s="797">
        <v>0</v>
      </c>
      <c r="N9" s="799"/>
      <c r="O9" s="41"/>
    </row>
    <row r="10" spans="4:15" ht="3.75" customHeight="1">
      <c r="D10" s="41"/>
      <c r="E10" s="41"/>
      <c r="F10" s="800"/>
      <c r="G10" s="800"/>
      <c r="H10" s="800"/>
      <c r="I10" s="800"/>
      <c r="J10" s="800"/>
      <c r="K10" s="800"/>
      <c r="L10" s="800"/>
      <c r="M10" s="800"/>
      <c r="N10" s="800"/>
      <c r="O10" s="41"/>
    </row>
    <row r="11" spans="4:15" ht="12" customHeight="1">
      <c r="D11" s="41"/>
      <c r="E11" s="97" t="s">
        <v>612</v>
      </c>
      <c r="F11" s="178">
        <v>600.79752599607082</v>
      </c>
      <c r="G11" s="178">
        <v>15931.657008179409</v>
      </c>
      <c r="H11" s="178">
        <v>94556.757582730497</v>
      </c>
      <c r="I11" s="178">
        <v>66648.164249539172</v>
      </c>
      <c r="J11" s="178">
        <v>271117.7558984654</v>
      </c>
      <c r="K11" s="178">
        <v>6751.9633544609997</v>
      </c>
      <c r="L11" s="178">
        <v>47775.350883346124</v>
      </c>
      <c r="M11" s="178">
        <v>385.57349828278728</v>
      </c>
      <c r="N11" s="178">
        <v>503768.02000100049</v>
      </c>
      <c r="O11" s="41"/>
    </row>
    <row r="12" spans="4:15" ht="12" customHeight="1">
      <c r="D12" s="41"/>
      <c r="E12" s="97" t="s">
        <v>613</v>
      </c>
      <c r="F12" s="178">
        <v>2685</v>
      </c>
      <c r="G12" s="178">
        <v>20577</v>
      </c>
      <c r="H12" s="178">
        <v>27449</v>
      </c>
      <c r="I12" s="178">
        <v>18978</v>
      </c>
      <c r="J12" s="178">
        <v>82591</v>
      </c>
      <c r="K12" s="178">
        <v>1382</v>
      </c>
      <c r="L12" s="178">
        <v>9629</v>
      </c>
      <c r="M12" s="178">
        <v>1654</v>
      </c>
      <c r="N12" s="178">
        <v>164945</v>
      </c>
      <c r="O12" s="41"/>
    </row>
    <row r="13" spans="4:15" ht="12" customHeight="1">
      <c r="D13" s="41"/>
      <c r="E13" s="97" t="s">
        <v>614</v>
      </c>
      <c r="F13" s="178">
        <v>2427</v>
      </c>
      <c r="G13" s="178">
        <v>19278</v>
      </c>
      <c r="H13" s="178">
        <v>23952</v>
      </c>
      <c r="I13" s="178">
        <v>14836</v>
      </c>
      <c r="J13" s="178">
        <v>68301</v>
      </c>
      <c r="K13" s="178">
        <v>1346</v>
      </c>
      <c r="L13" s="178">
        <v>5133</v>
      </c>
      <c r="M13" s="178">
        <v>1448</v>
      </c>
      <c r="N13" s="178">
        <v>136721</v>
      </c>
      <c r="O13" s="317"/>
    </row>
    <row r="14" spans="4:15" ht="12" customHeight="1" thickBot="1">
      <c r="D14" s="41"/>
      <c r="E14" s="305" t="s">
        <v>615</v>
      </c>
      <c r="F14" s="801" t="s">
        <v>249</v>
      </c>
      <c r="G14" s="801" t="s">
        <v>249</v>
      </c>
      <c r="H14" s="801" t="s">
        <v>249</v>
      </c>
      <c r="I14" s="801" t="s">
        <v>249</v>
      </c>
      <c r="J14" s="801" t="s">
        <v>249</v>
      </c>
      <c r="K14" s="801" t="s">
        <v>249</v>
      </c>
      <c r="L14" s="801" t="s">
        <v>305</v>
      </c>
      <c r="M14" s="801" t="s">
        <v>249</v>
      </c>
      <c r="N14" s="801" t="s">
        <v>305</v>
      </c>
      <c r="O14" s="41"/>
    </row>
    <row r="15" spans="4:15" ht="12" customHeight="1">
      <c r="D15" s="41"/>
      <c r="E15" s="318" t="s">
        <v>681</v>
      </c>
      <c r="F15" s="317"/>
      <c r="G15" s="317"/>
      <c r="H15" s="317"/>
      <c r="I15" s="41"/>
      <c r="J15" s="41"/>
      <c r="K15" s="41"/>
      <c r="L15" s="41"/>
      <c r="M15" s="41"/>
      <c r="N15" s="41"/>
      <c r="O15" s="41"/>
    </row>
    <row r="16" spans="4:15" ht="12" customHeight="1">
      <c r="D16" s="41"/>
      <c r="E16" s="318" t="s">
        <v>682</v>
      </c>
      <c r="F16" s="317"/>
      <c r="G16" s="317"/>
      <c r="H16" s="317"/>
      <c r="I16" s="41"/>
      <c r="J16" s="41"/>
      <c r="K16" s="41"/>
      <c r="L16" s="41"/>
      <c r="M16" s="41"/>
      <c r="N16" s="41"/>
      <c r="O16" s="41"/>
    </row>
    <row r="17" spans="3:16" ht="12" customHeight="1">
      <c r="D17" s="41"/>
      <c r="E17" s="318"/>
      <c r="F17" s="317"/>
      <c r="G17" s="317"/>
      <c r="H17" s="317"/>
      <c r="I17" s="41"/>
      <c r="J17" s="41"/>
      <c r="K17" s="41"/>
      <c r="L17" s="41"/>
      <c r="M17" s="41"/>
      <c r="N17" s="41"/>
      <c r="O17" s="41"/>
    </row>
    <row r="18" spans="3:16" ht="12" customHeight="1">
      <c r="D18" s="41"/>
      <c r="E18" s="802" t="s">
        <v>683</v>
      </c>
      <c r="F18" s="317"/>
      <c r="G18" s="317"/>
      <c r="H18" s="317"/>
      <c r="I18" s="41"/>
      <c r="J18" s="41"/>
      <c r="K18" s="41"/>
      <c r="L18" s="41"/>
      <c r="M18" s="41"/>
      <c r="N18" s="41"/>
      <c r="O18" s="41"/>
    </row>
    <row r="19" spans="3:16" ht="12" customHeight="1">
      <c r="D19" s="41"/>
      <c r="E19" s="743" t="s">
        <v>684</v>
      </c>
      <c r="F19" s="317"/>
      <c r="G19" s="317"/>
      <c r="H19" s="317"/>
      <c r="I19" s="41"/>
      <c r="J19" s="41"/>
      <c r="K19" s="41"/>
      <c r="L19" s="41"/>
      <c r="M19" s="41"/>
      <c r="N19" s="41"/>
      <c r="O19" s="41"/>
    </row>
    <row r="20" spans="3:16" ht="12" customHeight="1">
      <c r="D20" s="41"/>
      <c r="E20" s="624" t="s">
        <v>685</v>
      </c>
      <c r="F20" s="41"/>
      <c r="G20" s="41"/>
      <c r="H20" s="41"/>
      <c r="I20" s="41"/>
      <c r="J20" s="41"/>
      <c r="K20" s="41"/>
      <c r="L20" s="41"/>
      <c r="M20" s="41"/>
      <c r="N20" s="41"/>
      <c r="O20" s="41"/>
    </row>
    <row r="21" spans="3:16" ht="12" customHeight="1">
      <c r="C21" s="6" t="s">
        <v>160</v>
      </c>
      <c r="D21" s="41"/>
      <c r="E21" s="232"/>
      <c r="F21" s="41"/>
      <c r="G21" s="41"/>
      <c r="H21" s="41"/>
      <c r="I21" s="41"/>
      <c r="J21" s="41"/>
      <c r="K21" s="41"/>
      <c r="L21" s="41"/>
      <c r="M21" s="41"/>
      <c r="N21" s="41"/>
      <c r="O21" s="41"/>
    </row>
    <row r="22" spans="3:16" ht="12" customHeight="1">
      <c r="D22" s="41"/>
      <c r="E22" s="93" t="s">
        <v>180</v>
      </c>
      <c r="F22" s="252"/>
      <c r="G22" s="252"/>
      <c r="H22" s="252"/>
      <c r="I22" s="295"/>
      <c r="J22" s="295"/>
      <c r="K22" s="295"/>
      <c r="L22" s="41"/>
      <c r="M22" s="41"/>
      <c r="N22" s="41"/>
      <c r="O22" s="41"/>
      <c r="P22" s="44"/>
    </row>
    <row r="23" spans="3:16" ht="20.25" customHeight="1">
      <c r="D23" s="41"/>
      <c r="E23" s="794" t="s">
        <v>680</v>
      </c>
      <c r="F23" s="795" t="s">
        <v>581</v>
      </c>
      <c r="G23" s="795" t="s">
        <v>582</v>
      </c>
      <c r="H23" s="795" t="s">
        <v>583</v>
      </c>
      <c r="I23" s="795" t="s">
        <v>584</v>
      </c>
      <c r="J23" s="795" t="s">
        <v>0</v>
      </c>
      <c r="K23" s="795" t="s">
        <v>585</v>
      </c>
      <c r="L23" s="795" t="s">
        <v>31</v>
      </c>
      <c r="M23" s="795" t="s">
        <v>586</v>
      </c>
      <c r="N23" s="795" t="s">
        <v>29</v>
      </c>
      <c r="O23" s="41"/>
      <c r="P23" s="296"/>
    </row>
    <row r="24" spans="3:16" ht="12" customHeight="1">
      <c r="D24" s="41"/>
      <c r="E24" s="316" t="s">
        <v>602</v>
      </c>
      <c r="F24" s="803" t="s">
        <v>603</v>
      </c>
      <c r="G24" s="804" t="s">
        <v>305</v>
      </c>
      <c r="H24" s="804" t="s">
        <v>305</v>
      </c>
      <c r="I24" s="804" t="s">
        <v>305</v>
      </c>
      <c r="J24" s="804" t="s">
        <v>305</v>
      </c>
      <c r="K24" s="804" t="s">
        <v>305</v>
      </c>
      <c r="L24" s="804" t="s">
        <v>305</v>
      </c>
      <c r="M24" s="804" t="s">
        <v>603</v>
      </c>
      <c r="N24" s="805"/>
      <c r="O24" s="41"/>
      <c r="P24" s="300"/>
    </row>
    <row r="25" spans="3:16" ht="12" customHeight="1">
      <c r="D25" s="41"/>
      <c r="E25" s="97" t="s">
        <v>605</v>
      </c>
      <c r="F25" s="797">
        <v>0.1</v>
      </c>
      <c r="G25" s="797" t="s">
        <v>305</v>
      </c>
      <c r="H25" s="797" t="s">
        <v>305</v>
      </c>
      <c r="I25" s="797" t="s">
        <v>305</v>
      </c>
      <c r="J25" s="797" t="s">
        <v>305</v>
      </c>
      <c r="K25" s="797" t="s">
        <v>305</v>
      </c>
      <c r="L25" s="797" t="s">
        <v>305</v>
      </c>
      <c r="M25" s="797">
        <v>0.1</v>
      </c>
      <c r="N25" s="797"/>
      <c r="O25" s="41"/>
      <c r="P25" s="300"/>
    </row>
    <row r="26" spans="3:16" ht="12" customHeight="1">
      <c r="D26" s="41"/>
      <c r="E26" s="97" t="s">
        <v>608</v>
      </c>
      <c r="F26" s="797">
        <v>0</v>
      </c>
      <c r="G26" s="797" t="s">
        <v>305</v>
      </c>
      <c r="H26" s="797" t="s">
        <v>305</v>
      </c>
      <c r="I26" s="797" t="s">
        <v>305</v>
      </c>
      <c r="J26" s="797" t="s">
        <v>305</v>
      </c>
      <c r="K26" s="797" t="s">
        <v>305</v>
      </c>
      <c r="L26" s="797" t="s">
        <v>305</v>
      </c>
      <c r="M26" s="797">
        <v>0</v>
      </c>
      <c r="N26" s="797"/>
      <c r="O26" s="41"/>
      <c r="P26" s="303"/>
    </row>
    <row r="27" spans="3:16" ht="3.75" customHeight="1">
      <c r="D27" s="41"/>
      <c r="E27" s="41"/>
      <c r="F27" s="717"/>
      <c r="G27" s="717"/>
      <c r="H27" s="717"/>
      <c r="I27" s="717"/>
      <c r="J27" s="717"/>
      <c r="K27" s="717"/>
      <c r="L27" s="717"/>
      <c r="M27" s="717"/>
      <c r="N27" s="717"/>
      <c r="O27" s="41"/>
      <c r="P27" s="296"/>
    </row>
    <row r="28" spans="3:16" ht="12" customHeight="1">
      <c r="D28" s="41"/>
      <c r="E28" s="97" t="s">
        <v>612</v>
      </c>
      <c r="F28" s="178">
        <v>5282.8852496332702</v>
      </c>
      <c r="G28" s="178">
        <v>3611.0790231126252</v>
      </c>
      <c r="H28" s="178">
        <v>414661.31657138688</v>
      </c>
      <c r="I28" s="178">
        <v>839.71921153824564</v>
      </c>
      <c r="J28" s="178">
        <v>335211.29806260578</v>
      </c>
      <c r="K28" s="178">
        <v>592.6960882614693</v>
      </c>
      <c r="L28" s="178" t="s">
        <v>305</v>
      </c>
      <c r="M28" s="178">
        <v>1.9147934616993878</v>
      </c>
      <c r="N28" s="178">
        <v>760200.90899999987</v>
      </c>
      <c r="O28" s="41"/>
    </row>
    <row r="29" spans="3:16" ht="12" customHeight="1">
      <c r="D29" s="41"/>
      <c r="E29" s="97" t="s">
        <v>613</v>
      </c>
      <c r="F29" s="178">
        <v>11238</v>
      </c>
      <c r="G29" s="178">
        <v>5696</v>
      </c>
      <c r="H29" s="178">
        <v>326198</v>
      </c>
      <c r="I29" s="178">
        <v>2443</v>
      </c>
      <c r="J29" s="178">
        <v>274707</v>
      </c>
      <c r="K29" s="178">
        <v>4676</v>
      </c>
      <c r="L29" s="178" t="s">
        <v>305</v>
      </c>
      <c r="M29" s="178">
        <v>20</v>
      </c>
      <c r="N29" s="178">
        <v>624978</v>
      </c>
      <c r="O29" s="41"/>
    </row>
    <row r="30" spans="3:16" ht="12" customHeight="1">
      <c r="D30" s="41"/>
      <c r="E30" s="97" t="s">
        <v>614</v>
      </c>
      <c r="F30" s="178">
        <v>11151</v>
      </c>
      <c r="G30" s="178">
        <v>5645</v>
      </c>
      <c r="H30" s="178">
        <v>318366</v>
      </c>
      <c r="I30" s="178">
        <v>2431</v>
      </c>
      <c r="J30" s="178">
        <v>246247</v>
      </c>
      <c r="K30" s="178">
        <v>4672</v>
      </c>
      <c r="L30" s="178" t="s">
        <v>305</v>
      </c>
      <c r="M30" s="178">
        <v>20</v>
      </c>
      <c r="N30" s="178">
        <v>588532</v>
      </c>
      <c r="O30" s="41"/>
    </row>
    <row r="31" spans="3:16" ht="12" customHeight="1" thickBot="1">
      <c r="D31" s="41"/>
      <c r="E31" s="305" t="s">
        <v>615</v>
      </c>
      <c r="F31" s="801" t="s">
        <v>249</v>
      </c>
      <c r="G31" s="801" t="s">
        <v>305</v>
      </c>
      <c r="H31" s="801" t="s">
        <v>305</v>
      </c>
      <c r="I31" s="801" t="s">
        <v>305</v>
      </c>
      <c r="J31" s="801" t="s">
        <v>305</v>
      </c>
      <c r="K31" s="801" t="s">
        <v>305</v>
      </c>
      <c r="L31" s="801" t="s">
        <v>305</v>
      </c>
      <c r="M31" s="801" t="s">
        <v>305</v>
      </c>
      <c r="N31" s="801" t="s">
        <v>305</v>
      </c>
      <c r="O31" s="41"/>
    </row>
    <row r="32" spans="3:16" ht="12" customHeight="1">
      <c r="D32" s="41"/>
      <c r="E32" s="41"/>
      <c r="F32" s="41"/>
      <c r="G32" s="317"/>
      <c r="H32" s="317"/>
      <c r="I32" s="317"/>
      <c r="J32" s="317"/>
      <c r="K32" s="317"/>
      <c r="L32" s="41"/>
      <c r="M32" s="41"/>
      <c r="N32" s="41"/>
      <c r="O32" s="41"/>
    </row>
    <row r="33" spans="4:15" ht="12" customHeight="1">
      <c r="D33" s="41"/>
      <c r="E33" s="41"/>
      <c r="F33" s="41"/>
      <c r="G33" s="41"/>
      <c r="H33" s="41"/>
      <c r="I33" s="41"/>
      <c r="J33" s="41"/>
      <c r="K33" s="41"/>
      <c r="L33" s="41"/>
      <c r="M33" s="41"/>
      <c r="N33" s="41"/>
      <c r="O33" s="41"/>
    </row>
  </sheetData>
  <pageMargins left="0.70866141732283472" right="0.70866141732283472" top="0.74803149606299213" bottom="0.74803149606299213" header="0.31496062992125984" footer="0.31496062992125984"/>
  <pageSetup paperSize="9" scale="66" orientation="landscape" r:id="rId1"/>
  <headerFooter>
    <oddFooter>&amp;L&amp;8&amp;K10137CFact Book Q1 2020 - The Nykredit Group&amp;R&amp;8&amp;K10137C&amp;P/&amp;N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5">
    <tabColor rgb="FF10137C"/>
    <pageSetUpPr fitToPage="1"/>
  </sheetPr>
  <dimension ref="C1:P28"/>
  <sheetViews>
    <sheetView showGridLines="0" zoomScale="85" zoomScaleNormal="85" zoomScaleSheetLayoutView="85" workbookViewId="0"/>
  </sheetViews>
  <sheetFormatPr defaultColWidth="11" defaultRowHeight="10.199999999999999"/>
  <cols>
    <col min="1" max="1" width="11" style="6" customWidth="1"/>
    <col min="2" max="2" width="11" style="6"/>
    <col min="3" max="3" width="26.3984375" style="6" customWidth="1"/>
    <col min="4" max="4" width="4" style="6" customWidth="1"/>
    <col min="5" max="5" width="32.59765625" style="6" customWidth="1"/>
    <col min="6" max="14" width="9.8984375" style="6" customWidth="1"/>
    <col min="15" max="15" width="2.59765625" style="6" customWidth="1"/>
    <col min="16" max="18" width="11" style="6" customWidth="1"/>
    <col min="19" max="19" width="13.09765625" style="6" customWidth="1"/>
    <col min="20" max="20" width="12.5" style="6" customWidth="1"/>
    <col min="21" max="23" width="11" style="6" customWidth="1"/>
    <col min="24" max="16384" width="11" style="6"/>
  </cols>
  <sheetData>
    <row r="1" spans="4:16" ht="12" customHeight="1"/>
    <row r="2" spans="4:16" ht="12" customHeight="1"/>
    <row r="3" spans="4:16" ht="22.5" customHeight="1">
      <c r="D3" s="41"/>
      <c r="E3" s="315" t="s">
        <v>188</v>
      </c>
      <c r="F3" s="41"/>
      <c r="G3" s="41"/>
      <c r="H3" s="41"/>
      <c r="I3" s="41"/>
      <c r="J3" s="41"/>
      <c r="K3" s="41"/>
      <c r="L3" s="41"/>
      <c r="M3" s="41"/>
      <c r="N3" s="41"/>
      <c r="O3" s="41"/>
    </row>
    <row r="4" spans="4:16" ht="15.75" customHeight="1">
      <c r="D4" s="41"/>
      <c r="E4" s="41"/>
      <c r="F4" s="41"/>
      <c r="G4" s="41"/>
      <c r="H4" s="41"/>
      <c r="I4" s="41"/>
      <c r="J4" s="41"/>
      <c r="K4" s="41"/>
      <c r="L4" s="41"/>
      <c r="M4" s="41"/>
      <c r="N4" s="41"/>
      <c r="O4" s="41"/>
    </row>
    <row r="5" spans="4:16" ht="12" customHeight="1">
      <c r="D5" s="41"/>
      <c r="E5" s="93" t="s">
        <v>616</v>
      </c>
      <c r="F5" s="252"/>
      <c r="G5" s="252"/>
      <c r="H5" s="252"/>
      <c r="I5" s="295"/>
      <c r="J5" s="295"/>
      <c r="K5" s="295"/>
      <c r="L5" s="41"/>
      <c r="M5" s="41"/>
      <c r="N5" s="41"/>
      <c r="O5" s="41"/>
    </row>
    <row r="6" spans="4:16" ht="20.399999999999999">
      <c r="D6" s="41"/>
      <c r="E6" s="794" t="s">
        <v>680</v>
      </c>
      <c r="F6" s="795" t="s">
        <v>581</v>
      </c>
      <c r="G6" s="795" t="s">
        <v>582</v>
      </c>
      <c r="H6" s="795" t="s">
        <v>583</v>
      </c>
      <c r="I6" s="795" t="s">
        <v>584</v>
      </c>
      <c r="J6" s="795" t="s">
        <v>0</v>
      </c>
      <c r="K6" s="795" t="s">
        <v>585</v>
      </c>
      <c r="L6" s="795" t="s">
        <v>31</v>
      </c>
      <c r="M6" s="795" t="s">
        <v>586</v>
      </c>
      <c r="N6" s="795" t="s">
        <v>29</v>
      </c>
      <c r="O6" s="41"/>
    </row>
    <row r="7" spans="4:16" ht="12" customHeight="1">
      <c r="D7" s="41"/>
      <c r="E7" s="806" t="s">
        <v>617</v>
      </c>
      <c r="F7" s="807" t="s">
        <v>305</v>
      </c>
      <c r="G7" s="807">
        <v>0</v>
      </c>
      <c r="H7" s="807">
        <v>0</v>
      </c>
      <c r="I7" s="807" t="s">
        <v>305</v>
      </c>
      <c r="J7" s="807">
        <v>-1138.1516379900002</v>
      </c>
      <c r="K7" s="807" t="s">
        <v>305</v>
      </c>
      <c r="L7" s="807" t="s">
        <v>305</v>
      </c>
      <c r="M7" s="807" t="s">
        <v>305</v>
      </c>
      <c r="N7" s="807">
        <v>-1138.1516379900002</v>
      </c>
      <c r="O7" s="41"/>
    </row>
    <row r="8" spans="4:16" ht="12" customHeight="1" thickBot="1">
      <c r="D8" s="41"/>
      <c r="E8" s="305" t="s">
        <v>615</v>
      </c>
      <c r="F8" s="808" t="s">
        <v>305</v>
      </c>
      <c r="G8" s="808" t="s">
        <v>237</v>
      </c>
      <c r="H8" s="808" t="s">
        <v>237</v>
      </c>
      <c r="I8" s="808" t="s">
        <v>305</v>
      </c>
      <c r="J8" s="808" t="s">
        <v>237</v>
      </c>
      <c r="K8" s="808" t="s">
        <v>305</v>
      </c>
      <c r="L8" s="808" t="s">
        <v>305</v>
      </c>
      <c r="M8" s="808" t="s">
        <v>305</v>
      </c>
      <c r="N8" s="808" t="s">
        <v>305</v>
      </c>
      <c r="O8" s="317"/>
    </row>
    <row r="9" spans="4:16" ht="12" customHeight="1">
      <c r="D9" s="41"/>
      <c r="E9" s="318"/>
      <c r="F9" s="317"/>
      <c r="G9" s="317"/>
      <c r="H9" s="317"/>
      <c r="I9" s="41"/>
      <c r="J9" s="41"/>
      <c r="K9" s="41"/>
      <c r="L9" s="41"/>
      <c r="M9" s="41"/>
      <c r="N9" s="41"/>
      <c r="O9" s="41"/>
    </row>
    <row r="10" spans="4:16" ht="12" customHeight="1">
      <c r="D10" s="41"/>
      <c r="E10" s="232"/>
      <c r="F10" s="41"/>
      <c r="G10" s="41"/>
      <c r="H10" s="41"/>
      <c r="I10" s="41"/>
      <c r="J10" s="41"/>
      <c r="K10" s="41"/>
      <c r="L10" s="41"/>
      <c r="M10" s="41"/>
      <c r="N10" s="41"/>
      <c r="O10" s="41"/>
    </row>
    <row r="11" spans="4:16" ht="12" customHeight="1">
      <c r="D11" s="41"/>
      <c r="E11" s="93" t="s">
        <v>618</v>
      </c>
      <c r="F11" s="252"/>
      <c r="G11" s="252"/>
      <c r="H11" s="252"/>
      <c r="I11" s="295"/>
      <c r="J11" s="295"/>
      <c r="K11" s="295"/>
      <c r="L11" s="41"/>
      <c r="M11" s="41"/>
      <c r="N11" s="41"/>
      <c r="O11" s="41"/>
      <c r="P11" s="44"/>
    </row>
    <row r="12" spans="4:16" ht="20.25" customHeight="1">
      <c r="D12" s="41"/>
      <c r="E12" s="794" t="s">
        <v>601</v>
      </c>
      <c r="F12" s="795"/>
      <c r="G12" s="795"/>
      <c r="H12" s="795" t="s">
        <v>582</v>
      </c>
      <c r="I12" s="795" t="s">
        <v>583</v>
      </c>
      <c r="J12" s="795" t="s">
        <v>0</v>
      </c>
      <c r="K12" s="355"/>
      <c r="L12" s="355"/>
      <c r="M12" s="355"/>
      <c r="N12" s="355"/>
      <c r="O12" s="41"/>
      <c r="P12" s="296"/>
    </row>
    <row r="13" spans="4:16" ht="12" customHeight="1">
      <c r="D13" s="41"/>
      <c r="E13" s="316" t="s">
        <v>619</v>
      </c>
      <c r="F13" s="340"/>
      <c r="G13" s="176"/>
      <c r="H13" s="809">
        <v>0</v>
      </c>
      <c r="I13" s="809">
        <v>0</v>
      </c>
      <c r="J13" s="809">
        <v>0</v>
      </c>
      <c r="K13" s="355"/>
      <c r="L13" s="355"/>
      <c r="M13" s="355"/>
      <c r="N13" s="355"/>
      <c r="O13" s="41"/>
      <c r="P13" s="300"/>
    </row>
    <row r="14" spans="4:16" ht="12" customHeight="1">
      <c r="D14" s="41"/>
      <c r="E14" s="97" t="s">
        <v>620</v>
      </c>
      <c r="F14" s="183"/>
      <c r="G14" s="183"/>
      <c r="H14" s="797">
        <v>1</v>
      </c>
      <c r="I14" s="797">
        <v>0.78875904002140429</v>
      </c>
      <c r="J14" s="797">
        <v>1</v>
      </c>
      <c r="K14" s="355"/>
      <c r="L14" s="355"/>
      <c r="M14" s="355"/>
      <c r="N14" s="355"/>
      <c r="O14" s="41"/>
      <c r="P14" s="300"/>
    </row>
    <row r="15" spans="4:16" ht="12" customHeight="1">
      <c r="D15" s="41"/>
      <c r="E15" s="97" t="s">
        <v>621</v>
      </c>
      <c r="F15" s="183"/>
      <c r="G15" s="183"/>
      <c r="H15" s="797">
        <v>0</v>
      </c>
      <c r="I15" s="797">
        <v>0</v>
      </c>
      <c r="J15" s="797">
        <v>0</v>
      </c>
      <c r="K15" s="355"/>
      <c r="L15" s="355"/>
      <c r="M15" s="355"/>
      <c r="N15" s="355"/>
      <c r="O15" s="41"/>
      <c r="P15" s="303"/>
    </row>
    <row r="16" spans="4:16" ht="10.5" customHeight="1">
      <c r="D16" s="41"/>
      <c r="E16" s="41" t="s">
        <v>622</v>
      </c>
      <c r="F16" s="41"/>
      <c r="G16" s="41"/>
      <c r="H16" s="810">
        <v>0</v>
      </c>
      <c r="I16" s="810">
        <v>0.21124095997859565</v>
      </c>
      <c r="J16" s="810">
        <v>0</v>
      </c>
      <c r="K16" s="355"/>
      <c r="L16" s="355"/>
      <c r="M16" s="355"/>
      <c r="N16" s="355"/>
      <c r="O16" s="41"/>
      <c r="P16" s="296"/>
    </row>
    <row r="17" spans="3:15" ht="12" customHeight="1">
      <c r="D17" s="41"/>
      <c r="E17" s="97" t="s">
        <v>623</v>
      </c>
      <c r="F17" s="183"/>
      <c r="G17" s="183"/>
      <c r="H17" s="797">
        <v>0</v>
      </c>
      <c r="I17" s="797">
        <v>0</v>
      </c>
      <c r="J17" s="797">
        <v>0</v>
      </c>
      <c r="K17" s="355"/>
      <c r="L17" s="355"/>
      <c r="M17" s="355"/>
      <c r="N17" s="355"/>
      <c r="O17" s="41"/>
    </row>
    <row r="18" spans="3:15" ht="12" customHeight="1">
      <c r="D18" s="41"/>
      <c r="E18" s="97" t="s">
        <v>624</v>
      </c>
      <c r="F18" s="183"/>
      <c r="G18" s="183"/>
      <c r="H18" s="797">
        <v>0</v>
      </c>
      <c r="I18" s="797">
        <v>0</v>
      </c>
      <c r="J18" s="797">
        <v>0</v>
      </c>
      <c r="K18" s="355"/>
      <c r="L18" s="355"/>
      <c r="M18" s="355"/>
      <c r="N18" s="355"/>
      <c r="O18" s="41"/>
    </row>
    <row r="19" spans="3:15" ht="12" customHeight="1">
      <c r="D19" s="41"/>
      <c r="E19" s="97" t="s">
        <v>625</v>
      </c>
      <c r="F19" s="183"/>
      <c r="G19" s="183"/>
      <c r="H19" s="797">
        <v>0</v>
      </c>
      <c r="I19" s="797">
        <v>0</v>
      </c>
      <c r="J19" s="797">
        <v>0</v>
      </c>
      <c r="K19" s="355"/>
      <c r="L19" s="355"/>
      <c r="M19" s="355"/>
      <c r="N19" s="355"/>
      <c r="O19" s="41"/>
    </row>
    <row r="20" spans="3:15" ht="12" customHeight="1" thickBot="1">
      <c r="D20" s="41"/>
      <c r="E20" s="305" t="s">
        <v>29</v>
      </c>
      <c r="F20" s="801"/>
      <c r="G20" s="801"/>
      <c r="H20" s="811">
        <v>1</v>
      </c>
      <c r="I20" s="811">
        <v>1</v>
      </c>
      <c r="J20" s="811">
        <v>1</v>
      </c>
      <c r="K20" s="355"/>
      <c r="L20" s="355"/>
      <c r="M20" s="355"/>
      <c r="N20" s="355"/>
      <c r="O20" s="41"/>
    </row>
    <row r="21" spans="3:15" ht="12" customHeight="1">
      <c r="C21" s="6" t="s">
        <v>160</v>
      </c>
      <c r="D21" s="41"/>
      <c r="E21" s="812"/>
      <c r="F21" s="812"/>
      <c r="G21" s="813"/>
      <c r="H21" s="813"/>
      <c r="I21" s="813"/>
      <c r="J21" s="813"/>
      <c r="K21" s="317"/>
      <c r="L21" s="41"/>
      <c r="M21" s="41"/>
      <c r="N21" s="41"/>
      <c r="O21" s="41"/>
    </row>
    <row r="22" spans="3:15" ht="12" customHeight="1">
      <c r="D22" s="41"/>
      <c r="E22" s="41"/>
      <c r="F22" s="41"/>
      <c r="G22" s="41"/>
      <c r="H22" s="41"/>
      <c r="I22" s="41"/>
      <c r="J22" s="41"/>
      <c r="K22" s="41"/>
      <c r="L22" s="41"/>
      <c r="M22" s="41"/>
      <c r="N22" s="41"/>
      <c r="O22" s="41"/>
    </row>
    <row r="23" spans="3:15" ht="20.25" customHeight="1">
      <c r="D23" s="41"/>
      <c r="E23" s="41"/>
      <c r="F23" s="41"/>
      <c r="G23" s="41"/>
      <c r="H23" s="41"/>
      <c r="I23" s="41"/>
      <c r="J23" s="41"/>
      <c r="K23" s="41"/>
      <c r="L23" s="41"/>
      <c r="M23" s="41"/>
      <c r="N23" s="41"/>
      <c r="O23" s="41"/>
    </row>
    <row r="24" spans="3:15" ht="12" customHeight="1">
      <c r="D24" s="41"/>
      <c r="E24" s="41"/>
      <c r="F24" s="41"/>
      <c r="G24" s="41"/>
      <c r="H24" s="41"/>
      <c r="I24" s="41"/>
      <c r="J24" s="41"/>
      <c r="K24" s="41"/>
      <c r="L24" s="41"/>
      <c r="M24" s="41"/>
      <c r="N24" s="41"/>
      <c r="O24" s="41"/>
    </row>
    <row r="25" spans="3:15" ht="12" customHeight="1">
      <c r="D25" s="41"/>
      <c r="E25" s="41"/>
      <c r="F25" s="41"/>
      <c r="G25" s="41"/>
      <c r="H25" s="41"/>
      <c r="I25" s="41"/>
      <c r="J25" s="41"/>
      <c r="K25" s="41"/>
      <c r="L25" s="41"/>
      <c r="M25" s="41"/>
      <c r="N25" s="41"/>
      <c r="O25" s="41"/>
    </row>
    <row r="26" spans="3:15" ht="12" customHeight="1">
      <c r="D26" s="41"/>
      <c r="E26" s="41"/>
      <c r="F26" s="41"/>
      <c r="G26" s="41"/>
      <c r="H26" s="41"/>
      <c r="I26" s="814"/>
      <c r="J26" s="814"/>
      <c r="K26" s="814"/>
      <c r="L26" s="41"/>
      <c r="M26" s="41"/>
      <c r="N26" s="41"/>
      <c r="O26" s="41"/>
    </row>
    <row r="27" spans="3:15" ht="12" customHeight="1">
      <c r="D27" s="41"/>
      <c r="E27" s="41"/>
      <c r="F27" s="317"/>
      <c r="G27" s="41"/>
      <c r="H27" s="41"/>
      <c r="I27" s="41"/>
      <c r="J27" s="41"/>
      <c r="K27" s="41"/>
      <c r="L27" s="41"/>
      <c r="M27" s="41"/>
      <c r="N27" s="41"/>
      <c r="O27" s="41"/>
    </row>
    <row r="28" spans="3:15" ht="12" customHeight="1">
      <c r="D28" s="41"/>
      <c r="E28" s="41"/>
      <c r="F28" s="41"/>
      <c r="G28" s="41"/>
      <c r="H28" s="41"/>
      <c r="I28" s="41"/>
      <c r="J28" s="41"/>
      <c r="K28" s="41"/>
      <c r="L28" s="41"/>
      <c r="M28" s="41"/>
      <c r="N28" s="41"/>
      <c r="O28" s="41"/>
    </row>
  </sheetData>
  <pageMargins left="0.70866141732283472" right="0.70866141732283472" top="0.74803149606299213" bottom="0.74803149606299213" header="0.31496062992125984" footer="0.31496062992125984"/>
  <pageSetup paperSize="9" scale="68" orientation="landscape" r:id="rId1"/>
  <headerFooter>
    <oddFooter>&amp;L&amp;8&amp;K10137CFact Book Q1 2020 - The Nykredit Group&amp;R&amp;8&amp;K10137C&amp;P/&amp;N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6">
    <tabColor rgb="FF10137C"/>
    <pageSetUpPr fitToPage="1"/>
  </sheetPr>
  <dimension ref="C3:P30"/>
  <sheetViews>
    <sheetView showGridLines="0" zoomScaleNormal="100" zoomScaleSheetLayoutView="100" workbookViewId="0"/>
  </sheetViews>
  <sheetFormatPr defaultColWidth="11" defaultRowHeight="10.199999999999999"/>
  <cols>
    <col min="1" max="3" width="11" style="6"/>
    <col min="4" max="4" width="4" style="6" customWidth="1"/>
    <col min="5" max="5" width="2.59765625" style="6" customWidth="1"/>
    <col min="6" max="6" width="9.5" style="6" customWidth="1"/>
    <col min="7" max="7" width="11" style="6"/>
    <col min="8" max="8" width="12.09765625" style="6" customWidth="1"/>
    <col min="9" max="9" width="17.8984375" style="6" customWidth="1"/>
    <col min="10" max="13" width="11" style="6"/>
    <col min="14" max="14" width="6.69921875" style="6" customWidth="1"/>
    <col min="15" max="15" width="20.59765625" style="6" customWidth="1"/>
    <col min="16" max="16384" width="11" style="6"/>
  </cols>
  <sheetData>
    <row r="3" spans="4:16" ht="27.6">
      <c r="D3" s="36"/>
      <c r="E3" s="315" t="s">
        <v>688</v>
      </c>
      <c r="F3" s="36"/>
      <c r="G3" s="36"/>
      <c r="H3" s="36"/>
      <c r="I3" s="36"/>
      <c r="J3" s="36"/>
      <c r="K3" s="36"/>
      <c r="L3" s="36"/>
      <c r="M3" s="36"/>
      <c r="N3" s="36"/>
      <c r="O3" s="36"/>
    </row>
    <row r="4" spans="4:16" ht="18" customHeight="1">
      <c r="D4" s="36"/>
      <c r="E4" s="36"/>
      <c r="F4" s="36"/>
      <c r="G4" s="36"/>
      <c r="H4" s="36"/>
      <c r="I4" s="36"/>
      <c r="J4" s="36"/>
      <c r="K4" s="36"/>
      <c r="L4" s="36"/>
      <c r="M4" s="36"/>
      <c r="N4" s="36"/>
      <c r="O4" s="36"/>
    </row>
    <row r="5" spans="4:16" ht="15.75" customHeight="1">
      <c r="D5" s="36"/>
      <c r="E5" s="815" t="s">
        <v>689</v>
      </c>
      <c r="F5" s="816" t="s">
        <v>690</v>
      </c>
      <c r="G5" s="817"/>
      <c r="H5" s="816"/>
      <c r="I5" s="816"/>
      <c r="J5" s="816"/>
      <c r="K5" s="816"/>
      <c r="L5" s="816"/>
      <c r="M5" s="817"/>
      <c r="N5" s="817"/>
      <c r="O5" s="817"/>
    </row>
    <row r="6" spans="4:16" ht="15.75" customHeight="1">
      <c r="D6" s="36"/>
      <c r="E6" s="815" t="s">
        <v>689</v>
      </c>
      <c r="F6" s="816" t="s">
        <v>691</v>
      </c>
      <c r="G6" s="817"/>
      <c r="H6" s="818"/>
      <c r="I6" s="818"/>
      <c r="J6" s="818"/>
      <c r="K6" s="818"/>
      <c r="L6" s="818"/>
      <c r="M6" s="817"/>
      <c r="N6" s="817"/>
      <c r="O6" s="817"/>
      <c r="P6" s="3"/>
    </row>
    <row r="7" spans="4:16" ht="15.75" customHeight="1">
      <c r="D7" s="36"/>
      <c r="E7" s="815" t="s">
        <v>689</v>
      </c>
      <c r="F7" s="816" t="s">
        <v>692</v>
      </c>
      <c r="G7" s="817"/>
      <c r="H7" s="818"/>
      <c r="I7" s="818"/>
      <c r="J7" s="818"/>
      <c r="K7" s="818"/>
      <c r="L7" s="818"/>
      <c r="M7" s="817"/>
      <c r="N7" s="817"/>
      <c r="O7" s="817"/>
      <c r="P7" s="3"/>
    </row>
    <row r="8" spans="4:16" ht="15.75" customHeight="1">
      <c r="D8" s="36"/>
      <c r="E8" s="815" t="s">
        <v>689</v>
      </c>
      <c r="F8" s="816" t="s">
        <v>693</v>
      </c>
      <c r="G8" s="817"/>
      <c r="H8" s="818"/>
      <c r="I8" s="818"/>
      <c r="J8" s="818"/>
      <c r="K8" s="818"/>
      <c r="L8" s="818"/>
      <c r="M8" s="817"/>
      <c r="N8" s="817"/>
      <c r="O8" s="817"/>
      <c r="P8" s="3"/>
    </row>
    <row r="9" spans="4:16" ht="15.75" customHeight="1">
      <c r="D9" s="36"/>
      <c r="E9" s="815" t="s">
        <v>689</v>
      </c>
      <c r="F9" s="816" t="s">
        <v>694</v>
      </c>
      <c r="G9" s="817"/>
      <c r="H9" s="818"/>
      <c r="I9" s="818"/>
      <c r="J9" s="818"/>
      <c r="K9" s="818"/>
      <c r="L9" s="818"/>
      <c r="M9" s="817"/>
      <c r="N9" s="817"/>
      <c r="O9" s="817"/>
      <c r="P9" s="3"/>
    </row>
    <row r="10" spans="4:16" ht="15.75" customHeight="1">
      <c r="D10" s="36"/>
      <c r="E10" s="815" t="s">
        <v>689</v>
      </c>
      <c r="F10" s="1036" t="s">
        <v>695</v>
      </c>
      <c r="G10" s="1036"/>
      <c r="H10" s="1036"/>
      <c r="I10" s="1036"/>
      <c r="J10" s="1036"/>
      <c r="K10" s="1036"/>
      <c r="L10" s="1036"/>
      <c r="M10" s="1036"/>
      <c r="N10" s="1036"/>
      <c r="O10" s="1036"/>
      <c r="P10" s="819"/>
    </row>
    <row r="11" spans="4:16" ht="15.75" customHeight="1">
      <c r="D11" s="36"/>
      <c r="E11" s="815"/>
      <c r="F11" s="1036"/>
      <c r="G11" s="1036"/>
      <c r="H11" s="1036"/>
      <c r="I11" s="1036"/>
      <c r="J11" s="1036"/>
      <c r="K11" s="1036"/>
      <c r="L11" s="1036"/>
      <c r="M11" s="1036"/>
      <c r="N11" s="1036"/>
      <c r="O11" s="1036"/>
      <c r="P11" s="819"/>
    </row>
    <row r="12" spans="4:16" ht="15.75" customHeight="1">
      <c r="D12" s="36"/>
      <c r="E12" s="815" t="s">
        <v>689</v>
      </c>
      <c r="F12" s="816" t="s">
        <v>696</v>
      </c>
      <c r="G12" s="817"/>
      <c r="H12" s="818"/>
      <c r="I12" s="818"/>
      <c r="J12" s="818"/>
      <c r="K12" s="818"/>
      <c r="L12" s="818"/>
      <c r="M12" s="817"/>
      <c r="N12" s="817"/>
      <c r="O12" s="817"/>
      <c r="P12" s="3"/>
    </row>
    <row r="13" spans="4:16" ht="13.5" customHeight="1">
      <c r="D13" s="36"/>
      <c r="E13" s="815" t="s">
        <v>689</v>
      </c>
      <c r="F13" s="1037" t="s">
        <v>697</v>
      </c>
      <c r="G13" s="1037"/>
      <c r="H13" s="1037"/>
      <c r="I13" s="1037"/>
      <c r="J13" s="1037"/>
      <c r="K13" s="1037"/>
      <c r="L13" s="1037"/>
      <c r="M13" s="1037"/>
      <c r="N13" s="1037"/>
      <c r="O13" s="1037"/>
      <c r="P13" s="3"/>
    </row>
    <row r="14" spans="4:16" s="820" customFormat="1" ht="14.25" customHeight="1">
      <c r="D14" s="821"/>
      <c r="E14" s="815" t="s">
        <v>689</v>
      </c>
      <c r="F14" s="1036" t="s">
        <v>698</v>
      </c>
      <c r="G14" s="1036"/>
      <c r="H14" s="1036"/>
      <c r="I14" s="1036"/>
      <c r="J14" s="1036"/>
      <c r="K14" s="1036"/>
      <c r="L14" s="1036"/>
      <c r="M14" s="1036"/>
      <c r="N14" s="1036"/>
      <c r="O14" s="1036"/>
      <c r="P14" s="822"/>
    </row>
    <row r="15" spans="4:16" ht="15.75" customHeight="1">
      <c r="D15" s="36"/>
      <c r="E15" s="823"/>
      <c r="F15" s="1036"/>
      <c r="G15" s="1036"/>
      <c r="H15" s="1036"/>
      <c r="I15" s="1036"/>
      <c r="J15" s="1036"/>
      <c r="K15" s="1036"/>
      <c r="L15" s="1036"/>
      <c r="M15" s="1036"/>
      <c r="N15" s="1036"/>
      <c r="O15" s="1036"/>
      <c r="P15" s="819"/>
    </row>
    <row r="16" spans="4:16" ht="20.25" customHeight="1">
      <c r="D16" s="36"/>
      <c r="E16" s="824" t="s">
        <v>699</v>
      </c>
      <c r="F16" s="41"/>
      <c r="G16" s="825"/>
      <c r="H16" s="825"/>
      <c r="I16" s="825"/>
      <c r="J16" s="825"/>
      <c r="K16" s="825"/>
      <c r="L16" s="355"/>
      <c r="M16" s="355"/>
      <c r="N16" s="355"/>
      <c r="O16" s="355"/>
    </row>
    <row r="17" spans="3:15" ht="12" customHeight="1">
      <c r="D17" s="36"/>
      <c r="E17" s="826"/>
      <c r="F17" s="1038" t="s">
        <v>700</v>
      </c>
      <c r="G17" s="1039" t="s">
        <v>701</v>
      </c>
      <c r="H17" s="1039"/>
      <c r="I17" s="1039"/>
      <c r="J17" s="355"/>
      <c r="K17" s="41"/>
      <c r="L17" s="355"/>
      <c r="M17" s="355"/>
      <c r="N17" s="355"/>
      <c r="O17" s="355"/>
    </row>
    <row r="18" spans="3:15" ht="12" customHeight="1">
      <c r="D18" s="36"/>
      <c r="E18" s="827"/>
      <c r="F18" s="1038"/>
      <c r="G18" s="1040" t="s">
        <v>702</v>
      </c>
      <c r="H18" s="1040"/>
      <c r="I18" s="1040"/>
      <c r="J18" s="355"/>
      <c r="K18" s="41"/>
      <c r="L18" s="355"/>
      <c r="M18" s="355"/>
      <c r="N18" s="355"/>
      <c r="O18" s="355"/>
    </row>
    <row r="19" spans="3:15" ht="6" customHeight="1">
      <c r="D19" s="36"/>
      <c r="E19" s="827"/>
      <c r="F19" s="41"/>
      <c r="G19" s="41"/>
      <c r="H19" s="41"/>
      <c r="I19" s="41"/>
      <c r="J19" s="355"/>
      <c r="K19" s="355"/>
      <c r="L19" s="355"/>
      <c r="M19" s="355"/>
      <c r="N19" s="355"/>
      <c r="O19" s="355"/>
    </row>
    <row r="20" spans="3:15" ht="12" customHeight="1">
      <c r="D20" s="36"/>
      <c r="E20" s="815" t="s">
        <v>689</v>
      </c>
      <c r="F20" s="828" t="s">
        <v>703</v>
      </c>
      <c r="G20" s="41"/>
      <c r="H20" s="41"/>
      <c r="I20" s="41"/>
      <c r="J20" s="355"/>
      <c r="K20" s="355"/>
      <c r="L20" s="355"/>
      <c r="M20" s="355"/>
      <c r="N20" s="355"/>
      <c r="O20" s="355"/>
    </row>
    <row r="21" spans="3:15" ht="12" customHeight="1">
      <c r="C21" s="6" t="s">
        <v>160</v>
      </c>
      <c r="D21" s="36"/>
      <c r="E21" s="815" t="s">
        <v>689</v>
      </c>
      <c r="F21" s="828" t="s">
        <v>704</v>
      </c>
      <c r="G21" s="41"/>
      <c r="H21" s="41"/>
      <c r="I21" s="41"/>
      <c r="J21" s="355"/>
      <c r="K21" s="355"/>
      <c r="L21" s="355"/>
      <c r="M21" s="355"/>
      <c r="N21" s="355"/>
      <c r="O21" s="355"/>
    </row>
    <row r="22" spans="3:15" ht="12" customHeight="1">
      <c r="D22" s="36"/>
      <c r="E22" s="827"/>
      <c r="F22" s="355"/>
      <c r="G22" s="355"/>
      <c r="H22" s="355"/>
      <c r="I22" s="355"/>
      <c r="J22" s="355"/>
      <c r="K22" s="355"/>
      <c r="L22" s="355"/>
      <c r="M22" s="355"/>
      <c r="N22" s="355"/>
      <c r="O22" s="355"/>
    </row>
    <row r="23" spans="3:15" ht="12" customHeight="1">
      <c r="D23" s="36"/>
      <c r="E23" s="93" t="s">
        <v>705</v>
      </c>
      <c r="F23" s="355"/>
      <c r="G23" s="355"/>
      <c r="H23" s="355"/>
      <c r="I23" s="355"/>
      <c r="J23" s="355"/>
      <c r="K23" s="355"/>
      <c r="L23" s="355"/>
      <c r="M23" s="355"/>
      <c r="N23" s="355"/>
      <c r="O23" s="355"/>
    </row>
    <row r="24" spans="3:15" ht="12" customHeight="1">
      <c r="D24" s="36"/>
      <c r="E24" s="827"/>
      <c r="F24" s="355"/>
      <c r="G24" s="355"/>
      <c r="H24" s="355"/>
      <c r="I24" s="355"/>
      <c r="J24" s="355"/>
      <c r="K24" s="355"/>
      <c r="L24" s="355"/>
      <c r="M24" s="355"/>
      <c r="N24" s="355"/>
      <c r="O24" s="355"/>
    </row>
    <row r="25" spans="3:15" ht="16.5" customHeight="1">
      <c r="D25" s="36"/>
      <c r="E25" s="815" t="s">
        <v>689</v>
      </c>
      <c r="F25" s="828" t="s">
        <v>706</v>
      </c>
      <c r="G25" s="828"/>
      <c r="H25" s="828"/>
      <c r="I25" s="828"/>
      <c r="J25" s="828"/>
      <c r="K25" s="828"/>
      <c r="L25" s="828"/>
      <c r="M25" s="828"/>
      <c r="N25" s="828"/>
      <c r="O25" s="828"/>
    </row>
    <row r="26" spans="3:15" ht="21" customHeight="1">
      <c r="D26" s="36"/>
      <c r="E26" s="829" t="s">
        <v>689</v>
      </c>
      <c r="F26" s="1035" t="s">
        <v>707</v>
      </c>
      <c r="G26" s="1035"/>
      <c r="H26" s="1035"/>
      <c r="I26" s="1035"/>
      <c r="J26" s="1035"/>
      <c r="K26" s="1035"/>
      <c r="L26" s="1035"/>
      <c r="M26" s="1035"/>
      <c r="N26" s="1035"/>
      <c r="O26" s="1035"/>
    </row>
    <row r="27" spans="3:15" ht="16.5" customHeight="1">
      <c r="D27" s="36"/>
      <c r="E27" s="830"/>
      <c r="F27" s="1035"/>
      <c r="G27" s="1035"/>
      <c r="H27" s="1035"/>
      <c r="I27" s="1035"/>
      <c r="J27" s="1035"/>
      <c r="K27" s="1035"/>
      <c r="L27" s="1035"/>
      <c r="M27" s="1035"/>
      <c r="N27" s="1035"/>
      <c r="O27" s="1035"/>
    </row>
    <row r="28" spans="3:15" ht="16.5" customHeight="1">
      <c r="D28" s="36"/>
      <c r="E28" s="815" t="s">
        <v>689</v>
      </c>
      <c r="F28" s="828" t="s">
        <v>708</v>
      </c>
      <c r="G28" s="403"/>
      <c r="H28" s="403"/>
      <c r="I28" s="403"/>
      <c r="J28" s="403"/>
      <c r="K28" s="403"/>
      <c r="L28" s="403"/>
      <c r="M28" s="403"/>
      <c r="N28" s="403"/>
      <c r="O28" s="403"/>
    </row>
    <row r="29" spans="3:15" ht="16.5" customHeight="1">
      <c r="D29" s="36"/>
      <c r="E29" s="815" t="s">
        <v>689</v>
      </c>
      <c r="F29" s="828" t="s">
        <v>709</v>
      </c>
      <c r="G29" s="403"/>
      <c r="H29" s="403"/>
      <c r="I29" s="403"/>
      <c r="J29" s="403"/>
      <c r="K29" s="403"/>
      <c r="L29" s="403"/>
      <c r="M29" s="403"/>
      <c r="N29" s="403"/>
      <c r="O29" s="403"/>
    </row>
    <row r="30" spans="3:15" ht="16.5" customHeight="1">
      <c r="D30" s="36"/>
      <c r="E30" s="815" t="s">
        <v>689</v>
      </c>
      <c r="F30" s="828" t="s">
        <v>710</v>
      </c>
      <c r="G30" s="403"/>
      <c r="H30" s="403"/>
      <c r="I30" s="403"/>
      <c r="J30" s="403"/>
      <c r="K30" s="403"/>
      <c r="L30" s="403"/>
      <c r="M30" s="403"/>
      <c r="N30" s="403"/>
      <c r="O30" s="403"/>
    </row>
  </sheetData>
  <mergeCells count="7">
    <mergeCell ref="F26:O27"/>
    <mergeCell ref="F10:O11"/>
    <mergeCell ref="F13:O13"/>
    <mergeCell ref="F14:O15"/>
    <mergeCell ref="F17:F18"/>
    <mergeCell ref="G17:I17"/>
    <mergeCell ref="G18:I18"/>
  </mergeCells>
  <hyperlinks>
    <hyperlink ref="F26:O27" r:id="rId1" display="Statistical models are used for the ongoing estimation of property values in owner-occupied dwellings. These models are approved by the Danish FSA and based on indicies from Boligmarkedsstatistikken. For further information, please see: http://www.realkre"/>
  </hyperlinks>
  <pageMargins left="0.70866141732283472" right="0.70866141732283472" top="0.74803149606299213" bottom="0.74803149606299213" header="0.31496062992125984" footer="0.31496062992125984"/>
  <pageSetup paperSize="9" scale="74" orientation="landscape" r:id="rId2"/>
  <headerFooter>
    <oddFooter>&amp;L&amp;8&amp;K10137CFact Book Q1 2020 - The Nykredit Group&amp;R&amp;8&amp;K10137C&amp;P/&amp;N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7">
    <tabColor rgb="FF10137C"/>
    <pageSetUpPr fitToPage="1"/>
  </sheetPr>
  <dimension ref="C3:O41"/>
  <sheetViews>
    <sheetView showGridLines="0" zoomScaleNormal="100" zoomScaleSheetLayoutView="100" workbookViewId="0"/>
  </sheetViews>
  <sheetFormatPr defaultColWidth="11" defaultRowHeight="10.199999999999999"/>
  <cols>
    <col min="1" max="3" width="11" style="6"/>
    <col min="4" max="4" width="4" style="6" customWidth="1"/>
    <col min="5" max="5" width="31" style="6" customWidth="1"/>
    <col min="6" max="6" width="11.09765625" style="6" customWidth="1"/>
    <col min="7" max="7" width="11.3984375" style="6"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41"/>
      <c r="E3" s="250" t="s">
        <v>711</v>
      </c>
      <c r="F3" s="41"/>
      <c r="G3" s="41"/>
      <c r="H3" s="41"/>
      <c r="I3" s="41"/>
      <c r="J3" s="41"/>
      <c r="K3" s="41"/>
      <c r="L3" s="41"/>
      <c r="M3" s="41"/>
      <c r="N3" s="41"/>
      <c r="O3" s="41"/>
    </row>
    <row r="4" spans="4:15" ht="6" customHeight="1">
      <c r="D4" s="41"/>
      <c r="E4" s="232"/>
      <c r="F4" s="41"/>
      <c r="G4" s="41"/>
      <c r="H4" s="41"/>
      <c r="I4" s="41"/>
      <c r="J4" s="41"/>
      <c r="K4" s="41"/>
      <c r="L4" s="41"/>
      <c r="M4" s="41"/>
      <c r="N4" s="41"/>
      <c r="O4" s="41"/>
    </row>
    <row r="5" spans="4:15">
      <c r="D5" s="41"/>
      <c r="E5" s="387" t="s">
        <v>686</v>
      </c>
      <c r="F5" s="41"/>
      <c r="G5" s="41"/>
      <c r="H5" s="41"/>
      <c r="I5" s="41"/>
      <c r="J5" s="41"/>
      <c r="K5" s="41"/>
      <c r="L5" s="41"/>
      <c r="M5" s="41"/>
      <c r="N5" s="41"/>
      <c r="O5" s="41"/>
    </row>
    <row r="6" spans="4:15" ht="12" customHeight="1">
      <c r="D6" s="41"/>
      <c r="E6" s="387" t="s">
        <v>687</v>
      </c>
      <c r="F6" s="41"/>
      <c r="G6" s="41"/>
      <c r="H6" s="41"/>
      <c r="I6" s="41"/>
      <c r="J6" s="41"/>
      <c r="K6" s="41"/>
      <c r="L6" s="41"/>
      <c r="M6" s="41"/>
      <c r="N6" s="41"/>
      <c r="O6" s="41"/>
    </row>
    <row r="7" spans="4:15" ht="6" customHeight="1">
      <c r="D7" s="41"/>
      <c r="E7" s="41"/>
      <c r="F7" s="41"/>
      <c r="G7" s="41"/>
      <c r="H7" s="41"/>
      <c r="I7" s="41"/>
      <c r="J7" s="41"/>
      <c r="K7" s="41"/>
      <c r="L7" s="41"/>
      <c r="M7" s="41"/>
      <c r="N7" s="41"/>
      <c r="O7" s="41"/>
    </row>
    <row r="8" spans="4:15" ht="12" customHeight="1">
      <c r="D8" s="41"/>
      <c r="E8" s="460" t="s">
        <v>461</v>
      </c>
      <c r="F8" s="41"/>
      <c r="G8" s="41"/>
      <c r="H8" s="41"/>
      <c r="I8" s="41"/>
      <c r="J8" s="41"/>
      <c r="K8" s="41"/>
      <c r="L8" s="41"/>
      <c r="M8" s="41"/>
      <c r="N8" s="41"/>
      <c r="O8" s="41"/>
    </row>
    <row r="9" spans="4:15" ht="41.25" customHeight="1">
      <c r="D9" s="41"/>
      <c r="E9" s="794" t="s">
        <v>266</v>
      </c>
      <c r="F9" s="831" t="s">
        <v>587</v>
      </c>
      <c r="G9" s="831" t="s">
        <v>588</v>
      </c>
      <c r="H9" s="831" t="s">
        <v>84</v>
      </c>
      <c r="I9" s="831" t="s">
        <v>712</v>
      </c>
      <c r="J9" s="831" t="s">
        <v>85</v>
      </c>
      <c r="K9" s="831" t="s">
        <v>86</v>
      </c>
      <c r="L9" s="831" t="s">
        <v>412</v>
      </c>
      <c r="M9" s="831" t="s">
        <v>31</v>
      </c>
      <c r="N9" s="831"/>
      <c r="O9" s="832" t="s">
        <v>713</v>
      </c>
    </row>
    <row r="10" spans="4:15" ht="12" customHeight="1">
      <c r="D10" s="41"/>
      <c r="E10" s="347" t="s">
        <v>626</v>
      </c>
      <c r="F10" s="340"/>
      <c r="G10" s="340"/>
      <c r="H10" s="340"/>
      <c r="I10" s="340"/>
      <c r="J10" s="340"/>
      <c r="K10" s="340"/>
      <c r="L10" s="340"/>
      <c r="M10" s="340"/>
      <c r="N10" s="340"/>
      <c r="O10" s="833"/>
    </row>
    <row r="11" spans="4:15" ht="12" customHeight="1">
      <c r="D11" s="41"/>
      <c r="E11" s="345" t="s">
        <v>627</v>
      </c>
      <c r="F11" s="834">
        <v>53720.785484215914</v>
      </c>
      <c r="G11" s="834">
        <v>760200.90899999999</v>
      </c>
      <c r="H11" s="834">
        <v>140258.26297124912</v>
      </c>
      <c r="I11" s="834">
        <v>70159.945603069296</v>
      </c>
      <c r="J11" s="834">
        <v>22786.486760661621</v>
      </c>
      <c r="K11" s="834">
        <v>115317.33375644677</v>
      </c>
      <c r="L11" s="834">
        <v>87770.235896064813</v>
      </c>
      <c r="M11" s="834">
        <v>13754.969528292677</v>
      </c>
      <c r="N11" s="834"/>
      <c r="O11" s="835">
        <v>1263968.9290000005</v>
      </c>
    </row>
    <row r="12" spans="4:15" ht="12" customHeight="1">
      <c r="D12" s="41"/>
      <c r="E12" s="345" t="s">
        <v>628</v>
      </c>
      <c r="F12" s="836">
        <v>4.2501666181555237E-2</v>
      </c>
      <c r="G12" s="836">
        <v>0.60143955405726568</v>
      </c>
      <c r="H12" s="836">
        <v>0.11096654336449205</v>
      </c>
      <c r="I12" s="836">
        <v>5.550765053898668E-2</v>
      </c>
      <c r="J12" s="836">
        <v>1.8027726977979861E-2</v>
      </c>
      <c r="K12" s="836">
        <v>9.1234310520339326E-2</v>
      </c>
      <c r="L12" s="836">
        <v>6.9440184708895472E-2</v>
      </c>
      <c r="M12" s="836">
        <v>1.0882363650485487E-2</v>
      </c>
      <c r="N12" s="836"/>
      <c r="O12" s="837">
        <v>0.99999999999999978</v>
      </c>
    </row>
    <row r="13" spans="4:15" ht="12" customHeight="1">
      <c r="D13" s="41"/>
      <c r="E13" s="345" t="s">
        <v>629</v>
      </c>
      <c r="F13" s="834">
        <v>66428</v>
      </c>
      <c r="G13" s="834">
        <v>624978</v>
      </c>
      <c r="H13" s="834">
        <v>31895</v>
      </c>
      <c r="I13" s="834">
        <v>14453</v>
      </c>
      <c r="J13" s="834">
        <v>2451</v>
      </c>
      <c r="K13" s="834">
        <v>18100</v>
      </c>
      <c r="L13" s="834">
        <v>29720</v>
      </c>
      <c r="M13" s="834">
        <v>1898</v>
      </c>
      <c r="N13" s="834"/>
      <c r="O13" s="835">
        <v>789923</v>
      </c>
    </row>
    <row r="14" spans="4:15" ht="12" customHeight="1">
      <c r="D14" s="41"/>
      <c r="E14" s="345" t="s">
        <v>630</v>
      </c>
      <c r="F14" s="834">
        <v>59514</v>
      </c>
      <c r="G14" s="834">
        <v>558163</v>
      </c>
      <c r="H14" s="834">
        <v>20862</v>
      </c>
      <c r="I14" s="834">
        <v>5419</v>
      </c>
      <c r="J14" s="834">
        <v>1669</v>
      </c>
      <c r="K14" s="834">
        <v>11800</v>
      </c>
      <c r="L14" s="834">
        <v>13521</v>
      </c>
      <c r="M14" s="834">
        <v>1146</v>
      </c>
      <c r="N14" s="834"/>
      <c r="O14" s="835">
        <v>672094</v>
      </c>
    </row>
    <row r="15" spans="4:15" ht="12" customHeight="1">
      <c r="D15" s="41"/>
      <c r="E15" s="345" t="s">
        <v>714</v>
      </c>
      <c r="F15" s="838">
        <v>59.53</v>
      </c>
      <c r="G15" s="838">
        <v>66.44</v>
      </c>
      <c r="H15" s="838">
        <v>60.78</v>
      </c>
      <c r="I15" s="838" t="s">
        <v>305</v>
      </c>
      <c r="J15" s="838">
        <v>45.81</v>
      </c>
      <c r="K15" s="838">
        <v>52</v>
      </c>
      <c r="L15" s="838">
        <v>61.49</v>
      </c>
      <c r="M15" s="838">
        <v>50.21</v>
      </c>
      <c r="N15" s="838"/>
      <c r="O15" s="839">
        <v>61.1</v>
      </c>
    </row>
    <row r="16" spans="4:15" ht="15" customHeight="1">
      <c r="D16" s="41"/>
      <c r="E16" s="347" t="s">
        <v>631</v>
      </c>
      <c r="F16" s="316"/>
      <c r="G16" s="316"/>
      <c r="H16" s="316"/>
      <c r="I16" s="316"/>
      <c r="J16" s="316"/>
      <c r="K16" s="316"/>
      <c r="L16" s="316"/>
      <c r="M16" s="316"/>
      <c r="N16" s="316"/>
      <c r="O16" s="840"/>
    </row>
    <row r="17" spans="3:15" ht="12" customHeight="1">
      <c r="D17" s="41"/>
      <c r="E17" s="345" t="s">
        <v>632</v>
      </c>
      <c r="F17" s="834">
        <v>287.02127756112139</v>
      </c>
      <c r="G17" s="834">
        <v>0</v>
      </c>
      <c r="H17" s="834">
        <v>405.01963585324614</v>
      </c>
      <c r="I17" s="834">
        <v>43536.016197114259</v>
      </c>
      <c r="J17" s="834">
        <v>3.3009473507463065</v>
      </c>
      <c r="K17" s="834">
        <v>4.0196323023991845</v>
      </c>
      <c r="L17" s="834">
        <v>107.80159842159732</v>
      </c>
      <c r="M17" s="834">
        <v>29.514551839909647</v>
      </c>
      <c r="N17" s="834"/>
      <c r="O17" s="835">
        <v>44372.69384044328</v>
      </c>
    </row>
    <row r="18" spans="3:15" ht="12" customHeight="1">
      <c r="D18" s="41"/>
      <c r="E18" s="345" t="s">
        <v>633</v>
      </c>
      <c r="F18" s="834">
        <v>0</v>
      </c>
      <c r="G18" s="834">
        <v>40530.465571930807</v>
      </c>
      <c r="H18" s="834">
        <v>0</v>
      </c>
      <c r="I18" s="834">
        <v>0</v>
      </c>
      <c r="J18" s="834">
        <v>0</v>
      </c>
      <c r="K18" s="834">
        <v>0</v>
      </c>
      <c r="L18" s="834">
        <v>0</v>
      </c>
      <c r="M18" s="834">
        <v>0</v>
      </c>
      <c r="N18" s="834"/>
      <c r="O18" s="835">
        <v>40530.465571930807</v>
      </c>
    </row>
    <row r="19" spans="3:15" ht="12" customHeight="1">
      <c r="D19" s="41"/>
      <c r="E19" s="345" t="s">
        <v>634</v>
      </c>
      <c r="F19" s="834">
        <v>0</v>
      </c>
      <c r="G19" s="834">
        <v>138742.38887781819</v>
      </c>
      <c r="H19" s="834">
        <v>0</v>
      </c>
      <c r="I19" s="834">
        <v>0</v>
      </c>
      <c r="J19" s="834">
        <v>0</v>
      </c>
      <c r="K19" s="834">
        <v>0</v>
      </c>
      <c r="L19" s="834">
        <v>0</v>
      </c>
      <c r="M19" s="834">
        <v>0</v>
      </c>
      <c r="N19" s="834"/>
      <c r="O19" s="835">
        <v>138742.38887781819</v>
      </c>
    </row>
    <row r="20" spans="3:15" ht="12" customHeight="1">
      <c r="D20" s="41"/>
      <c r="E20" s="345" t="s">
        <v>635</v>
      </c>
      <c r="F20" s="834">
        <v>53433.764206654792</v>
      </c>
      <c r="G20" s="834">
        <v>580928.05455025099</v>
      </c>
      <c r="H20" s="834">
        <v>139853.24333539588</v>
      </c>
      <c r="I20" s="834">
        <v>26623.929405955038</v>
      </c>
      <c r="J20" s="834">
        <v>22783.185813310876</v>
      </c>
      <c r="K20" s="834">
        <v>115313.31412414437</v>
      </c>
      <c r="L20" s="834">
        <v>87662.434297643209</v>
      </c>
      <c r="M20" s="834">
        <v>13725.454976452767</v>
      </c>
      <c r="N20" s="834"/>
      <c r="O20" s="835">
        <v>1040323.380709808</v>
      </c>
    </row>
    <row r="21" spans="3:15" ht="12" customHeight="1">
      <c r="C21" s="6" t="s">
        <v>160</v>
      </c>
      <c r="D21" s="41"/>
      <c r="E21" s="841" t="s">
        <v>29</v>
      </c>
      <c r="F21" s="842">
        <v>53720.785484215914</v>
      </c>
      <c r="G21" s="842">
        <v>760200.90899999999</v>
      </c>
      <c r="H21" s="842">
        <v>140258.26297124912</v>
      </c>
      <c r="I21" s="842">
        <v>70159.945603069296</v>
      </c>
      <c r="J21" s="842">
        <v>22786.486760661621</v>
      </c>
      <c r="K21" s="842">
        <v>115317.33375644677</v>
      </c>
      <c r="L21" s="842">
        <v>87770.235896064813</v>
      </c>
      <c r="M21" s="842">
        <v>13754.969528292677</v>
      </c>
      <c r="N21" s="842"/>
      <c r="O21" s="843">
        <v>1263968.9290000002</v>
      </c>
    </row>
    <row r="22" spans="3:15" ht="3" customHeight="1">
      <c r="D22" s="41"/>
      <c r="E22" s="347"/>
      <c r="F22" s="844"/>
      <c r="G22" s="844"/>
      <c r="H22" s="844"/>
      <c r="I22" s="844"/>
      <c r="J22" s="844"/>
      <c r="K22" s="844"/>
      <c r="L22" s="844"/>
      <c r="M22" s="844"/>
      <c r="N22" s="844"/>
      <c r="O22" s="845"/>
    </row>
    <row r="23" spans="3:15">
      <c r="D23" s="41"/>
      <c r="E23" s="347" t="s">
        <v>636</v>
      </c>
      <c r="F23" s="316"/>
      <c r="G23" s="316"/>
      <c r="H23" s="316"/>
      <c r="I23" s="316"/>
      <c r="J23" s="316"/>
      <c r="K23" s="316"/>
      <c r="L23" s="316"/>
      <c r="M23" s="316"/>
      <c r="N23" s="316"/>
      <c r="O23" s="840"/>
    </row>
    <row r="24" spans="3:15" ht="11.25" customHeight="1">
      <c r="D24" s="41"/>
      <c r="E24" s="800" t="s">
        <v>46</v>
      </c>
      <c r="F24" s="41"/>
      <c r="G24" s="41"/>
      <c r="H24" s="41"/>
      <c r="I24" s="41"/>
      <c r="J24" s="41"/>
      <c r="K24" s="41"/>
      <c r="L24" s="41"/>
      <c r="M24" s="41"/>
      <c r="N24" s="41"/>
      <c r="O24" s="846"/>
    </row>
    <row r="25" spans="3:15" ht="11.25" customHeight="1">
      <c r="D25" s="41"/>
      <c r="E25" s="800" t="s">
        <v>637</v>
      </c>
      <c r="F25" s="847">
        <v>5885.8599116020932</v>
      </c>
      <c r="G25" s="847">
        <v>293920.08043405571</v>
      </c>
      <c r="H25" s="847">
        <v>29750.82916251598</v>
      </c>
      <c r="I25" s="847">
        <v>15985.469980344047</v>
      </c>
      <c r="J25" s="847">
        <v>5226.6911525350688</v>
      </c>
      <c r="K25" s="847">
        <v>36947.240680897572</v>
      </c>
      <c r="L25" s="847">
        <v>6289.4156359830176</v>
      </c>
      <c r="M25" s="847">
        <v>3749.2338812766861</v>
      </c>
      <c r="N25" s="847"/>
      <c r="O25" s="848">
        <v>397754.82083921018</v>
      </c>
    </row>
    <row r="26" spans="3:15" ht="11.25" customHeight="1">
      <c r="D26" s="41"/>
      <c r="E26" s="800" t="s">
        <v>638</v>
      </c>
      <c r="F26" s="847">
        <v>370.73790952989708</v>
      </c>
      <c r="G26" s="847">
        <v>125674.02435568531</v>
      </c>
      <c r="H26" s="847">
        <v>14510.846301157932</v>
      </c>
      <c r="I26" s="847">
        <v>55.935872564744656</v>
      </c>
      <c r="J26" s="847">
        <v>9.7061109492627349</v>
      </c>
      <c r="K26" s="847">
        <v>2473.1423246742061</v>
      </c>
      <c r="L26" s="847">
        <v>9141.9299274124605</v>
      </c>
      <c r="M26" s="847">
        <v>128.84668597411201</v>
      </c>
      <c r="N26" s="847"/>
      <c r="O26" s="848">
        <v>152365.16948794789</v>
      </c>
    </row>
    <row r="27" spans="3:15" ht="11.25" customHeight="1">
      <c r="D27" s="41"/>
      <c r="E27" s="800" t="s">
        <v>639</v>
      </c>
      <c r="F27" s="849"/>
      <c r="G27" s="849"/>
      <c r="H27" s="849"/>
      <c r="I27" s="849"/>
      <c r="J27" s="849"/>
      <c r="K27" s="849"/>
      <c r="L27" s="849"/>
      <c r="M27" s="849"/>
      <c r="N27" s="849"/>
      <c r="O27" s="850"/>
    </row>
    <row r="28" spans="3:15" ht="11.25" customHeight="1">
      <c r="D28" s="41"/>
      <c r="E28" s="800" t="s">
        <v>637</v>
      </c>
      <c r="F28" s="847">
        <v>15356.720946250527</v>
      </c>
      <c r="G28" s="847">
        <v>81460.350451673105</v>
      </c>
      <c r="H28" s="847">
        <v>12802.171515228672</v>
      </c>
      <c r="I28" s="847">
        <v>32139.75405640564</v>
      </c>
      <c r="J28" s="847">
        <v>2215.0981646896762</v>
      </c>
      <c r="K28" s="847">
        <v>13477.300462757359</v>
      </c>
      <c r="L28" s="847">
        <v>9241.0929013062323</v>
      </c>
      <c r="M28" s="847">
        <v>1059.9751464031863</v>
      </c>
      <c r="N28" s="847"/>
      <c r="O28" s="848">
        <v>167752.46364471439</v>
      </c>
    </row>
    <row r="29" spans="3:15" ht="11.25" customHeight="1">
      <c r="D29" s="41"/>
      <c r="E29" s="800" t="s">
        <v>638</v>
      </c>
      <c r="F29" s="847">
        <v>10347.328894189557</v>
      </c>
      <c r="G29" s="847">
        <v>136699.79735854198</v>
      </c>
      <c r="H29" s="847">
        <v>25913.281286213212</v>
      </c>
      <c r="I29" s="847">
        <v>18.407206292260515</v>
      </c>
      <c r="J29" s="847">
        <v>2750.2165565772843</v>
      </c>
      <c r="K29" s="847">
        <v>11048.810496861308</v>
      </c>
      <c r="L29" s="847">
        <v>12112.712938234508</v>
      </c>
      <c r="M29" s="847">
        <v>123.09244000163801</v>
      </c>
      <c r="N29" s="847"/>
      <c r="O29" s="848">
        <v>199013.64717691173</v>
      </c>
    </row>
    <row r="30" spans="3:15" ht="11.25" customHeight="1">
      <c r="D30" s="41"/>
      <c r="E30" s="800" t="s">
        <v>48</v>
      </c>
      <c r="F30" s="849"/>
      <c r="G30" s="849"/>
      <c r="H30" s="849"/>
      <c r="I30" s="849"/>
      <c r="J30" s="849"/>
      <c r="K30" s="849"/>
      <c r="L30" s="849"/>
      <c r="M30" s="849"/>
      <c r="N30" s="849"/>
      <c r="O30" s="850"/>
    </row>
    <row r="31" spans="3:15" ht="11.25" customHeight="1">
      <c r="D31" s="41"/>
      <c r="E31" s="800" t="s">
        <v>640</v>
      </c>
      <c r="F31" s="849"/>
      <c r="G31" s="849"/>
      <c r="H31" s="849"/>
      <c r="I31" s="849"/>
      <c r="J31" s="849"/>
      <c r="K31" s="849"/>
      <c r="L31" s="849"/>
      <c r="M31" s="849"/>
      <c r="N31" s="849"/>
      <c r="O31" s="850"/>
    </row>
    <row r="32" spans="3:15" ht="11.25" customHeight="1">
      <c r="D32" s="41"/>
      <c r="E32" s="800" t="s">
        <v>637</v>
      </c>
      <c r="F32" s="847">
        <v>9882.6589314985958</v>
      </c>
      <c r="G32" s="847">
        <v>22839.73251330349</v>
      </c>
      <c r="H32" s="847">
        <v>672.83524642033001</v>
      </c>
      <c r="I32" s="847">
        <v>69.75233068610433</v>
      </c>
      <c r="J32" s="847">
        <v>51.970176643703446</v>
      </c>
      <c r="K32" s="847">
        <v>495.58678042335652</v>
      </c>
      <c r="L32" s="847">
        <v>1303.235184311884</v>
      </c>
      <c r="M32" s="847">
        <v>231.10815948540937</v>
      </c>
      <c r="N32" s="847"/>
      <c r="O32" s="848">
        <v>35546.879322772875</v>
      </c>
    </row>
    <row r="33" spans="4:15" ht="11.25" customHeight="1">
      <c r="D33" s="41"/>
      <c r="E33" s="800" t="s">
        <v>638</v>
      </c>
      <c r="F33" s="847">
        <v>1636.9958718279288</v>
      </c>
      <c r="G33" s="847">
        <v>12579.583524727865</v>
      </c>
      <c r="H33" s="847">
        <v>208.08446468172238</v>
      </c>
      <c r="I33" s="847">
        <v>0</v>
      </c>
      <c r="J33" s="847">
        <v>2.5030398067165947</v>
      </c>
      <c r="K33" s="847">
        <v>50.471890368514387</v>
      </c>
      <c r="L33" s="847">
        <v>608.50234122395545</v>
      </c>
      <c r="M33" s="847">
        <v>4.75768477720358</v>
      </c>
      <c r="N33" s="847"/>
      <c r="O33" s="848">
        <v>15090.898817413907</v>
      </c>
    </row>
    <row r="34" spans="4:15" ht="11.25" customHeight="1">
      <c r="D34" s="41"/>
      <c r="E34" s="800" t="s">
        <v>641</v>
      </c>
      <c r="F34" s="849"/>
      <c r="G34" s="849"/>
      <c r="H34" s="849"/>
      <c r="I34" s="849"/>
      <c r="J34" s="849"/>
      <c r="K34" s="849"/>
      <c r="L34" s="849"/>
      <c r="M34" s="849"/>
      <c r="N34" s="849"/>
      <c r="O34" s="850"/>
    </row>
    <row r="35" spans="4:15" ht="11.25" customHeight="1">
      <c r="D35" s="41"/>
      <c r="E35" s="800" t="s">
        <v>637</v>
      </c>
      <c r="F35" s="847">
        <v>2595.4986547550097</v>
      </c>
      <c r="G35" s="847">
        <v>28573.731538240401</v>
      </c>
      <c r="H35" s="847">
        <v>12580.484638466371</v>
      </c>
      <c r="I35" s="847">
        <v>304.43105441050818</v>
      </c>
      <c r="J35" s="847">
        <v>5214.6374120983728</v>
      </c>
      <c r="K35" s="847">
        <v>23776.275239516279</v>
      </c>
      <c r="L35" s="847">
        <v>18800.413618527331</v>
      </c>
      <c r="M35" s="847">
        <v>4658.4262240529042</v>
      </c>
      <c r="N35" s="847"/>
      <c r="O35" s="848">
        <v>96503.89838006717</v>
      </c>
    </row>
    <row r="36" spans="4:15" ht="11.25" customHeight="1">
      <c r="D36" s="41"/>
      <c r="E36" s="800" t="s">
        <v>638</v>
      </c>
      <c r="F36" s="847">
        <v>7644.6332864432752</v>
      </c>
      <c r="G36" s="847">
        <v>58453.608823772127</v>
      </c>
      <c r="H36" s="847">
        <v>42177.584342040202</v>
      </c>
      <c r="I36" s="847">
        <v>93.463991681193065</v>
      </c>
      <c r="J36" s="847">
        <v>7315.6641473615337</v>
      </c>
      <c r="K36" s="847">
        <v>27045.345516688332</v>
      </c>
      <c r="L36" s="847">
        <v>30268.675881938248</v>
      </c>
      <c r="M36" s="847">
        <v>3711.5198981562967</v>
      </c>
      <c r="N36" s="847"/>
      <c r="O36" s="848">
        <v>176710.49588808118</v>
      </c>
    </row>
    <row r="37" spans="4:15" ht="12" customHeight="1">
      <c r="D37" s="41"/>
      <c r="E37" s="800" t="s">
        <v>49</v>
      </c>
      <c r="F37" s="847">
        <v>0.35107811903076452</v>
      </c>
      <c r="G37" s="847">
        <v>0</v>
      </c>
      <c r="H37" s="847">
        <v>1642.1460145246865</v>
      </c>
      <c r="I37" s="847">
        <v>21492.731111685083</v>
      </c>
      <c r="J37" s="847">
        <v>0</v>
      </c>
      <c r="K37" s="847">
        <v>3.1603652601172021</v>
      </c>
      <c r="L37" s="847">
        <v>4.2574671271676534</v>
      </c>
      <c r="M37" s="847">
        <v>88.009409165525497</v>
      </c>
      <c r="N37" s="847"/>
      <c r="O37" s="848">
        <v>23230.655445881614</v>
      </c>
    </row>
    <row r="38" spans="4:15" ht="12" customHeight="1" thickBot="1">
      <c r="D38" s="41"/>
      <c r="E38" s="851" t="s">
        <v>29</v>
      </c>
      <c r="F38" s="852">
        <v>53720.785484215914</v>
      </c>
      <c r="G38" s="852">
        <v>760200.90899999999</v>
      </c>
      <c r="H38" s="852">
        <v>140258.26297124912</v>
      </c>
      <c r="I38" s="852">
        <v>70159.945603069296</v>
      </c>
      <c r="J38" s="852">
        <v>22786.486760661621</v>
      </c>
      <c r="K38" s="852">
        <v>115317.33375644677</v>
      </c>
      <c r="L38" s="852">
        <v>87770.235896064813</v>
      </c>
      <c r="M38" s="852">
        <v>13754.969528292677</v>
      </c>
      <c r="N38" s="852"/>
      <c r="O38" s="853">
        <v>1263968.9290000005</v>
      </c>
    </row>
    <row r="39" spans="4:15" ht="19.5" customHeight="1">
      <c r="D39" s="41"/>
      <c r="E39" s="1041" t="s">
        <v>715</v>
      </c>
      <c r="F39" s="1041"/>
      <c r="G39" s="1041"/>
      <c r="H39" s="1041"/>
      <c r="I39" s="1041"/>
      <c r="J39" s="1041"/>
      <c r="K39" s="1041"/>
      <c r="L39" s="1041"/>
      <c r="M39" s="1041"/>
      <c r="N39" s="1041"/>
      <c r="O39" s="1041"/>
    </row>
    <row r="40" spans="4:15" ht="10.5" customHeight="1">
      <c r="D40" s="41"/>
      <c r="E40" s="1042" t="s">
        <v>716</v>
      </c>
      <c r="F40" s="1042"/>
      <c r="G40" s="1042"/>
      <c r="H40" s="1042"/>
      <c r="I40" s="1042"/>
      <c r="J40" s="1042"/>
      <c r="K40" s="1042"/>
      <c r="L40" s="1042"/>
      <c r="M40" s="1042"/>
      <c r="N40" s="1042"/>
      <c r="O40" s="355"/>
    </row>
    <row r="41" spans="4:15" ht="12" customHeight="1">
      <c r="D41" s="41"/>
      <c r="E41" s="1042" t="s">
        <v>717</v>
      </c>
      <c r="F41" s="1042"/>
      <c r="G41" s="1042"/>
      <c r="H41" s="1042"/>
      <c r="I41" s="1042"/>
      <c r="J41" s="1042"/>
      <c r="K41" s="1042"/>
      <c r="L41" s="1042"/>
      <c r="M41" s="1042"/>
      <c r="N41" s="1042"/>
      <c r="O41" s="355"/>
    </row>
  </sheetData>
  <mergeCells count="3">
    <mergeCell ref="E39:O39"/>
    <mergeCell ref="E40:N40"/>
    <mergeCell ref="E41:N41"/>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8">
    <tabColor rgb="FF10137C"/>
    <pageSetUpPr fitToPage="1"/>
  </sheetPr>
  <dimension ref="C3:O40"/>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41"/>
      <c r="E3" s="250" t="s">
        <v>711</v>
      </c>
      <c r="F3" s="41"/>
      <c r="G3" s="41"/>
      <c r="H3" s="41"/>
      <c r="I3" s="41"/>
      <c r="J3" s="41"/>
      <c r="K3" s="41"/>
      <c r="L3" s="41"/>
      <c r="M3" s="41"/>
      <c r="N3" s="41"/>
      <c r="O3" s="41"/>
    </row>
    <row r="4" spans="4:15" ht="6" customHeight="1">
      <c r="D4" s="41"/>
      <c r="E4" s="41"/>
      <c r="F4" s="41"/>
      <c r="G4" s="41"/>
      <c r="H4" s="41"/>
      <c r="I4" s="41"/>
      <c r="J4" s="41"/>
      <c r="K4" s="41"/>
      <c r="L4" s="41"/>
      <c r="M4" s="41"/>
      <c r="N4" s="41"/>
      <c r="O4" s="41"/>
    </row>
    <row r="5" spans="4:15" ht="10.5" customHeight="1">
      <c r="D5" s="41"/>
      <c r="E5" s="342" t="s">
        <v>686</v>
      </c>
      <c r="F5" s="41"/>
      <c r="G5" s="41"/>
      <c r="H5" s="41"/>
      <c r="I5" s="41"/>
      <c r="J5" s="41"/>
      <c r="K5" s="41"/>
      <c r="L5" s="41"/>
      <c r="M5" s="41"/>
      <c r="N5" s="41"/>
      <c r="O5" s="41"/>
    </row>
    <row r="6" spans="4:15" ht="10.5" customHeight="1">
      <c r="D6" s="41"/>
      <c r="E6" s="342" t="s">
        <v>687</v>
      </c>
      <c r="F6" s="41"/>
      <c r="G6" s="41"/>
      <c r="H6" s="41"/>
      <c r="I6" s="41"/>
      <c r="J6" s="41"/>
      <c r="K6" s="41"/>
      <c r="L6" s="41"/>
      <c r="M6" s="41"/>
      <c r="N6" s="41"/>
      <c r="O6" s="41"/>
    </row>
    <row r="7" spans="4:15" ht="7.5" customHeight="1">
      <c r="D7" s="41"/>
      <c r="E7" s="41"/>
      <c r="F7" s="41"/>
      <c r="G7" s="41"/>
      <c r="H7" s="41"/>
      <c r="I7" s="41"/>
      <c r="J7" s="41"/>
      <c r="K7" s="41"/>
      <c r="L7" s="41"/>
      <c r="M7" s="41"/>
      <c r="N7" s="41"/>
      <c r="O7" s="41"/>
    </row>
    <row r="8" spans="4:15" ht="12" customHeight="1">
      <c r="D8" s="41"/>
      <c r="E8" s="460" t="s">
        <v>461</v>
      </c>
      <c r="F8" s="41"/>
      <c r="G8" s="41"/>
      <c r="H8" s="41"/>
      <c r="I8" s="41"/>
      <c r="J8" s="41"/>
      <c r="K8" s="41"/>
      <c r="L8" s="41"/>
      <c r="M8" s="41"/>
      <c r="N8" s="41"/>
      <c r="O8" s="41"/>
    </row>
    <row r="9" spans="4:15" ht="43.5" customHeight="1">
      <c r="D9" s="41"/>
      <c r="E9" s="794" t="s">
        <v>266</v>
      </c>
      <c r="F9" s="831" t="s">
        <v>587</v>
      </c>
      <c r="G9" s="831" t="s">
        <v>588</v>
      </c>
      <c r="H9" s="831" t="s">
        <v>84</v>
      </c>
      <c r="I9" s="831" t="s">
        <v>712</v>
      </c>
      <c r="J9" s="831" t="s">
        <v>85</v>
      </c>
      <c r="K9" s="831" t="s">
        <v>86</v>
      </c>
      <c r="L9" s="831" t="s">
        <v>412</v>
      </c>
      <c r="M9" s="831" t="s">
        <v>31</v>
      </c>
      <c r="N9" s="831"/>
      <c r="O9" s="832" t="s">
        <v>718</v>
      </c>
    </row>
    <row r="10" spans="4:15" ht="13.5" customHeight="1">
      <c r="D10" s="41"/>
      <c r="E10" s="347" t="s">
        <v>642</v>
      </c>
      <c r="F10" s="340"/>
      <c r="G10" s="176"/>
      <c r="H10" s="176"/>
      <c r="I10" s="176"/>
      <c r="J10" s="176"/>
      <c r="K10" s="176"/>
      <c r="L10" s="176"/>
      <c r="M10" s="176"/>
      <c r="N10" s="176"/>
      <c r="O10" s="177"/>
    </row>
    <row r="11" spans="4:15" ht="12" customHeight="1">
      <c r="D11" s="41"/>
      <c r="E11" s="345" t="s">
        <v>643</v>
      </c>
      <c r="F11" s="834">
        <v>1452.717126964608</v>
      </c>
      <c r="G11" s="834">
        <v>61367.378055832254</v>
      </c>
      <c r="H11" s="834">
        <v>37487.033578841816</v>
      </c>
      <c r="I11" s="834">
        <v>10422.214403734739</v>
      </c>
      <c r="J11" s="834">
        <v>60.102537797397162</v>
      </c>
      <c r="K11" s="834">
        <v>20018.713951463582</v>
      </c>
      <c r="L11" s="834">
        <v>0</v>
      </c>
      <c r="M11" s="834">
        <v>2166.9998181987557</v>
      </c>
      <c r="N11" s="834"/>
      <c r="O11" s="835">
        <v>132975.15947283315</v>
      </c>
    </row>
    <row r="12" spans="4:15" ht="12" customHeight="1">
      <c r="D12" s="41"/>
      <c r="E12" s="345" t="s">
        <v>644</v>
      </c>
      <c r="F12" s="834">
        <v>10846.334384546715</v>
      </c>
      <c r="G12" s="834">
        <v>173245.25644308308</v>
      </c>
      <c r="H12" s="834">
        <v>18567.698662822309</v>
      </c>
      <c r="I12" s="834">
        <v>17698.450257095679</v>
      </c>
      <c r="J12" s="834">
        <v>2715.2791122589433</v>
      </c>
      <c r="K12" s="834">
        <v>19305.002299075972</v>
      </c>
      <c r="L12" s="834">
        <v>3171.6040871602099</v>
      </c>
      <c r="M12" s="834">
        <v>2912.511553204653</v>
      </c>
      <c r="N12" s="834"/>
      <c r="O12" s="835">
        <v>248462.13679924756</v>
      </c>
    </row>
    <row r="13" spans="4:15" ht="12" customHeight="1">
      <c r="D13" s="41"/>
      <c r="E13" s="345" t="s">
        <v>645</v>
      </c>
      <c r="F13" s="834">
        <v>6626.3923516328905</v>
      </c>
      <c r="G13" s="834">
        <v>63075.335819185282</v>
      </c>
      <c r="H13" s="834">
        <v>6232.6032744647155</v>
      </c>
      <c r="I13" s="834">
        <v>5454.5144092452592</v>
      </c>
      <c r="J13" s="834">
        <v>1995.5353326538143</v>
      </c>
      <c r="K13" s="834">
        <v>6954.395789319834</v>
      </c>
      <c r="L13" s="834">
        <v>11860.897650574467</v>
      </c>
      <c r="M13" s="834">
        <v>939.21734118320444</v>
      </c>
      <c r="N13" s="834"/>
      <c r="O13" s="835">
        <v>103138.89196825946</v>
      </c>
    </row>
    <row r="14" spans="4:15" ht="12" customHeight="1">
      <c r="D14" s="41"/>
      <c r="E14" s="345" t="s">
        <v>646</v>
      </c>
      <c r="F14" s="834">
        <v>3421.1338160338892</v>
      </c>
      <c r="G14" s="834">
        <v>64824.38188946544</v>
      </c>
      <c r="H14" s="834">
        <v>8715.6048107488077</v>
      </c>
      <c r="I14" s="834">
        <v>4866.2441117132748</v>
      </c>
      <c r="J14" s="834">
        <v>646.95933923431085</v>
      </c>
      <c r="K14" s="834">
        <v>3362.2428387443924</v>
      </c>
      <c r="L14" s="834">
        <v>7503.7201984216808</v>
      </c>
      <c r="M14" s="834">
        <v>623.49841374295374</v>
      </c>
      <c r="N14" s="834"/>
      <c r="O14" s="835">
        <v>93963.785418104744</v>
      </c>
    </row>
    <row r="15" spans="4:15" ht="12" customHeight="1">
      <c r="D15" s="41"/>
      <c r="E15" s="345" t="s">
        <v>647</v>
      </c>
      <c r="F15" s="834">
        <v>5791.1709525896958</v>
      </c>
      <c r="G15" s="834">
        <v>124002.61585257053</v>
      </c>
      <c r="H15" s="834">
        <v>16173.972328677435</v>
      </c>
      <c r="I15" s="834">
        <v>10884.847932683804</v>
      </c>
      <c r="J15" s="834">
        <v>2922.5883148545754</v>
      </c>
      <c r="K15" s="834">
        <v>10346.052264125385</v>
      </c>
      <c r="L15" s="834">
        <v>27135.380284437386</v>
      </c>
      <c r="M15" s="834">
        <v>1617.310361994261</v>
      </c>
      <c r="N15" s="834"/>
      <c r="O15" s="835">
        <v>198873.93829193304</v>
      </c>
    </row>
    <row r="16" spans="4:15" ht="12" customHeight="1">
      <c r="D16" s="41"/>
      <c r="E16" s="345" t="s">
        <v>648</v>
      </c>
      <c r="F16" s="854">
        <v>4132.6014164718872</v>
      </c>
      <c r="G16" s="854">
        <v>74412.339970953588</v>
      </c>
      <c r="H16" s="854">
        <v>6357.1392541291261</v>
      </c>
      <c r="I16" s="854">
        <v>5577.057652629238</v>
      </c>
      <c r="J16" s="854">
        <v>3148.7312363736064</v>
      </c>
      <c r="K16" s="854">
        <v>7462.5854827906996</v>
      </c>
      <c r="L16" s="854">
        <v>13799.902478088634</v>
      </c>
      <c r="M16" s="854">
        <v>1696.9617836628895</v>
      </c>
      <c r="N16" s="854"/>
      <c r="O16" s="855">
        <v>116587.31927509968</v>
      </c>
    </row>
    <row r="17" spans="3:15" ht="12" customHeight="1">
      <c r="D17" s="41"/>
      <c r="E17" s="345" t="s">
        <v>649</v>
      </c>
      <c r="F17" s="834">
        <v>7242.053472368485</v>
      </c>
      <c r="G17" s="834">
        <v>173992.24696705013</v>
      </c>
      <c r="H17" s="834">
        <v>25014.824276895746</v>
      </c>
      <c r="I17" s="834">
        <v>11320.238401567749</v>
      </c>
      <c r="J17" s="834">
        <v>3824.4884110575604</v>
      </c>
      <c r="K17" s="834">
        <v>19551.592866771614</v>
      </c>
      <c r="L17" s="834">
        <v>17696.600593616167</v>
      </c>
      <c r="M17" s="834">
        <v>3236.0024980372277</v>
      </c>
      <c r="N17" s="834"/>
      <c r="O17" s="835">
        <v>261878.0474873647</v>
      </c>
    </row>
    <row r="18" spans="3:15" ht="12" customHeight="1">
      <c r="D18" s="41"/>
      <c r="E18" s="345" t="s">
        <v>650</v>
      </c>
      <c r="F18" s="834">
        <v>1448.1937890174806</v>
      </c>
      <c r="G18" s="834">
        <v>25214.423382089593</v>
      </c>
      <c r="H18" s="834">
        <v>1965.4987039301413</v>
      </c>
      <c r="I18" s="834">
        <v>3936.3784353998408</v>
      </c>
      <c r="J18" s="834">
        <v>808.27582581416164</v>
      </c>
      <c r="K18" s="834">
        <v>2397.6579573491958</v>
      </c>
      <c r="L18" s="834">
        <v>6568.1805480273842</v>
      </c>
      <c r="M18" s="834">
        <v>562.44627414197464</v>
      </c>
      <c r="N18" s="834"/>
      <c r="O18" s="835">
        <v>42901.054915769775</v>
      </c>
    </row>
    <row r="19" spans="3:15" ht="12" customHeight="1">
      <c r="D19" s="41"/>
      <c r="E19" s="345" t="s">
        <v>651</v>
      </c>
      <c r="F19" s="834">
        <v>2148.902000136573</v>
      </c>
      <c r="G19" s="834">
        <v>66.9306197700447</v>
      </c>
      <c r="H19" s="834">
        <v>221.5076876618831</v>
      </c>
      <c r="I19" s="834">
        <v>0</v>
      </c>
      <c r="J19" s="834">
        <v>0</v>
      </c>
      <c r="K19" s="834">
        <v>128.02162368620279</v>
      </c>
      <c r="L19" s="834">
        <v>0</v>
      </c>
      <c r="M19" s="834">
        <v>2.1483126470672607E-2</v>
      </c>
      <c r="N19" s="834"/>
      <c r="O19" s="835">
        <v>2565.3834143811746</v>
      </c>
    </row>
    <row r="20" spans="3:15" ht="12" customHeight="1">
      <c r="D20" s="41"/>
      <c r="E20" s="345" t="s">
        <v>652</v>
      </c>
      <c r="F20" s="834">
        <v>10611.286172453118</v>
      </c>
      <c r="G20" s="834">
        <v>0</v>
      </c>
      <c r="H20" s="834">
        <v>19522.380394077409</v>
      </c>
      <c r="I20" s="834">
        <v>0</v>
      </c>
      <c r="J20" s="834">
        <v>6664.5266506172502</v>
      </c>
      <c r="K20" s="834">
        <v>25791.068684120171</v>
      </c>
      <c r="L20" s="834">
        <v>33.950055738880117</v>
      </c>
      <c r="M20" s="834">
        <v>0</v>
      </c>
      <c r="N20" s="834"/>
      <c r="O20" s="835">
        <v>62623.211957006832</v>
      </c>
    </row>
    <row r="21" spans="3:15" ht="12" customHeight="1">
      <c r="C21" s="6" t="s">
        <v>160</v>
      </c>
      <c r="D21" s="41"/>
      <c r="E21" s="841" t="s">
        <v>29</v>
      </c>
      <c r="F21" s="842">
        <v>53720.785484215914</v>
      </c>
      <c r="G21" s="842">
        <v>760200.90899999999</v>
      </c>
      <c r="H21" s="842">
        <v>140258.26297124912</v>
      </c>
      <c r="I21" s="842">
        <v>70159.945603069296</v>
      </c>
      <c r="J21" s="842">
        <v>22786.486760661621</v>
      </c>
      <c r="K21" s="842">
        <v>115317.33375644677</v>
      </c>
      <c r="L21" s="842">
        <v>87770.235896064813</v>
      </c>
      <c r="M21" s="842">
        <v>13754.969528292677</v>
      </c>
      <c r="N21" s="842"/>
      <c r="O21" s="843">
        <v>1263968.9290000005</v>
      </c>
    </row>
    <row r="22" spans="3:15" ht="15" customHeight="1">
      <c r="D22" s="41"/>
      <c r="E22" s="347" t="s">
        <v>653</v>
      </c>
      <c r="F22" s="856"/>
      <c r="G22" s="856"/>
      <c r="H22" s="856"/>
      <c r="I22" s="856"/>
      <c r="J22" s="856"/>
      <c r="K22" s="856"/>
      <c r="L22" s="856"/>
      <c r="M22" s="856"/>
      <c r="N22" s="856"/>
      <c r="O22" s="857"/>
    </row>
    <row r="23" spans="3:15" ht="11.25" customHeight="1">
      <c r="D23" s="41"/>
      <c r="E23" s="800" t="s">
        <v>654</v>
      </c>
      <c r="F23" s="712">
        <v>37686.061763890531</v>
      </c>
      <c r="G23" s="712">
        <v>488869.49629124766</v>
      </c>
      <c r="H23" s="712">
        <v>16933.679351837902</v>
      </c>
      <c r="I23" s="712">
        <v>4928.8022677939116</v>
      </c>
      <c r="J23" s="712">
        <v>1186.9239931592253</v>
      </c>
      <c r="K23" s="712">
        <v>9144.6377596210423</v>
      </c>
      <c r="L23" s="712">
        <v>15140.6124563099</v>
      </c>
      <c r="M23" s="712">
        <v>692.05173349999552</v>
      </c>
      <c r="N23" s="712"/>
      <c r="O23" s="858">
        <v>574582.26561736024</v>
      </c>
    </row>
    <row r="24" spans="3:15" ht="11.25" customHeight="1">
      <c r="D24" s="41"/>
      <c r="E24" s="800" t="s">
        <v>655</v>
      </c>
      <c r="F24" s="847">
        <v>10263.143281478759</v>
      </c>
      <c r="G24" s="847">
        <v>243961.13028505543</v>
      </c>
      <c r="H24" s="847">
        <v>20401.581666121994</v>
      </c>
      <c r="I24" s="847">
        <v>7249.183723744587</v>
      </c>
      <c r="J24" s="847">
        <v>1739.3766583644299</v>
      </c>
      <c r="K24" s="847">
        <v>11670.970985060094</v>
      </c>
      <c r="L24" s="847">
        <v>28558.390355664607</v>
      </c>
      <c r="M24" s="847">
        <v>1385.3309320434821</v>
      </c>
      <c r="N24" s="847"/>
      <c r="O24" s="848">
        <v>325229.10788753338</v>
      </c>
    </row>
    <row r="25" spans="3:15" ht="11.25" customHeight="1">
      <c r="D25" s="41"/>
      <c r="E25" s="800" t="s">
        <v>656</v>
      </c>
      <c r="F25" s="847">
        <v>4759.2410280088588</v>
      </c>
      <c r="G25" s="847">
        <v>25871.753271846472</v>
      </c>
      <c r="H25" s="847">
        <v>42117.239910260461</v>
      </c>
      <c r="I25" s="847">
        <v>24635.355550546999</v>
      </c>
      <c r="J25" s="847">
        <v>2974.7988350384726</v>
      </c>
      <c r="K25" s="847">
        <v>22647.094832438193</v>
      </c>
      <c r="L25" s="847">
        <v>38665.355962028872</v>
      </c>
      <c r="M25" s="847">
        <v>3909.8171587629481</v>
      </c>
      <c r="N25" s="847"/>
      <c r="O25" s="848">
        <v>165580.65654893126</v>
      </c>
    </row>
    <row r="26" spans="3:15" ht="11.25" customHeight="1">
      <c r="D26" s="41"/>
      <c r="E26" s="800" t="s">
        <v>657</v>
      </c>
      <c r="F26" s="847">
        <v>833.14899604373193</v>
      </c>
      <c r="G26" s="847">
        <v>1262.6729205930471</v>
      </c>
      <c r="H26" s="847">
        <v>21438.781917673256</v>
      </c>
      <c r="I26" s="847">
        <v>18676.408121143701</v>
      </c>
      <c r="J26" s="847">
        <v>1631.2886832750985</v>
      </c>
      <c r="K26" s="847">
        <v>15251.959078687019</v>
      </c>
      <c r="L26" s="847">
        <v>4850.8001514674761</v>
      </c>
      <c r="M26" s="847">
        <v>2606.5407206864834</v>
      </c>
      <c r="N26" s="847"/>
      <c r="O26" s="848">
        <v>66551.600589569804</v>
      </c>
    </row>
    <row r="27" spans="3:15" ht="11.25" customHeight="1">
      <c r="D27" s="41"/>
      <c r="E27" s="800" t="s">
        <v>658</v>
      </c>
      <c r="F27" s="847">
        <v>77.823736456789717</v>
      </c>
      <c r="G27" s="847">
        <v>235.85623225934771</v>
      </c>
      <c r="H27" s="847">
        <v>12374.692858603185</v>
      </c>
      <c r="I27" s="847">
        <v>9641.0422652399448</v>
      </c>
      <c r="J27" s="847">
        <v>1196.1042131370386</v>
      </c>
      <c r="K27" s="847">
        <v>12500.808989888812</v>
      </c>
      <c r="L27" s="847">
        <v>555.07697059394684</v>
      </c>
      <c r="M27" s="847">
        <v>1120.801208532311</v>
      </c>
      <c r="N27" s="847"/>
      <c r="O27" s="848">
        <v>37702.206474711376</v>
      </c>
    </row>
    <row r="28" spans="3:15" ht="11.25" customHeight="1">
      <c r="D28" s="41"/>
      <c r="E28" s="800" t="s">
        <v>659</v>
      </c>
      <c r="F28" s="847">
        <v>101.36667733696198</v>
      </c>
      <c r="G28" s="847">
        <v>0</v>
      </c>
      <c r="H28" s="847">
        <v>26992.287267752596</v>
      </c>
      <c r="I28" s="847">
        <v>5029.1536746001511</v>
      </c>
      <c r="J28" s="847">
        <v>14057.994377687355</v>
      </c>
      <c r="K28" s="847">
        <v>44101.862110751608</v>
      </c>
      <c r="L28" s="847">
        <v>0</v>
      </c>
      <c r="M28" s="847">
        <v>4040.427774767455</v>
      </c>
      <c r="N28" s="847"/>
      <c r="O28" s="848">
        <v>94323.091882896115</v>
      </c>
    </row>
    <row r="29" spans="3:15" ht="11.25" customHeight="1">
      <c r="D29" s="41"/>
      <c r="E29" s="841" t="s">
        <v>29</v>
      </c>
      <c r="F29" s="842">
        <v>53720.785484215914</v>
      </c>
      <c r="G29" s="842">
        <v>760200.90899999999</v>
      </c>
      <c r="H29" s="842">
        <v>140258.26297124912</v>
      </c>
      <c r="I29" s="842">
        <v>70159.945603069296</v>
      </c>
      <c r="J29" s="842">
        <v>22786.486760661621</v>
      </c>
      <c r="K29" s="842">
        <v>115317.33375644677</v>
      </c>
      <c r="L29" s="842">
        <v>87770.235896064813</v>
      </c>
      <c r="M29" s="842">
        <v>13754.969528292677</v>
      </c>
      <c r="N29" s="842"/>
      <c r="O29" s="843">
        <v>1263968.9290000005</v>
      </c>
    </row>
    <row r="30" spans="3:15" ht="12.75" customHeight="1">
      <c r="D30" s="41"/>
      <c r="E30" s="859" t="s">
        <v>660</v>
      </c>
      <c r="F30" s="860"/>
      <c r="G30" s="860"/>
      <c r="H30" s="860"/>
      <c r="I30" s="860"/>
      <c r="J30" s="860"/>
      <c r="K30" s="860"/>
      <c r="L30" s="860"/>
      <c r="M30" s="860"/>
      <c r="N30" s="860"/>
      <c r="O30" s="861"/>
    </row>
    <row r="31" spans="3:15" ht="11.25" customHeight="1">
      <c r="D31" s="41"/>
      <c r="E31" s="800" t="s">
        <v>661</v>
      </c>
      <c r="F31" s="847">
        <v>2779.4219862629948</v>
      </c>
      <c r="G31" s="847">
        <v>17234.717365367756</v>
      </c>
      <c r="H31" s="847">
        <v>19309.611716570915</v>
      </c>
      <c r="I31" s="847">
        <v>5384.0516319568806</v>
      </c>
      <c r="J31" s="847">
        <v>5468.3488464938337</v>
      </c>
      <c r="K31" s="847">
        <v>38799.712222200957</v>
      </c>
      <c r="L31" s="847">
        <v>1650.1322239994386</v>
      </c>
      <c r="M31" s="847">
        <v>744.26229769644408</v>
      </c>
      <c r="N31" s="847"/>
      <c r="O31" s="848">
        <v>91370.258290549216</v>
      </c>
    </row>
    <row r="32" spans="3:15" ht="11.25" customHeight="1">
      <c r="D32" s="41"/>
      <c r="E32" s="800" t="s">
        <v>662</v>
      </c>
      <c r="F32" s="847">
        <v>7431.7194915527962</v>
      </c>
      <c r="G32" s="847">
        <v>34578.998025424771</v>
      </c>
      <c r="H32" s="847">
        <v>8153.0256567126862</v>
      </c>
      <c r="I32" s="847">
        <v>8320.9244264012741</v>
      </c>
      <c r="J32" s="847">
        <v>5070.519029003759</v>
      </c>
      <c r="K32" s="847">
        <v>18848.956415764911</v>
      </c>
      <c r="L32" s="847">
        <v>4150.9624085849764</v>
      </c>
      <c r="M32" s="847">
        <v>1888.2870010105878</v>
      </c>
      <c r="N32" s="847"/>
      <c r="O32" s="848">
        <v>88443.392454455752</v>
      </c>
    </row>
    <row r="33" spans="4:15" ht="11.25" customHeight="1">
      <c r="D33" s="41"/>
      <c r="E33" s="800" t="s">
        <v>663</v>
      </c>
      <c r="F33" s="847">
        <v>23730.924373540685</v>
      </c>
      <c r="G33" s="847">
        <v>91730.464729079511</v>
      </c>
      <c r="H33" s="847">
        <v>22357.338704963691</v>
      </c>
      <c r="I33" s="847">
        <v>8563.2902012876802</v>
      </c>
      <c r="J33" s="847">
        <v>12192.772800380531</v>
      </c>
      <c r="K33" s="847">
        <v>35676.155947120475</v>
      </c>
      <c r="L33" s="847">
        <v>15320.745697975473</v>
      </c>
      <c r="M33" s="847">
        <v>3513.0579775925876</v>
      </c>
      <c r="N33" s="847"/>
      <c r="O33" s="848">
        <v>213084.75043194066</v>
      </c>
    </row>
    <row r="34" spans="4:15" ht="11.25" customHeight="1">
      <c r="D34" s="41"/>
      <c r="E34" s="800" t="s">
        <v>664</v>
      </c>
      <c r="F34" s="847">
        <v>15435.365173691602</v>
      </c>
      <c r="G34" s="847">
        <v>154837.87492293637</v>
      </c>
      <c r="H34" s="847">
        <v>26026.416173560461</v>
      </c>
      <c r="I34" s="847">
        <v>23967.888518012085</v>
      </c>
      <c r="J34" s="847">
        <v>31.641801480314292</v>
      </c>
      <c r="K34" s="847">
        <v>7626.8351638470267</v>
      </c>
      <c r="L34" s="847">
        <v>23133.715949069996</v>
      </c>
      <c r="M34" s="847">
        <v>2658.7090568405101</v>
      </c>
      <c r="N34" s="847"/>
      <c r="O34" s="848">
        <v>253718.44675943838</v>
      </c>
    </row>
    <row r="35" spans="4:15" ht="11.25" customHeight="1">
      <c r="D35" s="41"/>
      <c r="E35" s="800" t="s">
        <v>665</v>
      </c>
      <c r="F35" s="847">
        <v>4343.3544591678401</v>
      </c>
      <c r="G35" s="847">
        <v>461818.85395719158</v>
      </c>
      <c r="H35" s="847">
        <v>64410.706322383332</v>
      </c>
      <c r="I35" s="847">
        <v>23713.095218094615</v>
      </c>
      <c r="J35" s="847">
        <v>23.204283303181167</v>
      </c>
      <c r="K35" s="847">
        <v>14365.674008513677</v>
      </c>
      <c r="L35" s="847">
        <v>43514.679617435213</v>
      </c>
      <c r="M35" s="847">
        <v>4950.6531951525467</v>
      </c>
      <c r="N35" s="847"/>
      <c r="O35" s="848">
        <v>617140.22106124205</v>
      </c>
    </row>
    <row r="36" spans="4:15" ht="12" customHeight="1">
      <c r="D36" s="41"/>
      <c r="E36" s="800" t="s">
        <v>666</v>
      </c>
      <c r="F36" s="847">
        <v>0</v>
      </c>
      <c r="G36" s="847">
        <v>0</v>
      </c>
      <c r="H36" s="847">
        <v>0.59306412761695926</v>
      </c>
      <c r="I36" s="847">
        <v>210.67444728243152</v>
      </c>
      <c r="J36" s="847">
        <v>0</v>
      </c>
      <c r="K36" s="847">
        <v>0</v>
      </c>
      <c r="L36" s="847">
        <v>0</v>
      </c>
      <c r="M36" s="847">
        <v>0</v>
      </c>
      <c r="N36" s="847"/>
      <c r="O36" s="848">
        <v>211.26751141004848</v>
      </c>
    </row>
    <row r="37" spans="4:15" ht="12" customHeight="1">
      <c r="D37" s="41"/>
      <c r="E37" s="800" t="s">
        <v>667</v>
      </c>
      <c r="F37" s="847">
        <v>0</v>
      </c>
      <c r="G37" s="847">
        <v>0</v>
      </c>
      <c r="H37" s="847">
        <v>0.57133293040248045</v>
      </c>
      <c r="I37" s="847">
        <v>2.1161034617827396E-2</v>
      </c>
      <c r="J37" s="847">
        <v>0</v>
      </c>
      <c r="K37" s="847">
        <v>0</v>
      </c>
      <c r="L37" s="847">
        <v>0</v>
      </c>
      <c r="M37" s="847">
        <v>0</v>
      </c>
      <c r="N37" s="847"/>
      <c r="O37" s="848">
        <v>0.59249396502030782</v>
      </c>
    </row>
    <row r="38" spans="4:15" ht="12" customHeight="1" thickBot="1">
      <c r="D38" s="41"/>
      <c r="E38" s="851" t="s">
        <v>29</v>
      </c>
      <c r="F38" s="852">
        <v>53720.785484215914</v>
      </c>
      <c r="G38" s="852">
        <v>760200.90899999999</v>
      </c>
      <c r="H38" s="852">
        <v>140258.26297124912</v>
      </c>
      <c r="I38" s="852">
        <v>70159.945603069296</v>
      </c>
      <c r="J38" s="852">
        <v>22786.486760661621</v>
      </c>
      <c r="K38" s="852">
        <v>115317.33375644677</v>
      </c>
      <c r="L38" s="852">
        <v>87770.235896064813</v>
      </c>
      <c r="M38" s="852">
        <v>13754.969528292677</v>
      </c>
      <c r="N38" s="852"/>
      <c r="O38" s="853">
        <v>1263968.9290000005</v>
      </c>
    </row>
    <row r="39" spans="4:15" ht="22.5" customHeight="1">
      <c r="D39" s="41"/>
      <c r="E39" s="1043" t="s">
        <v>715</v>
      </c>
      <c r="F39" s="1043"/>
      <c r="G39" s="1043"/>
      <c r="H39" s="1043"/>
      <c r="I39" s="1043"/>
      <c r="J39" s="1043"/>
      <c r="K39" s="1043"/>
      <c r="L39" s="1043"/>
      <c r="M39" s="1043"/>
      <c r="N39" s="1043"/>
      <c r="O39" s="1043"/>
    </row>
    <row r="40" spans="4:15" ht="12" customHeight="1">
      <c r="D40" s="41"/>
      <c r="E40" s="1042" t="s">
        <v>719</v>
      </c>
      <c r="F40" s="1042"/>
      <c r="G40" s="1042"/>
      <c r="H40" s="1042"/>
      <c r="I40" s="1042"/>
      <c r="J40" s="1042"/>
      <c r="K40" s="1042"/>
      <c r="L40" s="1042"/>
      <c r="M40" s="1042"/>
      <c r="N40" s="1042"/>
      <c r="O40" s="355"/>
    </row>
  </sheetData>
  <mergeCells count="2">
    <mergeCell ref="E39:O39"/>
    <mergeCell ref="E40:N40"/>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4">
    <tabColor rgb="FF10137C"/>
    <pageSetUpPr fitToPage="1"/>
  </sheetPr>
  <dimension ref="A2:V171"/>
  <sheetViews>
    <sheetView showGridLines="0" zoomScaleNormal="100" zoomScaleSheetLayoutView="100" workbookViewId="0"/>
  </sheetViews>
  <sheetFormatPr defaultColWidth="11" defaultRowHeight="13.8"/>
  <cols>
    <col min="1" max="3" width="11" style="2"/>
    <col min="4" max="4" width="57.3984375" style="3" customWidth="1"/>
    <col min="5" max="5" width="1.09765625" style="3" customWidth="1"/>
    <col min="6" max="8" width="13.3984375" style="3" customWidth="1"/>
    <col min="9" max="9" width="1.09765625" style="3" customWidth="1"/>
    <col min="10" max="12" width="13.3984375" style="3" customWidth="1"/>
    <col min="13" max="13" width="26" style="3" customWidth="1"/>
    <col min="14" max="15" width="16.19921875" style="3" customWidth="1"/>
    <col min="16" max="19" width="7" style="2" customWidth="1"/>
    <col min="20" max="20" width="3.5" style="2" customWidth="1"/>
    <col min="21" max="21" width="2.59765625" style="2" customWidth="1"/>
    <col min="22" max="22" width="4.8984375" style="2" customWidth="1"/>
    <col min="23" max="23" width="9.09765625" style="2" bestFit="1" customWidth="1"/>
    <col min="24" max="16384" width="11" style="2"/>
  </cols>
  <sheetData>
    <row r="2" spans="4:15" s="68" customFormat="1" ht="29.25" customHeight="1">
      <c r="D2" s="46" t="s">
        <v>3</v>
      </c>
      <c r="E2" s="46"/>
      <c r="F2" s="45"/>
      <c r="G2" s="45"/>
      <c r="H2" s="45"/>
      <c r="I2" s="45"/>
      <c r="J2" s="45"/>
      <c r="K2" s="45"/>
      <c r="L2" s="45"/>
      <c r="M2" s="3"/>
      <c r="N2" s="3"/>
      <c r="O2" s="3"/>
    </row>
    <row r="3" spans="4:15" s="3" customFormat="1">
      <c r="D3" s="45"/>
      <c r="E3" s="45"/>
      <c r="F3" s="45"/>
      <c r="G3" s="45"/>
      <c r="H3" s="45"/>
      <c r="I3" s="45"/>
      <c r="J3" s="45"/>
      <c r="K3" s="45"/>
      <c r="L3" s="45"/>
    </row>
    <row r="4" spans="4:15" s="3" customFormat="1">
      <c r="D4" s="69" t="s">
        <v>26</v>
      </c>
      <c r="E4" s="70"/>
      <c r="F4" s="951" t="s">
        <v>225</v>
      </c>
      <c r="G4" s="951"/>
      <c r="H4" s="952"/>
      <c r="I4" s="71"/>
      <c r="J4" s="951" t="s">
        <v>226</v>
      </c>
      <c r="K4" s="951"/>
      <c r="L4" s="951"/>
    </row>
    <row r="5" spans="4:15" s="3" customFormat="1">
      <c r="D5" s="72"/>
      <c r="E5" s="73"/>
      <c r="F5" s="72" t="s">
        <v>227</v>
      </c>
      <c r="G5" s="72" t="s">
        <v>228</v>
      </c>
      <c r="H5" s="74" t="s">
        <v>229</v>
      </c>
      <c r="I5" s="72"/>
      <c r="J5" s="72" t="s">
        <v>227</v>
      </c>
      <c r="K5" s="72" t="s">
        <v>228</v>
      </c>
      <c r="L5" s="72" t="s">
        <v>229</v>
      </c>
    </row>
    <row r="6" spans="4:15" s="3" customFormat="1" ht="6" customHeight="1">
      <c r="D6" s="12"/>
      <c r="E6" s="75"/>
      <c r="F6" s="31"/>
      <c r="G6" s="31"/>
      <c r="H6" s="76"/>
      <c r="I6" s="31"/>
      <c r="J6" s="31"/>
      <c r="K6" s="31"/>
      <c r="L6" s="31"/>
    </row>
    <row r="7" spans="4:15" s="3" customFormat="1">
      <c r="D7" s="12" t="s">
        <v>230</v>
      </c>
      <c r="E7" s="75"/>
      <c r="F7" s="31" t="s">
        <v>231</v>
      </c>
      <c r="G7" s="31" t="s">
        <v>232</v>
      </c>
      <c r="H7" s="76" t="s">
        <v>233</v>
      </c>
      <c r="I7" s="31"/>
      <c r="J7" s="31" t="s">
        <v>234</v>
      </c>
      <c r="K7" s="31" t="s">
        <v>131</v>
      </c>
      <c r="L7" s="31" t="s">
        <v>235</v>
      </c>
    </row>
    <row r="8" spans="4:15" s="3" customFormat="1">
      <c r="D8" s="12" t="s">
        <v>236</v>
      </c>
      <c r="E8" s="75"/>
      <c r="F8" s="31" t="s">
        <v>237</v>
      </c>
      <c r="G8" s="31" t="s">
        <v>238</v>
      </c>
      <c r="H8" s="76"/>
      <c r="I8" s="31"/>
      <c r="J8" s="31"/>
      <c r="K8" s="31"/>
      <c r="L8" s="31"/>
    </row>
    <row r="9" spans="4:15" s="3" customFormat="1">
      <c r="D9" s="12" t="s">
        <v>239</v>
      </c>
      <c r="E9" s="75"/>
      <c r="F9" s="31" t="s">
        <v>231</v>
      </c>
      <c r="G9" s="31" t="s">
        <v>232</v>
      </c>
      <c r="H9" s="76"/>
      <c r="I9" s="31"/>
      <c r="J9" s="31" t="s">
        <v>231</v>
      </c>
      <c r="K9" s="31" t="s">
        <v>131</v>
      </c>
      <c r="L9" s="31"/>
      <c r="M9" s="77"/>
      <c r="N9" s="77"/>
      <c r="O9" s="77"/>
    </row>
    <row r="10" spans="4:15" s="3" customFormat="1">
      <c r="D10" s="12" t="s">
        <v>240</v>
      </c>
      <c r="E10" s="75"/>
      <c r="F10" s="31" t="s">
        <v>241</v>
      </c>
      <c r="G10" s="31"/>
      <c r="H10" s="76"/>
      <c r="I10" s="31"/>
      <c r="J10" s="31" t="s">
        <v>234</v>
      </c>
      <c r="K10" s="31"/>
      <c r="L10" s="31"/>
    </row>
    <row r="11" spans="4:15" s="3" customFormat="1">
      <c r="D11" s="12" t="s">
        <v>242</v>
      </c>
      <c r="E11" s="75"/>
      <c r="F11" s="31" t="s">
        <v>243</v>
      </c>
      <c r="G11" s="31"/>
      <c r="H11" s="76"/>
      <c r="I11" s="31"/>
      <c r="J11" s="31" t="s">
        <v>241</v>
      </c>
      <c r="K11" s="31"/>
      <c r="L11" s="31"/>
    </row>
    <row r="12" spans="4:15" s="3" customFormat="1">
      <c r="D12" s="12" t="s">
        <v>244</v>
      </c>
      <c r="E12" s="75"/>
      <c r="F12" s="31" t="s">
        <v>243</v>
      </c>
      <c r="G12" s="31"/>
      <c r="H12" s="76"/>
      <c r="I12" s="31"/>
      <c r="J12" s="31" t="s">
        <v>243</v>
      </c>
      <c r="K12" s="31"/>
      <c r="L12" s="31"/>
    </row>
    <row r="13" spans="4:15" s="3" customFormat="1">
      <c r="D13" s="12" t="s">
        <v>245</v>
      </c>
      <c r="E13" s="75"/>
      <c r="F13" s="31" t="s">
        <v>246</v>
      </c>
      <c r="G13" s="31"/>
      <c r="H13" s="76"/>
      <c r="I13" s="31"/>
      <c r="J13" s="31" t="s">
        <v>247</v>
      </c>
      <c r="K13" s="31"/>
      <c r="L13" s="31"/>
    </row>
    <row r="14" spans="4:15" s="3" customFormat="1">
      <c r="D14" s="12"/>
      <c r="E14" s="75"/>
      <c r="F14" s="31"/>
      <c r="G14" s="31"/>
      <c r="H14" s="76"/>
      <c r="I14" s="31"/>
      <c r="J14" s="31"/>
      <c r="K14" s="31"/>
      <c r="L14" s="31"/>
    </row>
    <row r="15" spans="4:15" s="3" customFormat="1">
      <c r="D15" s="12" t="s">
        <v>248</v>
      </c>
      <c r="E15" s="75"/>
      <c r="F15" s="31" t="s">
        <v>249</v>
      </c>
      <c r="G15" s="31"/>
      <c r="H15" s="76" t="s">
        <v>233</v>
      </c>
      <c r="I15" s="31"/>
      <c r="J15" s="31"/>
      <c r="K15" s="31"/>
      <c r="L15" s="31"/>
    </row>
    <row r="16" spans="4:15" s="3" customFormat="1">
      <c r="D16" s="12" t="s">
        <v>250</v>
      </c>
      <c r="E16" s="75"/>
      <c r="F16" s="31" t="s">
        <v>249</v>
      </c>
      <c r="G16" s="31"/>
      <c r="H16" s="76" t="s">
        <v>233</v>
      </c>
      <c r="I16" s="31"/>
      <c r="J16" s="31"/>
      <c r="K16" s="31"/>
      <c r="L16" s="31"/>
    </row>
    <row r="17" spans="4:15" s="3" customFormat="1" ht="14.4" thickBot="1">
      <c r="D17" s="78" t="s">
        <v>251</v>
      </c>
      <c r="E17" s="79"/>
      <c r="F17" s="78" t="s">
        <v>237</v>
      </c>
      <c r="G17" s="78"/>
      <c r="H17" s="80" t="s">
        <v>233</v>
      </c>
      <c r="I17" s="78"/>
      <c r="J17" s="78"/>
      <c r="K17" s="78"/>
      <c r="L17" s="78"/>
    </row>
    <row r="18" spans="4:15" s="3" customFormat="1">
      <c r="D18" s="81" t="s">
        <v>252</v>
      </c>
      <c r="E18" s="81"/>
      <c r="F18" s="45"/>
      <c r="G18" s="45"/>
      <c r="H18" s="45"/>
      <c r="I18" s="45"/>
      <c r="J18" s="45"/>
      <c r="K18" s="45"/>
      <c r="L18" s="45"/>
    </row>
    <row r="19" spans="4:15" s="3" customFormat="1">
      <c r="D19" s="81" t="s">
        <v>253</v>
      </c>
      <c r="E19" s="81"/>
      <c r="F19" s="45"/>
      <c r="G19" s="45"/>
      <c r="H19" s="45"/>
      <c r="I19" s="45"/>
      <c r="J19" s="45"/>
      <c r="K19" s="45"/>
      <c r="L19" s="45"/>
    </row>
    <row r="20" spans="4:15" s="3" customFormat="1">
      <c r="D20" s="82" t="s">
        <v>254</v>
      </c>
      <c r="E20" s="82"/>
      <c r="F20" s="83"/>
      <c r="G20" s="83"/>
      <c r="H20" s="83"/>
      <c r="I20" s="83"/>
      <c r="J20" s="83"/>
      <c r="K20" s="83"/>
      <c r="L20" s="83"/>
    </row>
    <row r="21" spans="4:15" s="3" customFormat="1">
      <c r="D21" s="12"/>
      <c r="E21" s="12"/>
      <c r="F21" s="45"/>
      <c r="G21" s="45"/>
      <c r="H21" s="45"/>
      <c r="I21" s="45"/>
      <c r="J21" s="45"/>
      <c r="K21" s="45"/>
      <c r="L21" s="45"/>
    </row>
    <row r="22" spans="4:15" s="3" customFormat="1">
      <c r="D22" s="69" t="s">
        <v>255</v>
      </c>
      <c r="E22" s="70"/>
      <c r="F22" s="951" t="s">
        <v>225</v>
      </c>
      <c r="G22" s="951"/>
      <c r="H22" s="953"/>
      <c r="I22" s="71"/>
      <c r="J22" s="951" t="s">
        <v>226</v>
      </c>
      <c r="K22" s="951"/>
      <c r="L22" s="951"/>
      <c r="M22" s="6"/>
    </row>
    <row r="23" spans="4:15" s="3" customFormat="1">
      <c r="D23" s="72"/>
      <c r="E23" s="73"/>
      <c r="F23" s="72" t="s">
        <v>227</v>
      </c>
      <c r="G23" s="72" t="s">
        <v>228</v>
      </c>
      <c r="H23" s="84" t="s">
        <v>229</v>
      </c>
      <c r="I23" s="72"/>
      <c r="J23" s="72" t="s">
        <v>227</v>
      </c>
      <c r="K23" s="72" t="s">
        <v>228</v>
      </c>
      <c r="L23" s="72" t="s">
        <v>229</v>
      </c>
      <c r="M23" s="6"/>
    </row>
    <row r="24" spans="4:15" s="3" customFormat="1" ht="6" customHeight="1">
      <c r="D24" s="12"/>
      <c r="E24" s="75"/>
      <c r="F24" s="31"/>
      <c r="G24" s="31"/>
      <c r="H24" s="85"/>
      <c r="I24" s="31"/>
      <c r="J24" s="31"/>
      <c r="K24" s="31"/>
      <c r="L24" s="31"/>
    </row>
    <row r="25" spans="4:15" s="3" customFormat="1">
      <c r="D25" s="12" t="s">
        <v>230</v>
      </c>
      <c r="E25" s="75"/>
      <c r="F25" s="31" t="s">
        <v>231</v>
      </c>
      <c r="G25" s="31" t="s">
        <v>232</v>
      </c>
      <c r="H25" s="85" t="s">
        <v>233</v>
      </c>
      <c r="I25" s="31"/>
      <c r="J25" s="31" t="s">
        <v>234</v>
      </c>
      <c r="K25" s="31" t="s">
        <v>131</v>
      </c>
      <c r="L25" s="31" t="s">
        <v>233</v>
      </c>
    </row>
    <row r="26" spans="4:15" s="3" customFormat="1">
      <c r="D26" s="12" t="s">
        <v>236</v>
      </c>
      <c r="E26" s="75"/>
      <c r="F26" s="31" t="s">
        <v>237</v>
      </c>
      <c r="G26" s="31" t="s">
        <v>238</v>
      </c>
      <c r="H26" s="85"/>
      <c r="I26" s="31"/>
      <c r="J26" s="31"/>
      <c r="K26" s="31"/>
      <c r="L26" s="31"/>
    </row>
    <row r="27" spans="4:15" s="3" customFormat="1">
      <c r="D27" s="12" t="s">
        <v>239</v>
      </c>
      <c r="E27" s="75"/>
      <c r="F27" s="31" t="s">
        <v>231</v>
      </c>
      <c r="G27" s="31" t="s">
        <v>232</v>
      </c>
      <c r="H27" s="85"/>
      <c r="I27" s="31"/>
      <c r="J27" s="31" t="s">
        <v>231</v>
      </c>
      <c r="K27" s="31" t="s">
        <v>131</v>
      </c>
      <c r="L27" s="31"/>
      <c r="M27" s="77"/>
      <c r="N27" s="77"/>
      <c r="O27" s="77"/>
    </row>
    <row r="28" spans="4:15" s="3" customFormat="1">
      <c r="D28" s="12" t="s">
        <v>62</v>
      </c>
      <c r="E28" s="75"/>
      <c r="F28" s="31" t="s">
        <v>231</v>
      </c>
      <c r="G28" s="31" t="s">
        <v>232</v>
      </c>
      <c r="H28" s="85"/>
      <c r="I28" s="31"/>
      <c r="J28" s="31" t="s">
        <v>231</v>
      </c>
      <c r="K28" s="31" t="s">
        <v>131</v>
      </c>
      <c r="L28" s="31"/>
    </row>
    <row r="29" spans="4:15" s="3" customFormat="1">
      <c r="D29" s="12"/>
      <c r="E29" s="75"/>
      <c r="F29" s="31"/>
      <c r="G29" s="31"/>
      <c r="H29" s="85"/>
      <c r="I29" s="31"/>
      <c r="J29" s="31"/>
      <c r="K29" s="31"/>
      <c r="L29" s="31"/>
    </row>
    <row r="30" spans="4:15" s="3" customFormat="1">
      <c r="D30" s="69" t="s">
        <v>180</v>
      </c>
      <c r="E30" s="70"/>
      <c r="F30" s="951" t="s">
        <v>225</v>
      </c>
      <c r="G30" s="951"/>
      <c r="H30" s="953"/>
      <c r="I30" s="71"/>
      <c r="J30" s="951"/>
      <c r="K30" s="951"/>
      <c r="L30" s="951"/>
    </row>
    <row r="31" spans="4:15" s="3" customFormat="1">
      <c r="D31" s="72"/>
      <c r="E31" s="73"/>
      <c r="F31" s="72" t="s">
        <v>227</v>
      </c>
      <c r="G31" s="72" t="s">
        <v>228</v>
      </c>
      <c r="H31" s="84" t="s">
        <v>229</v>
      </c>
      <c r="I31" s="72"/>
      <c r="J31" s="72"/>
      <c r="K31" s="72"/>
      <c r="L31" s="72"/>
    </row>
    <row r="32" spans="4:15" s="3" customFormat="1" ht="6" customHeight="1">
      <c r="D32" s="12"/>
      <c r="E32" s="75"/>
      <c r="F32" s="31"/>
      <c r="G32" s="31"/>
      <c r="H32" s="85"/>
      <c r="I32" s="31"/>
      <c r="J32" s="31"/>
      <c r="K32" s="31"/>
      <c r="L32" s="31"/>
    </row>
    <row r="33" spans="1:22" s="3" customFormat="1" ht="14.4" thickBot="1">
      <c r="D33" s="78" t="s">
        <v>256</v>
      </c>
      <c r="E33" s="79"/>
      <c r="F33" s="78" t="s">
        <v>249</v>
      </c>
      <c r="G33" s="78"/>
      <c r="H33" s="80" t="s">
        <v>233</v>
      </c>
      <c r="I33" s="78"/>
      <c r="J33" s="78"/>
      <c r="K33" s="78"/>
      <c r="L33" s="78"/>
    </row>
    <row r="34" spans="1:22" s="3" customFormat="1">
      <c r="D34" s="82" t="s">
        <v>257</v>
      </c>
      <c r="E34" s="82"/>
      <c r="F34" s="83"/>
      <c r="G34" s="83"/>
      <c r="H34" s="83"/>
      <c r="I34" s="83"/>
      <c r="J34" s="83"/>
      <c r="K34" s="83"/>
      <c r="L34" s="83"/>
      <c r="M34" s="77"/>
      <c r="N34" s="77"/>
      <c r="O34" s="77"/>
    </row>
    <row r="35" spans="1:22" ht="14.25" customHeight="1">
      <c r="P35" s="86"/>
      <c r="Q35" s="86"/>
      <c r="R35" s="86"/>
      <c r="S35" s="86"/>
      <c r="T35" s="86"/>
      <c r="U35" s="86"/>
      <c r="V35" s="86"/>
    </row>
    <row r="36" spans="1:22" ht="14.25" customHeight="1">
      <c r="R36" s="86"/>
      <c r="S36" s="86"/>
      <c r="T36" s="86"/>
      <c r="U36" s="86"/>
      <c r="V36" s="86"/>
    </row>
    <row r="37" spans="1:22" ht="14.25" customHeight="1">
      <c r="R37" s="86"/>
      <c r="S37" s="86"/>
      <c r="T37" s="86"/>
      <c r="U37" s="86"/>
      <c r="V37" s="86"/>
    </row>
    <row r="38" spans="1:22" ht="14.25" customHeight="1">
      <c r="A38" s="87"/>
      <c r="B38" s="87"/>
      <c r="C38" s="87"/>
      <c r="R38" s="86"/>
      <c r="S38" s="86"/>
      <c r="T38" s="86"/>
      <c r="U38" s="86"/>
      <c r="V38" s="86"/>
    </row>
    <row r="39" spans="1:22" ht="14.25" customHeight="1">
      <c r="D39" s="6"/>
      <c r="E39" s="6"/>
      <c r="M39" s="6"/>
      <c r="R39" s="86"/>
      <c r="S39" s="86"/>
      <c r="T39" s="86"/>
      <c r="U39" s="86"/>
      <c r="V39" s="86"/>
    </row>
    <row r="40" spans="1:22" ht="14.25" customHeight="1">
      <c r="R40" s="88"/>
      <c r="S40" s="88"/>
      <c r="T40" s="86"/>
      <c r="U40" s="86"/>
      <c r="V40" s="86"/>
    </row>
    <row r="41" spans="1:22" ht="14.25" customHeight="1">
      <c r="R41" s="88"/>
      <c r="S41" s="88"/>
      <c r="T41" s="88"/>
      <c r="U41" s="88"/>
      <c r="V41" s="88"/>
    </row>
    <row r="42" spans="1:22">
      <c r="R42" s="88"/>
      <c r="S42" s="88"/>
      <c r="T42" s="88"/>
      <c r="U42" s="88"/>
      <c r="V42" s="88"/>
    </row>
    <row r="43" spans="1:22" ht="14.25" customHeight="1">
      <c r="R43" s="88"/>
      <c r="S43" s="88"/>
      <c r="T43" s="88"/>
      <c r="U43" s="88"/>
      <c r="V43" s="88"/>
    </row>
    <row r="44" spans="1:22" ht="14.25" customHeight="1">
      <c r="R44" s="89"/>
      <c r="S44" s="89"/>
      <c r="T44" s="88"/>
      <c r="U44" s="88"/>
      <c r="V44" s="88"/>
    </row>
    <row r="45" spans="1:22" ht="14.25" customHeight="1">
      <c r="R45" s="89"/>
      <c r="S45" s="89"/>
      <c r="T45" s="88"/>
      <c r="U45" s="88"/>
      <c r="V45" s="88"/>
    </row>
    <row r="46" spans="1:22" ht="14.25" customHeight="1">
      <c r="R46" s="86"/>
      <c r="S46" s="86"/>
      <c r="T46" s="86"/>
      <c r="U46" s="86"/>
      <c r="V46" s="86"/>
    </row>
    <row r="47" spans="1:22" ht="14.25" customHeight="1">
      <c r="R47" s="86"/>
      <c r="S47" s="86"/>
      <c r="T47" s="86"/>
      <c r="U47" s="86"/>
      <c r="V47" s="86"/>
    </row>
    <row r="48" spans="1:22" ht="14.25" customHeight="1">
      <c r="R48" s="86"/>
      <c r="S48" s="86"/>
      <c r="T48" s="86"/>
      <c r="U48" s="86"/>
      <c r="V48" s="86"/>
    </row>
    <row r="49" spans="1:22" ht="14.25" customHeight="1">
      <c r="A49" s="90"/>
      <c r="B49" s="90"/>
      <c r="C49" s="90"/>
      <c r="R49" s="86"/>
      <c r="S49" s="86"/>
      <c r="T49" s="86"/>
      <c r="U49" s="86"/>
      <c r="V49" s="86"/>
    </row>
    <row r="50" spans="1:22" ht="14.25" customHeight="1">
      <c r="R50" s="86"/>
      <c r="S50" s="86"/>
      <c r="T50" s="86"/>
      <c r="U50" s="86"/>
      <c r="V50" s="86"/>
    </row>
    <row r="51" spans="1:22" ht="14.25" customHeight="1">
      <c r="R51" s="86"/>
      <c r="S51" s="86"/>
      <c r="T51" s="86"/>
      <c r="U51" s="86"/>
      <c r="V51" s="86"/>
    </row>
    <row r="52" spans="1:22" ht="14.25" customHeight="1">
      <c r="R52" s="88"/>
      <c r="S52" s="88"/>
      <c r="T52" s="86"/>
      <c r="U52" s="86"/>
      <c r="V52" s="86"/>
    </row>
    <row r="53" spans="1:22" ht="14.25" customHeight="1">
      <c r="R53" s="88"/>
      <c r="S53" s="88"/>
      <c r="T53" s="88"/>
      <c r="U53" s="88"/>
      <c r="V53" s="88"/>
    </row>
    <row r="54" spans="1:22">
      <c r="R54" s="88"/>
      <c r="S54" s="88"/>
      <c r="T54" s="88"/>
      <c r="U54" s="88"/>
      <c r="V54" s="88"/>
    </row>
    <row r="55" spans="1:22">
      <c r="T55" s="88"/>
      <c r="U55" s="88"/>
      <c r="V55" s="88"/>
    </row>
    <row r="56" spans="1:22">
      <c r="R56" s="86"/>
      <c r="S56" s="86"/>
    </row>
    <row r="57" spans="1:22">
      <c r="T57" s="86"/>
      <c r="U57" s="86"/>
      <c r="V57" s="86"/>
    </row>
    <row r="94" spans="1:22">
      <c r="A94" s="87"/>
      <c r="B94" s="87"/>
      <c r="C94" s="87"/>
      <c r="P94" s="91"/>
    </row>
    <row r="95" spans="1:22" s="3" customFormat="1">
      <c r="A95" s="87"/>
      <c r="B95" s="87"/>
      <c r="C95" s="87"/>
      <c r="P95" s="2"/>
      <c r="Q95" s="2"/>
      <c r="R95" s="2"/>
      <c r="S95" s="2"/>
      <c r="T95" s="2"/>
      <c r="U95" s="2"/>
      <c r="V95" s="2"/>
    </row>
    <row r="96" spans="1:22" s="3" customFormat="1">
      <c r="A96" s="87"/>
      <c r="B96" s="87"/>
      <c r="C96" s="87"/>
      <c r="P96" s="2"/>
      <c r="Q96" s="2"/>
      <c r="R96" s="2"/>
      <c r="S96" s="2"/>
      <c r="T96" s="2"/>
      <c r="U96" s="2"/>
      <c r="V96" s="2"/>
    </row>
    <row r="97" spans="1:22" s="3" customFormat="1">
      <c r="A97" s="87"/>
      <c r="B97" s="87"/>
      <c r="C97" s="87"/>
      <c r="P97" s="2"/>
      <c r="Q97" s="2"/>
      <c r="R97" s="2"/>
      <c r="S97" s="2"/>
      <c r="T97" s="2"/>
      <c r="U97" s="2"/>
      <c r="V97" s="2"/>
    </row>
    <row r="98" spans="1:22" s="3" customFormat="1">
      <c r="A98" s="87"/>
      <c r="B98" s="87"/>
      <c r="C98" s="87"/>
      <c r="P98" s="2"/>
      <c r="Q98" s="2"/>
      <c r="R98" s="2"/>
      <c r="S98" s="2"/>
      <c r="T98" s="2"/>
      <c r="U98" s="2"/>
      <c r="V98" s="2"/>
    </row>
    <row r="99" spans="1:22" s="3" customFormat="1">
      <c r="A99" s="87"/>
      <c r="B99" s="87"/>
      <c r="C99" s="87"/>
      <c r="P99" s="2"/>
      <c r="Q99" s="2"/>
      <c r="R99" s="2"/>
      <c r="S99" s="2"/>
      <c r="T99" s="2"/>
      <c r="U99" s="2"/>
      <c r="V99" s="2"/>
    </row>
    <row r="100" spans="1:22" s="3" customFormat="1">
      <c r="A100" s="87"/>
      <c r="B100" s="87"/>
      <c r="C100" s="87"/>
      <c r="P100" s="2"/>
      <c r="Q100" s="2"/>
      <c r="R100" s="2"/>
      <c r="S100" s="2"/>
      <c r="T100" s="2"/>
      <c r="U100" s="2"/>
      <c r="V100" s="2"/>
    </row>
    <row r="101" spans="1:22" s="3" customFormat="1">
      <c r="A101" s="87"/>
      <c r="B101" s="87"/>
      <c r="C101" s="87"/>
      <c r="P101" s="2"/>
      <c r="Q101" s="2"/>
      <c r="R101" s="2"/>
      <c r="S101" s="2"/>
      <c r="T101" s="2"/>
      <c r="U101" s="2"/>
      <c r="V101" s="2"/>
    </row>
    <row r="102" spans="1:22" s="3" customFormat="1">
      <c r="A102" s="87"/>
      <c r="B102" s="87"/>
      <c r="C102" s="87"/>
      <c r="P102" s="2"/>
      <c r="Q102" s="2"/>
      <c r="R102" s="2"/>
      <c r="S102" s="2"/>
      <c r="T102" s="2"/>
      <c r="U102" s="2"/>
      <c r="V102" s="2"/>
    </row>
    <row r="103" spans="1:22" s="3" customFormat="1">
      <c r="A103" s="87"/>
      <c r="B103" s="87"/>
      <c r="C103" s="87"/>
      <c r="P103" s="2"/>
      <c r="Q103" s="2"/>
      <c r="R103" s="2"/>
      <c r="S103" s="2"/>
      <c r="T103" s="2"/>
      <c r="U103" s="2"/>
      <c r="V103" s="2"/>
    </row>
    <row r="104" spans="1:22" s="3" customFormat="1">
      <c r="A104" s="87"/>
      <c r="B104" s="87"/>
      <c r="C104" s="87"/>
      <c r="P104" s="2"/>
      <c r="Q104" s="2"/>
      <c r="R104" s="2"/>
      <c r="S104" s="2"/>
      <c r="T104" s="2"/>
      <c r="U104" s="2"/>
      <c r="V104" s="2"/>
    </row>
    <row r="105" spans="1:22" s="3" customFormat="1">
      <c r="A105" s="87"/>
      <c r="B105" s="87"/>
      <c r="C105" s="87"/>
      <c r="P105" s="2"/>
      <c r="Q105" s="2"/>
      <c r="R105" s="2"/>
      <c r="S105" s="2"/>
      <c r="T105" s="2"/>
      <c r="U105" s="2"/>
      <c r="V105" s="2"/>
    </row>
    <row r="106" spans="1:22" s="3" customFormat="1">
      <c r="A106" s="87"/>
      <c r="B106" s="87"/>
      <c r="C106" s="87"/>
      <c r="P106" s="2"/>
      <c r="Q106" s="2"/>
      <c r="R106" s="2"/>
      <c r="S106" s="2"/>
      <c r="T106" s="2"/>
      <c r="U106" s="2"/>
      <c r="V106" s="2"/>
    </row>
    <row r="107" spans="1:22" s="3" customFormat="1">
      <c r="A107" s="87"/>
      <c r="B107" s="87"/>
      <c r="C107" s="87"/>
      <c r="P107" s="2"/>
      <c r="Q107" s="2"/>
      <c r="R107" s="2"/>
      <c r="S107" s="2"/>
      <c r="T107" s="2"/>
      <c r="U107" s="2"/>
      <c r="V107" s="2"/>
    </row>
    <row r="108" spans="1:22" s="3" customFormat="1">
      <c r="A108" s="87"/>
      <c r="B108" s="87"/>
      <c r="C108" s="87"/>
      <c r="P108" s="2"/>
      <c r="Q108" s="2"/>
      <c r="R108" s="2"/>
      <c r="S108" s="2"/>
      <c r="T108" s="2"/>
      <c r="U108" s="2"/>
      <c r="V108" s="2"/>
    </row>
    <row r="109" spans="1:22" s="3" customFormat="1">
      <c r="A109" s="87"/>
      <c r="B109" s="87"/>
      <c r="C109" s="87"/>
      <c r="P109" s="2"/>
      <c r="Q109" s="2"/>
      <c r="R109" s="2"/>
      <c r="S109" s="2"/>
      <c r="T109" s="2"/>
      <c r="U109" s="2"/>
      <c r="V109" s="2"/>
    </row>
    <row r="110" spans="1:22" s="3" customFormat="1">
      <c r="A110" s="87"/>
      <c r="B110" s="87"/>
      <c r="C110" s="87"/>
      <c r="P110" s="2"/>
      <c r="Q110" s="2"/>
      <c r="R110" s="2"/>
      <c r="S110" s="2"/>
      <c r="T110" s="2"/>
      <c r="U110" s="2"/>
      <c r="V110" s="2"/>
    </row>
    <row r="111" spans="1:22" s="3" customFormat="1">
      <c r="A111" s="87"/>
      <c r="B111" s="87"/>
      <c r="C111" s="87"/>
      <c r="P111" s="2"/>
      <c r="Q111" s="2"/>
      <c r="R111" s="2"/>
      <c r="S111" s="2"/>
      <c r="T111" s="2"/>
      <c r="U111" s="2"/>
      <c r="V111" s="2"/>
    </row>
    <row r="112" spans="1:22" s="3" customFormat="1">
      <c r="A112" s="87"/>
      <c r="B112" s="87"/>
      <c r="C112" s="87"/>
      <c r="P112" s="2"/>
      <c r="Q112" s="2"/>
      <c r="R112" s="2"/>
      <c r="S112" s="2"/>
      <c r="T112" s="2"/>
      <c r="U112" s="2"/>
      <c r="V112" s="2"/>
    </row>
    <row r="113" spans="1:22" s="3" customFormat="1">
      <c r="A113" s="87"/>
      <c r="B113" s="87"/>
      <c r="C113" s="87"/>
      <c r="P113" s="2"/>
      <c r="Q113" s="2"/>
      <c r="R113" s="2"/>
      <c r="S113" s="2"/>
      <c r="T113" s="2"/>
      <c r="U113" s="2"/>
      <c r="V113" s="2"/>
    </row>
    <row r="114" spans="1:22" s="3" customFormat="1">
      <c r="A114" s="87"/>
      <c r="B114" s="87"/>
      <c r="C114" s="87"/>
      <c r="P114" s="2"/>
      <c r="Q114" s="2"/>
      <c r="R114" s="2"/>
      <c r="S114" s="2"/>
      <c r="T114" s="2"/>
      <c r="U114" s="2"/>
      <c r="V114" s="2"/>
    </row>
    <row r="115" spans="1:22" s="3" customFormat="1">
      <c r="A115" s="87"/>
      <c r="B115" s="87"/>
      <c r="C115" s="87"/>
      <c r="P115" s="2"/>
      <c r="Q115" s="2"/>
      <c r="R115" s="2"/>
      <c r="S115" s="2"/>
      <c r="T115" s="2"/>
      <c r="U115" s="2"/>
      <c r="V115" s="2"/>
    </row>
    <row r="116" spans="1:22" s="3" customFormat="1">
      <c r="A116" s="87"/>
      <c r="B116" s="87"/>
      <c r="C116" s="87"/>
      <c r="P116" s="2"/>
      <c r="Q116" s="2"/>
      <c r="R116" s="2"/>
      <c r="S116" s="2"/>
      <c r="T116" s="2"/>
      <c r="U116" s="2"/>
      <c r="V116" s="2"/>
    </row>
    <row r="117" spans="1:22" s="3" customFormat="1">
      <c r="A117" s="87"/>
      <c r="B117" s="87"/>
      <c r="C117" s="87"/>
      <c r="P117" s="2"/>
      <c r="Q117" s="2"/>
      <c r="R117" s="2"/>
      <c r="S117" s="2"/>
      <c r="T117" s="2"/>
      <c r="U117" s="2"/>
      <c r="V117" s="2"/>
    </row>
    <row r="118" spans="1:22" s="3" customFormat="1">
      <c r="A118" s="87"/>
      <c r="B118" s="87"/>
      <c r="C118" s="87"/>
      <c r="P118" s="2"/>
      <c r="Q118" s="2"/>
      <c r="R118" s="2"/>
      <c r="S118" s="2"/>
      <c r="T118" s="2"/>
      <c r="U118" s="2"/>
      <c r="V118" s="2"/>
    </row>
    <row r="119" spans="1:22" s="3" customFormat="1">
      <c r="A119" s="87"/>
      <c r="B119" s="87"/>
      <c r="C119" s="87"/>
      <c r="P119" s="2"/>
      <c r="Q119" s="2"/>
      <c r="R119" s="2"/>
      <c r="S119" s="2"/>
      <c r="T119" s="2"/>
      <c r="U119" s="2"/>
      <c r="V119" s="2"/>
    </row>
    <row r="120" spans="1:22" s="3" customFormat="1">
      <c r="A120" s="87"/>
      <c r="B120" s="87"/>
      <c r="C120" s="87"/>
      <c r="P120" s="2"/>
      <c r="Q120" s="2"/>
      <c r="R120" s="2"/>
      <c r="S120" s="2"/>
      <c r="T120" s="2"/>
      <c r="U120" s="2"/>
      <c r="V120" s="2"/>
    </row>
    <row r="121" spans="1:22" s="3" customFormat="1">
      <c r="A121" s="87"/>
      <c r="B121" s="87"/>
      <c r="C121" s="87"/>
      <c r="P121" s="2"/>
      <c r="Q121" s="2"/>
      <c r="R121" s="2"/>
      <c r="S121" s="2"/>
      <c r="T121" s="2"/>
      <c r="U121" s="2"/>
      <c r="V121" s="2"/>
    </row>
    <row r="122" spans="1:22" s="3" customFormat="1">
      <c r="A122" s="87"/>
      <c r="B122" s="87"/>
      <c r="C122" s="87"/>
      <c r="P122" s="2"/>
      <c r="Q122" s="2"/>
      <c r="R122" s="2"/>
      <c r="S122" s="2"/>
      <c r="T122" s="2"/>
      <c r="U122" s="2"/>
      <c r="V122" s="2"/>
    </row>
    <row r="123" spans="1:22" s="3" customFormat="1">
      <c r="A123" s="87"/>
      <c r="B123" s="87"/>
      <c r="C123" s="87"/>
      <c r="P123" s="2"/>
      <c r="Q123" s="2"/>
      <c r="R123" s="2"/>
      <c r="S123" s="2"/>
      <c r="T123" s="2"/>
      <c r="U123" s="2"/>
      <c r="V123" s="2"/>
    </row>
    <row r="124" spans="1:22" s="3" customFormat="1">
      <c r="A124" s="87"/>
      <c r="B124" s="87"/>
      <c r="C124" s="87"/>
      <c r="P124" s="2"/>
      <c r="Q124" s="2"/>
      <c r="R124" s="2"/>
      <c r="S124" s="2"/>
      <c r="T124" s="2"/>
      <c r="U124" s="2"/>
      <c r="V124" s="2"/>
    </row>
    <row r="125" spans="1:22" s="3" customFormat="1">
      <c r="A125" s="87"/>
      <c r="B125" s="87"/>
      <c r="C125" s="87"/>
      <c r="P125" s="2"/>
      <c r="Q125" s="2"/>
      <c r="R125" s="2"/>
      <c r="S125" s="2"/>
      <c r="T125" s="2"/>
      <c r="U125" s="2"/>
      <c r="V125" s="2"/>
    </row>
    <row r="126" spans="1:22" s="3" customFormat="1">
      <c r="A126" s="87"/>
      <c r="B126" s="87"/>
      <c r="C126" s="87"/>
      <c r="P126" s="2"/>
      <c r="Q126" s="2"/>
      <c r="R126" s="2"/>
      <c r="S126" s="2"/>
      <c r="T126" s="2"/>
      <c r="U126" s="2"/>
      <c r="V126" s="2"/>
    </row>
    <row r="127" spans="1:22" s="3" customFormat="1">
      <c r="A127" s="87"/>
      <c r="B127" s="87"/>
      <c r="C127" s="87"/>
      <c r="P127" s="2"/>
      <c r="Q127" s="2"/>
      <c r="R127" s="2"/>
      <c r="S127" s="2"/>
      <c r="T127" s="2"/>
      <c r="U127" s="2"/>
      <c r="V127" s="2"/>
    </row>
    <row r="128" spans="1:22" s="3" customFormat="1">
      <c r="A128" s="87"/>
      <c r="B128" s="87"/>
      <c r="C128" s="87"/>
      <c r="P128" s="2"/>
      <c r="Q128" s="2"/>
      <c r="R128" s="2"/>
      <c r="S128" s="2"/>
      <c r="T128" s="2"/>
      <c r="U128" s="2"/>
      <c r="V128" s="2"/>
    </row>
    <row r="129" spans="1:22" s="3" customFormat="1">
      <c r="A129" s="87"/>
      <c r="B129" s="87"/>
      <c r="C129" s="87"/>
      <c r="P129" s="2"/>
      <c r="Q129" s="2"/>
      <c r="R129" s="2"/>
      <c r="S129" s="2"/>
      <c r="T129" s="2"/>
      <c r="U129" s="2"/>
      <c r="V129" s="2"/>
    </row>
    <row r="130" spans="1:22" s="3" customFormat="1">
      <c r="A130" s="87"/>
      <c r="B130" s="87"/>
      <c r="C130" s="87"/>
      <c r="P130" s="2"/>
      <c r="Q130" s="2"/>
      <c r="R130" s="2"/>
      <c r="S130" s="2"/>
      <c r="T130" s="2"/>
      <c r="U130" s="2"/>
      <c r="V130" s="2"/>
    </row>
    <row r="131" spans="1:22" s="3" customFormat="1">
      <c r="A131" s="87"/>
      <c r="B131" s="87"/>
      <c r="C131" s="87"/>
      <c r="P131" s="2"/>
      <c r="Q131" s="2"/>
      <c r="R131" s="2"/>
      <c r="S131" s="2"/>
      <c r="T131" s="2"/>
      <c r="U131" s="2"/>
      <c r="V131" s="2"/>
    </row>
    <row r="132" spans="1:22" s="3" customFormat="1">
      <c r="A132" s="87"/>
      <c r="B132" s="87"/>
      <c r="C132" s="87"/>
      <c r="P132" s="2"/>
      <c r="Q132" s="2"/>
      <c r="R132" s="2"/>
      <c r="S132" s="2"/>
      <c r="T132" s="2"/>
      <c r="U132" s="2"/>
      <c r="V132" s="2"/>
    </row>
    <row r="133" spans="1:22" s="3" customFormat="1">
      <c r="A133" s="87"/>
      <c r="B133" s="87"/>
      <c r="C133" s="87"/>
      <c r="P133" s="2"/>
      <c r="Q133" s="2"/>
      <c r="R133" s="2"/>
      <c r="S133" s="2"/>
      <c r="T133" s="2"/>
      <c r="U133" s="2"/>
      <c r="V133" s="2"/>
    </row>
    <row r="134" spans="1:22" s="3" customFormat="1">
      <c r="A134" s="87"/>
      <c r="B134" s="87"/>
      <c r="C134" s="87"/>
      <c r="P134" s="2"/>
      <c r="Q134" s="2"/>
      <c r="R134" s="2"/>
      <c r="S134" s="2"/>
      <c r="T134" s="2"/>
      <c r="U134" s="2"/>
      <c r="V134" s="2"/>
    </row>
    <row r="135" spans="1:22" s="3" customFormat="1">
      <c r="A135" s="87"/>
      <c r="B135" s="87"/>
      <c r="C135" s="87"/>
      <c r="P135" s="2"/>
      <c r="Q135" s="2"/>
      <c r="R135" s="2"/>
      <c r="S135" s="2"/>
      <c r="T135" s="2"/>
      <c r="U135" s="2"/>
      <c r="V135" s="2"/>
    </row>
    <row r="136" spans="1:22" s="3" customFormat="1">
      <c r="A136" s="87"/>
      <c r="B136" s="87"/>
      <c r="C136" s="87"/>
      <c r="P136" s="2"/>
      <c r="Q136" s="2"/>
      <c r="R136" s="2"/>
      <c r="S136" s="2"/>
      <c r="T136" s="2"/>
      <c r="U136" s="2"/>
      <c r="V136" s="2"/>
    </row>
    <row r="137" spans="1:22" s="3" customFormat="1">
      <c r="A137" s="87"/>
      <c r="B137" s="87"/>
      <c r="C137" s="87"/>
      <c r="P137" s="2"/>
      <c r="Q137" s="2"/>
      <c r="R137" s="2"/>
      <c r="S137" s="2"/>
      <c r="T137" s="2"/>
      <c r="U137" s="2"/>
      <c r="V137" s="2"/>
    </row>
    <row r="138" spans="1:22" s="3" customFormat="1">
      <c r="A138" s="87"/>
      <c r="B138" s="87"/>
      <c r="C138" s="87"/>
      <c r="P138" s="2"/>
      <c r="Q138" s="2"/>
      <c r="R138" s="2"/>
      <c r="S138" s="2"/>
      <c r="T138" s="2"/>
      <c r="U138" s="2"/>
      <c r="V138" s="2"/>
    </row>
    <row r="139" spans="1:22" s="3" customFormat="1">
      <c r="A139" s="87"/>
      <c r="B139" s="87"/>
      <c r="C139" s="87"/>
      <c r="P139" s="2"/>
      <c r="Q139" s="2"/>
      <c r="R139" s="2"/>
      <c r="S139" s="2"/>
      <c r="T139" s="2"/>
      <c r="U139" s="2"/>
      <c r="V139" s="2"/>
    </row>
    <row r="140" spans="1:22" s="3" customFormat="1">
      <c r="A140" s="87"/>
      <c r="B140" s="87"/>
      <c r="C140" s="87"/>
      <c r="P140" s="2"/>
      <c r="Q140" s="2"/>
      <c r="R140" s="2"/>
      <c r="S140" s="2"/>
      <c r="T140" s="2"/>
      <c r="U140" s="2"/>
      <c r="V140" s="2"/>
    </row>
    <row r="141" spans="1:22" s="3" customFormat="1">
      <c r="A141" s="87"/>
      <c r="B141" s="87"/>
      <c r="C141" s="87"/>
      <c r="P141" s="2"/>
      <c r="Q141" s="2"/>
      <c r="R141" s="2"/>
      <c r="S141" s="2"/>
      <c r="T141" s="2"/>
      <c r="U141" s="2"/>
      <c r="V141" s="2"/>
    </row>
    <row r="142" spans="1:22" s="3" customFormat="1">
      <c r="A142" s="87"/>
      <c r="B142" s="87"/>
      <c r="C142" s="87"/>
      <c r="P142" s="2"/>
      <c r="Q142" s="2"/>
      <c r="R142" s="2"/>
      <c r="S142" s="2"/>
      <c r="T142" s="2"/>
      <c r="U142" s="2"/>
      <c r="V142" s="2"/>
    </row>
    <row r="143" spans="1:22" s="3" customFormat="1">
      <c r="A143" s="87"/>
      <c r="B143" s="87"/>
      <c r="C143" s="87"/>
      <c r="P143" s="2"/>
      <c r="Q143" s="2"/>
      <c r="R143" s="2"/>
      <c r="S143" s="2"/>
      <c r="T143" s="2"/>
      <c r="U143" s="2"/>
      <c r="V143" s="2"/>
    </row>
    <row r="144" spans="1:22" s="3" customFormat="1">
      <c r="A144" s="87"/>
      <c r="B144" s="87"/>
      <c r="C144" s="87"/>
      <c r="P144" s="2"/>
      <c r="Q144" s="2"/>
      <c r="R144" s="2"/>
      <c r="S144" s="2"/>
      <c r="T144" s="2"/>
      <c r="U144" s="2"/>
      <c r="V144" s="2"/>
    </row>
    <row r="145" spans="1:22" s="3" customFormat="1">
      <c r="A145" s="87"/>
      <c r="B145" s="87"/>
      <c r="C145" s="87"/>
      <c r="P145" s="2"/>
      <c r="Q145" s="2"/>
      <c r="R145" s="2"/>
      <c r="S145" s="2"/>
      <c r="T145" s="2"/>
      <c r="U145" s="2"/>
      <c r="V145" s="2"/>
    </row>
    <row r="146" spans="1:22" s="3" customFormat="1">
      <c r="A146" s="87"/>
      <c r="B146" s="87"/>
      <c r="C146" s="87"/>
      <c r="P146" s="2"/>
      <c r="Q146" s="2"/>
      <c r="R146" s="2"/>
      <c r="S146" s="2"/>
      <c r="T146" s="2"/>
      <c r="U146" s="2"/>
      <c r="V146" s="2"/>
    </row>
    <row r="147" spans="1:22" s="3" customFormat="1">
      <c r="A147" s="87"/>
      <c r="B147" s="87"/>
      <c r="C147" s="87"/>
      <c r="P147" s="2"/>
      <c r="Q147" s="2"/>
      <c r="R147" s="2"/>
      <c r="S147" s="2"/>
      <c r="T147" s="2"/>
      <c r="U147" s="2"/>
      <c r="V147" s="2"/>
    </row>
    <row r="148" spans="1:22" s="3" customFormat="1">
      <c r="A148" s="87"/>
      <c r="B148" s="87"/>
      <c r="C148" s="87"/>
      <c r="P148" s="2"/>
      <c r="Q148" s="2"/>
      <c r="R148" s="2"/>
      <c r="S148" s="2"/>
      <c r="T148" s="2"/>
      <c r="U148" s="2"/>
      <c r="V148" s="2"/>
    </row>
    <row r="149" spans="1:22" s="3" customFormat="1">
      <c r="A149" s="87"/>
      <c r="B149" s="87"/>
      <c r="C149" s="87"/>
      <c r="P149" s="2"/>
      <c r="Q149" s="2"/>
      <c r="R149" s="2"/>
      <c r="S149" s="2"/>
      <c r="T149" s="2"/>
      <c r="U149" s="2"/>
      <c r="V149" s="2"/>
    </row>
    <row r="150" spans="1:22" s="3" customFormat="1">
      <c r="A150" s="87"/>
      <c r="B150" s="87"/>
      <c r="C150" s="87"/>
      <c r="P150" s="2"/>
      <c r="Q150" s="2"/>
      <c r="R150" s="2"/>
      <c r="S150" s="2"/>
      <c r="T150" s="2"/>
      <c r="U150" s="2"/>
      <c r="V150" s="2"/>
    </row>
    <row r="151" spans="1:22" s="3" customFormat="1">
      <c r="A151" s="87"/>
      <c r="B151" s="87"/>
      <c r="C151" s="87"/>
      <c r="P151" s="2"/>
      <c r="Q151" s="2"/>
      <c r="R151" s="2"/>
      <c r="S151" s="2"/>
      <c r="T151" s="2"/>
      <c r="U151" s="2"/>
      <c r="V151" s="2"/>
    </row>
    <row r="152" spans="1:22" s="3" customFormat="1">
      <c r="A152" s="87"/>
      <c r="B152" s="87"/>
      <c r="C152" s="87"/>
      <c r="P152" s="2"/>
      <c r="Q152" s="2"/>
      <c r="R152" s="2"/>
      <c r="S152" s="2"/>
      <c r="T152" s="2"/>
      <c r="U152" s="2"/>
      <c r="V152" s="2"/>
    </row>
    <row r="153" spans="1:22" s="3" customFormat="1">
      <c r="A153" s="87"/>
      <c r="B153" s="87"/>
      <c r="C153" s="87"/>
      <c r="P153" s="2"/>
      <c r="Q153" s="2"/>
      <c r="R153" s="2"/>
      <c r="S153" s="2"/>
      <c r="T153" s="2"/>
      <c r="U153" s="2"/>
      <c r="V153" s="2"/>
    </row>
    <row r="154" spans="1:22" s="3" customFormat="1">
      <c r="A154" s="87"/>
      <c r="B154" s="87"/>
      <c r="C154" s="87"/>
      <c r="P154" s="2"/>
      <c r="Q154" s="2"/>
      <c r="R154" s="2"/>
      <c r="S154" s="2"/>
      <c r="T154" s="2"/>
      <c r="U154" s="2"/>
      <c r="V154" s="2"/>
    </row>
    <row r="155" spans="1:22" s="3" customFormat="1">
      <c r="A155" s="87"/>
      <c r="B155" s="87"/>
      <c r="C155" s="87"/>
      <c r="P155" s="2"/>
      <c r="Q155" s="2"/>
      <c r="R155" s="2"/>
      <c r="S155" s="2"/>
      <c r="T155" s="2"/>
      <c r="U155" s="2"/>
      <c r="V155" s="2"/>
    </row>
    <row r="156" spans="1:22" s="3" customFormat="1">
      <c r="A156" s="87"/>
      <c r="B156" s="87"/>
      <c r="C156" s="87"/>
      <c r="P156" s="2"/>
      <c r="Q156" s="2"/>
      <c r="R156" s="2"/>
      <c r="S156" s="2"/>
      <c r="T156" s="2"/>
      <c r="U156" s="2"/>
      <c r="V156" s="2"/>
    </row>
    <row r="157" spans="1:22" s="3" customFormat="1">
      <c r="A157" s="87"/>
      <c r="B157" s="87"/>
      <c r="C157" s="87"/>
      <c r="P157" s="2"/>
      <c r="Q157" s="2"/>
      <c r="R157" s="2"/>
      <c r="S157" s="2"/>
      <c r="T157" s="2"/>
      <c r="U157" s="2"/>
      <c r="V157" s="2"/>
    </row>
    <row r="158" spans="1:22" s="3" customFormat="1">
      <c r="A158" s="87"/>
      <c r="B158" s="87"/>
      <c r="C158" s="87"/>
      <c r="P158" s="2"/>
      <c r="Q158" s="2"/>
      <c r="R158" s="2"/>
      <c r="S158" s="2"/>
      <c r="T158" s="2"/>
      <c r="U158" s="2"/>
      <c r="V158" s="2"/>
    </row>
    <row r="159" spans="1:22">
      <c r="A159" s="87"/>
      <c r="B159" s="87"/>
      <c r="C159" s="87"/>
    </row>
    <row r="160" spans="1:22">
      <c r="A160" s="87"/>
      <c r="B160" s="87"/>
      <c r="C160" s="87"/>
    </row>
    <row r="161" spans="1:17">
      <c r="A161" s="87"/>
      <c r="B161" s="87"/>
      <c r="C161" s="87"/>
    </row>
    <row r="162" spans="1:17">
      <c r="A162" s="87"/>
      <c r="B162" s="87"/>
      <c r="C162" s="87"/>
    </row>
    <row r="163" spans="1:17">
      <c r="A163" s="87"/>
      <c r="B163" s="87"/>
      <c r="C163" s="87"/>
    </row>
    <row r="164" spans="1:17">
      <c r="A164" s="87"/>
      <c r="B164" s="87"/>
      <c r="C164" s="87"/>
    </row>
    <row r="165" spans="1:17">
      <c r="A165" s="87"/>
      <c r="B165" s="87"/>
      <c r="C165" s="87"/>
    </row>
    <row r="166" spans="1:17">
      <c r="A166" s="87"/>
      <c r="B166" s="87"/>
      <c r="C166" s="87"/>
    </row>
    <row r="167" spans="1:17">
      <c r="A167" s="87"/>
      <c r="B167" s="87"/>
      <c r="C167" s="87"/>
    </row>
    <row r="168" spans="1:17">
      <c r="A168" s="87"/>
      <c r="B168" s="87"/>
      <c r="C168" s="87"/>
    </row>
    <row r="170" spans="1:17">
      <c r="P170" s="87"/>
      <c r="Q170" s="87"/>
    </row>
    <row r="171" spans="1:17">
      <c r="P171" s="87"/>
      <c r="Q171" s="87"/>
    </row>
  </sheetData>
  <mergeCells count="6">
    <mergeCell ref="F4:H4"/>
    <mergeCell ref="J4:L4"/>
    <mergeCell ref="F22:H22"/>
    <mergeCell ref="J22:L22"/>
    <mergeCell ref="F30:H30"/>
    <mergeCell ref="J30:L30"/>
  </mergeCells>
  <pageMargins left="0.70866141732283472" right="0.70866141732283472" top="0.74803149606299213" bottom="0.74803149606299213" header="0.31496062992125984" footer="0.31496062992125984"/>
  <pageSetup paperSize="9" scale="47" orientation="landscape" r:id="rId1"/>
  <headerFooter>
    <oddFooter>&amp;L&amp;8&amp;K10137CFact Book Q1 2020 - The Nykredit Group&amp;R&amp;8&amp;K10137C&amp;P/&amp;N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0">
    <tabColor rgb="FF10137C"/>
    <pageSetUpPr fitToPage="1"/>
  </sheetPr>
  <dimension ref="C3:O40"/>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12"/>
      <c r="E3" s="46" t="s">
        <v>668</v>
      </c>
      <c r="F3" s="12"/>
      <c r="G3" s="12"/>
      <c r="H3" s="12"/>
      <c r="I3" s="12"/>
      <c r="J3" s="12"/>
      <c r="K3" s="12"/>
      <c r="L3" s="12"/>
      <c r="M3" s="12"/>
      <c r="N3" s="12"/>
      <c r="O3" s="12"/>
    </row>
    <row r="4" spans="4:15" ht="6" customHeight="1">
      <c r="D4" s="12"/>
      <c r="E4" s="862"/>
      <c r="F4" s="12"/>
      <c r="G4" s="12"/>
      <c r="H4" s="12"/>
      <c r="I4" s="12"/>
      <c r="J4" s="12"/>
      <c r="K4" s="12"/>
      <c r="L4" s="12"/>
      <c r="M4" s="12"/>
      <c r="N4" s="12"/>
      <c r="O4" s="12"/>
    </row>
    <row r="5" spans="4:15" ht="10.5" customHeight="1">
      <c r="D5" s="12"/>
      <c r="E5" s="863" t="s">
        <v>686</v>
      </c>
      <c r="F5" s="864"/>
      <c r="G5" s="12"/>
      <c r="H5" s="12"/>
      <c r="I5" s="12"/>
      <c r="J5" s="12"/>
      <c r="K5" s="12"/>
      <c r="L5" s="12"/>
      <c r="M5" s="12"/>
      <c r="N5" s="12"/>
      <c r="O5" s="12"/>
    </row>
    <row r="6" spans="4:15" ht="10.5" customHeight="1">
      <c r="D6" s="12"/>
      <c r="E6" s="863" t="s">
        <v>687</v>
      </c>
      <c r="F6" s="864"/>
      <c r="G6" s="12"/>
      <c r="H6" s="12"/>
      <c r="I6" s="12"/>
      <c r="J6" s="12"/>
      <c r="K6" s="12"/>
      <c r="L6" s="12"/>
      <c r="M6" s="12"/>
      <c r="N6" s="12"/>
      <c r="O6" s="12"/>
    </row>
    <row r="7" spans="4:15" ht="6" customHeight="1">
      <c r="D7" s="12"/>
      <c r="E7" s="12"/>
      <c r="F7" s="12"/>
      <c r="G7" s="12"/>
      <c r="H7" s="12"/>
      <c r="I7" s="12"/>
      <c r="J7" s="12"/>
      <c r="K7" s="12"/>
      <c r="L7" s="12"/>
      <c r="M7" s="12"/>
      <c r="N7" s="12"/>
      <c r="O7" s="12"/>
    </row>
    <row r="8" spans="4:15" ht="12" customHeight="1">
      <c r="D8" s="12"/>
      <c r="E8" s="865" t="s">
        <v>461</v>
      </c>
      <c r="F8" s="12"/>
      <c r="G8" s="12"/>
      <c r="H8" s="12"/>
      <c r="I8" s="12"/>
      <c r="J8" s="12"/>
      <c r="K8" s="12"/>
      <c r="L8" s="12"/>
      <c r="M8" s="12"/>
      <c r="N8" s="12"/>
      <c r="O8" s="12"/>
    </row>
    <row r="9" spans="4:15" ht="41.25" customHeight="1">
      <c r="D9" s="12"/>
      <c r="E9" s="794" t="s">
        <v>266</v>
      </c>
      <c r="F9" s="831" t="s">
        <v>587</v>
      </c>
      <c r="G9" s="831" t="s">
        <v>588</v>
      </c>
      <c r="H9" s="831" t="s">
        <v>84</v>
      </c>
      <c r="I9" s="831" t="s">
        <v>720</v>
      </c>
      <c r="J9" s="831" t="s">
        <v>85</v>
      </c>
      <c r="K9" s="831" t="s">
        <v>86</v>
      </c>
      <c r="L9" s="831" t="s">
        <v>412</v>
      </c>
      <c r="M9" s="831" t="s">
        <v>31</v>
      </c>
      <c r="N9" s="831"/>
      <c r="O9" s="832" t="s">
        <v>589</v>
      </c>
    </row>
    <row r="10" spans="4:15" ht="12" customHeight="1">
      <c r="D10" s="12"/>
      <c r="E10" s="866" t="s">
        <v>626</v>
      </c>
      <c r="F10" s="867"/>
      <c r="G10" s="112"/>
      <c r="H10" s="112"/>
      <c r="I10" s="112"/>
      <c r="J10" s="112"/>
      <c r="K10" s="112"/>
      <c r="L10" s="112"/>
      <c r="M10" s="112"/>
      <c r="N10" s="112"/>
      <c r="O10" s="177"/>
    </row>
    <row r="11" spans="4:15" ht="12" customHeight="1">
      <c r="D11" s="12"/>
      <c r="E11" s="868" t="s">
        <v>627</v>
      </c>
      <c r="F11" s="869">
        <v>7226.3407544794736</v>
      </c>
      <c r="G11" s="869">
        <v>3611.0790231126252</v>
      </c>
      <c r="H11" s="869">
        <v>2456.8756728165581</v>
      </c>
      <c r="I11" s="869">
        <v>456.4830189716323</v>
      </c>
      <c r="J11" s="869">
        <v>3421.4189113362086</v>
      </c>
      <c r="K11" s="869">
        <v>980.37865339889106</v>
      </c>
      <c r="L11" s="869">
        <v>920.09478088919786</v>
      </c>
      <c r="M11" s="869">
        <v>470.06521528716257</v>
      </c>
      <c r="N11" s="869"/>
      <c r="O11" s="835">
        <v>19542.736030291748</v>
      </c>
    </row>
    <row r="12" spans="4:15" ht="12" customHeight="1">
      <c r="D12" s="12"/>
      <c r="E12" s="868" t="s">
        <v>628</v>
      </c>
      <c r="F12" s="870">
        <v>0.36977118983127327</v>
      </c>
      <c r="G12" s="870">
        <v>0.18477858051786397</v>
      </c>
      <c r="H12" s="870">
        <v>0.12571810154976953</v>
      </c>
      <c r="I12" s="870">
        <v>2.3358193973662223E-2</v>
      </c>
      <c r="J12" s="870">
        <v>0.17507369009297985</v>
      </c>
      <c r="K12" s="870">
        <v>5.0165885261883432E-2</v>
      </c>
      <c r="L12" s="870">
        <v>4.7081165066295075E-2</v>
      </c>
      <c r="M12" s="870">
        <v>2.4053193706272718E-2</v>
      </c>
      <c r="N12" s="870"/>
      <c r="O12" s="837">
        <v>1.0000000000000002</v>
      </c>
    </row>
    <row r="13" spans="4:15" ht="12" customHeight="1">
      <c r="D13" s="12"/>
      <c r="E13" s="868" t="s">
        <v>629</v>
      </c>
      <c r="F13" s="869">
        <v>15898</v>
      </c>
      <c r="G13" s="869">
        <v>5696</v>
      </c>
      <c r="H13" s="869">
        <v>1145</v>
      </c>
      <c r="I13" s="869">
        <v>744</v>
      </c>
      <c r="J13" s="869">
        <v>194</v>
      </c>
      <c r="K13" s="869">
        <v>1125</v>
      </c>
      <c r="L13" s="869">
        <v>1168</v>
      </c>
      <c r="M13" s="869">
        <v>303</v>
      </c>
      <c r="N13" s="869"/>
      <c r="O13" s="835">
        <v>26273</v>
      </c>
    </row>
    <row r="14" spans="4:15" ht="12" customHeight="1">
      <c r="D14" s="12"/>
      <c r="E14" s="868" t="s">
        <v>630</v>
      </c>
      <c r="F14" s="869">
        <v>15074</v>
      </c>
      <c r="G14" s="869">
        <v>5645</v>
      </c>
      <c r="H14" s="869">
        <v>1061</v>
      </c>
      <c r="I14" s="869">
        <v>562</v>
      </c>
      <c r="J14" s="869">
        <v>166</v>
      </c>
      <c r="K14" s="869">
        <v>1061</v>
      </c>
      <c r="L14" s="869">
        <v>1101</v>
      </c>
      <c r="M14" s="869">
        <v>277</v>
      </c>
      <c r="N14" s="869"/>
      <c r="O14" s="835">
        <v>24947</v>
      </c>
    </row>
    <row r="15" spans="4:15" ht="12" customHeight="1">
      <c r="D15" s="12"/>
      <c r="E15" s="868" t="s">
        <v>721</v>
      </c>
      <c r="F15" s="869">
        <v>43.87</v>
      </c>
      <c r="G15" s="869">
        <v>62.37</v>
      </c>
      <c r="H15" s="869">
        <v>55.8</v>
      </c>
      <c r="I15" s="871" t="s">
        <v>305</v>
      </c>
      <c r="J15" s="869">
        <v>43.48</v>
      </c>
      <c r="K15" s="869">
        <v>38.049999999999997</v>
      </c>
      <c r="L15" s="869">
        <v>27.9</v>
      </c>
      <c r="M15" s="869">
        <v>36.409999999999997</v>
      </c>
      <c r="N15" s="869"/>
      <c r="O15" s="835">
        <v>46.95</v>
      </c>
    </row>
    <row r="16" spans="4:15" ht="13.5" customHeight="1">
      <c r="D16" s="12"/>
      <c r="E16" s="866" t="s">
        <v>631</v>
      </c>
      <c r="F16" s="872"/>
      <c r="G16" s="872"/>
      <c r="H16" s="872"/>
      <c r="I16" s="872"/>
      <c r="J16" s="872"/>
      <c r="K16" s="872"/>
      <c r="L16" s="872"/>
      <c r="M16" s="872"/>
      <c r="N16" s="872"/>
      <c r="O16" s="840"/>
    </row>
    <row r="17" spans="3:15" ht="12" customHeight="1">
      <c r="D17" s="12"/>
      <c r="E17" s="868" t="s">
        <v>632</v>
      </c>
      <c r="F17" s="869">
        <v>0.27007701946648061</v>
      </c>
      <c r="G17" s="869">
        <v>0</v>
      </c>
      <c r="H17" s="869">
        <v>3.0638597390650277</v>
      </c>
      <c r="I17" s="869">
        <v>49.015511044179227</v>
      </c>
      <c r="J17" s="869">
        <v>0</v>
      </c>
      <c r="K17" s="869">
        <v>0</v>
      </c>
      <c r="L17" s="869">
        <v>6.002484764203448</v>
      </c>
      <c r="M17" s="869">
        <v>12.013965093725645</v>
      </c>
      <c r="N17" s="869"/>
      <c r="O17" s="835">
        <v>70.365897660639831</v>
      </c>
    </row>
    <row r="18" spans="3:15" ht="12" customHeight="1">
      <c r="D18" s="12"/>
      <c r="E18" s="868" t="s">
        <v>633</v>
      </c>
      <c r="F18" s="869">
        <v>0</v>
      </c>
      <c r="G18" s="869">
        <v>134.85346235734411</v>
      </c>
      <c r="H18" s="869">
        <v>0</v>
      </c>
      <c r="I18" s="869">
        <v>0</v>
      </c>
      <c r="J18" s="869">
        <v>0</v>
      </c>
      <c r="K18" s="869">
        <v>0</v>
      </c>
      <c r="L18" s="869">
        <v>0</v>
      </c>
      <c r="M18" s="869">
        <v>0</v>
      </c>
      <c r="N18" s="869"/>
      <c r="O18" s="835">
        <v>134.85346235734411</v>
      </c>
    </row>
    <row r="19" spans="3:15" ht="12" customHeight="1">
      <c r="D19" s="12"/>
      <c r="E19" s="868" t="s">
        <v>634</v>
      </c>
      <c r="F19" s="869">
        <v>0</v>
      </c>
      <c r="G19" s="869">
        <v>873.30152989915052</v>
      </c>
      <c r="H19" s="869">
        <v>0</v>
      </c>
      <c r="I19" s="869">
        <v>0</v>
      </c>
      <c r="J19" s="869">
        <v>0</v>
      </c>
      <c r="K19" s="869">
        <v>0</v>
      </c>
      <c r="L19" s="869">
        <v>0</v>
      </c>
      <c r="M19" s="869">
        <v>0</v>
      </c>
      <c r="N19" s="869"/>
      <c r="O19" s="835">
        <v>873.30152989915052</v>
      </c>
    </row>
    <row r="20" spans="3:15" ht="12" customHeight="1">
      <c r="D20" s="12"/>
      <c r="E20" s="868" t="s">
        <v>635</v>
      </c>
      <c r="F20" s="869">
        <v>7226.0706774600076</v>
      </c>
      <c r="G20" s="869">
        <v>2602.9240308561307</v>
      </c>
      <c r="H20" s="869">
        <v>2453.8118130774933</v>
      </c>
      <c r="I20" s="869">
        <v>407.46750792745308</v>
      </c>
      <c r="J20" s="869">
        <v>3421.4189113362086</v>
      </c>
      <c r="K20" s="869">
        <v>980.37865339889106</v>
      </c>
      <c r="L20" s="869">
        <v>914.09229612499439</v>
      </c>
      <c r="M20" s="869">
        <v>458.05125019343694</v>
      </c>
      <c r="N20" s="869"/>
      <c r="O20" s="835">
        <v>18464.21514037461</v>
      </c>
    </row>
    <row r="21" spans="3:15" ht="12" customHeight="1">
      <c r="C21" s="6" t="s">
        <v>160</v>
      </c>
      <c r="D21" s="12"/>
      <c r="E21" s="841" t="s">
        <v>29</v>
      </c>
      <c r="F21" s="842">
        <v>7226.3407544794736</v>
      </c>
      <c r="G21" s="842">
        <v>3611.0790231126252</v>
      </c>
      <c r="H21" s="842">
        <v>2456.8756728165581</v>
      </c>
      <c r="I21" s="842">
        <v>456.4830189716323</v>
      </c>
      <c r="J21" s="842">
        <v>3421.4189113362086</v>
      </c>
      <c r="K21" s="842">
        <v>980.37865339889106</v>
      </c>
      <c r="L21" s="842">
        <v>920.09478088919786</v>
      </c>
      <c r="M21" s="842">
        <v>470.06521528716257</v>
      </c>
      <c r="N21" s="842"/>
      <c r="O21" s="843">
        <v>19542.736030291744</v>
      </c>
    </row>
    <row r="22" spans="3:15" ht="6.75" customHeight="1">
      <c r="D22" s="12"/>
      <c r="E22" s="866"/>
      <c r="F22" s="873"/>
      <c r="G22" s="873"/>
      <c r="H22" s="873"/>
      <c r="I22" s="873"/>
      <c r="J22" s="873"/>
      <c r="K22" s="873"/>
      <c r="L22" s="873"/>
      <c r="M22" s="873"/>
      <c r="N22" s="873"/>
      <c r="O22" s="845"/>
    </row>
    <row r="23" spans="3:15">
      <c r="D23" s="12"/>
      <c r="E23" s="866" t="s">
        <v>636</v>
      </c>
      <c r="F23" s="872"/>
      <c r="G23" s="872"/>
      <c r="H23" s="872"/>
      <c r="I23" s="872"/>
      <c r="J23" s="872"/>
      <c r="K23" s="872"/>
      <c r="L23" s="872"/>
      <c r="M23" s="872"/>
      <c r="N23" s="872"/>
      <c r="O23" s="840"/>
    </row>
    <row r="24" spans="3:15" ht="11.25" customHeight="1">
      <c r="D24" s="12"/>
      <c r="E24" s="874" t="s">
        <v>46</v>
      </c>
      <c r="F24" s="12"/>
      <c r="G24" s="12"/>
      <c r="H24" s="12"/>
      <c r="I24" s="12"/>
      <c r="J24" s="12"/>
      <c r="K24" s="12"/>
      <c r="L24" s="12"/>
      <c r="M24" s="12"/>
      <c r="N24" s="12"/>
      <c r="O24" s="846"/>
    </row>
    <row r="25" spans="3:15" ht="11.25" customHeight="1">
      <c r="D25" s="12"/>
      <c r="E25" s="874" t="s">
        <v>637</v>
      </c>
      <c r="F25" s="875">
        <v>1700.6084536053991</v>
      </c>
      <c r="G25" s="875">
        <v>951.2982668825083</v>
      </c>
      <c r="H25" s="875">
        <v>191.90062544023885</v>
      </c>
      <c r="I25" s="875">
        <v>386.730688285528</v>
      </c>
      <c r="J25" s="875">
        <v>35.812283801508592</v>
      </c>
      <c r="K25" s="875">
        <v>205.14437023754101</v>
      </c>
      <c r="L25" s="875">
        <v>159.10402363866348</v>
      </c>
      <c r="M25" s="875">
        <v>94.70395628925921</v>
      </c>
      <c r="N25" s="875"/>
      <c r="O25" s="848">
        <v>3725.3026681806464</v>
      </c>
    </row>
    <row r="26" spans="3:15" ht="11.25" customHeight="1">
      <c r="D26" s="12"/>
      <c r="E26" s="874" t="s">
        <v>638</v>
      </c>
      <c r="F26" s="875">
        <v>0</v>
      </c>
      <c r="G26" s="875">
        <v>0</v>
      </c>
      <c r="H26" s="875">
        <v>0</v>
      </c>
      <c r="I26" s="875">
        <v>0</v>
      </c>
      <c r="J26" s="875">
        <v>0</v>
      </c>
      <c r="K26" s="875">
        <v>0</v>
      </c>
      <c r="L26" s="875">
        <v>0</v>
      </c>
      <c r="M26" s="875">
        <v>0</v>
      </c>
      <c r="N26" s="875"/>
      <c r="O26" s="848">
        <v>0</v>
      </c>
    </row>
    <row r="27" spans="3:15" ht="11.25" customHeight="1">
      <c r="D27" s="12"/>
      <c r="E27" s="874" t="s">
        <v>639</v>
      </c>
      <c r="F27" s="876"/>
      <c r="G27" s="876"/>
      <c r="H27" s="876"/>
      <c r="I27" s="876"/>
      <c r="J27" s="876"/>
      <c r="K27" s="876"/>
      <c r="L27" s="876"/>
      <c r="M27" s="876"/>
      <c r="N27" s="876"/>
      <c r="O27" s="850"/>
    </row>
    <row r="28" spans="3:15" ht="11.25" customHeight="1">
      <c r="D28" s="12"/>
      <c r="E28" s="874" t="s">
        <v>637</v>
      </c>
      <c r="F28" s="875">
        <v>0</v>
      </c>
      <c r="G28" s="875">
        <v>0</v>
      </c>
      <c r="H28" s="875">
        <v>254.54933334407616</v>
      </c>
      <c r="I28" s="875">
        <v>0</v>
      </c>
      <c r="J28" s="875">
        <v>104.71987058698144</v>
      </c>
      <c r="K28" s="875">
        <v>185.80913429355707</v>
      </c>
      <c r="L28" s="875">
        <v>92.593987576959407</v>
      </c>
      <c r="M28" s="875">
        <v>71.96382535116264</v>
      </c>
      <c r="N28" s="875"/>
      <c r="O28" s="848">
        <v>709.63615115273683</v>
      </c>
    </row>
    <row r="29" spans="3:15" ht="11.25" customHeight="1">
      <c r="D29" s="12"/>
      <c r="E29" s="874" t="s">
        <v>638</v>
      </c>
      <c r="F29" s="875">
        <v>0</v>
      </c>
      <c r="G29" s="875">
        <v>0</v>
      </c>
      <c r="H29" s="875">
        <v>692.41115199750163</v>
      </c>
      <c r="I29" s="875">
        <v>0</v>
      </c>
      <c r="J29" s="875">
        <v>0</v>
      </c>
      <c r="K29" s="875">
        <v>64.20881380849697</v>
      </c>
      <c r="L29" s="875">
        <v>43.03565073192501</v>
      </c>
      <c r="M29" s="875">
        <v>0</v>
      </c>
      <c r="N29" s="875"/>
      <c r="O29" s="848">
        <v>799.65561653792361</v>
      </c>
    </row>
    <row r="30" spans="3:15" ht="11.25" customHeight="1">
      <c r="D30" s="12"/>
      <c r="E30" s="874" t="s">
        <v>48</v>
      </c>
      <c r="F30" s="876"/>
      <c r="G30" s="876"/>
      <c r="H30" s="876"/>
      <c r="I30" s="876"/>
      <c r="J30" s="876"/>
      <c r="K30" s="876"/>
      <c r="L30" s="876"/>
      <c r="M30" s="876"/>
      <c r="N30" s="876"/>
      <c r="O30" s="850"/>
    </row>
    <row r="31" spans="3:15" ht="11.25" customHeight="1">
      <c r="D31" s="12"/>
      <c r="E31" s="874" t="s">
        <v>640</v>
      </c>
      <c r="F31" s="876"/>
      <c r="G31" s="876"/>
      <c r="H31" s="876"/>
      <c r="I31" s="876"/>
      <c r="J31" s="876"/>
      <c r="K31" s="876"/>
      <c r="L31" s="876"/>
      <c r="M31" s="876"/>
      <c r="N31" s="876"/>
      <c r="O31" s="850"/>
    </row>
    <row r="32" spans="3:15" ht="11.25" customHeight="1">
      <c r="D32" s="12"/>
      <c r="E32" s="874" t="s">
        <v>637</v>
      </c>
      <c r="F32" s="875">
        <v>5508.631328088175</v>
      </c>
      <c r="G32" s="875">
        <v>2659.7807552281006</v>
      </c>
      <c r="H32" s="875">
        <v>357.57381944820293</v>
      </c>
      <c r="I32" s="875">
        <v>69.75233068610433</v>
      </c>
      <c r="J32" s="875">
        <v>30.097184992863657</v>
      </c>
      <c r="K32" s="875">
        <v>234.70199736148501</v>
      </c>
      <c r="L32" s="875">
        <v>599.76341309195675</v>
      </c>
      <c r="M32" s="875">
        <v>190.16544360813791</v>
      </c>
      <c r="N32" s="875"/>
      <c r="O32" s="848">
        <v>9650.4662725050239</v>
      </c>
    </row>
    <row r="33" spans="4:15" ht="11.25" customHeight="1">
      <c r="D33" s="12"/>
      <c r="E33" s="874" t="s">
        <v>638</v>
      </c>
      <c r="F33" s="875">
        <v>5.8774871178828176</v>
      </c>
      <c r="G33" s="875">
        <v>0</v>
      </c>
      <c r="H33" s="875">
        <v>2.1135457323798663</v>
      </c>
      <c r="I33" s="875">
        <v>0</v>
      </c>
      <c r="J33" s="875">
        <v>0</v>
      </c>
      <c r="K33" s="875">
        <v>0</v>
      </c>
      <c r="L33" s="875">
        <v>8.4061102203396896</v>
      </c>
      <c r="M33" s="875">
        <v>0</v>
      </c>
      <c r="N33" s="875"/>
      <c r="O33" s="848">
        <v>16.397143070602375</v>
      </c>
    </row>
    <row r="34" spans="4:15" ht="11.25" customHeight="1">
      <c r="D34" s="12"/>
      <c r="E34" s="874" t="s">
        <v>641</v>
      </c>
      <c r="F34" s="876"/>
      <c r="G34" s="876"/>
      <c r="H34" s="876"/>
      <c r="I34" s="876"/>
      <c r="J34" s="876"/>
      <c r="K34" s="876"/>
      <c r="L34" s="876"/>
      <c r="M34" s="876"/>
      <c r="N34" s="876"/>
      <c r="O34" s="850"/>
    </row>
    <row r="35" spans="4:15" ht="11.25" customHeight="1">
      <c r="D35" s="12"/>
      <c r="E35" s="874" t="s">
        <v>637</v>
      </c>
      <c r="F35" s="875">
        <v>11.22348566801652</v>
      </c>
      <c r="G35" s="875">
        <v>0</v>
      </c>
      <c r="H35" s="875">
        <v>175.46499139293621</v>
      </c>
      <c r="I35" s="875">
        <v>0</v>
      </c>
      <c r="J35" s="875">
        <v>332.37854636264944</v>
      </c>
      <c r="K35" s="875">
        <v>286.73043662028419</v>
      </c>
      <c r="L35" s="875">
        <v>12.460330386365214</v>
      </c>
      <c r="M35" s="875">
        <v>113.23199003860275</v>
      </c>
      <c r="N35" s="875"/>
      <c r="O35" s="848">
        <v>931.48978046885429</v>
      </c>
    </row>
    <row r="36" spans="4:15" ht="11.25" customHeight="1">
      <c r="D36" s="12"/>
      <c r="E36" s="874" t="s">
        <v>638</v>
      </c>
      <c r="F36" s="875">
        <v>0</v>
      </c>
      <c r="G36" s="875">
        <v>0</v>
      </c>
      <c r="H36" s="875">
        <v>782.86220446093682</v>
      </c>
      <c r="I36" s="875">
        <v>0</v>
      </c>
      <c r="J36" s="875">
        <v>2918.4110255922055</v>
      </c>
      <c r="K36" s="875">
        <v>3.7839020778120389</v>
      </c>
      <c r="L36" s="875">
        <v>4.7312652429882149</v>
      </c>
      <c r="M36" s="875">
        <v>0</v>
      </c>
      <c r="N36" s="875"/>
      <c r="O36" s="848">
        <v>3709.7883973739426</v>
      </c>
    </row>
    <row r="37" spans="4:15" ht="12" customHeight="1">
      <c r="D37" s="12"/>
      <c r="E37" s="874" t="s">
        <v>49</v>
      </c>
      <c r="F37" s="875">
        <v>0</v>
      </c>
      <c r="G37" s="875">
        <v>0</v>
      </c>
      <c r="H37" s="875">
        <v>0</v>
      </c>
      <c r="I37" s="875">
        <v>0</v>
      </c>
      <c r="J37" s="875">
        <v>0</v>
      </c>
      <c r="K37" s="875">
        <v>0</v>
      </c>
      <c r="L37" s="875">
        <v>0</v>
      </c>
      <c r="M37" s="875">
        <v>0</v>
      </c>
      <c r="N37" s="875"/>
      <c r="O37" s="848">
        <v>0</v>
      </c>
    </row>
    <row r="38" spans="4:15" ht="12" customHeight="1" thickBot="1">
      <c r="D38" s="12"/>
      <c r="E38" s="851" t="s">
        <v>29</v>
      </c>
      <c r="F38" s="852">
        <v>7226.3407544794736</v>
      </c>
      <c r="G38" s="852">
        <v>3611.0790231126252</v>
      </c>
      <c r="H38" s="852">
        <v>2456.8756728165581</v>
      </c>
      <c r="I38" s="852">
        <v>456.4830189716323</v>
      </c>
      <c r="J38" s="852">
        <v>3421.4189113362086</v>
      </c>
      <c r="K38" s="852">
        <v>980.37865339889106</v>
      </c>
      <c r="L38" s="852">
        <v>920.09478088919786</v>
      </c>
      <c r="M38" s="852">
        <v>470.06521528716257</v>
      </c>
      <c r="N38" s="852"/>
      <c r="O38" s="853">
        <v>19542.736030291748</v>
      </c>
    </row>
    <row r="39" spans="4:15" ht="18.75" customHeight="1">
      <c r="D39" s="12"/>
      <c r="E39" s="1044" t="s">
        <v>722</v>
      </c>
      <c r="F39" s="1044"/>
      <c r="G39" s="1044"/>
      <c r="H39" s="1044"/>
      <c r="I39" s="1044"/>
      <c r="J39" s="1044"/>
      <c r="K39" s="1044"/>
      <c r="L39" s="1044"/>
      <c r="M39" s="1044"/>
      <c r="N39" s="1044"/>
      <c r="O39" s="1044"/>
    </row>
    <row r="40" spans="4:15" ht="10.5" customHeight="1">
      <c r="D40" s="12"/>
      <c r="E40" s="1045" t="s">
        <v>723</v>
      </c>
      <c r="F40" s="1045"/>
      <c r="G40" s="1045"/>
      <c r="H40" s="1045"/>
      <c r="I40" s="1045"/>
      <c r="J40" s="1045"/>
      <c r="K40" s="1045"/>
      <c r="L40" s="1045"/>
      <c r="M40" s="1045"/>
      <c r="N40" s="1045"/>
      <c r="O40" s="45"/>
    </row>
  </sheetData>
  <mergeCells count="2">
    <mergeCell ref="E39:O39"/>
    <mergeCell ref="E40:N40"/>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9">
    <tabColor rgb="FF10137C"/>
    <pageSetUpPr fitToPage="1"/>
  </sheetPr>
  <dimension ref="C3:O39"/>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41"/>
      <c r="E3" s="250" t="s">
        <v>668</v>
      </c>
      <c r="F3" s="41"/>
      <c r="G3" s="41"/>
      <c r="H3" s="41"/>
      <c r="I3" s="41"/>
      <c r="J3" s="41"/>
      <c r="K3" s="41"/>
      <c r="L3" s="41"/>
      <c r="M3" s="41"/>
      <c r="N3" s="41"/>
      <c r="O3" s="41"/>
    </row>
    <row r="4" spans="4:15" ht="6" customHeight="1">
      <c r="D4" s="41"/>
      <c r="E4" s="41"/>
      <c r="F4" s="41"/>
      <c r="G4" s="41"/>
      <c r="H4" s="41"/>
      <c r="I4" s="41"/>
      <c r="J4" s="41"/>
      <c r="K4" s="41"/>
      <c r="L4" s="41"/>
      <c r="M4" s="41"/>
      <c r="N4" s="41"/>
      <c r="O4" s="41"/>
    </row>
    <row r="5" spans="4:15" ht="10.5" customHeight="1">
      <c r="D5" s="41"/>
      <c r="E5" s="342" t="s">
        <v>686</v>
      </c>
      <c r="F5" s="41"/>
      <c r="G5" s="41"/>
      <c r="H5" s="41"/>
      <c r="I5" s="41"/>
      <c r="J5" s="41"/>
      <c r="K5" s="41"/>
      <c r="L5" s="41"/>
      <c r="M5" s="41"/>
      <c r="N5" s="41"/>
      <c r="O5" s="41"/>
    </row>
    <row r="6" spans="4:15" ht="10.5" customHeight="1">
      <c r="D6" s="41"/>
      <c r="E6" s="342" t="s">
        <v>687</v>
      </c>
      <c r="F6" s="41"/>
      <c r="G6" s="41"/>
      <c r="H6" s="41"/>
      <c r="I6" s="41"/>
      <c r="J6" s="41"/>
      <c r="K6" s="41"/>
      <c r="L6" s="41"/>
      <c r="M6" s="41"/>
      <c r="N6" s="41"/>
      <c r="O6" s="41"/>
    </row>
    <row r="7" spans="4:15" ht="6" customHeight="1">
      <c r="D7" s="41"/>
      <c r="E7" s="41"/>
      <c r="F7" s="41"/>
      <c r="G7" s="41"/>
      <c r="H7" s="41"/>
      <c r="I7" s="41"/>
      <c r="J7" s="41"/>
      <c r="K7" s="41"/>
      <c r="L7" s="41"/>
      <c r="M7" s="41"/>
      <c r="N7" s="41"/>
      <c r="O7" s="41"/>
    </row>
    <row r="8" spans="4:15" ht="12" customHeight="1">
      <c r="D8" s="41"/>
      <c r="E8" s="460" t="s">
        <v>461</v>
      </c>
      <c r="F8" s="41"/>
      <c r="G8" s="41"/>
      <c r="H8" s="41"/>
      <c r="I8" s="41"/>
      <c r="J8" s="41"/>
      <c r="K8" s="41"/>
      <c r="L8" s="41"/>
      <c r="M8" s="41"/>
      <c r="N8" s="41"/>
      <c r="O8" s="41"/>
    </row>
    <row r="9" spans="4:15" ht="43.5" customHeight="1">
      <c r="D9" s="41"/>
      <c r="E9" s="794" t="s">
        <v>266</v>
      </c>
      <c r="F9" s="831" t="s">
        <v>587</v>
      </c>
      <c r="G9" s="831" t="s">
        <v>588</v>
      </c>
      <c r="H9" s="831" t="s">
        <v>84</v>
      </c>
      <c r="I9" s="831" t="s">
        <v>712</v>
      </c>
      <c r="J9" s="831" t="s">
        <v>85</v>
      </c>
      <c r="K9" s="831" t="s">
        <v>86</v>
      </c>
      <c r="L9" s="831" t="s">
        <v>412</v>
      </c>
      <c r="M9" s="831" t="s">
        <v>31</v>
      </c>
      <c r="N9" s="831"/>
      <c r="O9" s="832" t="s">
        <v>589</v>
      </c>
    </row>
    <row r="10" spans="4:15" ht="12" customHeight="1">
      <c r="D10" s="41"/>
      <c r="E10" s="347" t="s">
        <v>642</v>
      </c>
      <c r="F10" s="340"/>
      <c r="G10" s="176"/>
      <c r="H10" s="176"/>
      <c r="I10" s="176"/>
      <c r="J10" s="176"/>
      <c r="K10" s="176"/>
      <c r="L10" s="176"/>
      <c r="M10" s="176"/>
      <c r="N10" s="176"/>
      <c r="O10" s="177"/>
    </row>
    <row r="11" spans="4:15" ht="12" customHeight="1">
      <c r="D11" s="41"/>
      <c r="E11" s="345" t="s">
        <v>643</v>
      </c>
      <c r="F11" s="834">
        <v>253.58111123042983</v>
      </c>
      <c r="G11" s="834">
        <v>43.140946800409786</v>
      </c>
      <c r="H11" s="834">
        <v>763.25451081857409</v>
      </c>
      <c r="I11" s="834">
        <v>59.791312043301822</v>
      </c>
      <c r="J11" s="834">
        <v>0.14626771203150218</v>
      </c>
      <c r="K11" s="834">
        <v>27.335596454270771</v>
      </c>
      <c r="L11" s="834">
        <v>0</v>
      </c>
      <c r="M11" s="834">
        <v>8.1344957624327634</v>
      </c>
      <c r="N11" s="834"/>
      <c r="O11" s="835">
        <v>1155.3842408214505</v>
      </c>
    </row>
    <row r="12" spans="4:15" ht="12" customHeight="1">
      <c r="D12" s="41"/>
      <c r="E12" s="345" t="s">
        <v>644</v>
      </c>
      <c r="F12" s="834">
        <v>1619.9548491383541</v>
      </c>
      <c r="G12" s="834">
        <v>418.56850096124964</v>
      </c>
      <c r="H12" s="834">
        <v>284.42156718628513</v>
      </c>
      <c r="I12" s="834">
        <v>48.888728888959598</v>
      </c>
      <c r="J12" s="834">
        <v>72.802708580471702</v>
      </c>
      <c r="K12" s="834">
        <v>180.1896867623546</v>
      </c>
      <c r="L12" s="834">
        <v>56.178869861725964</v>
      </c>
      <c r="M12" s="834">
        <v>19.934270774301602</v>
      </c>
      <c r="N12" s="834"/>
      <c r="O12" s="835">
        <v>2700.9391821537024</v>
      </c>
    </row>
    <row r="13" spans="4:15" ht="12" customHeight="1">
      <c r="D13" s="41"/>
      <c r="E13" s="345" t="s">
        <v>645</v>
      </c>
      <c r="F13" s="834">
        <v>1501.7265542738523</v>
      </c>
      <c r="G13" s="834">
        <v>752.14036886816041</v>
      </c>
      <c r="H13" s="834">
        <v>280.86320142600323</v>
      </c>
      <c r="I13" s="834">
        <v>23.384851796970167</v>
      </c>
      <c r="J13" s="834">
        <v>84.992569835549574</v>
      </c>
      <c r="K13" s="834">
        <v>152.82147000555855</v>
      </c>
      <c r="L13" s="834">
        <v>150.70549658085926</v>
      </c>
      <c r="M13" s="834">
        <v>59.882861150904155</v>
      </c>
      <c r="N13" s="834"/>
      <c r="O13" s="835">
        <v>3006.5173739378579</v>
      </c>
    </row>
    <row r="14" spans="4:15" ht="12" customHeight="1">
      <c r="D14" s="41"/>
      <c r="E14" s="345" t="s">
        <v>646</v>
      </c>
      <c r="F14" s="834">
        <v>667.45329061605287</v>
      </c>
      <c r="G14" s="834">
        <v>507.52445402274356</v>
      </c>
      <c r="H14" s="834">
        <v>269.06904401613934</v>
      </c>
      <c r="I14" s="834">
        <v>63.165308225817007</v>
      </c>
      <c r="J14" s="834">
        <v>20.815689133606121</v>
      </c>
      <c r="K14" s="834">
        <v>78.13637961509464</v>
      </c>
      <c r="L14" s="834">
        <v>77.895842019560988</v>
      </c>
      <c r="M14" s="834">
        <v>48.656477656497287</v>
      </c>
      <c r="N14" s="834"/>
      <c r="O14" s="835">
        <v>1732.7164853055119</v>
      </c>
    </row>
    <row r="15" spans="4:15" ht="12" customHeight="1">
      <c r="D15" s="41"/>
      <c r="E15" s="345" t="s">
        <v>647</v>
      </c>
      <c r="F15" s="834">
        <v>941.39914037982976</v>
      </c>
      <c r="G15" s="834">
        <v>585.12424917313001</v>
      </c>
      <c r="H15" s="834">
        <v>234.34955285279281</v>
      </c>
      <c r="I15" s="834">
        <v>88.994444073776208</v>
      </c>
      <c r="J15" s="834">
        <v>51.803485107288729</v>
      </c>
      <c r="K15" s="834">
        <v>158.0717282528619</v>
      </c>
      <c r="L15" s="834">
        <v>195.51675667384359</v>
      </c>
      <c r="M15" s="834">
        <v>61.650806326322147</v>
      </c>
      <c r="N15" s="834"/>
      <c r="O15" s="835">
        <v>2316.9101628398453</v>
      </c>
    </row>
    <row r="16" spans="4:15" ht="12" customHeight="1">
      <c r="D16" s="41"/>
      <c r="E16" s="345" t="s">
        <v>648</v>
      </c>
      <c r="F16" s="854">
        <v>659.92482367845662</v>
      </c>
      <c r="G16" s="854">
        <v>438.32719771786594</v>
      </c>
      <c r="H16" s="854">
        <v>144.1764456526578</v>
      </c>
      <c r="I16" s="854">
        <v>41.840924024619483</v>
      </c>
      <c r="J16" s="854">
        <v>68.923826416624848</v>
      </c>
      <c r="K16" s="854">
        <v>128.4385695891404</v>
      </c>
      <c r="L16" s="854">
        <v>197.89609220307719</v>
      </c>
      <c r="M16" s="854">
        <v>96.223798711742731</v>
      </c>
      <c r="N16" s="854"/>
      <c r="O16" s="855">
        <v>1775.751677994185</v>
      </c>
    </row>
    <row r="17" spans="3:15" ht="12" customHeight="1">
      <c r="D17" s="41"/>
      <c r="E17" s="345" t="s">
        <v>649</v>
      </c>
      <c r="F17" s="834">
        <v>1158.0002978173698</v>
      </c>
      <c r="G17" s="834">
        <v>583.26287020642417</v>
      </c>
      <c r="H17" s="834">
        <v>376.7912758042828</v>
      </c>
      <c r="I17" s="834">
        <v>108.13990289789258</v>
      </c>
      <c r="J17" s="834">
        <v>93.589868578254851</v>
      </c>
      <c r="K17" s="834">
        <v>199.77158604878778</v>
      </c>
      <c r="L17" s="834">
        <v>191.53084098661165</v>
      </c>
      <c r="M17" s="834">
        <v>115.36211149798106</v>
      </c>
      <c r="N17" s="834"/>
      <c r="O17" s="835">
        <v>2826.4487538376047</v>
      </c>
    </row>
    <row r="18" spans="3:15" ht="12" customHeight="1">
      <c r="D18" s="41"/>
      <c r="E18" s="345" t="s">
        <v>650</v>
      </c>
      <c r="F18" s="834">
        <v>334.52662994439288</v>
      </c>
      <c r="G18" s="834">
        <v>275.04538119066905</v>
      </c>
      <c r="H18" s="834">
        <v>88.324692076624373</v>
      </c>
      <c r="I18" s="834">
        <v>22.27754702029543</v>
      </c>
      <c r="J18" s="834">
        <v>109.93347038017588</v>
      </c>
      <c r="K18" s="834">
        <v>54.755296892973917</v>
      </c>
      <c r="L18" s="834">
        <v>50.370883563804441</v>
      </c>
      <c r="M18" s="834">
        <v>60.198909280224861</v>
      </c>
      <c r="N18" s="834"/>
      <c r="O18" s="835">
        <v>995.43281034916083</v>
      </c>
    </row>
    <row r="19" spans="3:15" ht="12" customHeight="1">
      <c r="D19" s="41"/>
      <c r="E19" s="345" t="s">
        <v>651</v>
      </c>
      <c r="F19" s="834">
        <v>16.418853261826449</v>
      </c>
      <c r="G19" s="834">
        <v>7.9450531699561449</v>
      </c>
      <c r="H19" s="834">
        <v>15.625381982912788</v>
      </c>
      <c r="I19" s="834">
        <v>0</v>
      </c>
      <c r="J19" s="834">
        <v>0</v>
      </c>
      <c r="K19" s="834">
        <v>0.85833977784848026</v>
      </c>
      <c r="L19" s="834">
        <v>0</v>
      </c>
      <c r="M19" s="834">
        <v>2.1483126470672607E-2</v>
      </c>
      <c r="N19" s="834"/>
      <c r="O19" s="835">
        <v>40.869111319014529</v>
      </c>
    </row>
    <row r="20" spans="3:15" ht="12" customHeight="1">
      <c r="D20" s="41"/>
      <c r="E20" s="345" t="s">
        <v>652</v>
      </c>
      <c r="F20" s="834">
        <v>73.355205139194283</v>
      </c>
      <c r="G20" s="834">
        <v>0</v>
      </c>
      <c r="H20" s="834">
        <v>0</v>
      </c>
      <c r="I20" s="834">
        <v>0</v>
      </c>
      <c r="J20" s="834">
        <v>2918.4110255922055</v>
      </c>
      <c r="K20" s="834">
        <v>0</v>
      </c>
      <c r="L20" s="834">
        <v>0</v>
      </c>
      <c r="M20" s="834">
        <v>0</v>
      </c>
      <c r="N20" s="834"/>
      <c r="O20" s="835">
        <v>2991.7662307313999</v>
      </c>
    </row>
    <row r="21" spans="3:15" ht="12" customHeight="1">
      <c r="C21" s="6" t="s">
        <v>160</v>
      </c>
      <c r="D21" s="41"/>
      <c r="E21" s="841" t="s">
        <v>29</v>
      </c>
      <c r="F21" s="842">
        <v>7226.3407544794736</v>
      </c>
      <c r="G21" s="842">
        <v>3611.0790231126252</v>
      </c>
      <c r="H21" s="842">
        <v>2456.8756728165581</v>
      </c>
      <c r="I21" s="842">
        <v>456.4830189716323</v>
      </c>
      <c r="J21" s="842">
        <v>3421.4189113362086</v>
      </c>
      <c r="K21" s="842">
        <v>980.37865339889106</v>
      </c>
      <c r="L21" s="842">
        <v>920.09478088919786</v>
      </c>
      <c r="M21" s="842">
        <v>470.06521528716257</v>
      </c>
      <c r="N21" s="842"/>
      <c r="O21" s="843">
        <v>19542.736030291748</v>
      </c>
    </row>
    <row r="22" spans="3:15" ht="15" customHeight="1">
      <c r="D22" s="41"/>
      <c r="E22" s="347" t="s">
        <v>653</v>
      </c>
      <c r="F22" s="856"/>
      <c r="G22" s="856"/>
      <c r="H22" s="856"/>
      <c r="I22" s="856"/>
      <c r="J22" s="856"/>
      <c r="K22" s="856"/>
      <c r="L22" s="856"/>
      <c r="M22" s="856"/>
      <c r="N22" s="856"/>
      <c r="O22" s="857"/>
    </row>
    <row r="23" spans="3:15" ht="11.25" customHeight="1">
      <c r="D23" s="41"/>
      <c r="E23" s="800" t="s">
        <v>654</v>
      </c>
      <c r="F23" s="712">
        <v>7018.2834815521855</v>
      </c>
      <c r="G23" s="712">
        <v>3361.9444466025361</v>
      </c>
      <c r="H23" s="712">
        <v>527.51285997293496</v>
      </c>
      <c r="I23" s="712">
        <v>271.50025633938617</v>
      </c>
      <c r="J23" s="712">
        <v>64.170445866883355</v>
      </c>
      <c r="K23" s="712">
        <v>482.91715034975732</v>
      </c>
      <c r="L23" s="712">
        <v>663.99656284047819</v>
      </c>
      <c r="M23" s="712">
        <v>113.41667770708125</v>
      </c>
      <c r="N23" s="712"/>
      <c r="O23" s="858">
        <v>12503.741881231241</v>
      </c>
    </row>
    <row r="24" spans="3:15" ht="11.25" customHeight="1">
      <c r="D24" s="41"/>
      <c r="E24" s="800" t="s">
        <v>655</v>
      </c>
      <c r="F24" s="847">
        <v>208.05727292728838</v>
      </c>
      <c r="G24" s="847">
        <v>238.11877756070174</v>
      </c>
      <c r="H24" s="847">
        <v>406.00469976976933</v>
      </c>
      <c r="I24" s="847">
        <v>111.90039229897265</v>
      </c>
      <c r="J24" s="847">
        <v>95.935755568770176</v>
      </c>
      <c r="K24" s="847">
        <v>184.86906020705072</v>
      </c>
      <c r="L24" s="847">
        <v>178.10946153218009</v>
      </c>
      <c r="M24" s="847">
        <v>120.82913656196398</v>
      </c>
      <c r="N24" s="847"/>
      <c r="O24" s="848">
        <v>1543.824556426697</v>
      </c>
    </row>
    <row r="25" spans="3:15" ht="11.25" customHeight="1">
      <c r="D25" s="41"/>
      <c r="E25" s="800" t="s">
        <v>656</v>
      </c>
      <c r="F25" s="847">
        <v>0</v>
      </c>
      <c r="G25" s="847">
        <v>11.015797947370812</v>
      </c>
      <c r="H25" s="847">
        <v>927.6656189100072</v>
      </c>
      <c r="I25" s="847">
        <v>73.08237033327346</v>
      </c>
      <c r="J25" s="847">
        <v>143.11740764050273</v>
      </c>
      <c r="K25" s="847">
        <v>183.87883281802945</v>
      </c>
      <c r="L25" s="847">
        <v>77.988756516539524</v>
      </c>
      <c r="M25" s="847">
        <v>167.30749107015646</v>
      </c>
      <c r="N25" s="847"/>
      <c r="O25" s="848">
        <v>1584.0562752358796</v>
      </c>
    </row>
    <row r="26" spans="3:15" ht="11.25" customHeight="1">
      <c r="D26" s="41"/>
      <c r="E26" s="800" t="s">
        <v>657</v>
      </c>
      <c r="F26" s="847">
        <v>0</v>
      </c>
      <c r="G26" s="847">
        <v>0</v>
      </c>
      <c r="H26" s="847">
        <v>354.07506868868461</v>
      </c>
      <c r="I26" s="847">
        <v>0</v>
      </c>
      <c r="J26" s="847">
        <v>279.43539725061288</v>
      </c>
      <c r="K26" s="847">
        <v>77.48328736890285</v>
      </c>
      <c r="L26" s="847">
        <v>0</v>
      </c>
      <c r="M26" s="847">
        <v>68.511909947960859</v>
      </c>
      <c r="N26" s="847"/>
      <c r="O26" s="848">
        <v>779.50566325616126</v>
      </c>
    </row>
    <row r="27" spans="3:15" ht="11.25" customHeight="1">
      <c r="D27" s="41"/>
      <c r="E27" s="800" t="s">
        <v>658</v>
      </c>
      <c r="F27" s="847">
        <v>0</v>
      </c>
      <c r="G27" s="847">
        <v>0</v>
      </c>
      <c r="H27" s="847">
        <v>241.61742647544679</v>
      </c>
      <c r="I27" s="847">
        <v>0</v>
      </c>
      <c r="J27" s="847">
        <v>0</v>
      </c>
      <c r="K27" s="847">
        <v>51.23032265515068</v>
      </c>
      <c r="L27" s="847">
        <v>0</v>
      </c>
      <c r="M27" s="847">
        <v>0</v>
      </c>
      <c r="N27" s="847"/>
      <c r="O27" s="848">
        <v>292.84774913059749</v>
      </c>
    </row>
    <row r="28" spans="3:15" ht="11.25" customHeight="1">
      <c r="D28" s="41"/>
      <c r="E28" s="800" t="s">
        <v>659</v>
      </c>
      <c r="F28" s="847">
        <v>0</v>
      </c>
      <c r="G28" s="847">
        <v>0</v>
      </c>
      <c r="H28" s="847">
        <v>0</v>
      </c>
      <c r="I28" s="847">
        <v>0</v>
      </c>
      <c r="J28" s="847">
        <v>2838.7599060097241</v>
      </c>
      <c r="K28" s="847">
        <v>0</v>
      </c>
      <c r="L28" s="847">
        <v>0</v>
      </c>
      <c r="M28" s="847">
        <v>0</v>
      </c>
      <c r="N28" s="847"/>
      <c r="O28" s="848">
        <v>2838.7599060097241</v>
      </c>
    </row>
    <row r="29" spans="3:15" ht="11.25" customHeight="1">
      <c r="D29" s="41"/>
      <c r="E29" s="841" t="s">
        <v>29</v>
      </c>
      <c r="F29" s="842">
        <v>7226.3407544794736</v>
      </c>
      <c r="G29" s="842">
        <v>3611.0790231126252</v>
      </c>
      <c r="H29" s="842">
        <v>2456.8756728165581</v>
      </c>
      <c r="I29" s="842">
        <v>456.4830189716323</v>
      </c>
      <c r="J29" s="842">
        <v>3421.4189113362086</v>
      </c>
      <c r="K29" s="842">
        <v>980.37865339889106</v>
      </c>
      <c r="L29" s="842">
        <v>920.09478088919786</v>
      </c>
      <c r="M29" s="842">
        <v>470.06521528716257</v>
      </c>
      <c r="N29" s="842"/>
      <c r="O29" s="843">
        <v>19542.736030291748</v>
      </c>
    </row>
    <row r="30" spans="3:15">
      <c r="D30" s="41"/>
      <c r="E30" s="859" t="s">
        <v>660</v>
      </c>
      <c r="F30" s="860"/>
      <c r="G30" s="860"/>
      <c r="H30" s="860"/>
      <c r="I30" s="860"/>
      <c r="J30" s="860"/>
      <c r="K30" s="860"/>
      <c r="L30" s="860"/>
      <c r="M30" s="860"/>
      <c r="N30" s="860"/>
      <c r="O30" s="861"/>
    </row>
    <row r="31" spans="3:15" ht="11.25" customHeight="1">
      <c r="D31" s="41"/>
      <c r="E31" s="800" t="s">
        <v>661</v>
      </c>
      <c r="F31" s="847">
        <v>762.99770758447175</v>
      </c>
      <c r="G31" s="847">
        <v>185.01391870023039</v>
      </c>
      <c r="H31" s="847">
        <v>155.41753934205829</v>
      </c>
      <c r="I31" s="847">
        <v>281.21773753116844</v>
      </c>
      <c r="J31" s="847">
        <v>1015.3169439585599</v>
      </c>
      <c r="K31" s="847">
        <v>601.1488301795697</v>
      </c>
      <c r="L31" s="847">
        <v>110.23108725334588</v>
      </c>
      <c r="M31" s="847">
        <v>138.69669095849071</v>
      </c>
      <c r="N31" s="847"/>
      <c r="O31" s="848">
        <v>3250.0404555078953</v>
      </c>
    </row>
    <row r="32" spans="3:15" ht="11.25" customHeight="1">
      <c r="D32" s="41"/>
      <c r="E32" s="800" t="s">
        <v>662</v>
      </c>
      <c r="F32" s="847">
        <v>3438.7614420086038</v>
      </c>
      <c r="G32" s="847">
        <v>326.91781984418338</v>
      </c>
      <c r="H32" s="847">
        <v>557.25301114834599</v>
      </c>
      <c r="I32" s="847">
        <v>134.29341725079516</v>
      </c>
      <c r="J32" s="847">
        <v>47.652163250197688</v>
      </c>
      <c r="K32" s="847">
        <v>155.7974696890501</v>
      </c>
      <c r="L32" s="847">
        <v>522.99026123661281</v>
      </c>
      <c r="M32" s="847">
        <v>207.59228332344347</v>
      </c>
      <c r="N32" s="847"/>
      <c r="O32" s="848">
        <v>5391.257867751232</v>
      </c>
    </row>
    <row r="33" spans="4:15" ht="11.25" customHeight="1">
      <c r="D33" s="41"/>
      <c r="E33" s="800" t="s">
        <v>663</v>
      </c>
      <c r="F33" s="847">
        <v>3024.5816058866835</v>
      </c>
      <c r="G33" s="847">
        <v>3099.1472835661948</v>
      </c>
      <c r="H33" s="847">
        <v>1208.4024502983168</v>
      </c>
      <c r="I33" s="847">
        <v>40.9718641896687</v>
      </c>
      <c r="J33" s="847">
        <v>2358.449804127451</v>
      </c>
      <c r="K33" s="847">
        <v>208.54231825054183</v>
      </c>
      <c r="L33" s="847">
        <v>235.74225501793458</v>
      </c>
      <c r="M33" s="847">
        <v>123.77624100522839</v>
      </c>
      <c r="N33" s="847"/>
      <c r="O33" s="848">
        <v>10299.61382234202</v>
      </c>
    </row>
    <row r="34" spans="4:15" ht="11.25" customHeight="1">
      <c r="D34" s="41"/>
      <c r="E34" s="800" t="s">
        <v>664</v>
      </c>
      <c r="F34" s="847">
        <v>0</v>
      </c>
      <c r="G34" s="847">
        <v>0</v>
      </c>
      <c r="H34" s="847">
        <v>535.80267202783648</v>
      </c>
      <c r="I34" s="847">
        <v>0</v>
      </c>
      <c r="J34" s="847">
        <v>0</v>
      </c>
      <c r="K34" s="847">
        <v>14.8900362800146</v>
      </c>
      <c r="L34" s="847">
        <v>51.131177381304532</v>
      </c>
      <c r="M34" s="847">
        <v>0</v>
      </c>
      <c r="N34" s="847"/>
      <c r="O34" s="848">
        <v>601.82388568915553</v>
      </c>
    </row>
    <row r="35" spans="4:15" ht="11.25" customHeight="1">
      <c r="D35" s="41"/>
      <c r="E35" s="800" t="s">
        <v>665</v>
      </c>
      <c r="F35" s="847">
        <v>0</v>
      </c>
      <c r="G35" s="847">
        <v>0</v>
      </c>
      <c r="H35" s="847">
        <v>0</v>
      </c>
      <c r="I35" s="847">
        <v>0</v>
      </c>
      <c r="J35" s="847">
        <v>0</v>
      </c>
      <c r="K35" s="847">
        <v>0</v>
      </c>
      <c r="L35" s="847">
        <v>0</v>
      </c>
      <c r="M35" s="847">
        <v>0</v>
      </c>
      <c r="N35" s="847"/>
      <c r="O35" s="848">
        <v>0</v>
      </c>
    </row>
    <row r="36" spans="4:15" ht="12" customHeight="1">
      <c r="D36" s="41"/>
      <c r="E36" s="800" t="s">
        <v>666</v>
      </c>
      <c r="F36" s="847">
        <v>0</v>
      </c>
      <c r="G36" s="847">
        <v>0</v>
      </c>
      <c r="H36" s="847">
        <v>0</v>
      </c>
      <c r="I36" s="847">
        <v>0</v>
      </c>
      <c r="J36" s="847">
        <v>0</v>
      </c>
      <c r="K36" s="847">
        <v>0</v>
      </c>
      <c r="L36" s="847">
        <v>0</v>
      </c>
      <c r="M36" s="847">
        <v>0</v>
      </c>
      <c r="N36" s="847"/>
      <c r="O36" s="848">
        <v>0</v>
      </c>
    </row>
    <row r="37" spans="4:15" ht="12" customHeight="1">
      <c r="D37" s="41"/>
      <c r="E37" s="800" t="s">
        <v>667</v>
      </c>
      <c r="F37" s="847">
        <v>0</v>
      </c>
      <c r="G37" s="847">
        <v>0</v>
      </c>
      <c r="H37" s="847">
        <v>0</v>
      </c>
      <c r="I37" s="847">
        <v>0</v>
      </c>
      <c r="J37" s="847">
        <v>0</v>
      </c>
      <c r="K37" s="847">
        <v>0</v>
      </c>
      <c r="L37" s="847">
        <v>0</v>
      </c>
      <c r="M37" s="847">
        <v>0</v>
      </c>
      <c r="N37" s="847"/>
      <c r="O37" s="848">
        <v>0</v>
      </c>
    </row>
    <row r="38" spans="4:15" ht="12" customHeight="1" thickBot="1">
      <c r="D38" s="41"/>
      <c r="E38" s="851" t="s">
        <v>29</v>
      </c>
      <c r="F38" s="852">
        <v>7226.3407544794736</v>
      </c>
      <c r="G38" s="852">
        <v>3611.0790231126252</v>
      </c>
      <c r="H38" s="852">
        <v>2456.8756728165581</v>
      </c>
      <c r="I38" s="852">
        <v>456.4830189716323</v>
      </c>
      <c r="J38" s="852">
        <v>3421.4189113362086</v>
      </c>
      <c r="K38" s="852">
        <v>980.37865339889106</v>
      </c>
      <c r="L38" s="852">
        <v>920.09478088919786</v>
      </c>
      <c r="M38" s="852">
        <v>470.06521528716257</v>
      </c>
      <c r="N38" s="852"/>
      <c r="O38" s="853">
        <v>19542.736030291748</v>
      </c>
    </row>
    <row r="39" spans="4:15" ht="18.75" customHeight="1">
      <c r="D39" s="41"/>
      <c r="E39" s="1046" t="s">
        <v>724</v>
      </c>
      <c r="F39" s="1046"/>
      <c r="G39" s="1046"/>
      <c r="H39" s="1046"/>
      <c r="I39" s="1046"/>
      <c r="J39" s="1046"/>
      <c r="K39" s="1046"/>
      <c r="L39" s="1046"/>
      <c r="M39" s="1046"/>
      <c r="N39" s="1046"/>
      <c r="O39" s="1046"/>
    </row>
  </sheetData>
  <mergeCells count="1">
    <mergeCell ref="E39:O39"/>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1">
    <tabColor rgb="FF10137C"/>
    <pageSetUpPr fitToPage="1"/>
  </sheetPr>
  <dimension ref="C3:O39"/>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12"/>
      <c r="E3" s="46" t="s">
        <v>669</v>
      </c>
      <c r="F3" s="12"/>
      <c r="G3" s="12"/>
      <c r="H3" s="12"/>
      <c r="I3" s="12"/>
      <c r="J3" s="12"/>
      <c r="K3" s="12"/>
      <c r="L3" s="12"/>
      <c r="M3" s="12"/>
      <c r="N3" s="12"/>
      <c r="O3" s="12"/>
    </row>
    <row r="4" spans="4:15" ht="6" customHeight="1">
      <c r="D4" s="12"/>
      <c r="E4" s="862"/>
      <c r="F4" s="12"/>
      <c r="G4" s="12"/>
      <c r="H4" s="12"/>
      <c r="I4" s="12"/>
      <c r="J4" s="12"/>
      <c r="K4" s="12"/>
      <c r="L4" s="12"/>
      <c r="M4" s="12"/>
      <c r="N4" s="12"/>
      <c r="O4" s="12"/>
    </row>
    <row r="5" spans="4:15" ht="10.5" customHeight="1">
      <c r="D5" s="12"/>
      <c r="E5" s="863" t="s">
        <v>686</v>
      </c>
      <c r="F5" s="864"/>
      <c r="G5" s="12"/>
      <c r="H5" s="12"/>
      <c r="I5" s="12"/>
      <c r="J5" s="12"/>
      <c r="K5" s="12"/>
      <c r="L5" s="12"/>
      <c r="M5" s="12"/>
      <c r="N5" s="12"/>
      <c r="O5" s="12"/>
    </row>
    <row r="6" spans="4:15" ht="10.5" customHeight="1">
      <c r="D6" s="12"/>
      <c r="E6" s="863" t="s">
        <v>687</v>
      </c>
      <c r="F6" s="864"/>
      <c r="G6" s="12"/>
      <c r="H6" s="12"/>
      <c r="I6" s="12"/>
      <c r="J6" s="12"/>
      <c r="K6" s="12"/>
      <c r="L6" s="12"/>
      <c r="M6" s="12"/>
      <c r="N6" s="12"/>
      <c r="O6" s="12"/>
    </row>
    <row r="7" spans="4:15" ht="6" customHeight="1">
      <c r="D7" s="12"/>
      <c r="E7" s="12"/>
      <c r="F7" s="12"/>
      <c r="G7" s="12"/>
      <c r="H7" s="12"/>
      <c r="I7" s="12"/>
      <c r="J7" s="12"/>
      <c r="K7" s="12"/>
      <c r="L7" s="12"/>
      <c r="M7" s="12"/>
      <c r="N7" s="12"/>
      <c r="O7" s="12"/>
    </row>
    <row r="8" spans="4:15" ht="12" customHeight="1">
      <c r="D8" s="12"/>
      <c r="E8" s="865" t="s">
        <v>461</v>
      </c>
      <c r="F8" s="12"/>
      <c r="G8" s="12"/>
      <c r="H8" s="12"/>
      <c r="I8" s="12"/>
      <c r="J8" s="12"/>
      <c r="K8" s="12"/>
      <c r="L8" s="12"/>
      <c r="M8" s="12"/>
      <c r="N8" s="12"/>
      <c r="O8" s="12"/>
    </row>
    <row r="9" spans="4:15" ht="42.75" customHeight="1">
      <c r="D9" s="12"/>
      <c r="E9" s="794" t="s">
        <v>266</v>
      </c>
      <c r="F9" s="831" t="s">
        <v>587</v>
      </c>
      <c r="G9" s="831" t="s">
        <v>588</v>
      </c>
      <c r="H9" s="831" t="s">
        <v>84</v>
      </c>
      <c r="I9" s="831" t="s">
        <v>720</v>
      </c>
      <c r="J9" s="831" t="s">
        <v>85</v>
      </c>
      <c r="K9" s="831" t="s">
        <v>86</v>
      </c>
      <c r="L9" s="831" t="s">
        <v>412</v>
      </c>
      <c r="M9" s="831" t="s">
        <v>31</v>
      </c>
      <c r="N9" s="831"/>
      <c r="O9" s="832" t="s">
        <v>589</v>
      </c>
    </row>
    <row r="10" spans="4:15" ht="12" customHeight="1">
      <c r="D10" s="12"/>
      <c r="E10" s="866" t="s">
        <v>626</v>
      </c>
      <c r="F10" s="867"/>
      <c r="G10" s="112"/>
      <c r="H10" s="112"/>
      <c r="I10" s="112"/>
      <c r="J10" s="112"/>
      <c r="K10" s="112"/>
      <c r="L10" s="112"/>
      <c r="M10" s="112"/>
      <c r="N10" s="112"/>
      <c r="O10" s="877"/>
    </row>
    <row r="11" spans="4:15" ht="12" customHeight="1">
      <c r="D11" s="12"/>
      <c r="E11" s="868" t="s">
        <v>627</v>
      </c>
      <c r="F11" s="869">
        <v>5475.9737929450648</v>
      </c>
      <c r="G11" s="869">
        <v>414661.31657138688</v>
      </c>
      <c r="H11" s="869">
        <v>35319.162707239593</v>
      </c>
      <c r="I11" s="869">
        <v>14910.161778322394</v>
      </c>
      <c r="J11" s="869">
        <v>1831.8423343500112</v>
      </c>
      <c r="K11" s="869">
        <v>18992.652672479238</v>
      </c>
      <c r="L11" s="869">
        <v>14613.570765703131</v>
      </c>
      <c r="M11" s="869">
        <v>3413.3935326913515</v>
      </c>
      <c r="N11" s="869"/>
      <c r="O11" s="878">
        <v>509218.07415511768</v>
      </c>
    </row>
    <row r="12" spans="4:15" ht="12" customHeight="1">
      <c r="D12" s="12"/>
      <c r="E12" s="868" t="s">
        <v>628</v>
      </c>
      <c r="F12" s="870">
        <v>1.0753690944750278E-2</v>
      </c>
      <c r="G12" s="870">
        <v>0.81430989514538132</v>
      </c>
      <c r="H12" s="870">
        <v>6.9359601514224128E-2</v>
      </c>
      <c r="I12" s="870">
        <v>2.9280503845157055E-2</v>
      </c>
      <c r="J12" s="870">
        <v>3.5973631481745023E-3</v>
      </c>
      <c r="K12" s="870">
        <v>3.72976797887455E-2</v>
      </c>
      <c r="L12" s="870">
        <v>2.8698059843907966E-2</v>
      </c>
      <c r="M12" s="870">
        <v>6.7032057696592403E-3</v>
      </c>
      <c r="N12" s="870"/>
      <c r="O12" s="879">
        <v>1</v>
      </c>
    </row>
    <row r="13" spans="4:15" ht="12" customHeight="1">
      <c r="D13" s="12"/>
      <c r="E13" s="868" t="s">
        <v>629</v>
      </c>
      <c r="F13" s="869">
        <v>7681</v>
      </c>
      <c r="G13" s="869">
        <v>326198</v>
      </c>
      <c r="H13" s="869">
        <v>7444</v>
      </c>
      <c r="I13" s="869">
        <v>3455</v>
      </c>
      <c r="J13" s="869">
        <v>507</v>
      </c>
      <c r="K13" s="869">
        <v>3571</v>
      </c>
      <c r="L13" s="869">
        <v>4311</v>
      </c>
      <c r="M13" s="869">
        <v>480</v>
      </c>
      <c r="N13" s="869"/>
      <c r="O13" s="878">
        <v>353647</v>
      </c>
    </row>
    <row r="14" spans="4:15" ht="12" customHeight="1">
      <c r="D14" s="12"/>
      <c r="E14" s="868" t="s">
        <v>630</v>
      </c>
      <c r="F14" s="869">
        <v>7600</v>
      </c>
      <c r="G14" s="869">
        <v>318366</v>
      </c>
      <c r="H14" s="869">
        <v>6658</v>
      </c>
      <c r="I14" s="869">
        <v>1843</v>
      </c>
      <c r="J14" s="869">
        <v>486</v>
      </c>
      <c r="K14" s="869">
        <v>3354</v>
      </c>
      <c r="L14" s="869">
        <v>3702</v>
      </c>
      <c r="M14" s="869">
        <v>436</v>
      </c>
      <c r="N14" s="869"/>
      <c r="O14" s="878">
        <v>342445</v>
      </c>
    </row>
    <row r="15" spans="4:15" ht="12" customHeight="1">
      <c r="D15" s="12"/>
      <c r="E15" s="868" t="s">
        <v>721</v>
      </c>
      <c r="F15" s="880">
        <v>59.96</v>
      </c>
      <c r="G15" s="880">
        <v>67.62</v>
      </c>
      <c r="H15" s="880">
        <v>47.86</v>
      </c>
      <c r="I15" s="881" t="s">
        <v>305</v>
      </c>
      <c r="J15" s="880">
        <v>44.7</v>
      </c>
      <c r="K15" s="880">
        <v>45.39</v>
      </c>
      <c r="L15" s="880">
        <v>44.31</v>
      </c>
      <c r="M15" s="880">
        <v>43.72</v>
      </c>
      <c r="N15" s="880"/>
      <c r="O15" s="882">
        <v>63.12</v>
      </c>
    </row>
    <row r="16" spans="4:15" ht="15" customHeight="1">
      <c r="D16" s="12"/>
      <c r="E16" s="866" t="s">
        <v>631</v>
      </c>
      <c r="F16" s="872"/>
      <c r="G16" s="872"/>
      <c r="H16" s="872"/>
      <c r="I16" s="872"/>
      <c r="J16" s="872"/>
      <c r="K16" s="872"/>
      <c r="L16" s="872"/>
      <c r="M16" s="872"/>
      <c r="N16" s="872"/>
      <c r="O16" s="883"/>
    </row>
    <row r="17" spans="3:15" ht="12" customHeight="1">
      <c r="D17" s="12"/>
      <c r="E17" s="868" t="s">
        <v>632</v>
      </c>
      <c r="F17" s="869">
        <v>286.36729306048005</v>
      </c>
      <c r="G17" s="869">
        <v>0</v>
      </c>
      <c r="H17" s="869">
        <v>21.729955860474568</v>
      </c>
      <c r="I17" s="869">
        <v>4381.5839472978523</v>
      </c>
      <c r="J17" s="869">
        <v>0</v>
      </c>
      <c r="K17" s="869">
        <v>1.5377705351497908</v>
      </c>
      <c r="L17" s="869">
        <v>0</v>
      </c>
      <c r="M17" s="869">
        <v>2.5241678319209315</v>
      </c>
      <c r="N17" s="869"/>
      <c r="O17" s="878">
        <v>4693.7431345858777</v>
      </c>
    </row>
    <row r="18" spans="3:15" ht="12" customHeight="1">
      <c r="D18" s="12"/>
      <c r="E18" s="868" t="s">
        <v>633</v>
      </c>
      <c r="F18" s="869">
        <v>0</v>
      </c>
      <c r="G18" s="869">
        <v>21945.468728524804</v>
      </c>
      <c r="H18" s="869">
        <v>0</v>
      </c>
      <c r="I18" s="869">
        <v>0</v>
      </c>
      <c r="J18" s="869">
        <v>0</v>
      </c>
      <c r="K18" s="869">
        <v>0</v>
      </c>
      <c r="L18" s="869">
        <v>0</v>
      </c>
      <c r="M18" s="869">
        <v>0</v>
      </c>
      <c r="N18" s="869"/>
      <c r="O18" s="878">
        <v>21945.468728524804</v>
      </c>
    </row>
    <row r="19" spans="3:15" ht="12" customHeight="1">
      <c r="D19" s="12"/>
      <c r="E19" s="868" t="s">
        <v>634</v>
      </c>
      <c r="F19" s="869">
        <v>0</v>
      </c>
      <c r="G19" s="869">
        <v>84700.551514539737</v>
      </c>
      <c r="H19" s="869">
        <v>0</v>
      </c>
      <c r="I19" s="869">
        <v>0</v>
      </c>
      <c r="J19" s="869">
        <v>0</v>
      </c>
      <c r="K19" s="869">
        <v>0</v>
      </c>
      <c r="L19" s="869">
        <v>0</v>
      </c>
      <c r="M19" s="869">
        <v>0</v>
      </c>
      <c r="N19" s="869"/>
      <c r="O19" s="878">
        <v>84700.551514539737</v>
      </c>
    </row>
    <row r="20" spans="3:15" ht="12" customHeight="1">
      <c r="D20" s="12"/>
      <c r="E20" s="868" t="s">
        <v>635</v>
      </c>
      <c r="F20" s="869">
        <v>5189.606499884585</v>
      </c>
      <c r="G20" s="869">
        <v>308015.29632832232</v>
      </c>
      <c r="H20" s="869">
        <v>35297.432751379121</v>
      </c>
      <c r="I20" s="869">
        <v>10528.577831024541</v>
      </c>
      <c r="J20" s="869">
        <v>1831.8423343500112</v>
      </c>
      <c r="K20" s="869">
        <v>18991.114901944089</v>
      </c>
      <c r="L20" s="869">
        <v>14613.570765703131</v>
      </c>
      <c r="M20" s="869">
        <v>3410.8693648594308</v>
      </c>
      <c r="N20" s="869"/>
      <c r="O20" s="878">
        <v>397878.31077746709</v>
      </c>
    </row>
    <row r="21" spans="3:15" ht="12" customHeight="1">
      <c r="C21" s="6" t="s">
        <v>160</v>
      </c>
      <c r="D21" s="12"/>
      <c r="E21" s="841" t="s">
        <v>29</v>
      </c>
      <c r="F21" s="842">
        <v>5475.9737929450648</v>
      </c>
      <c r="G21" s="842">
        <v>414661.31657138688</v>
      </c>
      <c r="H21" s="842">
        <v>35319.162707239593</v>
      </c>
      <c r="I21" s="842">
        <v>14910.161778322394</v>
      </c>
      <c r="J21" s="842">
        <v>1831.8423343500112</v>
      </c>
      <c r="K21" s="842">
        <v>18992.652672479238</v>
      </c>
      <c r="L21" s="842">
        <v>14613.570765703131</v>
      </c>
      <c r="M21" s="842">
        <v>3413.3935326913515</v>
      </c>
      <c r="N21" s="842"/>
      <c r="O21" s="843">
        <v>509218.0741551175</v>
      </c>
    </row>
    <row r="22" spans="3:15" ht="15" customHeight="1">
      <c r="D22" s="12"/>
      <c r="E22" s="866" t="s">
        <v>636</v>
      </c>
      <c r="F22" s="872"/>
      <c r="G22" s="872"/>
      <c r="H22" s="872"/>
      <c r="I22" s="872"/>
      <c r="J22" s="872"/>
      <c r="K22" s="872"/>
      <c r="L22" s="872"/>
      <c r="M22" s="872"/>
      <c r="N22" s="872"/>
      <c r="O22" s="883"/>
    </row>
    <row r="23" spans="3:15" ht="11.25" customHeight="1">
      <c r="D23" s="12"/>
      <c r="E23" s="874" t="s">
        <v>46</v>
      </c>
      <c r="F23" s="12"/>
      <c r="G23" s="12"/>
      <c r="H23" s="12"/>
      <c r="I23" s="12"/>
      <c r="J23" s="12"/>
      <c r="K23" s="12"/>
      <c r="L23" s="12"/>
      <c r="M23" s="12"/>
      <c r="N23" s="12"/>
      <c r="O23" s="884"/>
    </row>
    <row r="24" spans="3:15" ht="11.25" customHeight="1">
      <c r="D24" s="12"/>
      <c r="E24" s="874" t="s">
        <v>637</v>
      </c>
      <c r="F24" s="875">
        <v>3722.3970070459914</v>
      </c>
      <c r="G24" s="875">
        <v>290791.06049170194</v>
      </c>
      <c r="H24" s="875">
        <v>19593.51704553848</v>
      </c>
      <c r="I24" s="875">
        <v>14849.188681262445</v>
      </c>
      <c r="J24" s="875">
        <v>1799.5752775619299</v>
      </c>
      <c r="K24" s="875">
        <v>15862.981063452677</v>
      </c>
      <c r="L24" s="875">
        <v>5338.7104827522735</v>
      </c>
      <c r="M24" s="875">
        <v>3268.1855378656942</v>
      </c>
      <c r="N24" s="875"/>
      <c r="O24" s="885">
        <v>355225.61558718135</v>
      </c>
    </row>
    <row r="25" spans="3:15" ht="11.25" customHeight="1">
      <c r="D25" s="12"/>
      <c r="E25" s="874" t="s">
        <v>638</v>
      </c>
      <c r="F25" s="875">
        <v>370.73790952989708</v>
      </c>
      <c r="G25" s="875">
        <v>120702.79594064274</v>
      </c>
      <c r="H25" s="875">
        <v>14510.846301157932</v>
      </c>
      <c r="I25" s="875">
        <v>55.935872564744656</v>
      </c>
      <c r="J25" s="875">
        <v>9.7061109492627349</v>
      </c>
      <c r="K25" s="875">
        <v>2473.1423246742061</v>
      </c>
      <c r="L25" s="875">
        <v>9141.9299274124605</v>
      </c>
      <c r="M25" s="875">
        <v>128.84668597411201</v>
      </c>
      <c r="N25" s="875"/>
      <c r="O25" s="885">
        <v>147393.94107290532</v>
      </c>
    </row>
    <row r="26" spans="3:15" ht="11.25" customHeight="1">
      <c r="D26" s="12"/>
      <c r="E26" s="874" t="s">
        <v>639</v>
      </c>
      <c r="F26" s="876"/>
      <c r="G26" s="876"/>
      <c r="H26" s="876"/>
      <c r="I26" s="876"/>
      <c r="J26" s="876"/>
      <c r="K26" s="876"/>
      <c r="L26" s="876"/>
      <c r="M26" s="876"/>
      <c r="N26" s="876"/>
      <c r="O26" s="886"/>
    </row>
    <row r="27" spans="3:15" ht="11.25" customHeight="1">
      <c r="D27" s="12"/>
      <c r="E27" s="874" t="s">
        <v>637</v>
      </c>
      <c r="F27" s="875">
        <v>9.8800025389593724</v>
      </c>
      <c r="G27" s="875">
        <v>37.48609057988093</v>
      </c>
      <c r="H27" s="875">
        <v>22.688942340340375</v>
      </c>
      <c r="I27" s="875">
        <v>5.0372234949187034</v>
      </c>
      <c r="J27" s="875">
        <v>0.2704821349956803</v>
      </c>
      <c r="K27" s="875">
        <v>54.659866678573316</v>
      </c>
      <c r="L27" s="875">
        <v>1.2498884381036683</v>
      </c>
      <c r="M27" s="875">
        <v>0</v>
      </c>
      <c r="N27" s="875"/>
      <c r="O27" s="885">
        <v>131.27249620577206</v>
      </c>
    </row>
    <row r="28" spans="3:15" ht="11.25" customHeight="1">
      <c r="D28" s="12"/>
      <c r="E28" s="874" t="s">
        <v>638</v>
      </c>
      <c r="F28" s="875">
        <v>25.405165941944951</v>
      </c>
      <c r="G28" s="875">
        <v>50.226304860960653</v>
      </c>
      <c r="H28" s="875">
        <v>374.74393695251194</v>
      </c>
      <c r="I28" s="875">
        <v>0</v>
      </c>
      <c r="J28" s="875">
        <v>0</v>
      </c>
      <c r="K28" s="875">
        <v>225.32469718114066</v>
      </c>
      <c r="L28" s="875">
        <v>9.4870024647958644</v>
      </c>
      <c r="M28" s="875">
        <v>0</v>
      </c>
      <c r="N28" s="875"/>
      <c r="O28" s="885">
        <v>685.18710740135407</v>
      </c>
    </row>
    <row r="29" spans="3:15" ht="11.25" customHeight="1">
      <c r="D29" s="12"/>
      <c r="E29" s="874" t="s">
        <v>48</v>
      </c>
      <c r="F29" s="876"/>
      <c r="G29" s="876"/>
      <c r="H29" s="876"/>
      <c r="I29" s="876"/>
      <c r="J29" s="876"/>
      <c r="K29" s="876"/>
      <c r="L29" s="876"/>
      <c r="M29" s="876"/>
      <c r="N29" s="876"/>
      <c r="O29" s="886"/>
    </row>
    <row r="30" spans="3:15" ht="11.25" customHeight="1">
      <c r="D30" s="12"/>
      <c r="E30" s="874" t="s">
        <v>640</v>
      </c>
      <c r="F30" s="876"/>
      <c r="G30" s="876"/>
      <c r="H30" s="876"/>
      <c r="I30" s="876"/>
      <c r="J30" s="876"/>
      <c r="K30" s="876"/>
      <c r="L30" s="876"/>
      <c r="M30" s="876"/>
      <c r="N30" s="876"/>
      <c r="O30" s="886"/>
    </row>
    <row r="31" spans="3:15" ht="11.25" customHeight="1">
      <c r="D31" s="12"/>
      <c r="E31" s="874" t="s">
        <v>637</v>
      </c>
      <c r="F31" s="875">
        <v>428.87319331379206</v>
      </c>
      <c r="G31" s="875">
        <v>1007.5597683871532</v>
      </c>
      <c r="H31" s="875">
        <v>21.085652120553274</v>
      </c>
      <c r="I31" s="875">
        <v>0</v>
      </c>
      <c r="J31" s="875">
        <v>2.041185096867995</v>
      </c>
      <c r="K31" s="875">
        <v>11.583403307865895</v>
      </c>
      <c r="L31" s="875">
        <v>36.642375523691392</v>
      </c>
      <c r="M31" s="875">
        <v>1.4857316949248867</v>
      </c>
      <c r="N31" s="875"/>
      <c r="O31" s="885">
        <v>1509.2713094448488</v>
      </c>
    </row>
    <row r="32" spans="3:15" ht="11.25" customHeight="1">
      <c r="D32" s="12"/>
      <c r="E32" s="874" t="s">
        <v>638</v>
      </c>
      <c r="F32" s="875">
        <v>915.66751333903585</v>
      </c>
      <c r="G32" s="875">
        <v>2072.1879752141881</v>
      </c>
      <c r="H32" s="875">
        <v>53.403198306995783</v>
      </c>
      <c r="I32" s="875">
        <v>0</v>
      </c>
      <c r="J32" s="875">
        <v>0.4544105869638973</v>
      </c>
      <c r="K32" s="875">
        <v>23.748202415822544</v>
      </c>
      <c r="L32" s="875">
        <v>80.454852787848878</v>
      </c>
      <c r="M32" s="875">
        <v>3.0757241225016649</v>
      </c>
      <c r="N32" s="875"/>
      <c r="O32" s="885">
        <v>3148.9918767733566</v>
      </c>
    </row>
    <row r="33" spans="4:15" ht="11.25" customHeight="1">
      <c r="D33" s="12"/>
      <c r="E33" s="874" t="s">
        <v>641</v>
      </c>
      <c r="F33" s="876"/>
      <c r="G33" s="876"/>
      <c r="H33" s="876"/>
      <c r="I33" s="876"/>
      <c r="J33" s="876"/>
      <c r="K33" s="876"/>
      <c r="L33" s="876"/>
      <c r="M33" s="876"/>
      <c r="N33" s="876"/>
      <c r="O33" s="886"/>
    </row>
    <row r="34" spans="4:15" ht="11.25" customHeight="1">
      <c r="D34" s="12"/>
      <c r="E34" s="874" t="s">
        <v>637</v>
      </c>
      <c r="F34" s="875">
        <v>3.0130002351584606</v>
      </c>
      <c r="G34" s="875">
        <v>0</v>
      </c>
      <c r="H34" s="875">
        <v>111.90595588557366</v>
      </c>
      <c r="I34" s="875">
        <v>0</v>
      </c>
      <c r="J34" s="875">
        <v>19.794868019990833</v>
      </c>
      <c r="K34" s="875">
        <v>218.93892111148091</v>
      </c>
      <c r="L34" s="875">
        <v>3.8720592181069273</v>
      </c>
      <c r="M34" s="875">
        <v>11.799854034404163</v>
      </c>
      <c r="N34" s="875"/>
      <c r="O34" s="885">
        <v>369.32465850471499</v>
      </c>
    </row>
    <row r="35" spans="4:15" ht="11.25" customHeight="1">
      <c r="D35" s="12"/>
      <c r="E35" s="874" t="s">
        <v>638</v>
      </c>
      <c r="F35" s="875">
        <v>0</v>
      </c>
      <c r="G35" s="875">
        <v>0</v>
      </c>
      <c r="H35" s="875">
        <v>630.97167493720042</v>
      </c>
      <c r="I35" s="875">
        <v>0</v>
      </c>
      <c r="J35" s="875">
        <v>0</v>
      </c>
      <c r="K35" s="875">
        <v>122.27419465775721</v>
      </c>
      <c r="L35" s="875">
        <v>1.2241771058504591</v>
      </c>
      <c r="M35" s="875">
        <v>0</v>
      </c>
      <c r="N35" s="875"/>
      <c r="O35" s="885">
        <v>754.4700467008081</v>
      </c>
    </row>
    <row r="36" spans="4:15" ht="12" customHeight="1">
      <c r="D36" s="12"/>
      <c r="E36" s="874" t="s">
        <v>49</v>
      </c>
      <c r="F36" s="875">
        <v>0</v>
      </c>
      <c r="G36" s="875">
        <v>0</v>
      </c>
      <c r="H36" s="875">
        <v>0</v>
      </c>
      <c r="I36" s="875">
        <v>0</v>
      </c>
      <c r="J36" s="875">
        <v>0</v>
      </c>
      <c r="K36" s="875">
        <v>0</v>
      </c>
      <c r="L36" s="875">
        <v>0</v>
      </c>
      <c r="M36" s="875">
        <v>0</v>
      </c>
      <c r="N36" s="875"/>
      <c r="O36" s="885">
        <v>0</v>
      </c>
    </row>
    <row r="37" spans="4:15" ht="12" customHeight="1" thickBot="1">
      <c r="D37" s="12"/>
      <c r="E37" s="851" t="s">
        <v>29</v>
      </c>
      <c r="F37" s="852">
        <v>5475.9737929450648</v>
      </c>
      <c r="G37" s="852">
        <v>414661.31657138688</v>
      </c>
      <c r="H37" s="852">
        <v>35319.162707239593</v>
      </c>
      <c r="I37" s="852">
        <v>14910.161778322394</v>
      </c>
      <c r="J37" s="852">
        <v>1831.8423343500112</v>
      </c>
      <c r="K37" s="852">
        <v>18992.652672479238</v>
      </c>
      <c r="L37" s="852">
        <v>14613.570765703131</v>
      </c>
      <c r="M37" s="852">
        <v>3413.3935326913515</v>
      </c>
      <c r="N37" s="852"/>
      <c r="O37" s="853">
        <v>509218.07415511768</v>
      </c>
    </row>
    <row r="38" spans="4:15" ht="19.5" customHeight="1">
      <c r="D38" s="12"/>
      <c r="E38" s="1044" t="s">
        <v>725</v>
      </c>
      <c r="F38" s="1044"/>
      <c r="G38" s="1044"/>
      <c r="H38" s="1044"/>
      <c r="I38" s="1044"/>
      <c r="J38" s="1044"/>
      <c r="K38" s="1044"/>
      <c r="L38" s="1044"/>
      <c r="M38" s="1044"/>
      <c r="N38" s="1044"/>
      <c r="O38" s="1044"/>
    </row>
    <row r="39" spans="4:15" ht="9.75" customHeight="1">
      <c r="D39" s="12"/>
      <c r="E39" s="1045" t="s">
        <v>723</v>
      </c>
      <c r="F39" s="1045"/>
      <c r="G39" s="1045"/>
      <c r="H39" s="1045"/>
      <c r="I39" s="1045"/>
      <c r="J39" s="1045"/>
      <c r="K39" s="1045"/>
      <c r="L39" s="1045"/>
      <c r="M39" s="1045"/>
      <c r="N39" s="1045"/>
      <c r="O39" s="45"/>
    </row>
  </sheetData>
  <mergeCells count="2">
    <mergeCell ref="E38:O38"/>
    <mergeCell ref="E39:N39"/>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2">
    <tabColor rgb="FF10137C"/>
    <pageSetUpPr fitToPage="1"/>
  </sheetPr>
  <dimension ref="C3:O39"/>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41"/>
      <c r="E3" s="250" t="s">
        <v>669</v>
      </c>
      <c r="F3" s="41"/>
      <c r="G3" s="41"/>
      <c r="H3" s="41"/>
      <c r="I3" s="41"/>
      <c r="J3" s="41"/>
      <c r="K3" s="41"/>
      <c r="L3" s="41"/>
      <c r="M3" s="41"/>
      <c r="N3" s="41"/>
      <c r="O3" s="41"/>
    </row>
    <row r="4" spans="4:15" ht="6" customHeight="1">
      <c r="D4" s="41"/>
      <c r="E4" s="41"/>
      <c r="F4" s="41"/>
      <c r="G4" s="41"/>
      <c r="H4" s="41"/>
      <c r="I4" s="41"/>
      <c r="J4" s="41"/>
      <c r="K4" s="41"/>
      <c r="L4" s="41"/>
      <c r="M4" s="41"/>
      <c r="N4" s="41"/>
      <c r="O4" s="41"/>
    </row>
    <row r="5" spans="4:15" ht="10.5" customHeight="1">
      <c r="D5" s="41"/>
      <c r="E5" s="342" t="s">
        <v>686</v>
      </c>
      <c r="F5" s="41"/>
      <c r="G5" s="41"/>
      <c r="H5" s="41"/>
      <c r="I5" s="41"/>
      <c r="J5" s="41"/>
      <c r="K5" s="41"/>
      <c r="L5" s="41"/>
      <c r="M5" s="41"/>
      <c r="N5" s="41"/>
      <c r="O5" s="41"/>
    </row>
    <row r="6" spans="4:15" ht="10.5" customHeight="1">
      <c r="D6" s="41"/>
      <c r="E6" s="342" t="s">
        <v>687</v>
      </c>
      <c r="F6" s="41"/>
      <c r="G6" s="41"/>
      <c r="H6" s="41"/>
      <c r="I6" s="41"/>
      <c r="J6" s="41"/>
      <c r="K6" s="41"/>
      <c r="L6" s="41"/>
      <c r="M6" s="41"/>
      <c r="N6" s="41"/>
      <c r="O6" s="41"/>
    </row>
    <row r="7" spans="4:15" ht="6" customHeight="1">
      <c r="D7" s="41"/>
      <c r="E7" s="41"/>
      <c r="F7" s="41"/>
      <c r="G7" s="41"/>
      <c r="H7" s="41"/>
      <c r="I7" s="41"/>
      <c r="J7" s="41"/>
      <c r="K7" s="41"/>
      <c r="L7" s="41"/>
      <c r="M7" s="41"/>
      <c r="N7" s="41"/>
      <c r="O7" s="41"/>
    </row>
    <row r="8" spans="4:15" ht="12" customHeight="1">
      <c r="D8" s="41"/>
      <c r="E8" s="460" t="s">
        <v>461</v>
      </c>
      <c r="F8" s="41"/>
      <c r="G8" s="41"/>
      <c r="H8" s="41"/>
      <c r="I8" s="41"/>
      <c r="J8" s="41"/>
      <c r="K8" s="41"/>
      <c r="L8" s="41"/>
      <c r="M8" s="41"/>
      <c r="N8" s="41"/>
      <c r="O8" s="41"/>
    </row>
    <row r="9" spans="4:15" ht="43.5" customHeight="1">
      <c r="D9" s="41"/>
      <c r="E9" s="794" t="s">
        <v>266</v>
      </c>
      <c r="F9" s="831" t="s">
        <v>587</v>
      </c>
      <c r="G9" s="831" t="s">
        <v>588</v>
      </c>
      <c r="H9" s="831" t="s">
        <v>84</v>
      </c>
      <c r="I9" s="831" t="s">
        <v>712</v>
      </c>
      <c r="J9" s="831" t="s">
        <v>85</v>
      </c>
      <c r="K9" s="831" t="s">
        <v>86</v>
      </c>
      <c r="L9" s="831" t="s">
        <v>412</v>
      </c>
      <c r="M9" s="831" t="s">
        <v>31</v>
      </c>
      <c r="N9" s="831"/>
      <c r="O9" s="832" t="s">
        <v>589</v>
      </c>
    </row>
    <row r="10" spans="4:15" ht="11.25" customHeight="1">
      <c r="D10" s="41"/>
      <c r="E10" s="347" t="s">
        <v>642</v>
      </c>
      <c r="F10" s="340"/>
      <c r="G10" s="176"/>
      <c r="H10" s="176"/>
      <c r="I10" s="176"/>
      <c r="J10" s="176"/>
      <c r="K10" s="176"/>
      <c r="L10" s="176"/>
      <c r="M10" s="176"/>
      <c r="N10" s="176"/>
      <c r="O10" s="177"/>
    </row>
    <row r="11" spans="4:15" ht="12" customHeight="1">
      <c r="D11" s="41"/>
      <c r="E11" s="345" t="s">
        <v>643</v>
      </c>
      <c r="F11" s="834">
        <v>64.872831170268796</v>
      </c>
      <c r="G11" s="834">
        <v>32014.665853472539</v>
      </c>
      <c r="H11" s="834">
        <v>13933.860247620778</v>
      </c>
      <c r="I11" s="834">
        <v>2889.8641567121886</v>
      </c>
      <c r="J11" s="834">
        <v>12.821350340568117</v>
      </c>
      <c r="K11" s="834">
        <v>2462.5952008883219</v>
      </c>
      <c r="L11" s="834">
        <v>0</v>
      </c>
      <c r="M11" s="834">
        <v>256.10812387362245</v>
      </c>
      <c r="N11" s="834"/>
      <c r="O11" s="835">
        <v>51634.787764078297</v>
      </c>
    </row>
    <row r="12" spans="4:15" ht="12" customHeight="1">
      <c r="D12" s="41"/>
      <c r="E12" s="345" t="s">
        <v>644</v>
      </c>
      <c r="F12" s="834">
        <v>677.35860437316239</v>
      </c>
      <c r="G12" s="834">
        <v>90024.70610442404</v>
      </c>
      <c r="H12" s="834">
        <v>5256.5243902565226</v>
      </c>
      <c r="I12" s="834">
        <v>4781.3895612375254</v>
      </c>
      <c r="J12" s="834">
        <v>226.93207256591853</v>
      </c>
      <c r="K12" s="834">
        <v>3674.3778441363229</v>
      </c>
      <c r="L12" s="834">
        <v>568.10408461336442</v>
      </c>
      <c r="M12" s="834">
        <v>405.1654674409055</v>
      </c>
      <c r="N12" s="834"/>
      <c r="O12" s="835">
        <v>105614.55812904777</v>
      </c>
    </row>
    <row r="13" spans="4:15" ht="12" customHeight="1">
      <c r="D13" s="41"/>
      <c r="E13" s="345" t="s">
        <v>645</v>
      </c>
      <c r="F13" s="834">
        <v>853.27112939191863</v>
      </c>
      <c r="G13" s="834">
        <v>35634.225447467696</v>
      </c>
      <c r="H13" s="834">
        <v>1516.4348887368817</v>
      </c>
      <c r="I13" s="834">
        <v>1075.6391163904693</v>
      </c>
      <c r="J13" s="834">
        <v>76.212928093008884</v>
      </c>
      <c r="K13" s="834">
        <v>1867.1884562133532</v>
      </c>
      <c r="L13" s="834">
        <v>2175.266572678192</v>
      </c>
      <c r="M13" s="834">
        <v>336.45551401571089</v>
      </c>
      <c r="N13" s="834"/>
      <c r="O13" s="835">
        <v>43534.694052987237</v>
      </c>
    </row>
    <row r="14" spans="4:15" ht="12" customHeight="1">
      <c r="D14" s="41"/>
      <c r="E14" s="345" t="s">
        <v>646</v>
      </c>
      <c r="F14" s="834">
        <v>474.94784069442704</v>
      </c>
      <c r="G14" s="834">
        <v>36077.746928517619</v>
      </c>
      <c r="H14" s="834">
        <v>1852.1479160132426</v>
      </c>
      <c r="I14" s="834">
        <v>1131.1454194523294</v>
      </c>
      <c r="J14" s="834">
        <v>148.32223293142027</v>
      </c>
      <c r="K14" s="834">
        <v>669.97211392384406</v>
      </c>
      <c r="L14" s="834">
        <v>1157.3730179322422</v>
      </c>
      <c r="M14" s="834">
        <v>187.93009514054918</v>
      </c>
      <c r="N14" s="834"/>
      <c r="O14" s="835">
        <v>41699.585564605681</v>
      </c>
    </row>
    <row r="15" spans="4:15" ht="12" customHeight="1">
      <c r="D15" s="41"/>
      <c r="E15" s="345" t="s">
        <v>647</v>
      </c>
      <c r="F15" s="834">
        <v>402.78171865311674</v>
      </c>
      <c r="G15" s="834">
        <v>71025.283659511813</v>
      </c>
      <c r="H15" s="834">
        <v>4009.4061621500796</v>
      </c>
      <c r="I15" s="834">
        <v>1457.0358185515181</v>
      </c>
      <c r="J15" s="834">
        <v>477.11469462902335</v>
      </c>
      <c r="K15" s="834">
        <v>2857.8349407505871</v>
      </c>
      <c r="L15" s="834">
        <v>3841.4112950568237</v>
      </c>
      <c r="M15" s="834">
        <v>652.42200005371615</v>
      </c>
      <c r="N15" s="834"/>
      <c r="O15" s="835">
        <v>84723.290289356679</v>
      </c>
    </row>
    <row r="16" spans="4:15" ht="12" customHeight="1">
      <c r="D16" s="41"/>
      <c r="E16" s="345" t="s">
        <v>648</v>
      </c>
      <c r="F16" s="854">
        <v>285.63550037081575</v>
      </c>
      <c r="G16" s="854">
        <v>42162.101114211153</v>
      </c>
      <c r="H16" s="854">
        <v>1547.3219069711784</v>
      </c>
      <c r="I16" s="854">
        <v>657.41864897774371</v>
      </c>
      <c r="J16" s="854">
        <v>298.82273505279295</v>
      </c>
      <c r="K16" s="854">
        <v>1537.5982720244931</v>
      </c>
      <c r="L16" s="854">
        <v>2148.5061742565581</v>
      </c>
      <c r="M16" s="854">
        <v>448.93539557107391</v>
      </c>
      <c r="N16" s="854"/>
      <c r="O16" s="855">
        <v>49086.339747435813</v>
      </c>
    </row>
    <row r="17" spans="3:15" ht="12" customHeight="1">
      <c r="D17" s="41"/>
      <c r="E17" s="345" t="s">
        <v>649</v>
      </c>
      <c r="F17" s="834">
        <v>418.1503944295971</v>
      </c>
      <c r="G17" s="834">
        <v>92312.436945886497</v>
      </c>
      <c r="H17" s="834">
        <v>6450.1374919885375</v>
      </c>
      <c r="I17" s="834">
        <v>2331.3852949807565</v>
      </c>
      <c r="J17" s="834">
        <v>527.44763137130758</v>
      </c>
      <c r="K17" s="834">
        <v>4884.2640545673221</v>
      </c>
      <c r="L17" s="834">
        <v>3147.6156592378538</v>
      </c>
      <c r="M17" s="834">
        <v>818.20718799965618</v>
      </c>
      <c r="N17" s="834"/>
      <c r="O17" s="835">
        <v>110889.64466046153</v>
      </c>
    </row>
    <row r="18" spans="3:15" ht="12" customHeight="1">
      <c r="D18" s="41"/>
      <c r="E18" s="345" t="s">
        <v>650</v>
      </c>
      <c r="F18" s="834">
        <v>161.48733030036854</v>
      </c>
      <c r="G18" s="834">
        <v>15356.357436007849</v>
      </c>
      <c r="H18" s="834">
        <v>558.68839248456027</v>
      </c>
      <c r="I18" s="834">
        <v>586.28376101957701</v>
      </c>
      <c r="J18" s="834">
        <v>64.168689365971559</v>
      </c>
      <c r="K18" s="834">
        <v>911.65850506635422</v>
      </c>
      <c r="L18" s="834">
        <v>1575.2939609278121</v>
      </c>
      <c r="M18" s="834">
        <v>308.16974859611724</v>
      </c>
      <c r="N18" s="834"/>
      <c r="O18" s="835">
        <v>19522.107823768605</v>
      </c>
    </row>
    <row r="19" spans="3:15" ht="12" customHeight="1">
      <c r="D19" s="41"/>
      <c r="E19" s="345" t="s">
        <v>651</v>
      </c>
      <c r="F19" s="834">
        <v>2121.5924401072639</v>
      </c>
      <c r="G19" s="834">
        <v>53.793081887697063</v>
      </c>
      <c r="H19" s="834">
        <v>194.6413110178103</v>
      </c>
      <c r="I19" s="834">
        <v>0</v>
      </c>
      <c r="J19" s="834">
        <v>0</v>
      </c>
      <c r="K19" s="834">
        <v>127.16328390835433</v>
      </c>
      <c r="L19" s="834">
        <v>0</v>
      </c>
      <c r="M19" s="834">
        <v>0</v>
      </c>
      <c r="N19" s="834"/>
      <c r="O19" s="835">
        <v>2497.190116921126</v>
      </c>
    </row>
    <row r="20" spans="3:15" ht="12" customHeight="1">
      <c r="D20" s="41"/>
      <c r="E20" s="345" t="s">
        <v>652</v>
      </c>
      <c r="F20" s="834">
        <v>15.876004454410367</v>
      </c>
      <c r="G20" s="834">
        <v>0</v>
      </c>
      <c r="H20" s="834">
        <v>0</v>
      </c>
      <c r="I20" s="834">
        <v>0</v>
      </c>
      <c r="J20" s="834">
        <v>0</v>
      </c>
      <c r="K20" s="834">
        <v>0</v>
      </c>
      <c r="L20" s="834">
        <v>0</v>
      </c>
      <c r="M20" s="834">
        <v>0</v>
      </c>
      <c r="N20" s="834"/>
      <c r="O20" s="835">
        <v>15.876004454410367</v>
      </c>
    </row>
    <row r="21" spans="3:15" ht="12" customHeight="1">
      <c r="C21" s="6" t="s">
        <v>160</v>
      </c>
      <c r="D21" s="41"/>
      <c r="E21" s="841" t="s">
        <v>29</v>
      </c>
      <c r="F21" s="842">
        <v>5475.9737929450648</v>
      </c>
      <c r="G21" s="842">
        <v>414661.31657138688</v>
      </c>
      <c r="H21" s="842">
        <v>35319.162707239593</v>
      </c>
      <c r="I21" s="842">
        <v>14910.161778322394</v>
      </c>
      <c r="J21" s="842">
        <v>1831.8423343500112</v>
      </c>
      <c r="K21" s="842">
        <v>18992.652672479238</v>
      </c>
      <c r="L21" s="842">
        <v>14613.570765703131</v>
      </c>
      <c r="M21" s="842">
        <v>3413.3935326913515</v>
      </c>
      <c r="N21" s="842"/>
      <c r="O21" s="843">
        <v>509218.07415511768</v>
      </c>
    </row>
    <row r="22" spans="3:15" ht="15" customHeight="1">
      <c r="D22" s="41"/>
      <c r="E22" s="347" t="s">
        <v>653</v>
      </c>
      <c r="F22" s="856"/>
      <c r="G22" s="856"/>
      <c r="H22" s="856"/>
      <c r="I22" s="856"/>
      <c r="J22" s="856"/>
      <c r="K22" s="856"/>
      <c r="L22" s="856"/>
      <c r="M22" s="856"/>
      <c r="N22" s="856"/>
      <c r="O22" s="857"/>
    </row>
    <row r="23" spans="3:15" ht="11.25" customHeight="1">
      <c r="D23" s="41"/>
      <c r="E23" s="800" t="s">
        <v>654</v>
      </c>
      <c r="F23" s="712">
        <v>4531.4335017846252</v>
      </c>
      <c r="G23" s="712">
        <v>268893.83046605159</v>
      </c>
      <c r="H23" s="712">
        <v>3711.6506734502632</v>
      </c>
      <c r="I23" s="712">
        <v>1708.3674852945137</v>
      </c>
      <c r="J23" s="712">
        <v>260.86691596660592</v>
      </c>
      <c r="K23" s="712">
        <v>1928.2638074337278</v>
      </c>
      <c r="L23" s="712">
        <v>2374.6985958918308</v>
      </c>
      <c r="M23" s="712">
        <v>170.30817879408301</v>
      </c>
      <c r="N23" s="712"/>
      <c r="O23" s="858">
        <v>283579.41962466727</v>
      </c>
    </row>
    <row r="24" spans="3:15" ht="11.25" customHeight="1">
      <c r="D24" s="41"/>
      <c r="E24" s="800" t="s">
        <v>655</v>
      </c>
      <c r="F24" s="847">
        <v>898.79333823037609</v>
      </c>
      <c r="G24" s="847">
        <v>133504.59410836003</v>
      </c>
      <c r="H24" s="847">
        <v>6380.353341228114</v>
      </c>
      <c r="I24" s="847">
        <v>2335.4155383091647</v>
      </c>
      <c r="J24" s="847">
        <v>396.50351225973998</v>
      </c>
      <c r="K24" s="847">
        <v>2595.1250762194018</v>
      </c>
      <c r="L24" s="847">
        <v>4379.0406770183727</v>
      </c>
      <c r="M24" s="847">
        <v>397.62674257799591</v>
      </c>
      <c r="N24" s="847"/>
      <c r="O24" s="848">
        <v>150887.45233420323</v>
      </c>
    </row>
    <row r="25" spans="3:15" ht="11.25" customHeight="1">
      <c r="D25" s="41"/>
      <c r="E25" s="800" t="s">
        <v>656</v>
      </c>
      <c r="F25" s="847">
        <v>45.74695192977849</v>
      </c>
      <c r="G25" s="847">
        <v>11364.997374249302</v>
      </c>
      <c r="H25" s="847">
        <v>13516.309959327009</v>
      </c>
      <c r="I25" s="847">
        <v>5748.0149225284831</v>
      </c>
      <c r="J25" s="847">
        <v>868.74552431695622</v>
      </c>
      <c r="K25" s="847">
        <v>5914.6457656349239</v>
      </c>
      <c r="L25" s="847">
        <v>6580.5720587880478</v>
      </c>
      <c r="M25" s="847">
        <v>1235.698469466098</v>
      </c>
      <c r="N25" s="847"/>
      <c r="O25" s="848">
        <v>45274.73102624061</v>
      </c>
    </row>
    <row r="26" spans="3:15" ht="11.25" customHeight="1">
      <c r="D26" s="41"/>
      <c r="E26" s="800" t="s">
        <v>657</v>
      </c>
      <c r="F26" s="847">
        <v>0</v>
      </c>
      <c r="G26" s="847">
        <v>662.03838946464907</v>
      </c>
      <c r="H26" s="847">
        <v>5954.9325244490274</v>
      </c>
      <c r="I26" s="847">
        <v>3611.9541764085279</v>
      </c>
      <c r="J26" s="847">
        <v>305.72638280699448</v>
      </c>
      <c r="K26" s="847">
        <v>3231.0171503360375</v>
      </c>
      <c r="L26" s="847">
        <v>1109.8944411847376</v>
      </c>
      <c r="M26" s="847">
        <v>984.91095090106785</v>
      </c>
      <c r="N26" s="847"/>
      <c r="O26" s="848">
        <v>15860.474015551044</v>
      </c>
    </row>
    <row r="27" spans="3:15" ht="11.25" customHeight="1">
      <c r="D27" s="41"/>
      <c r="E27" s="800" t="s">
        <v>658</v>
      </c>
      <c r="F27" s="847">
        <v>0</v>
      </c>
      <c r="G27" s="847">
        <v>235.85623225934771</v>
      </c>
      <c r="H27" s="847">
        <v>3623.7598511028446</v>
      </c>
      <c r="I27" s="847">
        <v>1270.9942829827103</v>
      </c>
      <c r="J27" s="847">
        <v>0</v>
      </c>
      <c r="K27" s="847">
        <v>2419.3242580567526</v>
      </c>
      <c r="L27" s="847">
        <v>169.36499181985599</v>
      </c>
      <c r="M27" s="847">
        <v>363.0137037723</v>
      </c>
      <c r="N27" s="847"/>
      <c r="O27" s="848">
        <v>8082.3133199938102</v>
      </c>
    </row>
    <row r="28" spans="3:15" ht="11.25" customHeight="1">
      <c r="D28" s="41"/>
      <c r="E28" s="800" t="s">
        <v>659</v>
      </c>
      <c r="F28" s="847">
        <v>0</v>
      </c>
      <c r="G28" s="847">
        <v>0</v>
      </c>
      <c r="H28" s="847">
        <v>2132.1563566820482</v>
      </c>
      <c r="I28" s="847">
        <v>235.41537279899225</v>
      </c>
      <c r="J28" s="847">
        <v>0</v>
      </c>
      <c r="K28" s="847">
        <v>2904.2766147983953</v>
      </c>
      <c r="L28" s="847">
        <v>0</v>
      </c>
      <c r="M28" s="847">
        <v>261.83548818009228</v>
      </c>
      <c r="N28" s="847"/>
      <c r="O28" s="848">
        <v>5533.6838324595283</v>
      </c>
    </row>
    <row r="29" spans="3:15" ht="11.25" customHeight="1">
      <c r="D29" s="41"/>
      <c r="E29" s="841" t="s">
        <v>29</v>
      </c>
      <c r="F29" s="842">
        <v>5475.9737929450648</v>
      </c>
      <c r="G29" s="842">
        <v>414661.31657138688</v>
      </c>
      <c r="H29" s="842">
        <v>35319.162707239593</v>
      </c>
      <c r="I29" s="842">
        <v>14910.161778322394</v>
      </c>
      <c r="J29" s="842">
        <v>1831.8423343500112</v>
      </c>
      <c r="K29" s="842">
        <v>18992.652672479238</v>
      </c>
      <c r="L29" s="842">
        <v>14613.570765703131</v>
      </c>
      <c r="M29" s="842">
        <v>3413.3935326913515</v>
      </c>
      <c r="N29" s="842"/>
      <c r="O29" s="843">
        <v>509218.07415511768</v>
      </c>
    </row>
    <row r="30" spans="3:15" ht="15" customHeight="1">
      <c r="D30" s="41"/>
      <c r="E30" s="859" t="s">
        <v>660</v>
      </c>
      <c r="F30" s="860"/>
      <c r="G30" s="860"/>
      <c r="H30" s="860"/>
      <c r="I30" s="860"/>
      <c r="J30" s="860"/>
      <c r="K30" s="860"/>
      <c r="L30" s="860"/>
      <c r="M30" s="860"/>
      <c r="N30" s="860"/>
      <c r="O30" s="861"/>
    </row>
    <row r="31" spans="3:15" ht="11.25" customHeight="1">
      <c r="D31" s="41"/>
      <c r="E31" s="800" t="s">
        <v>661</v>
      </c>
      <c r="F31" s="847">
        <v>365.34976696130354</v>
      </c>
      <c r="G31" s="847">
        <v>11766.195917716674</v>
      </c>
      <c r="H31" s="847">
        <v>617.43603589868519</v>
      </c>
      <c r="I31" s="847">
        <v>1732.3515199640196</v>
      </c>
      <c r="J31" s="847">
        <v>316.1053206302899</v>
      </c>
      <c r="K31" s="847">
        <v>2075.0690157462345</v>
      </c>
      <c r="L31" s="847">
        <v>313.06499360218771</v>
      </c>
      <c r="M31" s="847">
        <v>88.840540184090614</v>
      </c>
      <c r="N31" s="847"/>
      <c r="O31" s="848">
        <v>17274.413110703485</v>
      </c>
    </row>
    <row r="32" spans="3:15" ht="11.25" customHeight="1">
      <c r="D32" s="41"/>
      <c r="E32" s="800" t="s">
        <v>662</v>
      </c>
      <c r="F32" s="847">
        <v>389.31313873824973</v>
      </c>
      <c r="G32" s="847">
        <v>20290.676615372911</v>
      </c>
      <c r="H32" s="847">
        <v>1063.1699954972632</v>
      </c>
      <c r="I32" s="847">
        <v>2444.4287842634799</v>
      </c>
      <c r="J32" s="847">
        <v>584.60532436983647</v>
      </c>
      <c r="K32" s="847">
        <v>2902.6139936588575</v>
      </c>
      <c r="L32" s="847">
        <v>365.69563759528484</v>
      </c>
      <c r="M32" s="847">
        <v>500.1837133580031</v>
      </c>
      <c r="N32" s="847"/>
      <c r="O32" s="848">
        <v>28540.687202853889</v>
      </c>
    </row>
    <row r="33" spans="4:15" ht="11.25" customHeight="1">
      <c r="D33" s="41"/>
      <c r="E33" s="800" t="s">
        <v>663</v>
      </c>
      <c r="F33" s="847">
        <v>1713.4984715283092</v>
      </c>
      <c r="G33" s="847">
        <v>42758.082416863392</v>
      </c>
      <c r="H33" s="847">
        <v>4029.7655031441786</v>
      </c>
      <c r="I33" s="847">
        <v>2179.0607896975771</v>
      </c>
      <c r="J33" s="847">
        <v>916.89032405522471</v>
      </c>
      <c r="K33" s="847">
        <v>10896.698691234953</v>
      </c>
      <c r="L33" s="847">
        <v>646.86177141031544</v>
      </c>
      <c r="M33" s="847">
        <v>977.89267645809309</v>
      </c>
      <c r="N33" s="847"/>
      <c r="O33" s="848">
        <v>64118.750644392036</v>
      </c>
    </row>
    <row r="34" spans="4:15" ht="11.25" customHeight="1">
      <c r="D34" s="41"/>
      <c r="E34" s="800" t="s">
        <v>664</v>
      </c>
      <c r="F34" s="847">
        <v>2023.2205998257589</v>
      </c>
      <c r="G34" s="847">
        <v>48973.181657874135</v>
      </c>
      <c r="H34" s="847">
        <v>3019.4660170438533</v>
      </c>
      <c r="I34" s="847">
        <v>4242.6791439907283</v>
      </c>
      <c r="J34" s="847">
        <v>8.0111905987674561</v>
      </c>
      <c r="K34" s="847">
        <v>296.78953223227808</v>
      </c>
      <c r="L34" s="847">
        <v>1322.9821316660543</v>
      </c>
      <c r="M34" s="847">
        <v>135.01891514533537</v>
      </c>
      <c r="N34" s="847"/>
      <c r="O34" s="848">
        <v>60021.349188376902</v>
      </c>
    </row>
    <row r="35" spans="4:15" ht="11.25" customHeight="1">
      <c r="D35" s="41"/>
      <c r="E35" s="800" t="s">
        <v>665</v>
      </c>
      <c r="F35" s="847">
        <v>984.59181489115781</v>
      </c>
      <c r="G35" s="847">
        <v>290873.17996456177</v>
      </c>
      <c r="H35" s="847">
        <v>26589.32515565561</v>
      </c>
      <c r="I35" s="847">
        <v>4311.6415394063024</v>
      </c>
      <c r="J35" s="847">
        <v>6.2301736956072942</v>
      </c>
      <c r="K35" s="847">
        <v>2821.4814406072023</v>
      </c>
      <c r="L35" s="847">
        <v>11964.966231429287</v>
      </c>
      <c r="M35" s="847">
        <v>1711.4576875458292</v>
      </c>
      <c r="N35" s="847"/>
      <c r="O35" s="848">
        <v>339262.87400779279</v>
      </c>
    </row>
    <row r="36" spans="4:15" ht="12" customHeight="1">
      <c r="D36" s="41"/>
      <c r="E36" s="800" t="s">
        <v>666</v>
      </c>
      <c r="F36" s="847">
        <v>0</v>
      </c>
      <c r="G36" s="847">
        <v>0</v>
      </c>
      <c r="H36" s="847">
        <v>0</v>
      </c>
      <c r="I36" s="847">
        <v>0</v>
      </c>
      <c r="J36" s="847">
        <v>0</v>
      </c>
      <c r="K36" s="847">
        <v>0</v>
      </c>
      <c r="L36" s="847">
        <v>0</v>
      </c>
      <c r="M36" s="847">
        <v>0</v>
      </c>
      <c r="N36" s="847"/>
      <c r="O36" s="848">
        <v>0</v>
      </c>
    </row>
    <row r="37" spans="4:15" ht="12" customHeight="1">
      <c r="D37" s="41"/>
      <c r="E37" s="800" t="s">
        <v>667</v>
      </c>
      <c r="F37" s="847">
        <v>0</v>
      </c>
      <c r="G37" s="847">
        <v>0</v>
      </c>
      <c r="H37" s="847">
        <v>0</v>
      </c>
      <c r="I37" s="847">
        <v>0</v>
      </c>
      <c r="J37" s="847">
        <v>0</v>
      </c>
      <c r="K37" s="847">
        <v>0</v>
      </c>
      <c r="L37" s="847">
        <v>0</v>
      </c>
      <c r="M37" s="847">
        <v>0</v>
      </c>
      <c r="N37" s="847"/>
      <c r="O37" s="848">
        <v>0</v>
      </c>
    </row>
    <row r="38" spans="4:15" ht="12" customHeight="1" thickBot="1">
      <c r="D38" s="41"/>
      <c r="E38" s="851" t="s">
        <v>29</v>
      </c>
      <c r="F38" s="852">
        <v>5475.9737929450648</v>
      </c>
      <c r="G38" s="852">
        <v>414661.31657138688</v>
      </c>
      <c r="H38" s="852">
        <v>35319.162707239593</v>
      </c>
      <c r="I38" s="852">
        <v>14910.161778322394</v>
      </c>
      <c r="J38" s="852">
        <v>1831.8423343500112</v>
      </c>
      <c r="K38" s="852">
        <v>18992.652672479238</v>
      </c>
      <c r="L38" s="852">
        <v>14613.570765703131</v>
      </c>
      <c r="M38" s="852">
        <v>3413.3935326913515</v>
      </c>
      <c r="N38" s="852"/>
      <c r="O38" s="853">
        <v>509218.07415511768</v>
      </c>
    </row>
    <row r="39" spans="4:15" ht="19.5" customHeight="1">
      <c r="D39" s="41"/>
      <c r="E39" s="1046" t="s">
        <v>726</v>
      </c>
      <c r="F39" s="1046"/>
      <c r="G39" s="1046"/>
      <c r="H39" s="1046"/>
      <c r="I39" s="1046"/>
      <c r="J39" s="1046"/>
      <c r="K39" s="1046"/>
      <c r="L39" s="1046"/>
      <c r="M39" s="1046"/>
      <c r="N39" s="1046"/>
      <c r="O39" s="1046"/>
    </row>
  </sheetData>
  <mergeCells count="1">
    <mergeCell ref="E39:O39"/>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3">
    <tabColor rgb="FF10137C"/>
    <pageSetUpPr fitToPage="1"/>
  </sheetPr>
  <dimension ref="C3:O39"/>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12"/>
      <c r="E3" s="602" t="s">
        <v>670</v>
      </c>
      <c r="F3" s="12"/>
      <c r="G3" s="12"/>
      <c r="H3" s="12"/>
      <c r="I3" s="12"/>
      <c r="J3" s="12"/>
      <c r="K3" s="12"/>
      <c r="L3" s="12"/>
      <c r="M3" s="12"/>
      <c r="N3" s="12"/>
      <c r="O3" s="12"/>
    </row>
    <row r="4" spans="4:15" ht="6" customHeight="1">
      <c r="D4" s="12"/>
      <c r="E4" s="862"/>
      <c r="F4" s="12"/>
      <c r="G4" s="12"/>
      <c r="H4" s="12"/>
      <c r="I4" s="12"/>
      <c r="J4" s="12"/>
      <c r="K4" s="12"/>
      <c r="L4" s="12"/>
      <c r="M4" s="12"/>
      <c r="N4" s="12"/>
      <c r="O4" s="12"/>
    </row>
    <row r="5" spans="4:15" ht="10.5" customHeight="1">
      <c r="D5" s="12"/>
      <c r="E5" s="863" t="s">
        <v>686</v>
      </c>
      <c r="F5" s="864"/>
      <c r="G5" s="12"/>
      <c r="H5" s="12"/>
      <c r="I5" s="12"/>
      <c r="J5" s="12"/>
      <c r="K5" s="12"/>
      <c r="L5" s="12"/>
      <c r="M5" s="12"/>
      <c r="N5" s="12"/>
      <c r="O5" s="12"/>
    </row>
    <row r="6" spans="4:15" ht="10.5" customHeight="1">
      <c r="D6" s="12"/>
      <c r="E6" s="863" t="s">
        <v>687</v>
      </c>
      <c r="F6" s="864"/>
      <c r="G6" s="12"/>
      <c r="H6" s="12"/>
      <c r="I6" s="12"/>
      <c r="J6" s="12"/>
      <c r="K6" s="12"/>
      <c r="L6" s="12"/>
      <c r="M6" s="12"/>
      <c r="N6" s="12"/>
      <c r="O6" s="12"/>
    </row>
    <row r="7" spans="4:15" ht="6" customHeight="1">
      <c r="D7" s="12"/>
      <c r="E7" s="12"/>
      <c r="F7" s="12"/>
      <c r="G7" s="12"/>
      <c r="H7" s="12"/>
      <c r="I7" s="12"/>
      <c r="J7" s="12"/>
      <c r="K7" s="12"/>
      <c r="L7" s="12"/>
      <c r="M7" s="12"/>
      <c r="N7" s="12"/>
      <c r="O7" s="12"/>
    </row>
    <row r="8" spans="4:15" ht="12" customHeight="1">
      <c r="D8" s="12"/>
      <c r="E8" s="865" t="s">
        <v>461</v>
      </c>
      <c r="F8" s="12"/>
      <c r="G8" s="12"/>
      <c r="H8" s="12"/>
      <c r="I8" s="12"/>
      <c r="J8" s="12"/>
      <c r="K8" s="12"/>
      <c r="L8" s="12"/>
      <c r="M8" s="12"/>
      <c r="N8" s="12"/>
      <c r="O8" s="12"/>
    </row>
    <row r="9" spans="4:15" ht="42.75" customHeight="1">
      <c r="D9" s="12"/>
      <c r="E9" s="794" t="s">
        <v>266</v>
      </c>
      <c r="F9" s="831" t="s">
        <v>587</v>
      </c>
      <c r="G9" s="831" t="s">
        <v>588</v>
      </c>
      <c r="H9" s="831" t="s">
        <v>84</v>
      </c>
      <c r="I9" s="831" t="s">
        <v>720</v>
      </c>
      <c r="J9" s="831" t="s">
        <v>85</v>
      </c>
      <c r="K9" s="831" t="s">
        <v>86</v>
      </c>
      <c r="L9" s="831" t="s">
        <v>412</v>
      </c>
      <c r="M9" s="831" t="s">
        <v>31</v>
      </c>
      <c r="N9" s="831"/>
      <c r="O9" s="832" t="s">
        <v>589</v>
      </c>
    </row>
    <row r="10" spans="4:15" ht="12" customHeight="1">
      <c r="D10" s="12"/>
      <c r="E10" s="866" t="s">
        <v>626</v>
      </c>
      <c r="F10" s="867"/>
      <c r="G10" s="112"/>
      <c r="H10" s="112"/>
      <c r="I10" s="112"/>
      <c r="J10" s="112"/>
      <c r="K10" s="112"/>
      <c r="L10" s="112"/>
      <c r="M10" s="112"/>
      <c r="N10" s="112"/>
      <c r="O10" s="877"/>
    </row>
    <row r="11" spans="4:15" ht="12" customHeight="1">
      <c r="D11" s="12"/>
      <c r="E11" s="868" t="s">
        <v>627</v>
      </c>
      <c r="F11" s="869">
        <v>127.44672373857286</v>
      </c>
      <c r="G11" s="869">
        <v>839.71921153824564</v>
      </c>
      <c r="H11" s="869">
        <v>17428.40163372708</v>
      </c>
      <c r="I11" s="869">
        <v>136.48534933707674</v>
      </c>
      <c r="J11" s="869">
        <v>7536.17447159937</v>
      </c>
      <c r="K11" s="869">
        <v>15700.151760453989</v>
      </c>
      <c r="L11" s="869">
        <v>21911.186780171494</v>
      </c>
      <c r="M11" s="869">
        <v>3808.3175295112992</v>
      </c>
      <c r="N11" s="869"/>
      <c r="O11" s="878">
        <v>67487.883460077137</v>
      </c>
    </row>
    <row r="12" spans="4:15" ht="12" customHeight="1">
      <c r="D12" s="12"/>
      <c r="E12" s="868" t="s">
        <v>628</v>
      </c>
      <c r="F12" s="887">
        <v>1.8884385937805374E-3</v>
      </c>
      <c r="G12" s="887">
        <v>1.2442518100823041E-2</v>
      </c>
      <c r="H12" s="887">
        <v>0.25824489879041707</v>
      </c>
      <c r="I12" s="887">
        <v>2.022368199142228E-3</v>
      </c>
      <c r="J12" s="887">
        <v>0.11166707392827691</v>
      </c>
      <c r="K12" s="887">
        <v>0.23263660016455412</v>
      </c>
      <c r="L12" s="887">
        <v>0.32466845390303561</v>
      </c>
      <c r="M12" s="887">
        <v>5.6429648319970389E-2</v>
      </c>
      <c r="N12" s="887"/>
      <c r="O12" s="888">
        <v>1</v>
      </c>
    </row>
    <row r="13" spans="4:15" ht="12" customHeight="1">
      <c r="D13" s="12"/>
      <c r="E13" s="868" t="s">
        <v>629</v>
      </c>
      <c r="F13" s="869">
        <v>256</v>
      </c>
      <c r="G13" s="869">
        <v>2443</v>
      </c>
      <c r="H13" s="869">
        <v>5969</v>
      </c>
      <c r="I13" s="869">
        <v>20</v>
      </c>
      <c r="J13" s="869">
        <v>721</v>
      </c>
      <c r="K13" s="869">
        <v>4341</v>
      </c>
      <c r="L13" s="869">
        <v>7179</v>
      </c>
      <c r="M13" s="869">
        <v>492</v>
      </c>
      <c r="N13" s="869"/>
      <c r="O13" s="878">
        <v>21421</v>
      </c>
    </row>
    <row r="14" spans="4:15" ht="12" customHeight="1">
      <c r="D14" s="12"/>
      <c r="E14" s="868" t="s">
        <v>630</v>
      </c>
      <c r="F14" s="869">
        <v>253</v>
      </c>
      <c r="G14" s="869">
        <v>2431</v>
      </c>
      <c r="H14" s="869">
        <v>5331</v>
      </c>
      <c r="I14" s="869">
        <v>20</v>
      </c>
      <c r="J14" s="869">
        <v>632</v>
      </c>
      <c r="K14" s="869">
        <v>3867</v>
      </c>
      <c r="L14" s="869">
        <v>4470</v>
      </c>
      <c r="M14" s="869">
        <v>339</v>
      </c>
      <c r="N14" s="869"/>
      <c r="O14" s="878">
        <v>17343</v>
      </c>
    </row>
    <row r="15" spans="4:15" ht="12" customHeight="1">
      <c r="D15" s="12"/>
      <c r="E15" s="868" t="s">
        <v>721</v>
      </c>
      <c r="F15" s="880">
        <v>74.209999999999994</v>
      </c>
      <c r="G15" s="880">
        <v>63.45</v>
      </c>
      <c r="H15" s="880">
        <v>68.64</v>
      </c>
      <c r="I15" s="881" t="s">
        <v>305</v>
      </c>
      <c r="J15" s="880">
        <v>46.16</v>
      </c>
      <c r="K15" s="880">
        <v>53.13</v>
      </c>
      <c r="L15" s="880">
        <v>66.08</v>
      </c>
      <c r="M15" s="880">
        <v>51.18</v>
      </c>
      <c r="N15" s="880"/>
      <c r="O15" s="882">
        <v>60.57</v>
      </c>
    </row>
    <row r="16" spans="4:15" ht="15" customHeight="1">
      <c r="D16" s="12"/>
      <c r="E16" s="866" t="s">
        <v>631</v>
      </c>
      <c r="F16" s="872"/>
      <c r="G16" s="872"/>
      <c r="H16" s="872"/>
      <c r="I16" s="872"/>
      <c r="J16" s="872"/>
      <c r="K16" s="872"/>
      <c r="L16" s="872"/>
      <c r="M16" s="872"/>
      <c r="N16" s="872"/>
      <c r="O16" s="883"/>
    </row>
    <row r="17" spans="3:15" ht="12" customHeight="1">
      <c r="D17" s="12"/>
      <c r="E17" s="868" t="s">
        <v>632</v>
      </c>
      <c r="F17" s="869">
        <v>0</v>
      </c>
      <c r="G17" s="869">
        <v>0</v>
      </c>
      <c r="H17" s="869">
        <v>16.199877815298798</v>
      </c>
      <c r="I17" s="869">
        <v>10.063125761295476</v>
      </c>
      <c r="J17" s="869">
        <v>3.3009473507463065</v>
      </c>
      <c r="K17" s="869">
        <v>0</v>
      </c>
      <c r="L17" s="869">
        <v>17.729832121448176</v>
      </c>
      <c r="M17" s="869">
        <v>6.4450669779999714</v>
      </c>
      <c r="N17" s="869"/>
      <c r="O17" s="878">
        <v>53.738850026788725</v>
      </c>
    </row>
    <row r="18" spans="3:15" ht="12" customHeight="1">
      <c r="D18" s="12"/>
      <c r="E18" s="868" t="s">
        <v>633</v>
      </c>
      <c r="F18" s="869">
        <v>0</v>
      </c>
      <c r="G18" s="869">
        <v>25.60614055359369</v>
      </c>
      <c r="H18" s="869">
        <v>0</v>
      </c>
      <c r="I18" s="869">
        <v>0</v>
      </c>
      <c r="J18" s="869">
        <v>0</v>
      </c>
      <c r="K18" s="869">
        <v>0</v>
      </c>
      <c r="L18" s="869">
        <v>0</v>
      </c>
      <c r="M18" s="869">
        <v>0</v>
      </c>
      <c r="N18" s="869"/>
      <c r="O18" s="878">
        <v>25.60614055359369</v>
      </c>
    </row>
    <row r="19" spans="3:15" ht="12" customHeight="1">
      <c r="D19" s="12"/>
      <c r="E19" s="868" t="s">
        <v>634</v>
      </c>
      <c r="F19" s="869">
        <v>0</v>
      </c>
      <c r="G19" s="869">
        <v>440.37707002149193</v>
      </c>
      <c r="H19" s="869">
        <v>0</v>
      </c>
      <c r="I19" s="869">
        <v>0</v>
      </c>
      <c r="J19" s="869">
        <v>0</v>
      </c>
      <c r="K19" s="869">
        <v>0</v>
      </c>
      <c r="L19" s="869">
        <v>0</v>
      </c>
      <c r="M19" s="869">
        <v>0</v>
      </c>
      <c r="N19" s="869"/>
      <c r="O19" s="878">
        <v>440.37707002149193</v>
      </c>
    </row>
    <row r="20" spans="3:15" ht="12" customHeight="1">
      <c r="D20" s="12"/>
      <c r="E20" s="868" t="s">
        <v>635</v>
      </c>
      <c r="F20" s="869">
        <v>127.44672373857286</v>
      </c>
      <c r="G20" s="869">
        <v>373.73600096316</v>
      </c>
      <c r="H20" s="869">
        <v>17412.201755911781</v>
      </c>
      <c r="I20" s="869">
        <v>126.42222357578126</v>
      </c>
      <c r="J20" s="869">
        <v>7532.8735242486237</v>
      </c>
      <c r="K20" s="869">
        <v>15700.151760453989</v>
      </c>
      <c r="L20" s="869">
        <v>21893.456948050047</v>
      </c>
      <c r="M20" s="869">
        <v>3801.8724625332993</v>
      </c>
      <c r="N20" s="869"/>
      <c r="O20" s="878">
        <v>66968.161399475255</v>
      </c>
    </row>
    <row r="21" spans="3:15" ht="12" customHeight="1">
      <c r="C21" s="6" t="s">
        <v>160</v>
      </c>
      <c r="D21" s="12"/>
      <c r="E21" s="841" t="s">
        <v>29</v>
      </c>
      <c r="F21" s="842">
        <v>127.44672373857286</v>
      </c>
      <c r="G21" s="842">
        <v>839.71921153824564</v>
      </c>
      <c r="H21" s="842">
        <v>17428.40163372708</v>
      </c>
      <c r="I21" s="842">
        <v>136.48534933707674</v>
      </c>
      <c r="J21" s="842">
        <v>7536.17447159937</v>
      </c>
      <c r="K21" s="842">
        <v>15700.151760453989</v>
      </c>
      <c r="L21" s="842">
        <v>21911.186780171494</v>
      </c>
      <c r="M21" s="842">
        <v>3808.3175295112992</v>
      </c>
      <c r="N21" s="842"/>
      <c r="O21" s="843">
        <v>67487.883460077122</v>
      </c>
    </row>
    <row r="22" spans="3:15" ht="15" customHeight="1">
      <c r="D22" s="12"/>
      <c r="E22" s="866" t="s">
        <v>636</v>
      </c>
      <c r="F22" s="872"/>
      <c r="G22" s="872"/>
      <c r="H22" s="872"/>
      <c r="I22" s="872"/>
      <c r="J22" s="872"/>
      <c r="K22" s="872"/>
      <c r="L22" s="872"/>
      <c r="M22" s="872"/>
      <c r="N22" s="872"/>
      <c r="O22" s="883"/>
    </row>
    <row r="23" spans="3:15" ht="11.25" customHeight="1">
      <c r="D23" s="12"/>
      <c r="E23" s="874" t="s">
        <v>46</v>
      </c>
      <c r="F23" s="12"/>
      <c r="G23" s="12"/>
      <c r="H23" s="12"/>
      <c r="I23" s="12"/>
      <c r="J23" s="12"/>
      <c r="K23" s="12"/>
      <c r="L23" s="12"/>
      <c r="M23" s="12"/>
      <c r="N23" s="12"/>
      <c r="O23" s="884"/>
    </row>
    <row r="24" spans="3:15" ht="11.25" customHeight="1">
      <c r="D24" s="12"/>
      <c r="E24" s="874" t="s">
        <v>637</v>
      </c>
      <c r="F24" s="875">
        <v>0</v>
      </c>
      <c r="G24" s="875">
        <v>0</v>
      </c>
      <c r="H24" s="875">
        <v>5.6991152505188092</v>
      </c>
      <c r="I24" s="875">
        <v>0</v>
      </c>
      <c r="J24" s="875">
        <v>0</v>
      </c>
      <c r="K24" s="875">
        <v>1.6408779389000347</v>
      </c>
      <c r="L24" s="875">
        <v>0.83669760602189958</v>
      </c>
      <c r="M24" s="875">
        <v>0</v>
      </c>
      <c r="N24" s="875"/>
      <c r="O24" s="885">
        <v>8.1766907954407433</v>
      </c>
    </row>
    <row r="25" spans="3:15" ht="11.25" customHeight="1">
      <c r="D25" s="12"/>
      <c r="E25" s="874" t="s">
        <v>638</v>
      </c>
      <c r="F25" s="875">
        <v>0</v>
      </c>
      <c r="G25" s="875">
        <v>0</v>
      </c>
      <c r="H25" s="875">
        <v>0</v>
      </c>
      <c r="I25" s="875">
        <v>0</v>
      </c>
      <c r="J25" s="875">
        <v>0</v>
      </c>
      <c r="K25" s="875">
        <v>0</v>
      </c>
      <c r="L25" s="875">
        <v>0</v>
      </c>
      <c r="M25" s="875">
        <v>0</v>
      </c>
      <c r="N25" s="875"/>
      <c r="O25" s="885">
        <v>0</v>
      </c>
    </row>
    <row r="26" spans="3:15" ht="11.25" customHeight="1">
      <c r="D26" s="12"/>
      <c r="E26" s="874" t="s">
        <v>639</v>
      </c>
      <c r="F26" s="876"/>
      <c r="G26" s="876"/>
      <c r="H26" s="876"/>
      <c r="I26" s="876"/>
      <c r="J26" s="876"/>
      <c r="K26" s="876"/>
      <c r="L26" s="876"/>
      <c r="M26" s="876"/>
      <c r="N26" s="876"/>
      <c r="O26" s="886"/>
    </row>
    <row r="27" spans="3:15" ht="11.25" customHeight="1">
      <c r="D27" s="12"/>
      <c r="E27" s="874" t="s">
        <v>637</v>
      </c>
      <c r="F27" s="875">
        <v>1.5498129693622242</v>
      </c>
      <c r="G27" s="875">
        <v>161.92632865041972</v>
      </c>
      <c r="H27" s="875">
        <v>4317.7523080504625</v>
      </c>
      <c r="I27" s="875">
        <v>1.4629802067479787</v>
      </c>
      <c r="J27" s="875">
        <v>887.81449432830391</v>
      </c>
      <c r="K27" s="875">
        <v>3578.9442527726992</v>
      </c>
      <c r="L27" s="875">
        <v>3422.1709147894962</v>
      </c>
      <c r="M27" s="875">
        <v>373.93459414742102</v>
      </c>
      <c r="N27" s="875"/>
      <c r="O27" s="885">
        <v>12745.555685914913</v>
      </c>
    </row>
    <row r="28" spans="3:15" ht="11.25" customHeight="1">
      <c r="D28" s="12"/>
      <c r="E28" s="874" t="s">
        <v>638</v>
      </c>
      <c r="F28" s="875">
        <v>1.0459102684384656</v>
      </c>
      <c r="G28" s="875">
        <v>0</v>
      </c>
      <c r="H28" s="875">
        <v>365.30810908147873</v>
      </c>
      <c r="I28" s="875">
        <v>0</v>
      </c>
      <c r="J28" s="875">
        <v>1046.0984571053446</v>
      </c>
      <c r="K28" s="875">
        <v>173.51547443761618</v>
      </c>
      <c r="L28" s="875">
        <v>356.28258221841895</v>
      </c>
      <c r="M28" s="875">
        <v>12.872774005359792</v>
      </c>
      <c r="N28" s="875"/>
      <c r="O28" s="885">
        <v>1955.1233071166569</v>
      </c>
    </row>
    <row r="29" spans="3:15" ht="11.25" customHeight="1">
      <c r="D29" s="12"/>
      <c r="E29" s="874" t="s">
        <v>48</v>
      </c>
      <c r="F29" s="876"/>
      <c r="G29" s="876"/>
      <c r="H29" s="876"/>
      <c r="I29" s="876"/>
      <c r="J29" s="876"/>
      <c r="K29" s="876"/>
      <c r="L29" s="876"/>
      <c r="M29" s="876"/>
      <c r="N29" s="876"/>
      <c r="O29" s="886"/>
    </row>
    <row r="30" spans="3:15" ht="11.25" customHeight="1">
      <c r="D30" s="12"/>
      <c r="E30" s="874" t="s">
        <v>640</v>
      </c>
      <c r="F30" s="876"/>
      <c r="G30" s="876"/>
      <c r="H30" s="876"/>
      <c r="I30" s="876"/>
      <c r="J30" s="876"/>
      <c r="K30" s="876"/>
      <c r="L30" s="876"/>
      <c r="M30" s="876"/>
      <c r="N30" s="876"/>
      <c r="O30" s="886"/>
    </row>
    <row r="31" spans="3:15" ht="11.25" customHeight="1">
      <c r="D31" s="12"/>
      <c r="E31" s="874" t="s">
        <v>637</v>
      </c>
      <c r="F31" s="875">
        <v>56.564509836966373</v>
      </c>
      <c r="G31" s="875">
        <v>471.31683332334126</v>
      </c>
      <c r="H31" s="875">
        <v>25.36792232096052</v>
      </c>
      <c r="I31" s="875">
        <v>0</v>
      </c>
      <c r="J31" s="875">
        <v>2.3587236512220522</v>
      </c>
      <c r="K31" s="875">
        <v>9.5618648137362019</v>
      </c>
      <c r="L31" s="875">
        <v>21.901774859118113</v>
      </c>
      <c r="M31" s="875">
        <v>0</v>
      </c>
      <c r="N31" s="875"/>
      <c r="O31" s="885">
        <v>587.0716288053444</v>
      </c>
    </row>
    <row r="32" spans="3:15" ht="11.25" customHeight="1">
      <c r="D32" s="12"/>
      <c r="E32" s="874" t="s">
        <v>638</v>
      </c>
      <c r="F32" s="875">
        <v>0</v>
      </c>
      <c r="G32" s="875">
        <v>0</v>
      </c>
      <c r="H32" s="875">
        <v>0</v>
      </c>
      <c r="I32" s="875">
        <v>0</v>
      </c>
      <c r="J32" s="875">
        <v>0</v>
      </c>
      <c r="K32" s="875">
        <v>0</v>
      </c>
      <c r="L32" s="875">
        <v>0</v>
      </c>
      <c r="M32" s="875">
        <v>0</v>
      </c>
      <c r="N32" s="875"/>
      <c r="O32" s="885">
        <v>0</v>
      </c>
    </row>
    <row r="33" spans="4:15" ht="11.25" customHeight="1">
      <c r="D33" s="12"/>
      <c r="E33" s="874" t="s">
        <v>641</v>
      </c>
      <c r="F33" s="876"/>
      <c r="G33" s="876"/>
      <c r="H33" s="876"/>
      <c r="I33" s="876"/>
      <c r="J33" s="876"/>
      <c r="K33" s="876"/>
      <c r="L33" s="876"/>
      <c r="M33" s="876"/>
      <c r="N33" s="876"/>
      <c r="O33" s="886"/>
    </row>
    <row r="34" spans="4:15" ht="11.25" customHeight="1">
      <c r="D34" s="12"/>
      <c r="E34" s="874" t="s">
        <v>637</v>
      </c>
      <c r="F34" s="875">
        <v>61.311382530823984</v>
      </c>
      <c r="G34" s="875">
        <v>206.47604956448464</v>
      </c>
      <c r="H34" s="875">
        <v>7238.1805318990673</v>
      </c>
      <c r="I34" s="875">
        <v>93.478573839673729</v>
      </c>
      <c r="J34" s="875">
        <v>3374.5099580316019</v>
      </c>
      <c r="K34" s="875">
        <v>9435.8839550270586</v>
      </c>
      <c r="L34" s="875">
        <v>14030.317812997149</v>
      </c>
      <c r="M34" s="875">
        <v>2826.1987988842584</v>
      </c>
      <c r="N34" s="875"/>
      <c r="O34" s="885">
        <v>37266.357062774121</v>
      </c>
    </row>
    <row r="35" spans="4:15" ht="11.25" customHeight="1">
      <c r="D35" s="12"/>
      <c r="E35" s="874" t="s">
        <v>638</v>
      </c>
      <c r="F35" s="875">
        <v>6.9751071326965421</v>
      </c>
      <c r="G35" s="875">
        <v>0</v>
      </c>
      <c r="H35" s="875">
        <v>5476.0936461243064</v>
      </c>
      <c r="I35" s="875">
        <v>41.543796290940293</v>
      </c>
      <c r="J35" s="875">
        <v>2225.3928394831833</v>
      </c>
      <c r="K35" s="875">
        <v>2500.6053354639794</v>
      </c>
      <c r="L35" s="875">
        <v>4079.6769977012937</v>
      </c>
      <c r="M35" s="875">
        <v>595.31136247426036</v>
      </c>
      <c r="N35" s="875"/>
      <c r="O35" s="885">
        <v>14925.599084670659</v>
      </c>
    </row>
    <row r="36" spans="4:15" ht="12" customHeight="1">
      <c r="D36" s="12"/>
      <c r="E36" s="874" t="s">
        <v>49</v>
      </c>
      <c r="F36" s="875">
        <v>0</v>
      </c>
      <c r="G36" s="875">
        <v>0</v>
      </c>
      <c r="H36" s="875">
        <v>0</v>
      </c>
      <c r="I36" s="875">
        <v>0</v>
      </c>
      <c r="J36" s="875">
        <v>0</v>
      </c>
      <c r="K36" s="875">
        <v>0</v>
      </c>
      <c r="L36" s="875">
        <v>0</v>
      </c>
      <c r="M36" s="875">
        <v>0</v>
      </c>
      <c r="N36" s="875"/>
      <c r="O36" s="885">
        <v>0</v>
      </c>
    </row>
    <row r="37" spans="4:15" ht="12" customHeight="1" thickBot="1">
      <c r="D37" s="12"/>
      <c r="E37" s="851" t="s">
        <v>29</v>
      </c>
      <c r="F37" s="852">
        <v>127.44672373857286</v>
      </c>
      <c r="G37" s="852">
        <v>839.71921153824564</v>
      </c>
      <c r="H37" s="852">
        <v>17428.40163372708</v>
      </c>
      <c r="I37" s="852">
        <v>136.48534933707674</v>
      </c>
      <c r="J37" s="852">
        <v>7536.17447159937</v>
      </c>
      <c r="K37" s="852">
        <v>15700.151760453989</v>
      </c>
      <c r="L37" s="852">
        <v>21911.186780171494</v>
      </c>
      <c r="M37" s="852">
        <v>3808.3175295112992</v>
      </c>
      <c r="N37" s="852"/>
      <c r="O37" s="853">
        <v>67487.883460077137</v>
      </c>
    </row>
    <row r="38" spans="4:15" ht="19.5" customHeight="1">
      <c r="D38" s="12"/>
      <c r="E38" s="1044" t="s">
        <v>727</v>
      </c>
      <c r="F38" s="1044"/>
      <c r="G38" s="1044"/>
      <c r="H38" s="1044"/>
      <c r="I38" s="1044"/>
      <c r="J38" s="1044"/>
      <c r="K38" s="1044"/>
      <c r="L38" s="1044"/>
      <c r="M38" s="1044"/>
      <c r="N38" s="1044"/>
      <c r="O38" s="1044"/>
    </row>
    <row r="39" spans="4:15" ht="9.75" customHeight="1">
      <c r="D39" s="12"/>
      <c r="E39" s="1045" t="s">
        <v>723</v>
      </c>
      <c r="F39" s="1045"/>
      <c r="G39" s="1045"/>
      <c r="H39" s="1045"/>
      <c r="I39" s="1045"/>
      <c r="J39" s="1045"/>
      <c r="K39" s="1045"/>
      <c r="L39" s="1045"/>
      <c r="M39" s="1045"/>
      <c r="N39" s="1045"/>
      <c r="O39" s="45"/>
    </row>
  </sheetData>
  <mergeCells count="2">
    <mergeCell ref="E38:O38"/>
    <mergeCell ref="E39:N39"/>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4">
    <tabColor rgb="FF10137C"/>
    <pageSetUpPr fitToPage="1"/>
  </sheetPr>
  <dimension ref="C3:O39"/>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41"/>
      <c r="E3" s="315" t="s">
        <v>670</v>
      </c>
      <c r="F3" s="41"/>
      <c r="G3" s="41"/>
      <c r="H3" s="41"/>
      <c r="I3" s="41"/>
      <c r="J3" s="41"/>
      <c r="K3" s="41"/>
      <c r="L3" s="41"/>
      <c r="M3" s="41"/>
      <c r="N3" s="41"/>
      <c r="O3" s="41"/>
    </row>
    <row r="4" spans="4:15" ht="6" customHeight="1">
      <c r="D4" s="41"/>
      <c r="E4" s="41"/>
      <c r="F4" s="41"/>
      <c r="G4" s="41"/>
      <c r="H4" s="41"/>
      <c r="I4" s="41"/>
      <c r="J4" s="41"/>
      <c r="K4" s="41"/>
      <c r="L4" s="41"/>
      <c r="M4" s="41"/>
      <c r="N4" s="41"/>
      <c r="O4" s="41"/>
    </row>
    <row r="5" spans="4:15" ht="10.5" customHeight="1">
      <c r="D5" s="41"/>
      <c r="E5" s="342" t="s">
        <v>686</v>
      </c>
      <c r="F5" s="41"/>
      <c r="G5" s="41"/>
      <c r="H5" s="41"/>
      <c r="I5" s="41"/>
      <c r="J5" s="41"/>
      <c r="K5" s="41"/>
      <c r="L5" s="41"/>
      <c r="M5" s="41"/>
      <c r="N5" s="41"/>
      <c r="O5" s="41"/>
    </row>
    <row r="6" spans="4:15" ht="10.5" customHeight="1">
      <c r="D6" s="41"/>
      <c r="E6" s="342" t="s">
        <v>687</v>
      </c>
      <c r="F6" s="41"/>
      <c r="G6" s="41"/>
      <c r="H6" s="41"/>
      <c r="I6" s="41"/>
      <c r="J6" s="41"/>
      <c r="K6" s="41"/>
      <c r="L6" s="41"/>
      <c r="M6" s="41"/>
      <c r="N6" s="41"/>
      <c r="O6" s="41"/>
    </row>
    <row r="7" spans="4:15" ht="6" customHeight="1">
      <c r="D7" s="41"/>
      <c r="E7" s="41"/>
      <c r="F7" s="41"/>
      <c r="G7" s="41"/>
      <c r="H7" s="41"/>
      <c r="I7" s="41"/>
      <c r="J7" s="41"/>
      <c r="K7" s="41"/>
      <c r="L7" s="41"/>
      <c r="M7" s="41"/>
      <c r="N7" s="41"/>
      <c r="O7" s="41"/>
    </row>
    <row r="8" spans="4:15" ht="12" customHeight="1">
      <c r="D8" s="41"/>
      <c r="E8" s="865" t="s">
        <v>461</v>
      </c>
      <c r="F8" s="41"/>
      <c r="G8" s="41"/>
      <c r="H8" s="41"/>
      <c r="I8" s="41"/>
      <c r="J8" s="41"/>
      <c r="K8" s="41"/>
      <c r="L8" s="41"/>
      <c r="M8" s="41"/>
      <c r="N8" s="41"/>
      <c r="O8" s="41"/>
    </row>
    <row r="9" spans="4:15" ht="43.5" customHeight="1">
      <c r="D9" s="41"/>
      <c r="E9" s="794" t="s">
        <v>266</v>
      </c>
      <c r="F9" s="831" t="s">
        <v>587</v>
      </c>
      <c r="G9" s="831" t="s">
        <v>588</v>
      </c>
      <c r="H9" s="831" t="s">
        <v>84</v>
      </c>
      <c r="I9" s="831" t="s">
        <v>712</v>
      </c>
      <c r="J9" s="831" t="s">
        <v>85</v>
      </c>
      <c r="K9" s="831" t="s">
        <v>86</v>
      </c>
      <c r="L9" s="831" t="s">
        <v>412</v>
      </c>
      <c r="M9" s="831" t="s">
        <v>31</v>
      </c>
      <c r="N9" s="831"/>
      <c r="O9" s="832" t="s">
        <v>589</v>
      </c>
    </row>
    <row r="10" spans="4:15" ht="11.25" customHeight="1">
      <c r="D10" s="41"/>
      <c r="E10" s="347" t="s">
        <v>642</v>
      </c>
      <c r="F10" s="340"/>
      <c r="G10" s="176"/>
      <c r="H10" s="176"/>
      <c r="I10" s="176"/>
      <c r="J10" s="176"/>
      <c r="K10" s="176"/>
      <c r="L10" s="176"/>
      <c r="M10" s="176"/>
      <c r="N10" s="176"/>
      <c r="O10" s="177"/>
    </row>
    <row r="11" spans="4:15" ht="12" customHeight="1">
      <c r="D11" s="41"/>
      <c r="E11" s="345" t="s">
        <v>643</v>
      </c>
      <c r="F11" s="834">
        <v>5.814622190318337</v>
      </c>
      <c r="G11" s="834">
        <v>32.945570926693335</v>
      </c>
      <c r="H11" s="834">
        <v>4280.3387406013935</v>
      </c>
      <c r="I11" s="834">
        <v>0</v>
      </c>
      <c r="J11" s="834">
        <v>8.2121769152281257</v>
      </c>
      <c r="K11" s="834">
        <v>3477.4678181355962</v>
      </c>
      <c r="L11" s="834">
        <v>0</v>
      </c>
      <c r="M11" s="834">
        <v>583.80424492125587</v>
      </c>
      <c r="N11" s="834"/>
      <c r="O11" s="835">
        <v>8388.5831736904856</v>
      </c>
    </row>
    <row r="12" spans="4:15" ht="12" customHeight="1">
      <c r="D12" s="41"/>
      <c r="E12" s="345" t="s">
        <v>644</v>
      </c>
      <c r="F12" s="834">
        <v>21.531817356141385</v>
      </c>
      <c r="G12" s="834">
        <v>149.14815197120612</v>
      </c>
      <c r="H12" s="834">
        <v>2484.3717820452089</v>
      </c>
      <c r="I12" s="834">
        <v>37.443883094362072</v>
      </c>
      <c r="J12" s="834">
        <v>1134.429520999058</v>
      </c>
      <c r="K12" s="834">
        <v>3703.4323927943951</v>
      </c>
      <c r="L12" s="834">
        <v>616.71790610535004</v>
      </c>
      <c r="M12" s="834">
        <v>756.20716308459657</v>
      </c>
      <c r="N12" s="834"/>
      <c r="O12" s="835">
        <v>8903.2826174503189</v>
      </c>
    </row>
    <row r="13" spans="4:15" ht="12" customHeight="1">
      <c r="D13" s="41"/>
      <c r="E13" s="345" t="s">
        <v>645</v>
      </c>
      <c r="F13" s="834">
        <v>24.916291526726614</v>
      </c>
      <c r="G13" s="834">
        <v>57.874901421301431</v>
      </c>
      <c r="H13" s="834">
        <v>1143.7305954416561</v>
      </c>
      <c r="I13" s="834">
        <v>0</v>
      </c>
      <c r="J13" s="834">
        <v>752.32406071724927</v>
      </c>
      <c r="K13" s="834">
        <v>1198.8950810253975</v>
      </c>
      <c r="L13" s="834">
        <v>2070.3603299423589</v>
      </c>
      <c r="M13" s="834">
        <v>275.73263431173064</v>
      </c>
      <c r="N13" s="834"/>
      <c r="O13" s="835">
        <v>5523.8338943864201</v>
      </c>
    </row>
    <row r="14" spans="4:15" ht="12" customHeight="1">
      <c r="D14" s="41"/>
      <c r="E14" s="345" t="s">
        <v>646</v>
      </c>
      <c r="F14" s="834">
        <v>17.502607322403712</v>
      </c>
      <c r="G14" s="834">
        <v>77.977433134969161</v>
      </c>
      <c r="H14" s="834">
        <v>1321.2918616417198</v>
      </c>
      <c r="I14" s="834">
        <v>1.4629802067479787</v>
      </c>
      <c r="J14" s="834">
        <v>193.26667800555609</v>
      </c>
      <c r="K14" s="834">
        <v>670.93519157041214</v>
      </c>
      <c r="L14" s="834">
        <v>1919.816225386621</v>
      </c>
      <c r="M14" s="834">
        <v>209.55527912260538</v>
      </c>
      <c r="N14" s="834"/>
      <c r="O14" s="835">
        <v>4411.8082563910357</v>
      </c>
    </row>
    <row r="15" spans="4:15" ht="12" customHeight="1">
      <c r="D15" s="41"/>
      <c r="E15" s="345" t="s">
        <v>647</v>
      </c>
      <c r="F15" s="834">
        <v>14.465588237647367</v>
      </c>
      <c r="G15" s="834">
        <v>118.73512070102628</v>
      </c>
      <c r="H15" s="834">
        <v>3009.9483698399154</v>
      </c>
      <c r="I15" s="834">
        <v>84.236172129126601</v>
      </c>
      <c r="J15" s="834">
        <v>1436.8684172940132</v>
      </c>
      <c r="K15" s="834">
        <v>1821.5669750648221</v>
      </c>
      <c r="L15" s="834">
        <v>7378.6595451329786</v>
      </c>
      <c r="M15" s="834">
        <v>278.40713201411296</v>
      </c>
      <c r="N15" s="834"/>
      <c r="O15" s="835">
        <v>14142.887320413643</v>
      </c>
    </row>
    <row r="16" spans="4:15" ht="12" customHeight="1">
      <c r="D16" s="41"/>
      <c r="E16" s="345" t="s">
        <v>648</v>
      </c>
      <c r="F16" s="854">
        <v>20.393458723654284</v>
      </c>
      <c r="G16" s="854">
        <v>106.66681361206656</v>
      </c>
      <c r="H16" s="854">
        <v>985.22822137897288</v>
      </c>
      <c r="I16" s="854">
        <v>9.8495308491667508</v>
      </c>
      <c r="J16" s="854">
        <v>760.20900931483595</v>
      </c>
      <c r="K16" s="854">
        <v>1070.9587486622274</v>
      </c>
      <c r="L16" s="854">
        <v>4269.0839159962661</v>
      </c>
      <c r="M16" s="854">
        <v>441.91645993954427</v>
      </c>
      <c r="N16" s="854"/>
      <c r="O16" s="855">
        <v>7664.3061584767347</v>
      </c>
    </row>
    <row r="17" spans="3:15" ht="12" customHeight="1">
      <c r="D17" s="41"/>
      <c r="E17" s="345" t="s">
        <v>649</v>
      </c>
      <c r="F17" s="834">
        <v>20.084204531801046</v>
      </c>
      <c r="G17" s="834">
        <v>266.44565651487017</v>
      </c>
      <c r="H17" s="834">
        <v>3974.8600484298076</v>
      </c>
      <c r="I17" s="834">
        <v>3.4927830576733476</v>
      </c>
      <c r="J17" s="834">
        <v>890.73117309489749</v>
      </c>
      <c r="K17" s="834">
        <v>3343.0411668896727</v>
      </c>
      <c r="L17" s="834">
        <v>3823.3021567663841</v>
      </c>
      <c r="M17" s="834">
        <v>1137.2549787516136</v>
      </c>
      <c r="N17" s="834"/>
      <c r="O17" s="835">
        <v>13459.21216803672</v>
      </c>
    </row>
    <row r="18" spans="3:15" ht="12" customHeight="1">
      <c r="D18" s="41"/>
      <c r="E18" s="345" t="s">
        <v>650</v>
      </c>
      <c r="F18" s="834">
        <v>2.7381338498801076</v>
      </c>
      <c r="G18" s="834">
        <v>29.925565260145611</v>
      </c>
      <c r="H18" s="834">
        <v>207.12781886935861</v>
      </c>
      <c r="I18" s="834">
        <v>0</v>
      </c>
      <c r="J18" s="834">
        <v>86.013661026184323</v>
      </c>
      <c r="K18" s="834">
        <v>413.85438731175162</v>
      </c>
      <c r="L18" s="834">
        <v>1833.2467008415381</v>
      </c>
      <c r="M18" s="834">
        <v>125.43963636555513</v>
      </c>
      <c r="N18" s="834"/>
      <c r="O18" s="835">
        <v>2698.3459035244132</v>
      </c>
    </row>
    <row r="19" spans="3:15" ht="12" customHeight="1">
      <c r="D19" s="41"/>
      <c r="E19" s="345" t="s">
        <v>651</v>
      </c>
      <c r="F19" s="834">
        <v>0</v>
      </c>
      <c r="G19" s="834">
        <v>0</v>
      </c>
      <c r="H19" s="834">
        <v>2.0034523363927561</v>
      </c>
      <c r="I19" s="834">
        <v>0</v>
      </c>
      <c r="J19" s="834">
        <v>0</v>
      </c>
      <c r="K19" s="834">
        <v>0</v>
      </c>
      <c r="L19" s="834">
        <v>0</v>
      </c>
      <c r="M19" s="834">
        <v>0</v>
      </c>
      <c r="N19" s="834"/>
      <c r="O19" s="835">
        <v>2.0034523363927561</v>
      </c>
    </row>
    <row r="20" spans="3:15" ht="12" customHeight="1">
      <c r="D20" s="41"/>
      <c r="E20" s="345" t="s">
        <v>652</v>
      </c>
      <c r="F20" s="834">
        <v>0</v>
      </c>
      <c r="G20" s="834">
        <v>0</v>
      </c>
      <c r="H20" s="834">
        <v>19.500743142654006</v>
      </c>
      <c r="I20" s="834">
        <v>0</v>
      </c>
      <c r="J20" s="834">
        <v>2274.1197752326334</v>
      </c>
      <c r="K20" s="834">
        <v>0</v>
      </c>
      <c r="L20" s="834">
        <v>0</v>
      </c>
      <c r="M20" s="834">
        <v>0</v>
      </c>
      <c r="N20" s="834"/>
      <c r="O20" s="835">
        <v>2293.6205183752872</v>
      </c>
    </row>
    <row r="21" spans="3:15" ht="12" customHeight="1">
      <c r="C21" s="6" t="s">
        <v>160</v>
      </c>
      <c r="D21" s="41"/>
      <c r="E21" s="841" t="s">
        <v>29</v>
      </c>
      <c r="F21" s="842">
        <v>127.44672373857287</v>
      </c>
      <c r="G21" s="842">
        <v>839.71921354227868</v>
      </c>
      <c r="H21" s="842">
        <v>17428.40163372708</v>
      </c>
      <c r="I21" s="842">
        <v>136.48534933707674</v>
      </c>
      <c r="J21" s="842">
        <v>7536.1744725996568</v>
      </c>
      <c r="K21" s="842">
        <v>15700.151761454275</v>
      </c>
      <c r="L21" s="842">
        <v>21911.186780171498</v>
      </c>
      <c r="M21" s="842">
        <v>3808.3175285110146</v>
      </c>
      <c r="N21" s="842"/>
      <c r="O21" s="843">
        <v>67487.883463081453</v>
      </c>
    </row>
    <row r="22" spans="3:15" ht="15" customHeight="1">
      <c r="D22" s="41"/>
      <c r="E22" s="347" t="s">
        <v>653</v>
      </c>
      <c r="F22" s="856"/>
      <c r="G22" s="856"/>
      <c r="H22" s="856"/>
      <c r="I22" s="856"/>
      <c r="J22" s="856"/>
      <c r="K22" s="856"/>
      <c r="L22" s="856"/>
      <c r="M22" s="856"/>
      <c r="N22" s="856"/>
      <c r="O22" s="857"/>
    </row>
    <row r="23" spans="3:15" ht="11.25" customHeight="1">
      <c r="D23" s="41"/>
      <c r="E23" s="800" t="s">
        <v>654</v>
      </c>
      <c r="F23" s="712">
        <v>98.219914956058574</v>
      </c>
      <c r="G23" s="712">
        <v>526.42987458782511</v>
      </c>
      <c r="H23" s="712">
        <v>2988.1787256612874</v>
      </c>
      <c r="I23" s="712">
        <v>1.4629802067479787</v>
      </c>
      <c r="J23" s="712">
        <v>355.93325960001471</v>
      </c>
      <c r="K23" s="712">
        <v>2232.746078449979</v>
      </c>
      <c r="L23" s="712">
        <v>3646.8074747304559</v>
      </c>
      <c r="M23" s="712">
        <v>185.07086075571081</v>
      </c>
      <c r="N23" s="712"/>
      <c r="O23" s="858">
        <v>10034.84916894808</v>
      </c>
    </row>
    <row r="24" spans="3:15" ht="11.25" customHeight="1">
      <c r="D24" s="41"/>
      <c r="E24" s="800" t="s">
        <v>655</v>
      </c>
      <c r="F24" s="847">
        <v>23.648438965687394</v>
      </c>
      <c r="G24" s="847">
        <v>162.3608481071785</v>
      </c>
      <c r="H24" s="847">
        <v>3332.4211903279293</v>
      </c>
      <c r="I24" s="847">
        <v>20.175995708435643</v>
      </c>
      <c r="J24" s="847">
        <v>446.9075532792528</v>
      </c>
      <c r="K24" s="847">
        <v>2734.2850462939473</v>
      </c>
      <c r="L24" s="847">
        <v>7750.8205755026911</v>
      </c>
      <c r="M24" s="847">
        <v>424.12331576302159</v>
      </c>
      <c r="N24" s="847"/>
      <c r="O24" s="848">
        <v>14894.742963948143</v>
      </c>
    </row>
    <row r="25" spans="3:15" ht="11.25" customHeight="1">
      <c r="D25" s="41"/>
      <c r="E25" s="800" t="s">
        <v>656</v>
      </c>
      <c r="F25" s="847">
        <v>5.57836981682689</v>
      </c>
      <c r="G25" s="847">
        <v>103.66223499196526</v>
      </c>
      <c r="H25" s="847">
        <v>6362.2168031239071</v>
      </c>
      <c r="I25" s="847">
        <v>114.84637442217839</v>
      </c>
      <c r="J25" s="847">
        <v>743.93605465978112</v>
      </c>
      <c r="K25" s="847">
        <v>4422.8874120520213</v>
      </c>
      <c r="L25" s="847">
        <v>9534.4377762051372</v>
      </c>
      <c r="M25" s="847">
        <v>1179.63233975515</v>
      </c>
      <c r="N25" s="847"/>
      <c r="O25" s="848">
        <v>22467.197365026968</v>
      </c>
    </row>
    <row r="26" spans="3:15" ht="11.25" customHeight="1">
      <c r="D26" s="41"/>
      <c r="E26" s="800" t="s">
        <v>657</v>
      </c>
      <c r="F26" s="847">
        <v>0</v>
      </c>
      <c r="G26" s="847">
        <v>47.266254853293262</v>
      </c>
      <c r="H26" s="847">
        <v>3201.3541931745012</v>
      </c>
      <c r="I26" s="847">
        <v>0</v>
      </c>
      <c r="J26" s="847">
        <v>418.73657759492926</v>
      </c>
      <c r="K26" s="847">
        <v>2372.181237001656</v>
      </c>
      <c r="L26" s="847">
        <v>979.12095473349848</v>
      </c>
      <c r="M26" s="847">
        <v>653.97334846094827</v>
      </c>
      <c r="N26" s="847"/>
      <c r="O26" s="848">
        <v>7672.6325658188252</v>
      </c>
    </row>
    <row r="27" spans="3:15" ht="11.25" customHeight="1">
      <c r="D27" s="41"/>
      <c r="E27" s="800" t="s">
        <v>658</v>
      </c>
      <c r="F27" s="847">
        <v>0</v>
      </c>
      <c r="G27" s="847">
        <v>0</v>
      </c>
      <c r="H27" s="847">
        <v>485.09323991813409</v>
      </c>
      <c r="I27" s="847">
        <v>0</v>
      </c>
      <c r="J27" s="847">
        <v>469.39619549881905</v>
      </c>
      <c r="K27" s="847">
        <v>2029.6583667219511</v>
      </c>
      <c r="L27" s="847">
        <v>0</v>
      </c>
      <c r="M27" s="847">
        <v>209.14471503960925</v>
      </c>
      <c r="N27" s="847"/>
      <c r="O27" s="848">
        <v>3193.2925171785137</v>
      </c>
    </row>
    <row r="28" spans="3:15" ht="11.25" customHeight="1">
      <c r="D28" s="41"/>
      <c r="E28" s="800" t="s">
        <v>659</v>
      </c>
      <c r="F28" s="847">
        <v>0</v>
      </c>
      <c r="G28" s="847">
        <v>0</v>
      </c>
      <c r="H28" s="847">
        <v>1059.1374815213205</v>
      </c>
      <c r="I28" s="847">
        <v>0</v>
      </c>
      <c r="J28" s="847">
        <v>5101.2648299662887</v>
      </c>
      <c r="K28" s="847">
        <v>1908.3936199344341</v>
      </c>
      <c r="L28" s="847">
        <v>0</v>
      </c>
      <c r="M28" s="847">
        <v>1156.3729497368597</v>
      </c>
      <c r="N28" s="847"/>
      <c r="O28" s="848">
        <v>9225.1688811589029</v>
      </c>
    </row>
    <row r="29" spans="3:15" ht="11.25" customHeight="1">
      <c r="D29" s="41"/>
      <c r="E29" s="841" t="s">
        <v>29</v>
      </c>
      <c r="F29" s="842">
        <v>127.44672373857286</v>
      </c>
      <c r="G29" s="842">
        <v>839.71921153824564</v>
      </c>
      <c r="H29" s="842">
        <v>17428.40163372708</v>
      </c>
      <c r="I29" s="842">
        <v>136.48534933707674</v>
      </c>
      <c r="J29" s="842">
        <v>7536.17447159937</v>
      </c>
      <c r="K29" s="842">
        <v>15700.151760453989</v>
      </c>
      <c r="L29" s="842">
        <v>21911.186780171494</v>
      </c>
      <c r="M29" s="842">
        <v>3808.3175295112992</v>
      </c>
      <c r="N29" s="842"/>
      <c r="O29" s="843">
        <v>67487.883460077137</v>
      </c>
    </row>
    <row r="30" spans="3:15" ht="15" customHeight="1">
      <c r="D30" s="41"/>
      <c r="E30" s="859" t="s">
        <v>660</v>
      </c>
      <c r="F30" s="860"/>
      <c r="G30" s="860"/>
      <c r="H30" s="860"/>
      <c r="I30" s="860"/>
      <c r="J30" s="860"/>
      <c r="K30" s="860"/>
      <c r="L30" s="860"/>
      <c r="M30" s="860"/>
      <c r="N30" s="860"/>
      <c r="O30" s="861"/>
    </row>
    <row r="31" spans="3:15" ht="11.25" customHeight="1">
      <c r="D31" s="41"/>
      <c r="E31" s="800" t="s">
        <v>661</v>
      </c>
      <c r="F31" s="847">
        <v>7.7631258566727519</v>
      </c>
      <c r="G31" s="847">
        <v>94.189829072573929</v>
      </c>
      <c r="H31" s="847">
        <v>376.93639718940943</v>
      </c>
      <c r="I31" s="847">
        <v>42.827128266335968</v>
      </c>
      <c r="J31" s="847">
        <v>2386.6750552898343</v>
      </c>
      <c r="K31" s="847">
        <v>2268.9361509877435</v>
      </c>
      <c r="L31" s="847">
        <v>340.36151891430899</v>
      </c>
      <c r="M31" s="847">
        <v>213.08431951999947</v>
      </c>
      <c r="N31" s="847"/>
      <c r="O31" s="848">
        <v>5730.773525096879</v>
      </c>
    </row>
    <row r="32" spans="3:15" ht="11.25" customHeight="1">
      <c r="D32" s="41"/>
      <c r="E32" s="800" t="s">
        <v>662</v>
      </c>
      <c r="F32" s="847">
        <v>11.512146987278067</v>
      </c>
      <c r="G32" s="847">
        <v>23.328544964007286</v>
      </c>
      <c r="H32" s="847">
        <v>1339.8915418229017</v>
      </c>
      <c r="I32" s="847">
        <v>14.618276780745369</v>
      </c>
      <c r="J32" s="847">
        <v>2141.9729211299905</v>
      </c>
      <c r="K32" s="847">
        <v>3363.8827734142947</v>
      </c>
      <c r="L32" s="847">
        <v>1209.4970274453779</v>
      </c>
      <c r="M32" s="847">
        <v>670.17383144882774</v>
      </c>
      <c r="N32" s="847"/>
      <c r="O32" s="848">
        <v>8774.8770639934228</v>
      </c>
    </row>
    <row r="33" spans="4:15" ht="11.25" customHeight="1">
      <c r="D33" s="41"/>
      <c r="E33" s="800" t="s">
        <v>663</v>
      </c>
      <c r="F33" s="847">
        <v>60.24833537535774</v>
      </c>
      <c r="G33" s="847">
        <v>252.46259404083909</v>
      </c>
      <c r="H33" s="847">
        <v>6390.2584559284569</v>
      </c>
      <c r="I33" s="847">
        <v>37.496148999340377</v>
      </c>
      <c r="J33" s="847">
        <v>3004.6420966184896</v>
      </c>
      <c r="K33" s="847">
        <v>5690.4186824668859</v>
      </c>
      <c r="L33" s="847">
        <v>7314.0340294911466</v>
      </c>
      <c r="M33" s="847">
        <v>797.47710928007996</v>
      </c>
      <c r="N33" s="847"/>
      <c r="O33" s="848">
        <v>23547.037452200599</v>
      </c>
    </row>
    <row r="34" spans="4:15" ht="11.25" customHeight="1">
      <c r="D34" s="41"/>
      <c r="E34" s="800" t="s">
        <v>664</v>
      </c>
      <c r="F34" s="847">
        <v>47.923114518979034</v>
      </c>
      <c r="G34" s="847">
        <v>384.29657178022944</v>
      </c>
      <c r="H34" s="847">
        <v>3753.3384157911528</v>
      </c>
      <c r="I34" s="847">
        <v>8.4086619480310194</v>
      </c>
      <c r="J34" s="847">
        <v>2.8843985610558383</v>
      </c>
      <c r="K34" s="847">
        <v>1484.3735766222301</v>
      </c>
      <c r="L34" s="847">
        <v>5347.1512188470788</v>
      </c>
      <c r="M34" s="847">
        <v>497.36246980723638</v>
      </c>
      <c r="N34" s="847"/>
      <c r="O34" s="848">
        <v>11525.738427875993</v>
      </c>
    </row>
    <row r="35" spans="4:15" ht="11.25" customHeight="1">
      <c r="D35" s="41"/>
      <c r="E35" s="800" t="s">
        <v>665</v>
      </c>
      <c r="F35" s="847">
        <v>0</v>
      </c>
      <c r="G35" s="847">
        <v>85.441673684628938</v>
      </c>
      <c r="H35" s="847">
        <v>5567.9768229951587</v>
      </c>
      <c r="I35" s="847">
        <v>33.135134342909275</v>
      </c>
      <c r="J35" s="847">
        <v>0</v>
      </c>
      <c r="K35" s="847">
        <v>2892.5405769628351</v>
      </c>
      <c r="L35" s="847">
        <v>7700.1429864738693</v>
      </c>
      <c r="M35" s="847">
        <v>1630.2198004554414</v>
      </c>
      <c r="N35" s="847"/>
      <c r="O35" s="848">
        <v>17909.456994914843</v>
      </c>
    </row>
    <row r="36" spans="4:15" ht="12" customHeight="1">
      <c r="D36" s="41"/>
      <c r="E36" s="800" t="s">
        <v>666</v>
      </c>
      <c r="F36" s="847">
        <v>0</v>
      </c>
      <c r="G36" s="847">
        <v>0</v>
      </c>
      <c r="H36" s="847">
        <v>0</v>
      </c>
      <c r="I36" s="847">
        <v>0</v>
      </c>
      <c r="J36" s="847">
        <v>0</v>
      </c>
      <c r="K36" s="847">
        <v>0</v>
      </c>
      <c r="L36" s="847">
        <v>0</v>
      </c>
      <c r="M36" s="847">
        <v>0</v>
      </c>
      <c r="N36" s="847"/>
      <c r="O36" s="848">
        <v>0</v>
      </c>
    </row>
    <row r="37" spans="4:15" ht="12" customHeight="1">
      <c r="D37" s="41"/>
      <c r="E37" s="800" t="s">
        <v>667</v>
      </c>
      <c r="F37" s="847">
        <v>0</v>
      </c>
      <c r="G37" s="847">
        <v>0</v>
      </c>
      <c r="H37" s="847">
        <v>0</v>
      </c>
      <c r="I37" s="847">
        <v>0</v>
      </c>
      <c r="J37" s="847">
        <v>0</v>
      </c>
      <c r="K37" s="847">
        <v>0</v>
      </c>
      <c r="L37" s="847">
        <v>0</v>
      </c>
      <c r="M37" s="847">
        <v>0</v>
      </c>
      <c r="N37" s="847"/>
      <c r="O37" s="848">
        <v>0</v>
      </c>
    </row>
    <row r="38" spans="4:15" ht="12" customHeight="1" thickBot="1">
      <c r="D38" s="41"/>
      <c r="E38" s="851" t="s">
        <v>29</v>
      </c>
      <c r="F38" s="852">
        <v>127.44672373857286</v>
      </c>
      <c r="G38" s="852">
        <v>839.71921153824564</v>
      </c>
      <c r="H38" s="852">
        <v>17428.40163372708</v>
      </c>
      <c r="I38" s="852">
        <v>136.48534933707674</v>
      </c>
      <c r="J38" s="852">
        <v>7536.17447159937</v>
      </c>
      <c r="K38" s="852">
        <v>15700.151760453989</v>
      </c>
      <c r="L38" s="852">
        <v>21911.186780171494</v>
      </c>
      <c r="M38" s="852">
        <v>3808.3175295112992</v>
      </c>
      <c r="N38" s="852"/>
      <c r="O38" s="853">
        <v>67487.883460077137</v>
      </c>
    </row>
    <row r="39" spans="4:15" ht="19.5" customHeight="1">
      <c r="D39" s="41"/>
      <c r="E39" s="1046" t="s">
        <v>728</v>
      </c>
      <c r="F39" s="1046"/>
      <c r="G39" s="1046"/>
      <c r="H39" s="1046"/>
      <c r="I39" s="1046"/>
      <c r="J39" s="1046"/>
      <c r="K39" s="1046"/>
      <c r="L39" s="1046"/>
      <c r="M39" s="1046"/>
      <c r="N39" s="1046"/>
      <c r="O39" s="1046"/>
    </row>
  </sheetData>
  <mergeCells count="1">
    <mergeCell ref="E39:O39"/>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5">
    <tabColor rgb="FF10137C"/>
    <pageSetUpPr fitToPage="1"/>
  </sheetPr>
  <dimension ref="C3:O39"/>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41"/>
      <c r="E3" s="315" t="s">
        <v>671</v>
      </c>
      <c r="F3" s="41"/>
      <c r="G3" s="41"/>
      <c r="H3" s="41"/>
      <c r="I3" s="41"/>
      <c r="J3" s="41"/>
      <c r="K3" s="41"/>
      <c r="L3" s="41"/>
      <c r="M3" s="41"/>
      <c r="N3" s="41"/>
      <c r="O3" s="41"/>
    </row>
    <row r="4" spans="4:15" ht="6" customHeight="1">
      <c r="D4" s="41"/>
      <c r="E4" s="366"/>
      <c r="F4" s="41"/>
      <c r="G4" s="41"/>
      <c r="H4" s="41"/>
      <c r="I4" s="41"/>
      <c r="J4" s="41"/>
      <c r="K4" s="41"/>
      <c r="L4" s="41"/>
      <c r="M4" s="41"/>
      <c r="N4" s="41"/>
      <c r="O4" s="41"/>
    </row>
    <row r="5" spans="4:15" ht="10.5" customHeight="1">
      <c r="D5" s="41"/>
      <c r="E5" s="342" t="s">
        <v>686</v>
      </c>
      <c r="F5" s="889"/>
      <c r="G5" s="41"/>
      <c r="H5" s="41"/>
      <c r="I5" s="41"/>
      <c r="J5" s="41"/>
      <c r="K5" s="41"/>
      <c r="L5" s="41"/>
      <c r="M5" s="41"/>
      <c r="N5" s="41"/>
      <c r="O5" s="41"/>
    </row>
    <row r="6" spans="4:15" ht="10.5" customHeight="1">
      <c r="D6" s="41"/>
      <c r="E6" s="342" t="s">
        <v>687</v>
      </c>
      <c r="F6" s="889"/>
      <c r="G6" s="41"/>
      <c r="H6" s="41"/>
      <c r="I6" s="41"/>
      <c r="J6" s="41"/>
      <c r="K6" s="41"/>
      <c r="L6" s="41"/>
      <c r="M6" s="41"/>
      <c r="N6" s="41"/>
      <c r="O6" s="41"/>
    </row>
    <row r="7" spans="4:15" ht="6" customHeight="1">
      <c r="D7" s="41"/>
      <c r="E7" s="41"/>
      <c r="F7" s="41"/>
      <c r="G7" s="41"/>
      <c r="H7" s="41"/>
      <c r="I7" s="41"/>
      <c r="J7" s="41"/>
      <c r="K7" s="41"/>
      <c r="L7" s="41"/>
      <c r="M7" s="41"/>
      <c r="N7" s="41"/>
      <c r="O7" s="41"/>
    </row>
    <row r="8" spans="4:15" ht="12" customHeight="1">
      <c r="D8" s="41"/>
      <c r="E8" s="460" t="s">
        <v>461</v>
      </c>
      <c r="F8" s="41"/>
      <c r="G8" s="41"/>
      <c r="H8" s="41"/>
      <c r="I8" s="41"/>
      <c r="J8" s="41"/>
      <c r="K8" s="41"/>
      <c r="L8" s="41"/>
      <c r="M8" s="41"/>
      <c r="N8" s="41"/>
      <c r="O8" s="41"/>
    </row>
    <row r="9" spans="4:15" ht="42.75" customHeight="1">
      <c r="D9" s="41"/>
      <c r="E9" s="794" t="s">
        <v>266</v>
      </c>
      <c r="F9" s="831" t="s">
        <v>587</v>
      </c>
      <c r="G9" s="831" t="s">
        <v>588</v>
      </c>
      <c r="H9" s="831" t="s">
        <v>84</v>
      </c>
      <c r="I9" s="831" t="s">
        <v>712</v>
      </c>
      <c r="J9" s="831" t="s">
        <v>85</v>
      </c>
      <c r="K9" s="831" t="s">
        <v>86</v>
      </c>
      <c r="L9" s="831" t="s">
        <v>412</v>
      </c>
      <c r="M9" s="831" t="s">
        <v>31</v>
      </c>
      <c r="N9" s="831"/>
      <c r="O9" s="832" t="s">
        <v>589</v>
      </c>
    </row>
    <row r="10" spans="4:15" ht="12" customHeight="1">
      <c r="D10" s="41"/>
      <c r="E10" s="347" t="s">
        <v>626</v>
      </c>
      <c r="F10" s="340"/>
      <c r="G10" s="176"/>
      <c r="H10" s="176"/>
      <c r="I10" s="176"/>
      <c r="J10" s="176"/>
      <c r="K10" s="176"/>
      <c r="L10" s="176"/>
      <c r="M10" s="176"/>
      <c r="N10" s="176"/>
      <c r="O10" s="177"/>
    </row>
    <row r="11" spans="4:15" ht="12" customHeight="1">
      <c r="D11" s="41"/>
      <c r="E11" s="345" t="s">
        <v>627</v>
      </c>
      <c r="F11" s="834">
        <v>40427.81868298279</v>
      </c>
      <c r="G11" s="834">
        <v>335211.29806260578</v>
      </c>
      <c r="H11" s="834">
        <v>81817.779632785881</v>
      </c>
      <c r="I11" s="834">
        <v>8143.7399246453642</v>
      </c>
      <c r="J11" s="834">
        <v>6605.7474522043985</v>
      </c>
      <c r="K11" s="834">
        <v>79003.46908114363</v>
      </c>
      <c r="L11" s="834">
        <v>49530.361670187754</v>
      </c>
      <c r="M11" s="834">
        <v>5588.8394535153184</v>
      </c>
      <c r="N11" s="834"/>
      <c r="O11" s="835">
        <v>606329.05396007106</v>
      </c>
    </row>
    <row r="12" spans="4:15" ht="12" customHeight="1">
      <c r="D12" s="41"/>
      <c r="E12" s="345" t="s">
        <v>628</v>
      </c>
      <c r="F12" s="890">
        <v>6.6676367261208472E-2</v>
      </c>
      <c r="G12" s="890">
        <v>0.55285376129226471</v>
      </c>
      <c r="H12" s="890">
        <v>0.13493956639289442</v>
      </c>
      <c r="I12" s="890">
        <v>1.3431221663314287E-2</v>
      </c>
      <c r="J12" s="890">
        <v>1.0894657627010911E-2</v>
      </c>
      <c r="K12" s="890">
        <v>0.13029800990923041</v>
      </c>
      <c r="L12" s="890">
        <v>8.1688913547345046E-2</v>
      </c>
      <c r="M12" s="890">
        <v>9.2175023067315575E-3</v>
      </c>
      <c r="N12" s="890"/>
      <c r="O12" s="891">
        <v>1</v>
      </c>
    </row>
    <row r="13" spans="4:15" ht="12" customHeight="1">
      <c r="D13" s="41"/>
      <c r="E13" s="345" t="s">
        <v>629</v>
      </c>
      <c r="F13" s="834">
        <v>39078</v>
      </c>
      <c r="G13" s="834">
        <v>274707</v>
      </c>
      <c r="H13" s="834">
        <v>16328</v>
      </c>
      <c r="I13" s="834">
        <v>952</v>
      </c>
      <c r="J13" s="834">
        <v>971</v>
      </c>
      <c r="K13" s="834">
        <v>8785</v>
      </c>
      <c r="L13" s="834">
        <v>16008</v>
      </c>
      <c r="M13" s="834">
        <v>469</v>
      </c>
      <c r="N13" s="834"/>
      <c r="O13" s="835">
        <v>357298</v>
      </c>
    </row>
    <row r="14" spans="4:15" ht="12" customHeight="1">
      <c r="D14" s="41"/>
      <c r="E14" s="345" t="s">
        <v>630</v>
      </c>
      <c r="F14" s="834">
        <v>35573</v>
      </c>
      <c r="G14" s="834">
        <v>246247</v>
      </c>
      <c r="H14" s="834">
        <v>13901</v>
      </c>
      <c r="I14" s="834">
        <v>661</v>
      </c>
      <c r="J14" s="834">
        <v>870</v>
      </c>
      <c r="K14" s="834">
        <v>7441</v>
      </c>
      <c r="L14" s="834">
        <v>9816</v>
      </c>
      <c r="M14" s="834">
        <v>364</v>
      </c>
      <c r="N14" s="834"/>
      <c r="O14" s="835">
        <v>314873</v>
      </c>
    </row>
    <row r="15" spans="4:15" ht="12" customHeight="1">
      <c r="D15" s="41"/>
      <c r="E15" s="345" t="s">
        <v>714</v>
      </c>
      <c r="F15" s="838">
        <v>62.07</v>
      </c>
      <c r="G15" s="838">
        <v>63.48</v>
      </c>
      <c r="H15" s="838">
        <v>54.04</v>
      </c>
      <c r="I15" s="892" t="s">
        <v>305</v>
      </c>
      <c r="J15" s="838">
        <v>30.05</v>
      </c>
      <c r="K15" s="838">
        <v>46.39</v>
      </c>
      <c r="L15" s="838">
        <v>49.43</v>
      </c>
      <c r="M15" s="838">
        <v>34.04</v>
      </c>
      <c r="N15" s="838"/>
      <c r="O15" s="839">
        <v>57.68</v>
      </c>
    </row>
    <row r="16" spans="4:15" ht="15" customHeight="1">
      <c r="D16" s="41"/>
      <c r="E16" s="347" t="s">
        <v>631</v>
      </c>
      <c r="F16" s="316"/>
      <c r="G16" s="316"/>
      <c r="H16" s="316"/>
      <c r="I16" s="316"/>
      <c r="J16" s="316"/>
      <c r="K16" s="316"/>
      <c r="L16" s="316"/>
      <c r="M16" s="316"/>
      <c r="N16" s="316"/>
      <c r="O16" s="840"/>
    </row>
    <row r="17" spans="3:15" ht="12" customHeight="1">
      <c r="D17" s="41"/>
      <c r="E17" s="345" t="s">
        <v>632</v>
      </c>
      <c r="F17" s="834">
        <v>0</v>
      </c>
      <c r="G17" s="834">
        <v>0</v>
      </c>
      <c r="H17" s="834">
        <v>48.220087208443346</v>
      </c>
      <c r="I17" s="834">
        <v>4493.105626596991</v>
      </c>
      <c r="J17" s="834">
        <v>0</v>
      </c>
      <c r="K17" s="834">
        <v>0</v>
      </c>
      <c r="L17" s="834">
        <v>81.613612238158268</v>
      </c>
      <c r="M17" s="834">
        <v>3.421868834643508</v>
      </c>
      <c r="N17" s="834"/>
      <c r="O17" s="835">
        <v>4626.3611948782363</v>
      </c>
    </row>
    <row r="18" spans="3:15" ht="12" customHeight="1">
      <c r="D18" s="41"/>
      <c r="E18" s="345" t="s">
        <v>633</v>
      </c>
      <c r="F18" s="834">
        <v>0</v>
      </c>
      <c r="G18" s="834">
        <v>18293.903269732022</v>
      </c>
      <c r="H18" s="834">
        <v>0</v>
      </c>
      <c r="I18" s="834">
        <v>0</v>
      </c>
      <c r="J18" s="834">
        <v>0</v>
      </c>
      <c r="K18" s="834">
        <v>0</v>
      </c>
      <c r="L18" s="834">
        <v>0</v>
      </c>
      <c r="M18" s="834">
        <v>0</v>
      </c>
      <c r="N18" s="834"/>
      <c r="O18" s="835">
        <v>18293.903269732022</v>
      </c>
    </row>
    <row r="19" spans="3:15" ht="12" customHeight="1">
      <c r="D19" s="41"/>
      <c r="E19" s="345" t="s">
        <v>634</v>
      </c>
      <c r="F19" s="834">
        <v>0</v>
      </c>
      <c r="G19" s="834">
        <v>50923.025735837844</v>
      </c>
      <c r="H19" s="834">
        <v>0</v>
      </c>
      <c r="I19" s="834">
        <v>0</v>
      </c>
      <c r="J19" s="834">
        <v>0</v>
      </c>
      <c r="K19" s="834">
        <v>0</v>
      </c>
      <c r="L19" s="834">
        <v>0</v>
      </c>
      <c r="M19" s="834">
        <v>0</v>
      </c>
      <c r="N19" s="834"/>
      <c r="O19" s="835">
        <v>50923.025735837844</v>
      </c>
    </row>
    <row r="20" spans="3:15" ht="12" customHeight="1">
      <c r="D20" s="41"/>
      <c r="E20" s="345" t="s">
        <v>635</v>
      </c>
      <c r="F20" s="834">
        <v>40427.81868298279</v>
      </c>
      <c r="G20" s="834">
        <v>265994.36905703589</v>
      </c>
      <c r="H20" s="834">
        <v>81769.559545577431</v>
      </c>
      <c r="I20" s="834">
        <v>3650.6342980483732</v>
      </c>
      <c r="J20" s="834">
        <v>6605.7474522043985</v>
      </c>
      <c r="K20" s="834">
        <v>79003.46908114363</v>
      </c>
      <c r="L20" s="834">
        <v>49448.748057949597</v>
      </c>
      <c r="M20" s="834">
        <v>5585.4175846806747</v>
      </c>
      <c r="N20" s="834"/>
      <c r="O20" s="835">
        <v>532485.76375962293</v>
      </c>
    </row>
    <row r="21" spans="3:15" ht="12" customHeight="1">
      <c r="C21" s="6" t="s">
        <v>160</v>
      </c>
      <c r="D21" s="41"/>
      <c r="E21" s="841" t="s">
        <v>29</v>
      </c>
      <c r="F21" s="842">
        <v>40427.81868298279</v>
      </c>
      <c r="G21" s="842">
        <v>335211.29806260578</v>
      </c>
      <c r="H21" s="842">
        <v>81817.779632785881</v>
      </c>
      <c r="I21" s="842">
        <v>8143.7399246453642</v>
      </c>
      <c r="J21" s="842">
        <v>6605.7474522043985</v>
      </c>
      <c r="K21" s="842">
        <v>79003.46908114363</v>
      </c>
      <c r="L21" s="842">
        <v>49530.361670187754</v>
      </c>
      <c r="M21" s="842">
        <v>5588.8394535153184</v>
      </c>
      <c r="N21" s="842"/>
      <c r="O21" s="843">
        <v>606329.05396007106</v>
      </c>
    </row>
    <row r="22" spans="3:15" ht="15" customHeight="1">
      <c r="D22" s="41"/>
      <c r="E22" s="347" t="s">
        <v>636</v>
      </c>
      <c r="F22" s="316"/>
      <c r="G22" s="316"/>
      <c r="H22" s="316"/>
      <c r="I22" s="316"/>
      <c r="J22" s="316"/>
      <c r="K22" s="316"/>
      <c r="L22" s="316"/>
      <c r="M22" s="316"/>
      <c r="N22" s="316"/>
      <c r="O22" s="840"/>
    </row>
    <row r="23" spans="3:15" ht="11.25" customHeight="1">
      <c r="D23" s="41"/>
      <c r="E23" s="800" t="s">
        <v>46</v>
      </c>
      <c r="F23" s="41"/>
      <c r="G23" s="41"/>
      <c r="H23" s="41"/>
      <c r="I23" s="41"/>
      <c r="J23" s="41"/>
      <c r="K23" s="41"/>
      <c r="L23" s="41"/>
      <c r="M23" s="41"/>
      <c r="N23" s="41"/>
      <c r="O23" s="846"/>
    </row>
    <row r="24" spans="3:15" ht="11.25" customHeight="1">
      <c r="D24" s="41"/>
      <c r="E24" s="800" t="s">
        <v>637</v>
      </c>
      <c r="F24" s="847">
        <v>0</v>
      </c>
      <c r="G24" s="847">
        <v>341.99779983025405</v>
      </c>
      <c r="H24" s="847">
        <v>8365.8150661314212</v>
      </c>
      <c r="I24" s="847">
        <v>0</v>
      </c>
      <c r="J24" s="847">
        <v>0</v>
      </c>
      <c r="K24" s="847">
        <v>20239.95314555756</v>
      </c>
      <c r="L24" s="847">
        <v>0</v>
      </c>
      <c r="M24" s="847">
        <v>0</v>
      </c>
      <c r="N24" s="847"/>
      <c r="O24" s="848">
        <v>28947.766011519234</v>
      </c>
    </row>
    <row r="25" spans="3:15" ht="11.25" customHeight="1">
      <c r="D25" s="41"/>
      <c r="E25" s="800" t="s">
        <v>638</v>
      </c>
      <c r="F25" s="847">
        <v>0</v>
      </c>
      <c r="G25" s="847">
        <v>4971.228415042573</v>
      </c>
      <c r="H25" s="847">
        <v>0</v>
      </c>
      <c r="I25" s="847">
        <v>0</v>
      </c>
      <c r="J25" s="847">
        <v>0</v>
      </c>
      <c r="K25" s="847">
        <v>0</v>
      </c>
      <c r="L25" s="847">
        <v>0</v>
      </c>
      <c r="M25" s="847">
        <v>0</v>
      </c>
      <c r="N25" s="847"/>
      <c r="O25" s="848">
        <v>4971.228415042573</v>
      </c>
    </row>
    <row r="26" spans="3:15" ht="11.25" customHeight="1">
      <c r="D26" s="41"/>
      <c r="E26" s="800" t="s">
        <v>639</v>
      </c>
      <c r="F26" s="849"/>
      <c r="G26" s="849"/>
      <c r="H26" s="849"/>
      <c r="I26" s="849"/>
      <c r="J26" s="849"/>
      <c r="K26" s="849"/>
      <c r="L26" s="849"/>
      <c r="M26" s="849"/>
      <c r="N26" s="849"/>
      <c r="O26" s="850"/>
    </row>
    <row r="27" spans="3:15" ht="11.25" customHeight="1">
      <c r="D27" s="41"/>
      <c r="E27" s="800" t="s">
        <v>637</v>
      </c>
      <c r="F27" s="847">
        <v>15345.291130742205</v>
      </c>
      <c r="G27" s="847">
        <v>81260.938032442806</v>
      </c>
      <c r="H27" s="847">
        <v>8207.1809314937927</v>
      </c>
      <c r="I27" s="847">
        <v>7862.4600413917306</v>
      </c>
      <c r="J27" s="847">
        <v>1222.2933196399658</v>
      </c>
      <c r="K27" s="847">
        <v>9657.8872090125315</v>
      </c>
      <c r="L27" s="847">
        <v>5725.078110501674</v>
      </c>
      <c r="M27" s="847">
        <v>614.07672690460265</v>
      </c>
      <c r="N27" s="847"/>
      <c r="O27" s="848">
        <v>129895.20550212933</v>
      </c>
    </row>
    <row r="28" spans="3:15" ht="11.25" customHeight="1">
      <c r="D28" s="41"/>
      <c r="E28" s="800" t="s">
        <v>638</v>
      </c>
      <c r="F28" s="847">
        <v>10320.877817979173</v>
      </c>
      <c r="G28" s="847">
        <v>136649.57105368102</v>
      </c>
      <c r="H28" s="847">
        <v>24480.818087181433</v>
      </c>
      <c r="I28" s="847">
        <v>18.407206292260515</v>
      </c>
      <c r="J28" s="847">
        <v>1704.1180994719396</v>
      </c>
      <c r="K28" s="847">
        <v>10585.761510433769</v>
      </c>
      <c r="L28" s="847">
        <v>11703.90770281937</v>
      </c>
      <c r="M28" s="847">
        <v>110.21966599627821</v>
      </c>
      <c r="N28" s="847"/>
      <c r="O28" s="848">
        <v>195573.68114385521</v>
      </c>
    </row>
    <row r="29" spans="3:15" ht="11.25" customHeight="1">
      <c r="D29" s="41"/>
      <c r="E29" s="800" t="s">
        <v>48</v>
      </c>
      <c r="F29" s="849"/>
      <c r="G29" s="849"/>
      <c r="H29" s="849"/>
      <c r="I29" s="849"/>
      <c r="J29" s="849"/>
      <c r="K29" s="849"/>
      <c r="L29" s="849"/>
      <c r="M29" s="849"/>
      <c r="N29" s="849"/>
      <c r="O29" s="850"/>
    </row>
    <row r="30" spans="3:15" ht="11.25" customHeight="1">
      <c r="D30" s="41"/>
      <c r="E30" s="800" t="s">
        <v>640</v>
      </c>
      <c r="F30" s="849"/>
      <c r="G30" s="849"/>
      <c r="H30" s="849"/>
      <c r="I30" s="849"/>
      <c r="J30" s="849"/>
      <c r="K30" s="849"/>
      <c r="L30" s="849"/>
      <c r="M30" s="849"/>
      <c r="N30" s="849"/>
      <c r="O30" s="850"/>
    </row>
    <row r="31" spans="3:15" ht="11.25" customHeight="1">
      <c r="D31" s="41"/>
      <c r="E31" s="800" t="s">
        <v>637</v>
      </c>
      <c r="F31" s="847">
        <v>3888.589900259662</v>
      </c>
      <c r="G31" s="847">
        <v>14659.302899647404</v>
      </c>
      <c r="H31" s="847">
        <v>268.80785253061333</v>
      </c>
      <c r="I31" s="847">
        <v>0</v>
      </c>
      <c r="J31" s="847">
        <v>17.473082902749738</v>
      </c>
      <c r="K31" s="847">
        <v>239.73951494026937</v>
      </c>
      <c r="L31" s="847">
        <v>644.92762183740297</v>
      </c>
      <c r="M31" s="847">
        <v>39.456984182346581</v>
      </c>
      <c r="N31" s="847"/>
      <c r="O31" s="848">
        <v>19758.297856300447</v>
      </c>
    </row>
    <row r="32" spans="3:15" ht="11.25" customHeight="1">
      <c r="D32" s="41"/>
      <c r="E32" s="800" t="s">
        <v>638</v>
      </c>
      <c r="F32" s="847">
        <v>715.45087037072506</v>
      </c>
      <c r="G32" s="847">
        <v>10507.395549513676</v>
      </c>
      <c r="H32" s="847">
        <v>152.56772064234673</v>
      </c>
      <c r="I32" s="847">
        <v>0</v>
      </c>
      <c r="J32" s="847">
        <v>2.0486292197526974</v>
      </c>
      <c r="K32" s="847">
        <v>26.723687952691851</v>
      </c>
      <c r="L32" s="847">
        <v>519.6413792160522</v>
      </c>
      <c r="M32" s="847">
        <v>1.6819606547019157</v>
      </c>
      <c r="N32" s="847"/>
      <c r="O32" s="848">
        <v>11925.509797569946</v>
      </c>
    </row>
    <row r="33" spans="4:15" ht="11.25" customHeight="1">
      <c r="D33" s="41"/>
      <c r="E33" s="800" t="s">
        <v>641</v>
      </c>
      <c r="F33" s="849"/>
      <c r="G33" s="849"/>
      <c r="H33" s="849"/>
      <c r="I33" s="849"/>
      <c r="J33" s="849"/>
      <c r="K33" s="849"/>
      <c r="L33" s="849"/>
      <c r="M33" s="849"/>
      <c r="N33" s="849"/>
      <c r="O33" s="850"/>
    </row>
    <row r="34" spans="4:15" ht="11.25" customHeight="1">
      <c r="D34" s="41"/>
      <c r="E34" s="800" t="s">
        <v>637</v>
      </c>
      <c r="F34" s="847">
        <v>2519.9507853207256</v>
      </c>
      <c r="G34" s="847">
        <v>28367.255488675917</v>
      </c>
      <c r="H34" s="847">
        <v>5054.9331592887938</v>
      </c>
      <c r="I34" s="847">
        <v>210.95248057083444</v>
      </c>
      <c r="J34" s="847">
        <v>1487.9540396841305</v>
      </c>
      <c r="K34" s="847">
        <v>13834.721926757456</v>
      </c>
      <c r="L34" s="847">
        <v>4753.7634149254272</v>
      </c>
      <c r="M34" s="847">
        <v>1707.1955810956385</v>
      </c>
      <c r="N34" s="847"/>
      <c r="O34" s="848">
        <v>57936.726876318928</v>
      </c>
    </row>
    <row r="35" spans="4:15" ht="11.25" customHeight="1">
      <c r="D35" s="41"/>
      <c r="E35" s="800" t="s">
        <v>638</v>
      </c>
      <c r="F35" s="847">
        <v>7637.6581793105788</v>
      </c>
      <c r="G35" s="847">
        <v>58453.608823772127</v>
      </c>
      <c r="H35" s="847">
        <v>35287.656815517468</v>
      </c>
      <c r="I35" s="847">
        <v>51.920196390538024</v>
      </c>
      <c r="J35" s="847">
        <v>2171.8602812858599</v>
      </c>
      <c r="K35" s="847">
        <v>24418.682085489072</v>
      </c>
      <c r="L35" s="847">
        <v>26183.043441888116</v>
      </c>
      <c r="M35" s="847">
        <v>3116.2085356820362</v>
      </c>
      <c r="N35" s="847"/>
      <c r="O35" s="848">
        <v>157320.63835933578</v>
      </c>
    </row>
    <row r="36" spans="4:15" ht="12" customHeight="1">
      <c r="D36" s="41"/>
      <c r="E36" s="800" t="s">
        <v>49</v>
      </c>
      <c r="F36" s="847">
        <v>0</v>
      </c>
      <c r="G36" s="847">
        <v>0</v>
      </c>
      <c r="H36" s="847">
        <v>0</v>
      </c>
      <c r="I36" s="847">
        <v>0</v>
      </c>
      <c r="J36" s="847">
        <v>0</v>
      </c>
      <c r="K36" s="847">
        <v>0</v>
      </c>
      <c r="L36" s="847">
        <v>0</v>
      </c>
      <c r="M36" s="847">
        <v>0</v>
      </c>
      <c r="N36" s="847"/>
      <c r="O36" s="848">
        <v>0</v>
      </c>
    </row>
    <row r="37" spans="4:15" ht="12" customHeight="1" thickBot="1">
      <c r="D37" s="41"/>
      <c r="E37" s="851" t="s">
        <v>29</v>
      </c>
      <c r="F37" s="852">
        <v>40427.81868298279</v>
      </c>
      <c r="G37" s="852">
        <v>335211.29806260578</v>
      </c>
      <c r="H37" s="852">
        <v>81817.779632785881</v>
      </c>
      <c r="I37" s="852">
        <v>8143.7399246453642</v>
      </c>
      <c r="J37" s="852">
        <v>6605.7474522043985</v>
      </c>
      <c r="K37" s="852">
        <v>79003.46908114363</v>
      </c>
      <c r="L37" s="852">
        <v>49530.361670187754</v>
      </c>
      <c r="M37" s="852">
        <v>5588.8394535153184</v>
      </c>
      <c r="N37" s="852"/>
      <c r="O37" s="853">
        <v>606329.05396007106</v>
      </c>
    </row>
    <row r="38" spans="4:15" ht="19.5" customHeight="1">
      <c r="D38" s="41"/>
      <c r="E38" s="1046" t="s">
        <v>729</v>
      </c>
      <c r="F38" s="1046"/>
      <c r="G38" s="1046"/>
      <c r="H38" s="1046"/>
      <c r="I38" s="1046"/>
      <c r="J38" s="1046"/>
      <c r="K38" s="1046"/>
      <c r="L38" s="1046"/>
      <c r="M38" s="1046"/>
      <c r="N38" s="1046"/>
      <c r="O38" s="1046"/>
    </row>
    <row r="39" spans="4:15" ht="9.75" customHeight="1">
      <c r="D39" s="41"/>
      <c r="E39" s="1042" t="s">
        <v>730</v>
      </c>
      <c r="F39" s="1042"/>
      <c r="G39" s="1042"/>
      <c r="H39" s="1042"/>
      <c r="I39" s="1042"/>
      <c r="J39" s="1042"/>
      <c r="K39" s="1042"/>
      <c r="L39" s="1042"/>
      <c r="M39" s="1042"/>
      <c r="N39" s="1042"/>
      <c r="O39" s="355"/>
    </row>
  </sheetData>
  <mergeCells count="2">
    <mergeCell ref="E38:O38"/>
    <mergeCell ref="E39:N39"/>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6">
    <tabColor rgb="FF10137C"/>
    <pageSetUpPr fitToPage="1"/>
  </sheetPr>
  <dimension ref="C3:O39"/>
  <sheetViews>
    <sheetView showGridLines="0" zoomScaleNormal="100" zoomScaleSheetLayoutView="85" workbookViewId="0"/>
  </sheetViews>
  <sheetFormatPr defaultColWidth="11" defaultRowHeight="10.199999999999999"/>
  <cols>
    <col min="1" max="3" width="11" style="6"/>
    <col min="4" max="4" width="4" style="6" customWidth="1"/>
    <col min="5" max="5" width="31" style="6" customWidth="1"/>
    <col min="6" max="6" width="11.09765625" style="6" bestFit="1" customWidth="1"/>
    <col min="7" max="7" width="11.3984375" style="6" bestFit="1" customWidth="1"/>
    <col min="8" max="10" width="10.09765625" style="6" customWidth="1"/>
    <col min="11" max="13" width="9.19921875" style="6" customWidth="1"/>
    <col min="14" max="14" width="1.59765625" style="6" customWidth="1"/>
    <col min="15" max="15" width="11.5" style="6" customWidth="1"/>
    <col min="16" max="16384" width="11" style="6"/>
  </cols>
  <sheetData>
    <row r="3" spans="4:15" ht="27.6">
      <c r="D3" s="41"/>
      <c r="E3" s="315" t="s">
        <v>671</v>
      </c>
      <c r="F3" s="41"/>
      <c r="G3" s="41"/>
      <c r="H3" s="41"/>
      <c r="I3" s="41"/>
      <c r="J3" s="41"/>
      <c r="K3" s="41"/>
      <c r="L3" s="41"/>
      <c r="M3" s="41"/>
      <c r="N3" s="41"/>
      <c r="O3" s="41"/>
    </row>
    <row r="4" spans="4:15" ht="6" customHeight="1">
      <c r="D4" s="41"/>
      <c r="E4" s="41"/>
      <c r="F4" s="41"/>
      <c r="G4" s="41"/>
      <c r="H4" s="41"/>
      <c r="I4" s="41"/>
      <c r="J4" s="41"/>
      <c r="K4" s="41"/>
      <c r="L4" s="41"/>
      <c r="M4" s="41"/>
      <c r="N4" s="41"/>
      <c r="O4" s="41"/>
    </row>
    <row r="5" spans="4:15" ht="10.5" customHeight="1">
      <c r="D5" s="41"/>
      <c r="E5" s="342" t="s">
        <v>686</v>
      </c>
      <c r="F5" s="41"/>
      <c r="G5" s="41"/>
      <c r="H5" s="41"/>
      <c r="I5" s="41"/>
      <c r="J5" s="41"/>
      <c r="K5" s="41"/>
      <c r="L5" s="41"/>
      <c r="M5" s="41"/>
      <c r="N5" s="41"/>
      <c r="O5" s="41"/>
    </row>
    <row r="6" spans="4:15" ht="10.5" customHeight="1">
      <c r="D6" s="41"/>
      <c r="E6" s="342" t="s">
        <v>687</v>
      </c>
      <c r="F6" s="41"/>
      <c r="G6" s="41"/>
      <c r="H6" s="41"/>
      <c r="I6" s="41"/>
      <c r="J6" s="41"/>
      <c r="K6" s="41"/>
      <c r="L6" s="41"/>
      <c r="M6" s="41"/>
      <c r="N6" s="41"/>
      <c r="O6" s="41"/>
    </row>
    <row r="7" spans="4:15" ht="6" customHeight="1">
      <c r="D7" s="41"/>
      <c r="E7" s="41"/>
      <c r="F7" s="41"/>
      <c r="G7" s="41"/>
      <c r="H7" s="41"/>
      <c r="I7" s="41"/>
      <c r="J7" s="41"/>
      <c r="K7" s="41"/>
      <c r="L7" s="41"/>
      <c r="M7" s="41"/>
      <c r="N7" s="41"/>
      <c r="O7" s="41"/>
    </row>
    <row r="8" spans="4:15" ht="12" customHeight="1">
      <c r="D8" s="41"/>
      <c r="E8" s="460" t="s">
        <v>461</v>
      </c>
      <c r="F8" s="41"/>
      <c r="G8" s="41"/>
      <c r="H8" s="41"/>
      <c r="I8" s="41"/>
      <c r="J8" s="41"/>
      <c r="K8" s="41"/>
      <c r="L8" s="41"/>
      <c r="M8" s="41"/>
      <c r="N8" s="41"/>
      <c r="O8" s="41"/>
    </row>
    <row r="9" spans="4:15" ht="43.5" customHeight="1">
      <c r="D9" s="41"/>
      <c r="E9" s="794" t="s">
        <v>266</v>
      </c>
      <c r="F9" s="831" t="s">
        <v>587</v>
      </c>
      <c r="G9" s="831" t="s">
        <v>588</v>
      </c>
      <c r="H9" s="831" t="s">
        <v>84</v>
      </c>
      <c r="I9" s="831" t="s">
        <v>712</v>
      </c>
      <c r="J9" s="831" t="s">
        <v>85</v>
      </c>
      <c r="K9" s="831" t="s">
        <v>86</v>
      </c>
      <c r="L9" s="831" t="s">
        <v>412</v>
      </c>
      <c r="M9" s="831" t="s">
        <v>31</v>
      </c>
      <c r="N9" s="831"/>
      <c r="O9" s="832" t="s">
        <v>589</v>
      </c>
    </row>
    <row r="10" spans="4:15" ht="11.25" customHeight="1">
      <c r="D10" s="41"/>
      <c r="E10" s="347" t="s">
        <v>642</v>
      </c>
      <c r="F10" s="340"/>
      <c r="G10" s="176"/>
      <c r="H10" s="176"/>
      <c r="I10" s="176"/>
      <c r="J10" s="176"/>
      <c r="K10" s="176"/>
      <c r="L10" s="176"/>
      <c r="M10" s="176"/>
      <c r="N10" s="176"/>
      <c r="O10" s="177"/>
    </row>
    <row r="11" spans="4:15" ht="12" customHeight="1">
      <c r="D11" s="41"/>
      <c r="E11" s="345" t="s">
        <v>643</v>
      </c>
      <c r="F11" s="834">
        <v>1114.0983060258234</v>
      </c>
      <c r="G11" s="834">
        <v>29174.131140581994</v>
      </c>
      <c r="H11" s="834">
        <v>18271.301327435132</v>
      </c>
      <c r="I11" s="834">
        <v>765.48820281377675</v>
      </c>
      <c r="J11" s="834">
        <v>38.922741829284163</v>
      </c>
      <c r="K11" s="834">
        <v>13974.825710985084</v>
      </c>
      <c r="L11" s="834">
        <v>0</v>
      </c>
      <c r="M11" s="834">
        <v>1289.1790138303279</v>
      </c>
      <c r="N11" s="834"/>
      <c r="O11" s="835">
        <v>64627.946443501423</v>
      </c>
    </row>
    <row r="12" spans="4:15" ht="12" customHeight="1">
      <c r="D12" s="41"/>
      <c r="E12" s="345" t="s">
        <v>644</v>
      </c>
      <c r="F12" s="834">
        <v>8454.1784222340957</v>
      </c>
      <c r="G12" s="834">
        <v>81925.832380434294</v>
      </c>
      <c r="H12" s="834">
        <v>10384.000153950337</v>
      </c>
      <c r="I12" s="834">
        <v>1925.0397780181254</v>
      </c>
      <c r="J12" s="834">
        <v>1280.3240756150451</v>
      </c>
      <c r="K12" s="834">
        <v>11644.770626348307</v>
      </c>
      <c r="L12" s="834">
        <v>1898.3253737129064</v>
      </c>
      <c r="M12" s="834">
        <v>1684.4567105169658</v>
      </c>
      <c r="N12" s="834"/>
      <c r="O12" s="835">
        <v>119196.9275208301</v>
      </c>
    </row>
    <row r="13" spans="4:15" ht="12" customHeight="1">
      <c r="D13" s="41"/>
      <c r="E13" s="345" t="s">
        <v>645</v>
      </c>
      <c r="F13" s="834">
        <v>4178.683252902666</v>
      </c>
      <c r="G13" s="834">
        <v>25665.660513643812</v>
      </c>
      <c r="H13" s="834">
        <v>2799.9328864781364</v>
      </c>
      <c r="I13" s="834">
        <v>503.86661763367255</v>
      </c>
      <c r="J13" s="834">
        <v>458.65270671436247</v>
      </c>
      <c r="K13" s="834">
        <v>3677.4091675968243</v>
      </c>
      <c r="L13" s="834">
        <v>7414.1049583118138</v>
      </c>
      <c r="M13" s="834">
        <v>257.45190908882734</v>
      </c>
      <c r="N13" s="834"/>
      <c r="O13" s="835">
        <v>44955.762012370113</v>
      </c>
    </row>
    <row r="14" spans="4:15" ht="12" customHeight="1">
      <c r="D14" s="41"/>
      <c r="E14" s="345" t="s">
        <v>646</v>
      </c>
      <c r="F14" s="834">
        <v>2198.2687113345846</v>
      </c>
      <c r="G14" s="834">
        <v>27525.710607033929</v>
      </c>
      <c r="H14" s="834">
        <v>4669.2937292038432</v>
      </c>
      <c r="I14" s="834">
        <v>624.52045620486808</v>
      </c>
      <c r="J14" s="834">
        <v>278.71428660721108</v>
      </c>
      <c r="K14" s="834">
        <v>1904.4571733546011</v>
      </c>
      <c r="L14" s="834">
        <v>4269.2489970734168</v>
      </c>
      <c r="M14" s="834">
        <v>167.75649311473421</v>
      </c>
      <c r="N14" s="834"/>
      <c r="O14" s="835">
        <v>41637.970453927192</v>
      </c>
    </row>
    <row r="15" spans="4:15" ht="12" customHeight="1">
      <c r="D15" s="41"/>
      <c r="E15" s="345" t="s">
        <v>647</v>
      </c>
      <c r="F15" s="834">
        <v>4346.5150975058323</v>
      </c>
      <c r="G15" s="834">
        <v>51073.486840084261</v>
      </c>
      <c r="H15" s="834">
        <v>8529.1413468561968</v>
      </c>
      <c r="I15" s="834">
        <v>1443.0602470548531</v>
      </c>
      <c r="J15" s="834">
        <v>913.11272877596002</v>
      </c>
      <c r="K15" s="834">
        <v>5429.0491211579247</v>
      </c>
      <c r="L15" s="834">
        <v>15424.705864913256</v>
      </c>
      <c r="M15" s="834">
        <v>580.67630390775355</v>
      </c>
      <c r="N15" s="834"/>
      <c r="O15" s="835">
        <v>87739.747550256026</v>
      </c>
    </row>
    <row r="16" spans="4:15" ht="12" customHeight="1">
      <c r="D16" s="41"/>
      <c r="E16" s="345" t="s">
        <v>648</v>
      </c>
      <c r="F16" s="854">
        <v>3121.9290930473303</v>
      </c>
      <c r="G16" s="854">
        <v>30941.959374376296</v>
      </c>
      <c r="H16" s="854">
        <v>3279.5843345281878</v>
      </c>
      <c r="I16" s="854">
        <v>891.97510483429403</v>
      </c>
      <c r="J16" s="854">
        <v>641.03075654520069</v>
      </c>
      <c r="K16" s="854">
        <v>4709.2733044165761</v>
      </c>
      <c r="L16" s="854">
        <v>7082.7114218502838</v>
      </c>
      <c r="M16" s="854">
        <v>683.10886320860084</v>
      </c>
      <c r="N16" s="854"/>
      <c r="O16" s="855">
        <v>51351.572252806771</v>
      </c>
    </row>
    <row r="17" spans="3:15" ht="12" customHeight="1">
      <c r="D17" s="41"/>
      <c r="E17" s="345" t="s">
        <v>649</v>
      </c>
      <c r="F17" s="834">
        <v>5570.5098993675811</v>
      </c>
      <c r="G17" s="834">
        <v>79766.542196761395</v>
      </c>
      <c r="H17" s="834">
        <v>13476.83130696542</v>
      </c>
      <c r="I17" s="834">
        <v>1631.4959413801225</v>
      </c>
      <c r="J17" s="834">
        <v>978.85175296363207</v>
      </c>
      <c r="K17" s="834">
        <v>10876.785866576567</v>
      </c>
      <c r="L17" s="834">
        <v>10382.894623679707</v>
      </c>
      <c r="M17" s="834">
        <v>862.040272140399</v>
      </c>
      <c r="N17" s="834"/>
      <c r="O17" s="835">
        <v>123545.95185983482</v>
      </c>
    </row>
    <row r="18" spans="3:15" ht="12" customHeight="1">
      <c r="D18" s="41"/>
      <c r="E18" s="345" t="s">
        <v>650</v>
      </c>
      <c r="F18" s="834">
        <v>910.69022993758927</v>
      </c>
      <c r="G18" s="834">
        <v>9132.9030715736408</v>
      </c>
      <c r="H18" s="834">
        <v>895.57735510938335</v>
      </c>
      <c r="I18" s="834">
        <v>358.29357670565162</v>
      </c>
      <c r="J18" s="834">
        <v>544.14255136072109</v>
      </c>
      <c r="K18" s="834">
        <v>995.8294265875777</v>
      </c>
      <c r="L18" s="834">
        <v>3024.4203759077736</v>
      </c>
      <c r="M18" s="834">
        <v>64.169886707424538</v>
      </c>
      <c r="N18" s="834"/>
      <c r="O18" s="835">
        <v>15926.02647388976</v>
      </c>
    </row>
    <row r="19" spans="3:15" ht="12" customHeight="1">
      <c r="D19" s="41"/>
      <c r="E19" s="345" t="s">
        <v>651</v>
      </c>
      <c r="F19" s="834">
        <v>10.890706767482495</v>
      </c>
      <c r="G19" s="834">
        <v>5.0719391181693645</v>
      </c>
      <c r="H19" s="834">
        <v>9.2375413244819917</v>
      </c>
      <c r="I19" s="834">
        <v>0</v>
      </c>
      <c r="J19" s="834">
        <v>0</v>
      </c>
      <c r="K19" s="834">
        <v>0</v>
      </c>
      <c r="L19" s="834">
        <v>0</v>
      </c>
      <c r="M19" s="834">
        <v>0</v>
      </c>
      <c r="N19" s="834"/>
      <c r="O19" s="835">
        <v>25.200187210133851</v>
      </c>
    </row>
    <row r="20" spans="3:15" ht="12" customHeight="1">
      <c r="D20" s="41"/>
      <c r="E20" s="345" t="s">
        <v>652</v>
      </c>
      <c r="F20" s="834">
        <v>10522.054962859514</v>
      </c>
      <c r="G20" s="834">
        <v>0</v>
      </c>
      <c r="H20" s="834">
        <v>19502.879650934756</v>
      </c>
      <c r="I20" s="834">
        <v>0</v>
      </c>
      <c r="J20" s="834">
        <v>1471.9958497924113</v>
      </c>
      <c r="K20" s="834">
        <v>25791.068684120171</v>
      </c>
      <c r="L20" s="834">
        <v>33.950055738880117</v>
      </c>
      <c r="M20" s="834">
        <v>0</v>
      </c>
      <c r="N20" s="834"/>
      <c r="O20" s="835">
        <v>57321.949203445736</v>
      </c>
    </row>
    <row r="21" spans="3:15" ht="12" customHeight="1">
      <c r="C21" s="6" t="s">
        <v>160</v>
      </c>
      <c r="D21" s="41"/>
      <c r="E21" s="841" t="s">
        <v>29</v>
      </c>
      <c r="F21" s="842">
        <v>40427.81868298279</v>
      </c>
      <c r="G21" s="842">
        <v>335211.29806260578</v>
      </c>
      <c r="H21" s="842">
        <v>81817.779632785881</v>
      </c>
      <c r="I21" s="842">
        <v>8143.7399246453642</v>
      </c>
      <c r="J21" s="842">
        <v>6605.7474522043985</v>
      </c>
      <c r="K21" s="842">
        <v>79003.46908114363</v>
      </c>
      <c r="L21" s="842">
        <v>49530.361670187754</v>
      </c>
      <c r="M21" s="842">
        <v>5588.8394535153184</v>
      </c>
      <c r="N21" s="842"/>
      <c r="O21" s="843">
        <v>606329.05396007106</v>
      </c>
    </row>
    <row r="22" spans="3:15" ht="15" customHeight="1">
      <c r="D22" s="41"/>
      <c r="E22" s="347" t="s">
        <v>653</v>
      </c>
      <c r="F22" s="856"/>
      <c r="G22" s="856"/>
      <c r="H22" s="856"/>
      <c r="I22" s="856"/>
      <c r="J22" s="856"/>
      <c r="K22" s="856"/>
      <c r="L22" s="856"/>
      <c r="M22" s="856"/>
      <c r="N22" s="856"/>
      <c r="O22" s="857"/>
    </row>
    <row r="23" spans="3:15" ht="11.25" customHeight="1">
      <c r="D23" s="41"/>
      <c r="E23" s="800" t="s">
        <v>654</v>
      </c>
      <c r="F23" s="712">
        <v>25574.919334527356</v>
      </c>
      <c r="G23" s="712">
        <v>210348.60016393202</v>
      </c>
      <c r="H23" s="712">
        <v>9415.0882956054447</v>
      </c>
      <c r="I23" s="712">
        <v>230.33326750486449</v>
      </c>
      <c r="J23" s="712">
        <v>493.09186593378485</v>
      </c>
      <c r="K23" s="712">
        <v>4410.4348908926604</v>
      </c>
      <c r="L23" s="712">
        <v>8156.016038497607</v>
      </c>
      <c r="M23" s="712">
        <v>171.48942665754663</v>
      </c>
      <c r="N23" s="712"/>
      <c r="O23" s="858">
        <v>258799.97328355131</v>
      </c>
    </row>
    <row r="24" spans="3:15" ht="11.25" customHeight="1">
      <c r="D24" s="41"/>
      <c r="E24" s="800" t="s">
        <v>655</v>
      </c>
      <c r="F24" s="847">
        <v>9132.6442303551212</v>
      </c>
      <c r="G24" s="847">
        <v>109929.66031356966</v>
      </c>
      <c r="H24" s="847">
        <v>9486.5415673590069</v>
      </c>
      <c r="I24" s="847">
        <v>517.87940274276446</v>
      </c>
      <c r="J24" s="847">
        <v>771.92881352095549</v>
      </c>
      <c r="K24" s="847">
        <v>6026.4627041348813</v>
      </c>
      <c r="L24" s="847">
        <v>16034.37207204376</v>
      </c>
      <c r="M24" s="847">
        <v>363.8486198702787</v>
      </c>
      <c r="N24" s="847"/>
      <c r="O24" s="848">
        <v>152263.33772359643</v>
      </c>
    </row>
    <row r="25" spans="3:15" ht="11.25" customHeight="1">
      <c r="D25" s="41"/>
      <c r="E25" s="800" t="s">
        <v>656</v>
      </c>
      <c r="F25" s="847">
        <v>4707.9157072625385</v>
      </c>
      <c r="G25" s="847">
        <v>14379.669309830988</v>
      </c>
      <c r="H25" s="847">
        <v>19482.531594158641</v>
      </c>
      <c r="I25" s="847">
        <v>2936.5853814811344</v>
      </c>
      <c r="J25" s="847">
        <v>1190.1676421698637</v>
      </c>
      <c r="K25" s="847">
        <v>11931.596010045214</v>
      </c>
      <c r="L25" s="847">
        <v>22213.664467528732</v>
      </c>
      <c r="M25" s="847">
        <v>1223.6216584502279</v>
      </c>
      <c r="N25" s="847"/>
      <c r="O25" s="848">
        <v>78065.751770927338</v>
      </c>
    </row>
    <row r="26" spans="3:15" ht="11.25" customHeight="1">
      <c r="D26" s="41"/>
      <c r="E26" s="800" t="s">
        <v>657</v>
      </c>
      <c r="F26" s="847">
        <v>833.14899604373193</v>
      </c>
      <c r="G26" s="847">
        <v>553.36827527308844</v>
      </c>
      <c r="H26" s="847">
        <v>11719.029594218884</v>
      </c>
      <c r="I26" s="847">
        <v>2518.6826366752498</v>
      </c>
      <c r="J26" s="847">
        <v>562.93028717084258</v>
      </c>
      <c r="K26" s="847">
        <v>9450.5787136185754</v>
      </c>
      <c r="L26" s="847">
        <v>2740.5971123432832</v>
      </c>
      <c r="M26" s="847">
        <v>842.12857580378375</v>
      </c>
      <c r="N26" s="847"/>
      <c r="O26" s="848">
        <v>29220.464191147439</v>
      </c>
    </row>
    <row r="27" spans="3:15" ht="11.25" customHeight="1">
      <c r="D27" s="41"/>
      <c r="E27" s="800" t="s">
        <v>658</v>
      </c>
      <c r="F27" s="847">
        <v>77.823736456789717</v>
      </c>
      <c r="G27" s="847">
        <v>0</v>
      </c>
      <c r="H27" s="847">
        <v>8024.2223411067589</v>
      </c>
      <c r="I27" s="847">
        <v>1168.1080333002842</v>
      </c>
      <c r="J27" s="847">
        <v>596.14131615707765</v>
      </c>
      <c r="K27" s="847">
        <v>7895.2048864335238</v>
      </c>
      <c r="L27" s="847">
        <v>385.71197877409082</v>
      </c>
      <c r="M27" s="847">
        <v>548.642790720687</v>
      </c>
      <c r="N27" s="847"/>
      <c r="O27" s="848">
        <v>18695.855082949212</v>
      </c>
    </row>
    <row r="28" spans="3:15" ht="11.25" customHeight="1">
      <c r="D28" s="41"/>
      <c r="E28" s="800" t="s">
        <v>659</v>
      </c>
      <c r="F28" s="847">
        <v>101.36667733696198</v>
      </c>
      <c r="G28" s="847">
        <v>0</v>
      </c>
      <c r="H28" s="847">
        <v>23690.36623933685</v>
      </c>
      <c r="I28" s="847">
        <v>772.15120294106634</v>
      </c>
      <c r="J28" s="847">
        <v>2991.4875252513039</v>
      </c>
      <c r="K28" s="847">
        <v>39289.191876018784</v>
      </c>
      <c r="L28" s="847">
        <v>0</v>
      </c>
      <c r="M28" s="847">
        <v>2439.1083810125092</v>
      </c>
      <c r="N28" s="847"/>
      <c r="O28" s="848">
        <v>69283.671901897484</v>
      </c>
    </row>
    <row r="29" spans="3:15" ht="11.25" customHeight="1">
      <c r="D29" s="41"/>
      <c r="E29" s="841" t="s">
        <v>29</v>
      </c>
      <c r="F29" s="842">
        <v>40427.81868298279</v>
      </c>
      <c r="G29" s="842">
        <v>335211.29806260578</v>
      </c>
      <c r="H29" s="842">
        <v>81817.779632785881</v>
      </c>
      <c r="I29" s="842">
        <v>8143.7399246453642</v>
      </c>
      <c r="J29" s="842">
        <v>6605.7474522043985</v>
      </c>
      <c r="K29" s="842">
        <v>79003.46908114363</v>
      </c>
      <c r="L29" s="842">
        <v>49530.361670187754</v>
      </c>
      <c r="M29" s="842">
        <v>5588.8394535153184</v>
      </c>
      <c r="N29" s="842"/>
      <c r="O29" s="843">
        <v>606329.05396007106</v>
      </c>
    </row>
    <row r="30" spans="3:15" ht="15" customHeight="1">
      <c r="D30" s="41"/>
      <c r="E30" s="859" t="s">
        <v>660</v>
      </c>
      <c r="F30" s="860"/>
      <c r="G30" s="860"/>
      <c r="H30" s="860"/>
      <c r="I30" s="860"/>
      <c r="J30" s="860"/>
      <c r="K30" s="860"/>
      <c r="L30" s="860"/>
      <c r="M30" s="860"/>
      <c r="N30" s="860"/>
      <c r="O30" s="861"/>
    </row>
    <row r="31" spans="3:15" ht="11.25" customHeight="1">
      <c r="D31" s="41"/>
      <c r="E31" s="800" t="s">
        <v>661</v>
      </c>
      <c r="F31" s="847">
        <v>1304.676031206744</v>
      </c>
      <c r="G31" s="847">
        <v>4279.064031962007</v>
      </c>
      <c r="H31" s="847">
        <v>18118.381274316045</v>
      </c>
      <c r="I31" s="847">
        <v>1106.7011945476431</v>
      </c>
      <c r="J31" s="847">
        <v>1727.4000339193585</v>
      </c>
      <c r="K31" s="847">
        <v>33786.294049987409</v>
      </c>
      <c r="L31" s="847">
        <v>797.99900811306748</v>
      </c>
      <c r="M31" s="847">
        <v>218.07258405300044</v>
      </c>
      <c r="N31" s="847"/>
      <c r="O31" s="848">
        <v>61338.588208105277</v>
      </c>
    </row>
    <row r="32" spans="3:15" ht="11.25" customHeight="1">
      <c r="D32" s="41"/>
      <c r="E32" s="800" t="s">
        <v>662</v>
      </c>
      <c r="F32" s="847">
        <v>3483.8873448301224</v>
      </c>
      <c r="G32" s="847">
        <v>10289.063280680308</v>
      </c>
      <c r="H32" s="847">
        <v>5164.2325158349649</v>
      </c>
      <c r="I32" s="847">
        <v>2775.3214008747236</v>
      </c>
      <c r="J32" s="847">
        <v>2284.9271322307673</v>
      </c>
      <c r="K32" s="847">
        <v>12352.43127313474</v>
      </c>
      <c r="L32" s="847">
        <v>2030.8578937982063</v>
      </c>
      <c r="M32" s="847">
        <v>489.94100838503812</v>
      </c>
      <c r="N32" s="847"/>
      <c r="O32" s="848">
        <v>38870.661849768876</v>
      </c>
    </row>
    <row r="33" spans="4:15" ht="11.25" customHeight="1">
      <c r="D33" s="41"/>
      <c r="E33" s="800" t="s">
        <v>663</v>
      </c>
      <c r="F33" s="847">
        <v>18929.294569272934</v>
      </c>
      <c r="G33" s="847">
        <v>44481.424945573475</v>
      </c>
      <c r="H33" s="847">
        <v>10603.536298375535</v>
      </c>
      <c r="I33" s="847">
        <v>835.34540140568413</v>
      </c>
      <c r="J33" s="847">
        <v>2555.6999631259227</v>
      </c>
      <c r="K33" s="847">
        <v>18570.85576715249</v>
      </c>
      <c r="L33" s="847">
        <v>7000.6025223681227</v>
      </c>
      <c r="M33" s="847">
        <v>1572.8067286290163</v>
      </c>
      <c r="N33" s="847"/>
      <c r="O33" s="848">
        <v>104549.56619590317</v>
      </c>
    </row>
    <row r="34" spans="4:15" ht="11.25" customHeight="1">
      <c r="D34" s="41"/>
      <c r="E34" s="800" t="s">
        <v>664</v>
      </c>
      <c r="F34" s="847">
        <v>13351.493434620514</v>
      </c>
      <c r="G34" s="847">
        <v>105314.77492667879</v>
      </c>
      <c r="H34" s="847">
        <v>17751.87630191795</v>
      </c>
      <c r="I34" s="847">
        <v>1803.9762336086844</v>
      </c>
      <c r="J34" s="847">
        <v>20.746212320491001</v>
      </c>
      <c r="K34" s="847">
        <v>5795.3443847521148</v>
      </c>
      <c r="L34" s="847">
        <v>16274.351676451768</v>
      </c>
      <c r="M34" s="847">
        <v>1991.2753838189233</v>
      </c>
      <c r="N34" s="847"/>
      <c r="O34" s="848">
        <v>162303.83855416923</v>
      </c>
    </row>
    <row r="35" spans="4:15" ht="11.25" customHeight="1">
      <c r="D35" s="41"/>
      <c r="E35" s="800" t="s">
        <v>665</v>
      </c>
      <c r="F35" s="847">
        <v>3358.4673030524718</v>
      </c>
      <c r="G35" s="847">
        <v>170846.9708777112</v>
      </c>
      <c r="H35" s="847">
        <v>30179.75324234138</v>
      </c>
      <c r="I35" s="847">
        <v>1622.3956942086288</v>
      </c>
      <c r="J35" s="847">
        <v>16.974109607573872</v>
      </c>
      <c r="K35" s="847">
        <v>8498.5436061168803</v>
      </c>
      <c r="L35" s="847">
        <v>23426.550570456875</v>
      </c>
      <c r="M35" s="847">
        <v>1316.7437486293402</v>
      </c>
      <c r="N35" s="847"/>
      <c r="O35" s="848">
        <v>239266.39915212436</v>
      </c>
    </row>
    <row r="36" spans="4:15" ht="12" customHeight="1">
      <c r="D36" s="41"/>
      <c r="E36" s="800" t="s">
        <v>666</v>
      </c>
      <c r="F36" s="847">
        <v>0</v>
      </c>
      <c r="G36" s="847">
        <v>0</v>
      </c>
      <c r="H36" s="847">
        <v>0</v>
      </c>
      <c r="I36" s="847">
        <v>0</v>
      </c>
      <c r="J36" s="847">
        <v>0</v>
      </c>
      <c r="K36" s="847">
        <v>0</v>
      </c>
      <c r="L36" s="847">
        <v>0</v>
      </c>
      <c r="M36" s="847">
        <v>0</v>
      </c>
      <c r="N36" s="847"/>
      <c r="O36" s="848">
        <v>0</v>
      </c>
    </row>
    <row r="37" spans="4:15" ht="12" customHeight="1">
      <c r="D37" s="41"/>
      <c r="E37" s="800" t="s">
        <v>667</v>
      </c>
      <c r="F37" s="847">
        <v>0</v>
      </c>
      <c r="G37" s="847">
        <v>0</v>
      </c>
      <c r="H37" s="847">
        <v>0</v>
      </c>
      <c r="I37" s="847">
        <v>0</v>
      </c>
      <c r="J37" s="847">
        <v>0</v>
      </c>
      <c r="K37" s="847">
        <v>0</v>
      </c>
      <c r="L37" s="847">
        <v>0</v>
      </c>
      <c r="M37" s="847">
        <v>0</v>
      </c>
      <c r="N37" s="847"/>
      <c r="O37" s="848">
        <v>0</v>
      </c>
    </row>
    <row r="38" spans="4:15" ht="12" customHeight="1" thickBot="1">
      <c r="D38" s="41"/>
      <c r="E38" s="851" t="s">
        <v>29</v>
      </c>
      <c r="F38" s="852">
        <v>40427.81868298279</v>
      </c>
      <c r="G38" s="852">
        <v>335211.29806260578</v>
      </c>
      <c r="H38" s="852">
        <v>81817.779632785881</v>
      </c>
      <c r="I38" s="852">
        <v>8143.7399246453642</v>
      </c>
      <c r="J38" s="852">
        <v>6605.7474522043985</v>
      </c>
      <c r="K38" s="852">
        <v>79003.46908114363</v>
      </c>
      <c r="L38" s="852">
        <v>49530.361670187754</v>
      </c>
      <c r="M38" s="852">
        <v>5588.8394535153184</v>
      </c>
      <c r="N38" s="852"/>
      <c r="O38" s="853">
        <v>606329.05396007106</v>
      </c>
    </row>
    <row r="39" spans="4:15" ht="19.5" customHeight="1">
      <c r="D39" s="41"/>
      <c r="E39" s="1046" t="s">
        <v>729</v>
      </c>
      <c r="F39" s="1046"/>
      <c r="G39" s="1046"/>
      <c r="H39" s="1046"/>
      <c r="I39" s="1046"/>
      <c r="J39" s="1046"/>
      <c r="K39" s="1046"/>
      <c r="L39" s="1046"/>
      <c r="M39" s="1046"/>
      <c r="N39" s="1046"/>
      <c r="O39" s="1046"/>
    </row>
  </sheetData>
  <mergeCells count="1">
    <mergeCell ref="E39:O39"/>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7">
    <tabColor rgb="FF10137C"/>
    <pageSetUpPr fitToPage="1"/>
  </sheetPr>
  <dimension ref="C3:R41"/>
  <sheetViews>
    <sheetView showGridLines="0" zoomScaleNormal="100" zoomScaleSheetLayoutView="85" workbookViewId="0"/>
  </sheetViews>
  <sheetFormatPr defaultColWidth="11" defaultRowHeight="10.199999999999999"/>
  <cols>
    <col min="1" max="3" width="11" style="6"/>
    <col min="4" max="4" width="4" style="6" customWidth="1"/>
    <col min="5" max="5" width="22.8984375" style="6" customWidth="1"/>
    <col min="6" max="14" width="8.69921875" style="6" customWidth="1"/>
    <col min="15" max="15" width="10.8984375" style="6" customWidth="1"/>
    <col min="16" max="16" width="1.19921875" style="6" customWidth="1"/>
    <col min="17" max="17" width="10" style="419" customWidth="1"/>
    <col min="18" max="16384" width="11" style="6"/>
  </cols>
  <sheetData>
    <row r="3" spans="4:17" ht="27.6">
      <c r="D3" s="12"/>
      <c r="E3" s="46" t="s">
        <v>193</v>
      </c>
      <c r="F3" s="12"/>
      <c r="G3" s="12"/>
      <c r="H3" s="12"/>
      <c r="I3" s="12"/>
      <c r="J3" s="12"/>
      <c r="K3" s="12"/>
      <c r="L3" s="12"/>
      <c r="M3" s="12"/>
      <c r="N3" s="12"/>
      <c r="O3" s="12"/>
      <c r="P3" s="12"/>
      <c r="Q3" s="893"/>
    </row>
    <row r="4" spans="4:17" ht="15.75" customHeight="1">
      <c r="D4" s="12"/>
      <c r="E4" s="894" t="s">
        <v>461</v>
      </c>
      <c r="F4" s="12"/>
      <c r="G4" s="12"/>
      <c r="H4" s="12"/>
      <c r="I4" s="12"/>
      <c r="J4" s="12"/>
      <c r="K4" s="12"/>
      <c r="L4" s="12"/>
      <c r="M4" s="12"/>
      <c r="N4" s="12"/>
      <c r="O4" s="12"/>
      <c r="P4" s="12"/>
      <c r="Q4" s="893"/>
    </row>
    <row r="5" spans="4:17" ht="6" customHeight="1">
      <c r="D5" s="12"/>
      <c r="E5" s="12"/>
      <c r="F5" s="12"/>
      <c r="G5" s="12"/>
      <c r="H5" s="12"/>
      <c r="I5" s="12"/>
      <c r="J5" s="12"/>
      <c r="K5" s="12"/>
      <c r="L5" s="12"/>
      <c r="M5" s="12"/>
      <c r="N5" s="12"/>
      <c r="O5" s="12"/>
      <c r="P5" s="12"/>
      <c r="Q5" s="893"/>
    </row>
    <row r="6" spans="4:17" ht="10.5" customHeight="1">
      <c r="D6" s="12"/>
      <c r="E6" s="863" t="s">
        <v>686</v>
      </c>
      <c r="F6" s="12"/>
      <c r="G6" s="12"/>
      <c r="H6" s="12"/>
      <c r="I6" s="12"/>
      <c r="J6" s="12"/>
      <c r="K6" s="12"/>
      <c r="L6" s="12"/>
      <c r="M6" s="12"/>
      <c r="N6" s="12"/>
      <c r="O6" s="12"/>
      <c r="P6" s="12"/>
      <c r="Q6" s="893"/>
    </row>
    <row r="7" spans="4:17" ht="10.5" customHeight="1">
      <c r="D7" s="12"/>
      <c r="E7" s="863" t="s">
        <v>687</v>
      </c>
      <c r="F7" s="12"/>
      <c r="G7" s="12"/>
      <c r="H7" s="12"/>
      <c r="I7" s="12"/>
      <c r="J7" s="12"/>
      <c r="K7" s="12"/>
      <c r="L7" s="12"/>
      <c r="M7" s="12"/>
      <c r="N7" s="12"/>
      <c r="O7" s="12"/>
      <c r="P7" s="12"/>
      <c r="Q7" s="893"/>
    </row>
    <row r="8" spans="4:17" ht="15" customHeight="1">
      <c r="D8" s="12"/>
      <c r="E8" s="12"/>
      <c r="F8" s="12"/>
      <c r="G8" s="12"/>
      <c r="H8" s="12"/>
      <c r="I8" s="12"/>
      <c r="J8" s="12"/>
      <c r="K8" s="12"/>
      <c r="L8" s="12"/>
      <c r="M8" s="12"/>
      <c r="N8" s="12"/>
      <c r="O8" s="12"/>
      <c r="P8" s="12"/>
      <c r="Q8" s="893"/>
    </row>
    <row r="9" spans="4:17" ht="12" customHeight="1">
      <c r="D9" s="12"/>
      <c r="E9" s="895" t="s">
        <v>731</v>
      </c>
      <c r="F9" s="12"/>
      <c r="G9" s="12"/>
      <c r="H9" s="12"/>
      <c r="I9" s="12"/>
      <c r="J9" s="12"/>
      <c r="K9" s="12"/>
      <c r="L9" s="12"/>
      <c r="M9" s="12"/>
      <c r="N9" s="12"/>
      <c r="O9" s="12"/>
      <c r="P9" s="12"/>
      <c r="Q9" s="893"/>
    </row>
    <row r="10" spans="4:17" ht="12" customHeight="1">
      <c r="D10" s="12"/>
      <c r="E10" s="896" t="s">
        <v>672</v>
      </c>
      <c r="F10" s="12"/>
      <c r="G10" s="12"/>
      <c r="H10" s="12"/>
      <c r="I10" s="12"/>
      <c r="J10" s="12"/>
      <c r="K10" s="12"/>
      <c r="L10" s="12"/>
      <c r="M10" s="12"/>
      <c r="N10" s="12"/>
      <c r="O10" s="12"/>
      <c r="P10" s="12"/>
      <c r="Q10" s="893"/>
    </row>
    <row r="11" spans="4:17" ht="12" customHeight="1">
      <c r="D11" s="12"/>
      <c r="E11" s="897"/>
      <c r="F11" s="12"/>
      <c r="G11" s="12"/>
      <c r="H11" s="12"/>
      <c r="I11" s="12" t="s">
        <v>732</v>
      </c>
      <c r="J11" s="12"/>
      <c r="K11" s="12"/>
      <c r="L11" s="12"/>
      <c r="M11" s="12"/>
      <c r="N11" s="12"/>
      <c r="O11" s="12"/>
      <c r="P11" s="12"/>
      <c r="Q11" s="893"/>
    </row>
    <row r="12" spans="4:17" ht="12" customHeight="1">
      <c r="D12" s="12"/>
      <c r="E12" s="898" t="s">
        <v>266</v>
      </c>
      <c r="F12" s="899" t="s">
        <v>590</v>
      </c>
      <c r="G12" s="899" t="s">
        <v>591</v>
      </c>
      <c r="H12" s="899" t="s">
        <v>592</v>
      </c>
      <c r="I12" s="899" t="s">
        <v>593</v>
      </c>
      <c r="J12" s="899" t="s">
        <v>594</v>
      </c>
      <c r="K12" s="899" t="s">
        <v>595</v>
      </c>
      <c r="L12" s="899" t="s">
        <v>596</v>
      </c>
      <c r="M12" s="899" t="s">
        <v>597</v>
      </c>
      <c r="N12" s="900" t="s">
        <v>598</v>
      </c>
      <c r="O12" s="899" t="s">
        <v>599</v>
      </c>
      <c r="P12" s="899"/>
      <c r="Q12" s="901" t="s">
        <v>29</v>
      </c>
    </row>
    <row r="13" spans="4:17" ht="12" customHeight="1">
      <c r="D13" s="12"/>
      <c r="E13" s="868" t="s">
        <v>425</v>
      </c>
      <c r="F13" s="869">
        <v>270850.76254530053</v>
      </c>
      <c r="G13" s="869">
        <v>243634.50614918917</v>
      </c>
      <c r="H13" s="869">
        <v>191017.02861774937</v>
      </c>
      <c r="I13" s="869">
        <v>64371.431487032503</v>
      </c>
      <c r="J13" s="869">
        <v>34941.053408232976</v>
      </c>
      <c r="K13" s="869">
        <v>4214.4947962722781</v>
      </c>
      <c r="L13" s="869">
        <v>1757.481120176677</v>
      </c>
      <c r="M13" s="869">
        <v>1005.7531571365389</v>
      </c>
      <c r="N13" s="869">
        <v>637.58668088948866</v>
      </c>
      <c r="O13" s="869">
        <v>1491.596522236357</v>
      </c>
      <c r="P13" s="869"/>
      <c r="Q13" s="878">
        <v>813921.69448421593</v>
      </c>
    </row>
    <row r="14" spans="4:17" ht="12" customHeight="1">
      <c r="D14" s="12"/>
      <c r="E14" s="868" t="s">
        <v>673</v>
      </c>
      <c r="F14" s="869">
        <v>22198.366305861175</v>
      </c>
      <c r="G14" s="869">
        <v>15880.755908410702</v>
      </c>
      <c r="H14" s="869">
        <v>9793.3697443711935</v>
      </c>
      <c r="I14" s="869">
        <v>2730.2286955203235</v>
      </c>
      <c r="J14" s="869">
        <v>1599.579126472597</v>
      </c>
      <c r="K14" s="869">
        <v>415.95448720970307</v>
      </c>
      <c r="L14" s="869">
        <v>282.38201255438651</v>
      </c>
      <c r="M14" s="869">
        <v>198.04200581412763</v>
      </c>
      <c r="N14" s="869">
        <v>145.54816683452805</v>
      </c>
      <c r="O14" s="869">
        <v>476.55903116717622</v>
      </c>
      <c r="P14" s="869"/>
      <c r="Q14" s="878">
        <v>53720.785484215914</v>
      </c>
    </row>
    <row r="15" spans="4:17" ht="12" customHeight="1">
      <c r="D15" s="12"/>
      <c r="E15" s="868" t="s">
        <v>674</v>
      </c>
      <c r="F15" s="869">
        <v>248652.39623943935</v>
      </c>
      <c r="G15" s="869">
        <v>227753.75024077846</v>
      </c>
      <c r="H15" s="869">
        <v>181223.65887337818</v>
      </c>
      <c r="I15" s="869">
        <v>61641.20279151218</v>
      </c>
      <c r="J15" s="869">
        <v>33341.474281760376</v>
      </c>
      <c r="K15" s="869">
        <v>3798.5403090625755</v>
      </c>
      <c r="L15" s="869">
        <v>1475.0991076222904</v>
      </c>
      <c r="M15" s="869">
        <v>807.7111513224113</v>
      </c>
      <c r="N15" s="869">
        <v>492.03851405496056</v>
      </c>
      <c r="O15" s="869">
        <v>1015.0374910691809</v>
      </c>
      <c r="P15" s="869"/>
      <c r="Q15" s="878">
        <v>760200.90899999999</v>
      </c>
    </row>
    <row r="16" spans="4:17" ht="12" customHeight="1">
      <c r="D16" s="12"/>
      <c r="E16" s="868" t="s">
        <v>84</v>
      </c>
      <c r="F16" s="869">
        <v>52287.680162066077</v>
      </c>
      <c r="G16" s="869">
        <v>43465.715618080925</v>
      </c>
      <c r="H16" s="869">
        <v>30952.756728333061</v>
      </c>
      <c r="I16" s="869">
        <v>8268.6131834936805</v>
      </c>
      <c r="J16" s="869">
        <v>3698.3184254139674</v>
      </c>
      <c r="K16" s="869">
        <v>495.50225631911604</v>
      </c>
      <c r="L16" s="869">
        <v>309.58642159716459</v>
      </c>
      <c r="M16" s="869">
        <v>222.77503507886735</v>
      </c>
      <c r="N16" s="869">
        <v>149.87100560411494</v>
      </c>
      <c r="O16" s="869">
        <v>407.44413626241663</v>
      </c>
      <c r="P16" s="869"/>
      <c r="Q16" s="878">
        <v>140258.26297224939</v>
      </c>
    </row>
    <row r="17" spans="3:17" ht="12" customHeight="1">
      <c r="D17" s="12"/>
      <c r="E17" s="868" t="s">
        <v>720</v>
      </c>
      <c r="F17" s="869">
        <v>0</v>
      </c>
      <c r="G17" s="869">
        <v>0</v>
      </c>
      <c r="H17" s="869">
        <v>0</v>
      </c>
      <c r="I17" s="869">
        <v>0</v>
      </c>
      <c r="J17" s="869">
        <v>0</v>
      </c>
      <c r="K17" s="869">
        <v>0</v>
      </c>
      <c r="L17" s="869">
        <v>0</v>
      </c>
      <c r="M17" s="869">
        <v>0</v>
      </c>
      <c r="N17" s="869">
        <v>0</v>
      </c>
      <c r="O17" s="869">
        <v>0</v>
      </c>
      <c r="P17" s="869"/>
      <c r="Q17" s="878">
        <v>70159.945603069296</v>
      </c>
    </row>
    <row r="18" spans="3:17" ht="12" customHeight="1">
      <c r="D18" s="12"/>
      <c r="E18" s="868" t="s">
        <v>85</v>
      </c>
      <c r="F18" s="869">
        <v>11120.403532472159</v>
      </c>
      <c r="G18" s="869">
        <v>8135.1316717788059</v>
      </c>
      <c r="H18" s="869">
        <v>3314.7920729278962</v>
      </c>
      <c r="I18" s="869">
        <v>121.51944342086773</v>
      </c>
      <c r="J18" s="869">
        <v>32.704895649187627</v>
      </c>
      <c r="K18" s="869">
        <v>10.312098762403792</v>
      </c>
      <c r="L18" s="869">
        <v>7.8274602032801814</v>
      </c>
      <c r="M18" s="869">
        <v>6.82288172167266</v>
      </c>
      <c r="N18" s="869">
        <v>6.5832553860083962</v>
      </c>
      <c r="O18" s="869">
        <v>30.389448339336678</v>
      </c>
      <c r="P18" s="869"/>
      <c r="Q18" s="878">
        <v>22786.486760661621</v>
      </c>
    </row>
    <row r="19" spans="3:17" ht="12" customHeight="1">
      <c r="D19" s="12"/>
      <c r="E19" s="868" t="s">
        <v>86</v>
      </c>
      <c r="F19" s="869">
        <v>48884.018272605186</v>
      </c>
      <c r="G19" s="869">
        <v>41076.261004127846</v>
      </c>
      <c r="H19" s="869">
        <v>22286.087060709437</v>
      </c>
      <c r="I19" s="869">
        <v>1615.2680505761934</v>
      </c>
      <c r="J19" s="869">
        <v>547.67761747650502</v>
      </c>
      <c r="K19" s="869">
        <v>172.91777198726118</v>
      </c>
      <c r="L19" s="869">
        <v>151.48055060761584</v>
      </c>
      <c r="M19" s="869">
        <v>116.04221444697527</v>
      </c>
      <c r="N19" s="869">
        <v>90.901678971270883</v>
      </c>
      <c r="O19" s="869">
        <v>376.67953593876217</v>
      </c>
      <c r="P19" s="869"/>
      <c r="Q19" s="878">
        <v>115317.33375744708</v>
      </c>
    </row>
    <row r="20" spans="3:17" ht="12" customHeight="1">
      <c r="D20" s="12"/>
      <c r="E20" s="868" t="s">
        <v>412</v>
      </c>
      <c r="F20" s="869">
        <v>31820.404892709372</v>
      </c>
      <c r="G20" s="869">
        <v>27772.943737190984</v>
      </c>
      <c r="H20" s="869">
        <v>20191.116906637479</v>
      </c>
      <c r="I20" s="869">
        <v>4913.7277999184435</v>
      </c>
      <c r="J20" s="869">
        <v>1649.8247773230453</v>
      </c>
      <c r="K20" s="869">
        <v>415.95341190305152</v>
      </c>
      <c r="L20" s="869">
        <v>240.57849619753364</v>
      </c>
      <c r="M20" s="869">
        <v>163.36768453214427</v>
      </c>
      <c r="N20" s="869">
        <v>107.94670080130408</v>
      </c>
      <c r="O20" s="869">
        <v>494.37148985173172</v>
      </c>
      <c r="P20" s="869"/>
      <c r="Q20" s="878">
        <v>87770.235897065097</v>
      </c>
    </row>
    <row r="21" spans="3:17" ht="12" customHeight="1">
      <c r="C21" s="6" t="s">
        <v>160</v>
      </c>
      <c r="D21" s="12"/>
      <c r="E21" s="868" t="s">
        <v>31</v>
      </c>
      <c r="F21" s="869">
        <v>6572.1253870005266</v>
      </c>
      <c r="G21" s="869">
        <v>4366.1104076167094</v>
      </c>
      <c r="H21" s="869">
        <v>2085.8671601171486</v>
      </c>
      <c r="I21" s="869">
        <v>551.60796131598329</v>
      </c>
      <c r="J21" s="869">
        <v>97.377836815637735</v>
      </c>
      <c r="K21" s="869">
        <v>16.913919442787368</v>
      </c>
      <c r="L21" s="869">
        <v>11.514724722386084</v>
      </c>
      <c r="M21" s="869">
        <v>10.571468728476313</v>
      </c>
      <c r="N21" s="869">
        <v>8.8863711792075577</v>
      </c>
      <c r="O21" s="869">
        <v>33.994289353242436</v>
      </c>
      <c r="P21" s="869"/>
      <c r="Q21" s="878">
        <v>13754.969526292107</v>
      </c>
    </row>
    <row r="22" spans="3:17" ht="14.1" customHeight="1" thickBot="1">
      <c r="D22" s="12"/>
      <c r="E22" s="902" t="s">
        <v>29</v>
      </c>
      <c r="F22" s="903">
        <v>421535.39479215385</v>
      </c>
      <c r="G22" s="903">
        <v>368450.66858798446</v>
      </c>
      <c r="H22" s="903">
        <v>269847.6485464744</v>
      </c>
      <c r="I22" s="903">
        <v>79842.167925757676</v>
      </c>
      <c r="J22" s="903">
        <v>40966.956960911317</v>
      </c>
      <c r="K22" s="903">
        <v>5326.0942546868973</v>
      </c>
      <c r="L22" s="903">
        <v>2478.4687735046577</v>
      </c>
      <c r="M22" s="903">
        <v>1525.3324416446749</v>
      </c>
      <c r="N22" s="903">
        <v>1001.7756928313947</v>
      </c>
      <c r="O22" s="903">
        <v>2834.4754219818469</v>
      </c>
      <c r="P22" s="903"/>
      <c r="Q22" s="904">
        <v>1263968.9290010005</v>
      </c>
    </row>
    <row r="23" spans="3:17" ht="15" customHeight="1">
      <c r="D23" s="12"/>
      <c r="E23" s="866"/>
      <c r="F23" s="872"/>
      <c r="G23" s="872"/>
      <c r="H23" s="872"/>
      <c r="I23" s="872"/>
      <c r="J23" s="872"/>
      <c r="K23" s="872"/>
      <c r="L23" s="872"/>
      <c r="M23" s="872"/>
      <c r="N23" s="872"/>
      <c r="O23" s="872"/>
      <c r="P23" s="872"/>
      <c r="Q23" s="872"/>
    </row>
    <row r="24" spans="3:17" ht="15" customHeight="1">
      <c r="D24" s="12"/>
      <c r="E24" s="866"/>
      <c r="F24" s="872"/>
      <c r="G24" s="872"/>
      <c r="H24" s="872"/>
      <c r="I24" s="872"/>
      <c r="J24" s="872"/>
      <c r="K24" s="872"/>
      <c r="L24" s="872"/>
      <c r="M24" s="872"/>
      <c r="N24" s="872"/>
      <c r="O24" s="872"/>
      <c r="P24" s="872"/>
      <c r="Q24" s="872"/>
    </row>
    <row r="25" spans="3:17" ht="11.25" customHeight="1">
      <c r="D25" s="12"/>
      <c r="E25" s="895" t="s">
        <v>731</v>
      </c>
      <c r="F25" s="12"/>
      <c r="G25" s="12"/>
      <c r="H25" s="12"/>
      <c r="I25" s="12"/>
      <c r="J25" s="12"/>
      <c r="K25" s="12"/>
      <c r="L25" s="12"/>
      <c r="M25" s="12"/>
      <c r="N25" s="12"/>
      <c r="O25" s="12"/>
      <c r="P25" s="12"/>
      <c r="Q25" s="893"/>
    </row>
    <row r="26" spans="3:17" ht="11.25" customHeight="1">
      <c r="D26" s="12"/>
      <c r="E26" s="896" t="s">
        <v>672</v>
      </c>
      <c r="F26" s="12"/>
      <c r="G26" s="12"/>
      <c r="H26" s="12"/>
      <c r="I26" s="12"/>
      <c r="J26" s="12"/>
      <c r="K26" s="12"/>
      <c r="L26" s="12"/>
      <c r="M26" s="12"/>
      <c r="N26" s="12"/>
      <c r="O26" s="12"/>
      <c r="P26" s="12"/>
      <c r="Q26" s="893"/>
    </row>
    <row r="27" spans="3:17" ht="11.25" customHeight="1">
      <c r="D27" s="12"/>
      <c r="E27" s="897"/>
      <c r="F27" s="12"/>
      <c r="G27" s="12"/>
      <c r="H27" s="12"/>
      <c r="I27" s="12" t="s">
        <v>733</v>
      </c>
      <c r="J27" s="12"/>
      <c r="K27" s="12"/>
      <c r="L27" s="12"/>
      <c r="M27" s="12"/>
      <c r="N27" s="12"/>
      <c r="O27" s="12"/>
      <c r="P27" s="12"/>
      <c r="Q27" s="893"/>
    </row>
    <row r="28" spans="3:17" ht="11.25" customHeight="1">
      <c r="D28" s="12"/>
      <c r="E28" s="898" t="s">
        <v>259</v>
      </c>
      <c r="F28" s="899" t="s">
        <v>590</v>
      </c>
      <c r="G28" s="899" t="s">
        <v>591</v>
      </c>
      <c r="H28" s="899" t="s">
        <v>592</v>
      </c>
      <c r="I28" s="899" t="s">
        <v>593</v>
      </c>
      <c r="J28" s="899" t="s">
        <v>594</v>
      </c>
      <c r="K28" s="899" t="s">
        <v>595</v>
      </c>
      <c r="L28" s="899" t="s">
        <v>596</v>
      </c>
      <c r="M28" s="899" t="s">
        <v>597</v>
      </c>
      <c r="N28" s="900" t="s">
        <v>598</v>
      </c>
      <c r="O28" s="899" t="s">
        <v>599</v>
      </c>
      <c r="P28" s="899"/>
      <c r="Q28" s="901" t="s">
        <v>600</v>
      </c>
    </row>
    <row r="29" spans="3:17" ht="11.25" customHeight="1">
      <c r="D29" s="12"/>
      <c r="E29" s="868" t="s">
        <v>425</v>
      </c>
      <c r="F29" s="880">
        <v>33.277250671754032</v>
      </c>
      <c r="G29" s="880">
        <v>29.933408557635378</v>
      </c>
      <c r="H29" s="880">
        <v>23.468723086291156</v>
      </c>
      <c r="I29" s="880">
        <v>7.9087990802143242</v>
      </c>
      <c r="J29" s="880">
        <v>4.2929256763914134</v>
      </c>
      <c r="K29" s="880">
        <v>0.51780101511399235</v>
      </c>
      <c r="L29" s="880">
        <v>0.21592754340949183</v>
      </c>
      <c r="M29" s="880">
        <v>0.12356878603338949</v>
      </c>
      <c r="N29" s="880">
        <v>7.8335137791545023E-2</v>
      </c>
      <c r="O29" s="880">
        <v>0.18326044536527378</v>
      </c>
      <c r="P29" s="880"/>
      <c r="Q29" s="882">
        <v>30.799192119769739</v>
      </c>
    </row>
    <row r="30" spans="3:17" ht="11.25" customHeight="1">
      <c r="D30" s="12"/>
      <c r="E30" s="868" t="s">
        <v>673</v>
      </c>
      <c r="F30" s="880">
        <v>41.321745588369019</v>
      </c>
      <c r="G30" s="880">
        <v>29.561659914814054</v>
      </c>
      <c r="H30" s="880">
        <v>18.230131328308023</v>
      </c>
      <c r="I30" s="880">
        <v>5.0822575859813357</v>
      </c>
      <c r="J30" s="880">
        <v>2.9775795570647059</v>
      </c>
      <c r="K30" s="880">
        <v>0.77428965987833076</v>
      </c>
      <c r="L30" s="880">
        <v>0.5256475868867464</v>
      </c>
      <c r="M30" s="880">
        <v>0.36865061452296849</v>
      </c>
      <c r="N30" s="880">
        <v>0.27093454707078435</v>
      </c>
      <c r="O30" s="880">
        <v>0.88710361710403018</v>
      </c>
      <c r="P30" s="880"/>
      <c r="Q30" s="882">
        <v>25.339951774393853</v>
      </c>
    </row>
    <row r="31" spans="3:17" ht="11.25" customHeight="1">
      <c r="D31" s="12"/>
      <c r="E31" s="868" t="s">
        <v>674</v>
      </c>
      <c r="F31" s="880">
        <v>32.708773864336351</v>
      </c>
      <c r="G31" s="880">
        <v>29.959678756550716</v>
      </c>
      <c r="H31" s="880">
        <v>23.838916361171858</v>
      </c>
      <c r="I31" s="880">
        <v>8.1085410529957915</v>
      </c>
      <c r="J31" s="880">
        <v>4.3858766658960127</v>
      </c>
      <c r="K31" s="880">
        <v>0.49967584412117239</v>
      </c>
      <c r="L31" s="880">
        <v>0.19404069242204633</v>
      </c>
      <c r="M31" s="880">
        <v>0.10624969554231503</v>
      </c>
      <c r="N31" s="880">
        <v>6.4724799487836521E-2</v>
      </c>
      <c r="O31" s="880">
        <v>0.13352226747589707</v>
      </c>
      <c r="P31" s="880"/>
      <c r="Q31" s="882">
        <v>31.413141339978733</v>
      </c>
    </row>
    <row r="32" spans="3:17" ht="11.25" customHeight="1">
      <c r="D32" s="12"/>
      <c r="E32" s="868" t="s">
        <v>84</v>
      </c>
      <c r="F32" s="880">
        <v>37.279572022370893</v>
      </c>
      <c r="G32" s="880">
        <v>30.989771794536463</v>
      </c>
      <c r="H32" s="880">
        <v>22.068401584623341</v>
      </c>
      <c r="I32" s="880">
        <v>5.8952770469784417</v>
      </c>
      <c r="J32" s="880">
        <v>2.6367918346070587</v>
      </c>
      <c r="K32" s="880">
        <v>0.35327847773015197</v>
      </c>
      <c r="L32" s="880">
        <v>0.22072597723416651</v>
      </c>
      <c r="M32" s="880">
        <v>0.15883202198429064</v>
      </c>
      <c r="N32" s="880">
        <v>0.10685360165466148</v>
      </c>
      <c r="O32" s="880">
        <v>0.29049563828052749</v>
      </c>
      <c r="P32" s="880"/>
      <c r="Q32" s="882">
        <v>27.92095727970348</v>
      </c>
    </row>
    <row r="33" spans="4:18" ht="11.25" customHeight="1">
      <c r="D33" s="12"/>
      <c r="E33" s="868" t="s">
        <v>720</v>
      </c>
      <c r="F33" s="880">
        <v>0</v>
      </c>
      <c r="G33" s="880">
        <v>0</v>
      </c>
      <c r="H33" s="880">
        <v>0</v>
      </c>
      <c r="I33" s="880">
        <v>0</v>
      </c>
      <c r="J33" s="880">
        <v>0</v>
      </c>
      <c r="K33" s="880">
        <v>0</v>
      </c>
      <c r="L33" s="880">
        <v>0</v>
      </c>
      <c r="M33" s="880">
        <v>0</v>
      </c>
      <c r="N33" s="880">
        <v>0</v>
      </c>
      <c r="O33" s="880">
        <v>0</v>
      </c>
      <c r="P33" s="880"/>
      <c r="Q33" s="882">
        <v>0</v>
      </c>
    </row>
    <row r="34" spans="4:18" ht="11.25" customHeight="1">
      <c r="D34" s="12"/>
      <c r="E34" s="868" t="s">
        <v>85</v>
      </c>
      <c r="F34" s="880">
        <v>48.802624332902077</v>
      </c>
      <c r="G34" s="880">
        <v>35.701561882822681</v>
      </c>
      <c r="H34" s="880">
        <v>14.547183634515006</v>
      </c>
      <c r="I34" s="880">
        <v>0.53329609209725903</v>
      </c>
      <c r="J34" s="880">
        <v>0.14352759156207026</v>
      </c>
      <c r="K34" s="880">
        <v>4.5255325538847452E-2</v>
      </c>
      <c r="L34" s="880">
        <v>3.4351325351275462E-2</v>
      </c>
      <c r="M34" s="880">
        <v>2.9942666429173363E-2</v>
      </c>
      <c r="N34" s="880">
        <v>2.8891050450891215E-2</v>
      </c>
      <c r="O34" s="880">
        <v>0.13336609833070334</v>
      </c>
      <c r="P34" s="880"/>
      <c r="Q34" s="882">
        <v>20.793266696569003</v>
      </c>
    </row>
    <row r="35" spans="4:18" ht="11.25" customHeight="1">
      <c r="D35" s="12"/>
      <c r="E35" s="868" t="s">
        <v>86</v>
      </c>
      <c r="F35" s="880">
        <v>42.390867599684078</v>
      </c>
      <c r="G35" s="880">
        <v>35.620196605070383</v>
      </c>
      <c r="H35" s="880">
        <v>19.325877849018706</v>
      </c>
      <c r="I35" s="880">
        <v>1.4007157449318681</v>
      </c>
      <c r="J35" s="880">
        <v>0.47493087086843661</v>
      </c>
      <c r="K35" s="880">
        <v>0.14994950572735932</v>
      </c>
      <c r="L35" s="880">
        <v>0.13135974070145667</v>
      </c>
      <c r="M35" s="880">
        <v>0.1006285964702001</v>
      </c>
      <c r="N35" s="880">
        <v>7.8827419963133291E-2</v>
      </c>
      <c r="O35" s="880">
        <v>0.32664606756435399</v>
      </c>
      <c r="P35" s="880"/>
      <c r="Q35" s="882">
        <v>24.101413387623211</v>
      </c>
    </row>
    <row r="36" spans="4:18" ht="11.25" customHeight="1">
      <c r="D36" s="12"/>
      <c r="E36" s="868" t="s">
        <v>412</v>
      </c>
      <c r="F36" s="880">
        <v>36.254209149019047</v>
      </c>
      <c r="G36" s="880">
        <v>31.642781238234853</v>
      </c>
      <c r="H36" s="880">
        <v>23.004514799660733</v>
      </c>
      <c r="I36" s="880">
        <v>5.5983987620600102</v>
      </c>
      <c r="J36" s="880">
        <v>1.8797087195457942</v>
      </c>
      <c r="K36" s="880">
        <v>0.47391169415435097</v>
      </c>
      <c r="L36" s="880">
        <v>0.27410031856320693</v>
      </c>
      <c r="M36" s="880">
        <v>0.18613107605605403</v>
      </c>
      <c r="N36" s="880">
        <v>0.12298782121071369</v>
      </c>
      <c r="O36" s="880">
        <v>0.56325642149523125</v>
      </c>
      <c r="P36" s="880"/>
      <c r="Q36" s="882">
        <v>28.482668947715926</v>
      </c>
    </row>
    <row r="37" spans="4:18" ht="11.25" customHeight="1">
      <c r="D37" s="12"/>
      <c r="E37" s="868" t="s">
        <v>31</v>
      </c>
      <c r="F37" s="880">
        <v>47.78000688724287</v>
      </c>
      <c r="G37" s="880">
        <v>31.742058019620135</v>
      </c>
      <c r="H37" s="880">
        <v>15.164462241301896</v>
      </c>
      <c r="I37" s="880">
        <v>4.0102448810344899</v>
      </c>
      <c r="J37" s="880">
        <v>0.70794658344755812</v>
      </c>
      <c r="K37" s="880">
        <v>0.12296588088004881</v>
      </c>
      <c r="L37" s="880">
        <v>8.3713196894955821E-2</v>
      </c>
      <c r="M37" s="880">
        <v>7.685563176471856E-2</v>
      </c>
      <c r="N37" s="880">
        <v>6.4604804556066764E-2</v>
      </c>
      <c r="O37" s="880">
        <v>0.24714187325725173</v>
      </c>
      <c r="P37" s="880"/>
      <c r="Q37" s="882">
        <v>21.243173500899257</v>
      </c>
    </row>
    <row r="38" spans="4:18" ht="14.1" customHeight="1" thickBot="1">
      <c r="D38" s="12"/>
      <c r="E38" s="902" t="s">
        <v>29</v>
      </c>
      <c r="F38" s="905">
        <v>35.310120853031293</v>
      </c>
      <c r="G38" s="905">
        <v>30.863452504710221</v>
      </c>
      <c r="H38" s="905">
        <v>22.603921757935566</v>
      </c>
      <c r="I38" s="905">
        <v>6.688018689430816</v>
      </c>
      <c r="J38" s="905">
        <v>3.4316174137262156</v>
      </c>
      <c r="K38" s="905">
        <v>0.44614291974309556</v>
      </c>
      <c r="L38" s="905">
        <v>0.20761016276240499</v>
      </c>
      <c r="M38" s="905">
        <v>0.12777022646480096</v>
      </c>
      <c r="N38" s="905">
        <v>8.3914236428347735E-2</v>
      </c>
      <c r="O38" s="905">
        <v>0.23743123576722439</v>
      </c>
      <c r="P38" s="905"/>
      <c r="Q38" s="906">
        <v>28.109200729321319</v>
      </c>
    </row>
    <row r="39" spans="4:18" ht="12" customHeight="1">
      <c r="D39" s="12"/>
      <c r="E39" s="874"/>
      <c r="F39" s="907"/>
      <c r="G39" s="907"/>
      <c r="H39" s="907"/>
      <c r="I39" s="907"/>
      <c r="J39" s="907"/>
      <c r="K39" s="907"/>
      <c r="L39" s="907"/>
      <c r="M39" s="907"/>
      <c r="N39" s="907"/>
      <c r="O39" s="907"/>
      <c r="P39" s="907"/>
      <c r="Q39" s="907"/>
    </row>
    <row r="40" spans="4:18" ht="12" customHeight="1">
      <c r="D40" s="12"/>
      <c r="E40" s="1047" t="s">
        <v>734</v>
      </c>
      <c r="F40" s="1047"/>
      <c r="G40" s="1047"/>
      <c r="H40" s="1047"/>
      <c r="I40" s="1047"/>
      <c r="J40" s="1047"/>
      <c r="K40" s="1047"/>
      <c r="L40" s="1047"/>
      <c r="M40" s="1047"/>
      <c r="N40" s="1047"/>
      <c r="O40" s="1047"/>
      <c r="P40" s="1047"/>
      <c r="Q40" s="1047"/>
      <c r="R40" s="44"/>
    </row>
    <row r="41" spans="4:18" ht="13.5" customHeight="1">
      <c r="D41" s="12"/>
      <c r="E41" s="1047"/>
      <c r="F41" s="1047"/>
      <c r="G41" s="1047"/>
      <c r="H41" s="1047"/>
      <c r="I41" s="1047"/>
      <c r="J41" s="1047"/>
      <c r="K41" s="1047"/>
      <c r="L41" s="1047"/>
      <c r="M41" s="1047"/>
      <c r="N41" s="1047"/>
      <c r="O41" s="1047"/>
      <c r="P41" s="1047"/>
      <c r="Q41" s="1047"/>
      <c r="R41" s="44"/>
    </row>
  </sheetData>
  <mergeCells count="1">
    <mergeCell ref="E40:Q41"/>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8">
    <tabColor rgb="FF10137C"/>
    <pageSetUpPr fitToPage="1"/>
  </sheetPr>
  <dimension ref="C3:R41"/>
  <sheetViews>
    <sheetView showGridLines="0" zoomScaleNormal="100" zoomScaleSheetLayoutView="100" workbookViewId="0"/>
  </sheetViews>
  <sheetFormatPr defaultColWidth="11" defaultRowHeight="10.199999999999999"/>
  <cols>
    <col min="1" max="3" width="11" style="6"/>
    <col min="4" max="4" width="4" style="6" customWidth="1"/>
    <col min="5" max="5" width="22.8984375" style="6" customWidth="1"/>
    <col min="6" max="14" width="8.69921875" style="6" customWidth="1"/>
    <col min="15" max="15" width="10.8984375" style="6" customWidth="1"/>
    <col min="16" max="16" width="1.19921875" style="6" customWidth="1"/>
    <col min="17" max="17" width="12.19921875" style="419" customWidth="1"/>
    <col min="18" max="19" width="11" style="6" customWidth="1"/>
    <col min="20" max="16384" width="11" style="6"/>
  </cols>
  <sheetData>
    <row r="3" spans="4:17" ht="27.6">
      <c r="D3" s="12"/>
      <c r="E3" s="46" t="s">
        <v>193</v>
      </c>
      <c r="F3" s="12"/>
      <c r="G3" s="12"/>
      <c r="H3" s="12"/>
      <c r="I3" s="12"/>
      <c r="J3" s="12"/>
      <c r="K3" s="12"/>
      <c r="L3" s="12"/>
      <c r="M3" s="12"/>
      <c r="N3" s="12"/>
      <c r="O3" s="12"/>
      <c r="P3" s="12"/>
      <c r="Q3" s="893"/>
    </row>
    <row r="4" spans="4:17" ht="15.75" customHeight="1">
      <c r="D4" s="12"/>
      <c r="E4" s="894" t="s">
        <v>461</v>
      </c>
      <c r="F4" s="12"/>
      <c r="G4" s="12"/>
      <c r="H4" s="12"/>
      <c r="I4" s="12"/>
      <c r="J4" s="12"/>
      <c r="K4" s="12"/>
      <c r="L4" s="12"/>
      <c r="M4" s="12"/>
      <c r="N4" s="12"/>
      <c r="O4" s="12"/>
      <c r="P4" s="12"/>
      <c r="Q4" s="893"/>
    </row>
    <row r="5" spans="4:17" ht="6" customHeight="1">
      <c r="D5" s="12"/>
      <c r="E5" s="12"/>
      <c r="F5" s="12"/>
      <c r="G5" s="12"/>
      <c r="H5" s="12"/>
      <c r="I5" s="12"/>
      <c r="J5" s="12"/>
      <c r="K5" s="12"/>
      <c r="L5" s="12"/>
      <c r="M5" s="12"/>
      <c r="N5" s="12"/>
      <c r="O5" s="12"/>
      <c r="P5" s="12"/>
      <c r="Q5" s="893"/>
    </row>
    <row r="6" spans="4:17" ht="10.5" customHeight="1">
      <c r="D6" s="12"/>
      <c r="E6" s="863" t="s">
        <v>686</v>
      </c>
      <c r="F6" s="12"/>
      <c r="G6" s="12"/>
      <c r="H6" s="12"/>
      <c r="I6" s="12"/>
      <c r="J6" s="12"/>
      <c r="K6" s="12"/>
      <c r="L6" s="12"/>
      <c r="M6" s="12"/>
      <c r="N6" s="12"/>
      <c r="O6" s="12"/>
      <c r="P6" s="12"/>
      <c r="Q6" s="893"/>
    </row>
    <row r="7" spans="4:17" ht="10.5" customHeight="1">
      <c r="D7" s="12"/>
      <c r="E7" s="863" t="s">
        <v>687</v>
      </c>
      <c r="F7" s="12"/>
      <c r="G7" s="12"/>
      <c r="H7" s="12"/>
      <c r="I7" s="12"/>
      <c r="J7" s="12"/>
      <c r="K7" s="12"/>
      <c r="L7" s="12"/>
      <c r="M7" s="12"/>
      <c r="N7" s="12"/>
      <c r="O7" s="12"/>
      <c r="P7" s="12"/>
      <c r="Q7" s="893"/>
    </row>
    <row r="8" spans="4:17" ht="15" customHeight="1">
      <c r="D8" s="12"/>
      <c r="E8" s="12"/>
      <c r="F8" s="12"/>
      <c r="G8" s="12"/>
      <c r="H8" s="12"/>
      <c r="I8" s="12"/>
      <c r="J8" s="12"/>
      <c r="K8" s="12"/>
      <c r="L8" s="12"/>
      <c r="M8" s="12"/>
      <c r="N8" s="12"/>
      <c r="O8" s="12"/>
      <c r="P8" s="12"/>
      <c r="Q8" s="893"/>
    </row>
    <row r="9" spans="4:17" ht="12" customHeight="1">
      <c r="D9" s="12"/>
      <c r="E9" s="895" t="s">
        <v>731</v>
      </c>
      <c r="F9" s="12"/>
      <c r="G9" s="12"/>
      <c r="H9" s="12"/>
      <c r="I9" s="12"/>
      <c r="J9" s="12"/>
      <c r="K9" s="12"/>
      <c r="L9" s="12"/>
      <c r="M9" s="12"/>
      <c r="N9" s="12"/>
      <c r="O9" s="12"/>
      <c r="P9" s="12"/>
      <c r="Q9" s="893"/>
    </row>
    <row r="10" spans="4:17" ht="12" customHeight="1">
      <c r="D10" s="12"/>
      <c r="E10" s="896" t="s">
        <v>675</v>
      </c>
      <c r="F10" s="12"/>
      <c r="G10" s="12"/>
      <c r="H10" s="12"/>
      <c r="I10" s="12"/>
      <c r="J10" s="12"/>
      <c r="K10" s="12"/>
      <c r="L10" s="12"/>
      <c r="M10" s="12"/>
      <c r="N10" s="12"/>
      <c r="O10" s="12"/>
      <c r="P10" s="12"/>
      <c r="Q10" s="893"/>
    </row>
    <row r="11" spans="4:17" ht="12" customHeight="1">
      <c r="D11" s="12"/>
      <c r="E11" s="897"/>
      <c r="F11" s="12"/>
      <c r="G11" s="12"/>
      <c r="H11" s="12"/>
      <c r="I11" s="12" t="s">
        <v>732</v>
      </c>
      <c r="J11" s="12"/>
      <c r="K11" s="12"/>
      <c r="L11" s="12"/>
      <c r="M11" s="12"/>
      <c r="N11" s="12"/>
      <c r="O11" s="12"/>
      <c r="P11" s="12"/>
      <c r="Q11" s="893"/>
    </row>
    <row r="12" spans="4:17" ht="12" customHeight="1">
      <c r="D12" s="12"/>
      <c r="E12" s="898" t="s">
        <v>266</v>
      </c>
      <c r="F12" s="899" t="s">
        <v>590</v>
      </c>
      <c r="G12" s="899" t="s">
        <v>591</v>
      </c>
      <c r="H12" s="899" t="s">
        <v>592</v>
      </c>
      <c r="I12" s="899" t="s">
        <v>593</v>
      </c>
      <c r="J12" s="899" t="s">
        <v>594</v>
      </c>
      <c r="K12" s="899" t="s">
        <v>595</v>
      </c>
      <c r="L12" s="899" t="s">
        <v>596</v>
      </c>
      <c r="M12" s="899" t="s">
        <v>597</v>
      </c>
      <c r="N12" s="900" t="s">
        <v>598</v>
      </c>
      <c r="O12" s="899" t="s">
        <v>599</v>
      </c>
      <c r="P12" s="899"/>
      <c r="Q12" s="901" t="s">
        <v>29</v>
      </c>
    </row>
    <row r="13" spans="4:17" ht="12" customHeight="1">
      <c r="D13" s="12"/>
      <c r="E13" s="868" t="s">
        <v>425</v>
      </c>
      <c r="F13" s="869">
        <v>15026.708186528627</v>
      </c>
      <c r="G13" s="869">
        <v>77936.937467274984</v>
      </c>
      <c r="H13" s="869">
        <v>199425.09829211488</v>
      </c>
      <c r="I13" s="869">
        <v>148441.49946444738</v>
      </c>
      <c r="J13" s="869">
        <v>265452.40751533862</v>
      </c>
      <c r="K13" s="869">
        <v>64669.331587105167</v>
      </c>
      <c r="L13" s="869">
        <v>18686.259396994072</v>
      </c>
      <c r="M13" s="869">
        <v>8270.4056154144073</v>
      </c>
      <c r="N13" s="869">
        <v>5015.6222961586964</v>
      </c>
      <c r="O13" s="869">
        <v>10997.424662840798</v>
      </c>
      <c r="P13" s="869"/>
      <c r="Q13" s="878">
        <v>813921.69448421756</v>
      </c>
    </row>
    <row r="14" spans="4:17" ht="12" customHeight="1">
      <c r="D14" s="12"/>
      <c r="E14" s="868" t="s">
        <v>673</v>
      </c>
      <c r="F14" s="869">
        <v>3871.935479819746</v>
      </c>
      <c r="G14" s="869">
        <v>9915.7362683590545</v>
      </c>
      <c r="H14" s="869">
        <v>15126.071027444332</v>
      </c>
      <c r="I14" s="869">
        <v>7958.7878387613873</v>
      </c>
      <c r="J14" s="869">
        <v>7145.5037307056573</v>
      </c>
      <c r="K14" s="869">
        <v>3140.6684200524255</v>
      </c>
      <c r="L14" s="869">
        <v>1784.4926913713148</v>
      </c>
      <c r="M14" s="869">
        <v>1156.0230469530063</v>
      </c>
      <c r="N14" s="869">
        <v>775.7302566010394</v>
      </c>
      <c r="O14" s="869">
        <v>2845.8367231476668</v>
      </c>
      <c r="P14" s="869"/>
      <c r="Q14" s="878">
        <v>53720.78548321563</v>
      </c>
    </row>
    <row r="15" spans="4:17" ht="12" customHeight="1">
      <c r="D15" s="12"/>
      <c r="E15" s="868" t="s">
        <v>674</v>
      </c>
      <c r="F15" s="869">
        <v>11154.772706708882</v>
      </c>
      <c r="G15" s="869">
        <v>68021.201198915936</v>
      </c>
      <c r="H15" s="869">
        <v>184299.02726467056</v>
      </c>
      <c r="I15" s="869">
        <v>140482.711625686</v>
      </c>
      <c r="J15" s="869">
        <v>258306.90378463294</v>
      </c>
      <c r="K15" s="869">
        <v>61528.663167052742</v>
      </c>
      <c r="L15" s="869">
        <v>16901.766705622758</v>
      </c>
      <c r="M15" s="869">
        <v>7114.3825684614003</v>
      </c>
      <c r="N15" s="869">
        <v>4239.892039557657</v>
      </c>
      <c r="O15" s="869">
        <v>8151.5879396931314</v>
      </c>
      <c r="P15" s="869"/>
      <c r="Q15" s="878">
        <v>760200.90900100209</v>
      </c>
    </row>
    <row r="16" spans="4:17" ht="12" customHeight="1">
      <c r="D16" s="12"/>
      <c r="E16" s="868" t="s">
        <v>84</v>
      </c>
      <c r="F16" s="869">
        <v>10325.628194672287</v>
      </c>
      <c r="G16" s="869">
        <v>30664.382408916965</v>
      </c>
      <c r="H16" s="869">
        <v>58126.076745269129</v>
      </c>
      <c r="I16" s="869">
        <v>20584.291684622309</v>
      </c>
      <c r="J16" s="869">
        <v>13233.069256894934</v>
      </c>
      <c r="K16" s="869">
        <v>2256.3557083482547</v>
      </c>
      <c r="L16" s="869">
        <v>1348.5101286364525</v>
      </c>
      <c r="M16" s="869">
        <v>917.97782718494636</v>
      </c>
      <c r="N16" s="869">
        <v>716.26386921843141</v>
      </c>
      <c r="O16" s="869">
        <v>2085.7071474853969</v>
      </c>
      <c r="P16" s="869"/>
      <c r="Q16" s="878">
        <v>140258.26297124915</v>
      </c>
    </row>
    <row r="17" spans="3:17" ht="12" customHeight="1">
      <c r="D17" s="12"/>
      <c r="E17" s="868" t="s">
        <v>720</v>
      </c>
      <c r="F17" s="869">
        <v>0</v>
      </c>
      <c r="G17" s="869">
        <v>0</v>
      </c>
      <c r="H17" s="869">
        <v>0</v>
      </c>
      <c r="I17" s="869">
        <v>0</v>
      </c>
      <c r="J17" s="869">
        <v>0</v>
      </c>
      <c r="K17" s="869">
        <v>0</v>
      </c>
      <c r="L17" s="869">
        <v>0</v>
      </c>
      <c r="M17" s="869">
        <v>0</v>
      </c>
      <c r="N17" s="869">
        <v>0</v>
      </c>
      <c r="O17" s="869">
        <v>0</v>
      </c>
      <c r="P17" s="869"/>
      <c r="Q17" s="878">
        <v>70159.945603069296</v>
      </c>
    </row>
    <row r="18" spans="3:17" ht="12" customHeight="1">
      <c r="D18" s="12"/>
      <c r="E18" s="868" t="s">
        <v>85</v>
      </c>
      <c r="F18" s="869">
        <v>4582.9931693610206</v>
      </c>
      <c r="G18" s="869">
        <v>7317.6825619648052</v>
      </c>
      <c r="H18" s="869">
        <v>9344.9022522349205</v>
      </c>
      <c r="I18" s="869">
        <v>1224.3983749510819</v>
      </c>
      <c r="J18" s="869">
        <v>93.083426153062845</v>
      </c>
      <c r="K18" s="869">
        <v>48.033736065581991</v>
      </c>
      <c r="L18" s="869">
        <v>3.9730320131181291</v>
      </c>
      <c r="M18" s="869">
        <v>19.248362169674124</v>
      </c>
      <c r="N18" s="869">
        <v>0</v>
      </c>
      <c r="O18" s="869">
        <v>152.17184474806851</v>
      </c>
      <c r="P18" s="869"/>
      <c r="Q18" s="878">
        <v>22786.486759661329</v>
      </c>
    </row>
    <row r="19" spans="3:17" ht="12" customHeight="1">
      <c r="D19" s="12"/>
      <c r="E19" s="868" t="s">
        <v>86</v>
      </c>
      <c r="F19" s="869">
        <v>10379.031888120486</v>
      </c>
      <c r="G19" s="869">
        <v>35478.146651634539</v>
      </c>
      <c r="H19" s="869">
        <v>58814.75268107286</v>
      </c>
      <c r="I19" s="869">
        <v>5656.6714745753306</v>
      </c>
      <c r="J19" s="869">
        <v>1771.447382163067</v>
      </c>
      <c r="K19" s="869">
        <v>336.91582128426649</v>
      </c>
      <c r="L19" s="869">
        <v>477.63687454216813</v>
      </c>
      <c r="M19" s="869">
        <v>299.33735080882218</v>
      </c>
      <c r="N19" s="869">
        <v>324.92204394760336</v>
      </c>
      <c r="O19" s="869">
        <v>1778.4715882976172</v>
      </c>
      <c r="P19" s="869"/>
      <c r="Q19" s="878">
        <v>115317.33375644675</v>
      </c>
    </row>
    <row r="20" spans="3:17" ht="12" customHeight="1">
      <c r="D20" s="12"/>
      <c r="E20" s="868" t="s">
        <v>412</v>
      </c>
      <c r="F20" s="869">
        <v>12518.688689748931</v>
      </c>
      <c r="G20" s="869">
        <v>24629.009275742152</v>
      </c>
      <c r="H20" s="869">
        <v>32613.88598542169</v>
      </c>
      <c r="I20" s="869">
        <v>10170.905969617132</v>
      </c>
      <c r="J20" s="869">
        <v>3975.5900426065791</v>
      </c>
      <c r="K20" s="869">
        <v>1266.238706806829</v>
      </c>
      <c r="L20" s="869">
        <v>708.72259662897147</v>
      </c>
      <c r="M20" s="869">
        <v>445.57425905582636</v>
      </c>
      <c r="N20" s="869">
        <v>396.34733672223507</v>
      </c>
      <c r="O20" s="869">
        <v>1045.2730327141724</v>
      </c>
      <c r="P20" s="869"/>
      <c r="Q20" s="878">
        <v>87770.235895064514</v>
      </c>
    </row>
    <row r="21" spans="3:17" ht="12" customHeight="1">
      <c r="C21" s="6" t="s">
        <v>160</v>
      </c>
      <c r="D21" s="12"/>
      <c r="E21" s="868" t="s">
        <v>31</v>
      </c>
      <c r="F21" s="869">
        <v>3657.1036619552719</v>
      </c>
      <c r="G21" s="869">
        <v>4308.4996524157441</v>
      </c>
      <c r="H21" s="869">
        <v>4121.0992383274834</v>
      </c>
      <c r="I21" s="869">
        <v>1137.2096638288881</v>
      </c>
      <c r="J21" s="869">
        <v>286.2594873168764</v>
      </c>
      <c r="K21" s="869">
        <v>67.188646585094432</v>
      </c>
      <c r="L21" s="869">
        <v>19.343215219481269</v>
      </c>
      <c r="M21" s="869">
        <v>14.659066412966865</v>
      </c>
      <c r="N21" s="869">
        <v>37.076047196416042</v>
      </c>
      <c r="O21" s="869">
        <v>106.53084903445301</v>
      </c>
      <c r="P21" s="869"/>
      <c r="Q21" s="878">
        <v>13754.969528292675</v>
      </c>
    </row>
    <row r="22" spans="3:17" ht="14.1" customHeight="1" thickBot="1">
      <c r="D22" s="12"/>
      <c r="E22" s="902" t="s">
        <v>29</v>
      </c>
      <c r="F22" s="903">
        <v>56490.153790386619</v>
      </c>
      <c r="G22" s="903">
        <v>180334.6580179492</v>
      </c>
      <c r="H22" s="903">
        <v>362445.81519444095</v>
      </c>
      <c r="I22" s="903">
        <v>187214.97663204212</v>
      </c>
      <c r="J22" s="903">
        <v>284811.85711047315</v>
      </c>
      <c r="K22" s="903">
        <v>68644.064206195195</v>
      </c>
      <c r="L22" s="903">
        <v>21244.445244034257</v>
      </c>
      <c r="M22" s="903">
        <v>9967.2024810466428</v>
      </c>
      <c r="N22" s="903">
        <v>6490.2315932433812</v>
      </c>
      <c r="O22" s="903">
        <v>16165.579125120506</v>
      </c>
      <c r="P22" s="903"/>
      <c r="Q22" s="904">
        <v>1263968.9289980014</v>
      </c>
    </row>
    <row r="23" spans="3:17" ht="15" customHeight="1">
      <c r="D23" s="12"/>
      <c r="E23" s="866"/>
      <c r="F23" s="872"/>
      <c r="G23" s="872"/>
      <c r="H23" s="872"/>
      <c r="I23" s="872"/>
      <c r="J23" s="872"/>
      <c r="K23" s="872"/>
      <c r="L23" s="872"/>
      <c r="M23" s="872"/>
      <c r="N23" s="872"/>
      <c r="O23" s="872"/>
      <c r="P23" s="872"/>
      <c r="Q23" s="872"/>
    </row>
    <row r="24" spans="3:17" ht="11.25" customHeight="1">
      <c r="D24" s="12"/>
      <c r="E24" s="895" t="s">
        <v>731</v>
      </c>
      <c r="F24" s="12"/>
      <c r="G24" s="12"/>
      <c r="H24" s="12"/>
      <c r="I24" s="12"/>
      <c r="J24" s="12"/>
      <c r="K24" s="12"/>
      <c r="L24" s="12"/>
      <c r="M24" s="12"/>
      <c r="N24" s="12"/>
      <c r="O24" s="12"/>
      <c r="P24" s="12"/>
      <c r="Q24" s="893"/>
    </row>
    <row r="25" spans="3:17" ht="11.25" customHeight="1">
      <c r="D25" s="12"/>
      <c r="E25" s="896" t="s">
        <v>675</v>
      </c>
      <c r="F25" s="12"/>
      <c r="G25" s="12"/>
      <c r="H25" s="12"/>
      <c r="I25" s="12"/>
      <c r="J25" s="12"/>
      <c r="K25" s="12"/>
      <c r="L25" s="12"/>
      <c r="M25" s="12"/>
      <c r="N25" s="12"/>
      <c r="O25" s="12"/>
      <c r="P25" s="12"/>
      <c r="Q25" s="893"/>
    </row>
    <row r="26" spans="3:17" ht="11.25" customHeight="1">
      <c r="D26" s="12"/>
      <c r="E26" s="897"/>
      <c r="F26" s="12"/>
      <c r="G26" s="12"/>
      <c r="H26" s="12"/>
      <c r="I26" s="12" t="s">
        <v>732</v>
      </c>
      <c r="J26" s="12"/>
      <c r="K26" s="12"/>
      <c r="L26" s="12"/>
      <c r="M26" s="12"/>
      <c r="N26" s="12"/>
      <c r="O26" s="12"/>
      <c r="P26" s="12"/>
      <c r="Q26" s="893"/>
    </row>
    <row r="27" spans="3:17" ht="11.25" customHeight="1">
      <c r="D27" s="12"/>
      <c r="E27" s="898" t="s">
        <v>259</v>
      </c>
      <c r="F27" s="899" t="s">
        <v>590</v>
      </c>
      <c r="G27" s="899" t="s">
        <v>591</v>
      </c>
      <c r="H27" s="899" t="s">
        <v>592</v>
      </c>
      <c r="I27" s="899" t="s">
        <v>593</v>
      </c>
      <c r="J27" s="899" t="s">
        <v>594</v>
      </c>
      <c r="K27" s="899" t="s">
        <v>595</v>
      </c>
      <c r="L27" s="899" t="s">
        <v>596</v>
      </c>
      <c r="M27" s="899" t="s">
        <v>597</v>
      </c>
      <c r="N27" s="900" t="s">
        <v>598</v>
      </c>
      <c r="O27" s="899" t="s">
        <v>599</v>
      </c>
      <c r="P27" s="899"/>
      <c r="Q27" s="901" t="s">
        <v>735</v>
      </c>
    </row>
    <row r="28" spans="3:17" ht="11.25" customHeight="1">
      <c r="D28" s="12"/>
      <c r="E28" s="868" t="s">
        <v>425</v>
      </c>
      <c r="F28" s="880">
        <v>1.8462105492901326</v>
      </c>
      <c r="G28" s="880">
        <v>9.5754834888218152</v>
      </c>
      <c r="H28" s="880">
        <v>24.501754854745656</v>
      </c>
      <c r="I28" s="880">
        <v>18.237810893898683</v>
      </c>
      <c r="J28" s="880">
        <v>32.613998289301762</v>
      </c>
      <c r="K28" s="880">
        <v>7.9453996650238139</v>
      </c>
      <c r="L28" s="880">
        <v>2.2958301177652674</v>
      </c>
      <c r="M28" s="880">
        <v>1.0161180948316368</v>
      </c>
      <c r="N28" s="880">
        <v>0.61622909551969829</v>
      </c>
      <c r="O28" s="880">
        <v>1.3511649508015473</v>
      </c>
      <c r="P28" s="880"/>
      <c r="Q28" s="882">
        <v>65.989999999999995</v>
      </c>
    </row>
    <row r="29" spans="3:17" ht="11.25" customHeight="1">
      <c r="D29" s="12"/>
      <c r="E29" s="868" t="s">
        <v>673</v>
      </c>
      <c r="F29" s="880">
        <v>7.2075183655486246</v>
      </c>
      <c r="G29" s="880">
        <v>18.457913783589593</v>
      </c>
      <c r="H29" s="880">
        <v>28.156831459901639</v>
      </c>
      <c r="I29" s="880">
        <v>14.815099532094534</v>
      </c>
      <c r="J29" s="880">
        <v>13.301189970385257</v>
      </c>
      <c r="K29" s="880">
        <v>5.8462816427613236</v>
      </c>
      <c r="L29" s="880">
        <v>3.321791882452755</v>
      </c>
      <c r="M29" s="880">
        <v>2.1519101713696851</v>
      </c>
      <c r="N29" s="880">
        <v>1.444003935577983</v>
      </c>
      <c r="O29" s="880">
        <v>5.2974592563186036</v>
      </c>
      <c r="P29" s="880"/>
      <c r="Q29" s="882">
        <v>59.53</v>
      </c>
    </row>
    <row r="30" spans="3:17" ht="11.25" customHeight="1">
      <c r="D30" s="12"/>
      <c r="E30" s="868" t="s">
        <v>674</v>
      </c>
      <c r="F30" s="880">
        <v>1.4673453523447679</v>
      </c>
      <c r="G30" s="880">
        <v>8.9477926681650786</v>
      </c>
      <c r="H30" s="880">
        <v>24.243463153294865</v>
      </c>
      <c r="I30" s="880">
        <v>18.479682142224434</v>
      </c>
      <c r="J30" s="880">
        <v>33.978768076465485</v>
      </c>
      <c r="K30" s="880">
        <v>8.0937371211393323</v>
      </c>
      <c r="L30" s="880">
        <v>2.2233289260116469</v>
      </c>
      <c r="M30" s="880">
        <v>0.93585557241842532</v>
      </c>
      <c r="N30" s="880">
        <v>0.5577330925754086</v>
      </c>
      <c r="O30" s="880">
        <v>1.0722938953605468</v>
      </c>
      <c r="P30" s="880"/>
      <c r="Q30" s="882">
        <v>66.44</v>
      </c>
    </row>
    <row r="31" spans="3:17" ht="11.25" customHeight="1">
      <c r="D31" s="12"/>
      <c r="E31" s="868" t="s">
        <v>84</v>
      </c>
      <c r="F31" s="880">
        <v>7.3618680111480401</v>
      </c>
      <c r="G31" s="880">
        <v>21.862799210056313</v>
      </c>
      <c r="H31" s="880">
        <v>41.442176392262972</v>
      </c>
      <c r="I31" s="880">
        <v>14.675992165140233</v>
      </c>
      <c r="J31" s="880">
        <v>9.4347876385774985</v>
      </c>
      <c r="K31" s="880">
        <v>1.6087149951449018</v>
      </c>
      <c r="L31" s="880">
        <v>0.96144790336728825</v>
      </c>
      <c r="M31" s="880">
        <v>0.6544910850443928</v>
      </c>
      <c r="N31" s="880">
        <v>0.51067498915572251</v>
      </c>
      <c r="O31" s="880">
        <v>1.4870476101026118</v>
      </c>
      <c r="P31" s="880"/>
      <c r="Q31" s="882">
        <v>60.78</v>
      </c>
    </row>
    <row r="32" spans="3:17" ht="11.25" customHeight="1">
      <c r="D32" s="12"/>
      <c r="E32" s="868" t="s">
        <v>720</v>
      </c>
      <c r="F32" s="880">
        <v>0</v>
      </c>
      <c r="G32" s="880">
        <v>0</v>
      </c>
      <c r="H32" s="880">
        <v>0</v>
      </c>
      <c r="I32" s="880">
        <v>0</v>
      </c>
      <c r="J32" s="880">
        <v>0</v>
      </c>
      <c r="K32" s="880">
        <v>0</v>
      </c>
      <c r="L32" s="880">
        <v>0</v>
      </c>
      <c r="M32" s="880">
        <v>0</v>
      </c>
      <c r="N32" s="880">
        <v>0</v>
      </c>
      <c r="O32" s="880">
        <v>0</v>
      </c>
      <c r="P32" s="880"/>
      <c r="Q32" s="908" t="s">
        <v>305</v>
      </c>
    </row>
    <row r="33" spans="4:18" ht="11.25" customHeight="1">
      <c r="D33" s="12"/>
      <c r="E33" s="868" t="s">
        <v>85</v>
      </c>
      <c r="F33" s="880">
        <v>20.11276778952271</v>
      </c>
      <c r="G33" s="880">
        <v>32.114132552101978</v>
      </c>
      <c r="H33" s="880">
        <v>41.010719865679775</v>
      </c>
      <c r="I33" s="880">
        <v>5.3733530221895425</v>
      </c>
      <c r="J33" s="880">
        <v>0.40850275487771737</v>
      </c>
      <c r="K33" s="880">
        <v>0.21079921873088217</v>
      </c>
      <c r="L33" s="880">
        <v>1.7435913026099068E-2</v>
      </c>
      <c r="M33" s="880">
        <v>8.4472706884105062E-2</v>
      </c>
      <c r="N33" s="880">
        <v>0</v>
      </c>
      <c r="O33" s="880">
        <v>0.66781617698721629</v>
      </c>
      <c r="P33" s="880"/>
      <c r="Q33" s="882">
        <v>45.81</v>
      </c>
    </row>
    <row r="34" spans="4:18" ht="11.25" customHeight="1">
      <c r="D34" s="12"/>
      <c r="E34" s="868" t="s">
        <v>86</v>
      </c>
      <c r="F34" s="880">
        <v>9.0004091752947346</v>
      </c>
      <c r="G34" s="880">
        <v>30.765666787410574</v>
      </c>
      <c r="H34" s="880">
        <v>51.002525609281925</v>
      </c>
      <c r="I34" s="880">
        <v>4.9053089334534654</v>
      </c>
      <c r="J34" s="880">
        <v>1.5361501384556902</v>
      </c>
      <c r="K34" s="880">
        <v>0.29216407482663587</v>
      </c>
      <c r="L34" s="880">
        <v>0.41419347723643157</v>
      </c>
      <c r="M34" s="880">
        <v>0.2595770653534451</v>
      </c>
      <c r="N34" s="880">
        <v>0.28176340309241565</v>
      </c>
      <c r="O34" s="880">
        <v>1.5422413355946958</v>
      </c>
      <c r="P34" s="880"/>
      <c r="Q34" s="882">
        <v>52</v>
      </c>
    </row>
    <row r="35" spans="4:18" ht="11.25" customHeight="1">
      <c r="D35" s="12"/>
      <c r="E35" s="868" t="s">
        <v>412</v>
      </c>
      <c r="F35" s="880">
        <v>14.2630227230059</v>
      </c>
      <c r="G35" s="880">
        <v>28.060775984683307</v>
      </c>
      <c r="H35" s="880">
        <v>37.158252627250413</v>
      </c>
      <c r="I35" s="880">
        <v>11.588103718642348</v>
      </c>
      <c r="J35" s="880">
        <v>4.5295423922064835</v>
      </c>
      <c r="K35" s="880">
        <v>1.4426743803226261</v>
      </c>
      <c r="L35" s="880">
        <v>0.80747486821876513</v>
      </c>
      <c r="M35" s="880">
        <v>0.50765986272218944</v>
      </c>
      <c r="N35" s="880">
        <v>0.45157373986791621</v>
      </c>
      <c r="O35" s="880">
        <v>1.190919703080062</v>
      </c>
      <c r="P35" s="880"/>
      <c r="Q35" s="882">
        <v>61.49</v>
      </c>
    </row>
    <row r="36" spans="4:18" ht="11.25" customHeight="1">
      <c r="D36" s="12"/>
      <c r="E36" s="868" t="s">
        <v>31</v>
      </c>
      <c r="F36" s="880">
        <v>26.587508277884254</v>
      </c>
      <c r="G36" s="880">
        <v>31.323222080234832</v>
      </c>
      <c r="H36" s="880">
        <v>29.960802383827684</v>
      </c>
      <c r="I36" s="880">
        <v>8.2676276489726508</v>
      </c>
      <c r="J36" s="880">
        <v>2.081135016170466</v>
      </c>
      <c r="K36" s="880">
        <v>0.48846816015763411</v>
      </c>
      <c r="L36" s="880">
        <v>0.14062710338757278</v>
      </c>
      <c r="M36" s="880">
        <v>0.10657287450048179</v>
      </c>
      <c r="N36" s="880">
        <v>0.26954656002802557</v>
      </c>
      <c r="O36" s="880">
        <v>0.77448989483640152</v>
      </c>
      <c r="P36" s="880"/>
      <c r="Q36" s="882">
        <v>50.21</v>
      </c>
    </row>
    <row r="37" spans="4:18" ht="14.1" customHeight="1" thickBot="1">
      <c r="D37" s="12"/>
      <c r="E37" s="902" t="s">
        <v>29</v>
      </c>
      <c r="F37" s="905">
        <v>4.7319256745531399</v>
      </c>
      <c r="G37" s="905">
        <v>15.105821829646215</v>
      </c>
      <c r="H37" s="905">
        <v>30.360452990035657</v>
      </c>
      <c r="I37" s="905">
        <v>15.682155121637937</v>
      </c>
      <c r="J37" s="905">
        <v>23.857406090254944</v>
      </c>
      <c r="K37" s="905">
        <v>5.7500039923461177</v>
      </c>
      <c r="L37" s="905">
        <v>1.7795514642233379</v>
      </c>
      <c r="M37" s="905">
        <v>0.8349076460039776</v>
      </c>
      <c r="N37" s="905">
        <v>0.54365745973753532</v>
      </c>
      <c r="O37" s="905">
        <v>1.3541177315611357</v>
      </c>
      <c r="P37" s="905"/>
      <c r="Q37" s="906">
        <v>61.1</v>
      </c>
    </row>
    <row r="38" spans="4:18" ht="12" customHeight="1">
      <c r="D38" s="12"/>
      <c r="E38" s="874"/>
      <c r="F38" s="907"/>
      <c r="G38" s="907"/>
      <c r="H38" s="907"/>
      <c r="I38" s="907"/>
      <c r="J38" s="907"/>
      <c r="K38" s="907"/>
      <c r="L38" s="907"/>
      <c r="M38" s="907"/>
      <c r="N38" s="907"/>
      <c r="O38" s="907"/>
      <c r="P38" s="907"/>
      <c r="Q38" s="907"/>
    </row>
    <row r="39" spans="4:18" ht="12" customHeight="1">
      <c r="D39" s="12"/>
      <c r="E39" s="1047" t="s">
        <v>734</v>
      </c>
      <c r="F39" s="1047"/>
      <c r="G39" s="1047"/>
      <c r="H39" s="1047"/>
      <c r="I39" s="1047"/>
      <c r="J39" s="1047"/>
      <c r="K39" s="1047"/>
      <c r="L39" s="1047"/>
      <c r="M39" s="1047"/>
      <c r="N39" s="1047"/>
      <c r="O39" s="1047"/>
      <c r="P39" s="1047"/>
      <c r="Q39" s="1047"/>
      <c r="R39" s="44"/>
    </row>
    <row r="40" spans="4:18" ht="13.5" customHeight="1">
      <c r="D40" s="12"/>
      <c r="E40" s="1047"/>
      <c r="F40" s="1047"/>
      <c r="G40" s="1047"/>
      <c r="H40" s="1047"/>
      <c r="I40" s="1047"/>
      <c r="J40" s="1047"/>
      <c r="K40" s="1047"/>
      <c r="L40" s="1047"/>
      <c r="M40" s="1047"/>
      <c r="N40" s="1047"/>
      <c r="O40" s="1047"/>
      <c r="P40" s="1047"/>
      <c r="Q40" s="1047"/>
      <c r="R40" s="44"/>
    </row>
    <row r="41" spans="4:18" ht="12" customHeight="1">
      <c r="D41" s="12"/>
      <c r="E41" s="1047" t="s">
        <v>736</v>
      </c>
      <c r="F41" s="1047"/>
      <c r="G41" s="1047"/>
      <c r="H41" s="1047"/>
      <c r="I41" s="1047"/>
      <c r="J41" s="1047"/>
      <c r="K41" s="1047"/>
      <c r="L41" s="1047"/>
      <c r="M41" s="1047"/>
      <c r="N41" s="1047"/>
      <c r="O41" s="1047"/>
      <c r="P41" s="1047"/>
      <c r="Q41" s="1047"/>
    </row>
  </sheetData>
  <mergeCells count="2">
    <mergeCell ref="E39:Q40"/>
    <mergeCell ref="E41:Q41"/>
  </mergeCells>
  <pageMargins left="0.70866141732283472" right="0.70866141732283472" top="0.74803149606299213" bottom="0.74803149606299213" header="0.31496062992125984" footer="0.31496062992125984"/>
  <pageSetup paperSize="9" scale="78" orientation="landscape" r:id="rId1"/>
  <headerFooter>
    <oddFooter>&amp;L&amp;8&amp;K10137CFact Book Q1 2020 - The Nykredit Group&amp;R&amp;8&amp;K10137C&amp;P/&amp;N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tabColor rgb="FF10137C"/>
    <pageSetUpPr fitToPage="1"/>
  </sheetPr>
  <dimension ref="A1:Q48"/>
  <sheetViews>
    <sheetView showGridLines="0" zoomScale="85" zoomScaleNormal="85" zoomScaleSheetLayoutView="115" workbookViewId="0"/>
  </sheetViews>
  <sheetFormatPr defaultColWidth="11" defaultRowHeight="10.199999999999999"/>
  <cols>
    <col min="1" max="1" width="15.3984375" style="6" customWidth="1"/>
    <col min="2" max="2" width="6.19921875" style="6" customWidth="1"/>
    <col min="3" max="3" width="22.5" style="6" customWidth="1"/>
    <col min="4" max="4" width="5" style="6" customWidth="1"/>
    <col min="5" max="5" width="44.5" style="6" customWidth="1"/>
    <col min="6" max="10" width="15.19921875" style="6" customWidth="1"/>
    <col min="11" max="11" width="2.8984375" style="6" customWidth="1"/>
    <col min="12" max="12" width="11" style="6"/>
    <col min="13" max="13" width="10.19921875" style="6" customWidth="1"/>
    <col min="14" max="14" width="2.8984375" style="6" customWidth="1"/>
    <col min="15" max="16" width="11" style="6"/>
    <col min="17" max="17" width="11" style="44"/>
    <col min="18" max="16384" width="11" style="6"/>
  </cols>
  <sheetData>
    <row r="1" spans="1:10" ht="12" customHeight="1"/>
    <row r="2" spans="1:10" ht="12" customHeight="1"/>
    <row r="3" spans="1:10" ht="22.5" customHeight="1">
      <c r="E3" s="46" t="s">
        <v>4</v>
      </c>
      <c r="F3" s="12"/>
      <c r="G3" s="92"/>
      <c r="H3" s="12"/>
      <c r="I3" s="12"/>
      <c r="J3" s="12"/>
    </row>
    <row r="4" spans="1:10" ht="16.5" customHeight="1">
      <c r="E4" s="12"/>
      <c r="F4" s="12"/>
      <c r="G4" s="12"/>
      <c r="H4" s="12"/>
      <c r="I4" s="12"/>
      <c r="J4" s="12"/>
    </row>
    <row r="5" spans="1:10" ht="12" customHeight="1">
      <c r="A5" s="9"/>
      <c r="E5" s="93" t="s">
        <v>258</v>
      </c>
      <c r="F5" s="41"/>
      <c r="G5" s="41"/>
      <c r="H5" s="41"/>
      <c r="I5" s="41"/>
      <c r="J5" s="41"/>
    </row>
    <row r="6" spans="1:10" ht="12" customHeight="1">
      <c r="A6" s="9"/>
      <c r="E6" s="94" t="s">
        <v>259</v>
      </c>
      <c r="F6" s="95" t="s">
        <v>787</v>
      </c>
      <c r="G6" s="95" t="s">
        <v>788</v>
      </c>
      <c r="H6" s="95" t="s">
        <v>789</v>
      </c>
      <c r="I6" s="95" t="s">
        <v>356</v>
      </c>
      <c r="J6" s="96" t="s">
        <v>357</v>
      </c>
    </row>
    <row r="7" spans="1:10" ht="12" customHeight="1">
      <c r="A7" s="9"/>
      <c r="D7" s="2"/>
      <c r="E7" s="97" t="s">
        <v>91</v>
      </c>
      <c r="F7" s="98">
        <v>5.4804894020968116E-2</v>
      </c>
      <c r="G7" s="99">
        <v>5.7127603937611494E-2</v>
      </c>
      <c r="H7" s="99">
        <v>5.6280151551888619E-2</v>
      </c>
      <c r="I7" s="99">
        <v>5.8348842026893388E-2</v>
      </c>
      <c r="J7" s="100">
        <v>6.0827283277672034E-2</v>
      </c>
    </row>
    <row r="8" spans="1:10" ht="11.25" customHeight="1">
      <c r="A8" s="9"/>
      <c r="D8" s="2"/>
      <c r="E8" s="97" t="s">
        <v>89</v>
      </c>
      <c r="F8" s="98">
        <v>0.41475435076917494</v>
      </c>
      <c r="G8" s="98">
        <v>0.41748646917386417</v>
      </c>
      <c r="H8" s="98">
        <v>0.42007896526848826</v>
      </c>
      <c r="I8" s="98">
        <v>0.41988271717884118</v>
      </c>
      <c r="J8" s="100">
        <v>0.42299999999999999</v>
      </c>
    </row>
    <row r="9" spans="1:10" ht="12" customHeight="1" thickBot="1">
      <c r="A9" s="9"/>
      <c r="D9" s="2"/>
      <c r="E9" s="101" t="s">
        <v>29</v>
      </c>
      <c r="F9" s="102">
        <v>0.31616696464200983</v>
      </c>
      <c r="G9" s="102">
        <v>0.31841388480529181</v>
      </c>
      <c r="H9" s="102">
        <v>0.32160396333240582</v>
      </c>
      <c r="I9" s="102">
        <v>0.32285728392234136</v>
      </c>
      <c r="J9" s="103">
        <v>0.32700000000000001</v>
      </c>
    </row>
    <row r="10" spans="1:10" ht="12" customHeight="1">
      <c r="A10" s="9"/>
      <c r="D10" s="2"/>
      <c r="E10" s="104" t="s">
        <v>260</v>
      </c>
      <c r="F10" s="105"/>
      <c r="G10" s="105"/>
      <c r="H10" s="105"/>
      <c r="I10" s="105"/>
      <c r="J10" s="106"/>
    </row>
    <row r="11" spans="1:10" ht="12" customHeight="1">
      <c r="A11" s="9"/>
      <c r="D11" s="2"/>
      <c r="E11" s="12"/>
      <c r="F11" s="12"/>
      <c r="G11" s="12"/>
      <c r="H11" s="12"/>
      <c r="I11" s="12"/>
      <c r="J11" s="12"/>
    </row>
    <row r="12" spans="1:10" ht="12" customHeight="1">
      <c r="A12" s="9"/>
      <c r="D12" s="2"/>
      <c r="F12" s="44"/>
      <c r="G12" s="44"/>
      <c r="H12" s="44"/>
      <c r="I12" s="44"/>
      <c r="J12" s="44"/>
    </row>
    <row r="13" spans="1:10" ht="21" customHeight="1">
      <c r="A13" s="9"/>
      <c r="D13" s="2"/>
      <c r="F13" s="107"/>
      <c r="G13" s="107"/>
      <c r="H13" s="107"/>
      <c r="I13" s="107"/>
      <c r="J13" s="44"/>
    </row>
    <row r="14" spans="1:10" ht="9" customHeight="1">
      <c r="A14" s="9"/>
      <c r="E14" s="954"/>
      <c r="F14" s="954"/>
      <c r="G14" s="954"/>
      <c r="H14" s="954"/>
      <c r="I14" s="954"/>
    </row>
    <row r="15" spans="1:10" ht="12" customHeight="1">
      <c r="A15" s="9"/>
    </row>
    <row r="16" spans="1:10" ht="12" customHeight="1">
      <c r="A16" s="9"/>
      <c r="D16" s="2"/>
    </row>
    <row r="17" spans="1:17" ht="12" customHeight="1">
      <c r="A17" s="9"/>
      <c r="D17" s="2"/>
    </row>
    <row r="18" spans="1:17" ht="12" customHeight="1">
      <c r="A18" s="9"/>
    </row>
    <row r="19" spans="1:17" ht="12" customHeight="1">
      <c r="A19" s="9"/>
    </row>
    <row r="20" spans="1:17" ht="12" customHeight="1">
      <c r="A20" s="9"/>
      <c r="C20" s="6" t="s">
        <v>160</v>
      </c>
    </row>
    <row r="21" spans="1:17" ht="12" customHeight="1">
      <c r="A21" s="9"/>
    </row>
    <row r="22" spans="1:17" ht="12" customHeight="1">
      <c r="A22" s="9"/>
    </row>
    <row r="23" spans="1:17" ht="12" customHeight="1">
      <c r="A23" s="9"/>
    </row>
    <row r="24" spans="1:17" ht="12" customHeight="1">
      <c r="A24" s="9"/>
    </row>
    <row r="25" spans="1:17" ht="12" customHeight="1">
      <c r="A25" s="9"/>
    </row>
    <row r="26" spans="1:17" ht="12" customHeight="1">
      <c r="A26" s="9"/>
    </row>
    <row r="27" spans="1:17" ht="12" customHeight="1">
      <c r="A27" s="9"/>
    </row>
    <row r="28" spans="1:17" ht="12" customHeight="1">
      <c r="A28" s="9"/>
    </row>
    <row r="29" spans="1:17" ht="12" customHeight="1">
      <c r="A29" s="9"/>
      <c r="E29" s="108"/>
    </row>
    <row r="30" spans="1:17" ht="12" customHeight="1">
      <c r="A30" s="9"/>
      <c r="E30" s="108"/>
    </row>
    <row r="31" spans="1:17" s="12" customFormat="1" ht="12" customHeight="1">
      <c r="A31" s="109"/>
      <c r="Q31" s="31"/>
    </row>
    <row r="32" spans="1:17" s="12" customFormat="1" ht="12" customHeight="1">
      <c r="A32" s="109"/>
      <c r="J32" s="31"/>
      <c r="Q32" s="31"/>
    </row>
    <row r="33" spans="1:17" s="12" customFormat="1" ht="12" customHeight="1">
      <c r="E33" s="113" t="s">
        <v>261</v>
      </c>
      <c r="F33" s="114"/>
      <c r="G33" s="115" t="s">
        <v>262</v>
      </c>
      <c r="H33" s="115" t="s">
        <v>263</v>
      </c>
      <c r="I33" s="115" t="s">
        <v>264</v>
      </c>
      <c r="J33" s="116"/>
      <c r="Q33" s="31"/>
    </row>
    <row r="34" spans="1:17" s="12" customFormat="1" ht="12" customHeight="1">
      <c r="E34" s="113" t="s">
        <v>24</v>
      </c>
      <c r="G34" s="117"/>
      <c r="H34" s="117"/>
      <c r="I34" s="117"/>
      <c r="J34" s="116"/>
      <c r="Q34" s="31"/>
    </row>
    <row r="35" spans="1:17" s="12" customFormat="1" ht="11.25" customHeight="1">
      <c r="E35" s="110">
        <v>2008</v>
      </c>
      <c r="G35" s="923">
        <v>5.5650942664086676E-2</v>
      </c>
      <c r="H35" s="923">
        <v>0.40595058528690808</v>
      </c>
      <c r="I35" s="923">
        <v>0.2599866818984044</v>
      </c>
      <c r="J35" s="27"/>
      <c r="Q35" s="31"/>
    </row>
    <row r="36" spans="1:17" s="12" customFormat="1" ht="12" customHeight="1">
      <c r="A36" s="109"/>
      <c r="E36" s="110">
        <v>2009</v>
      </c>
      <c r="G36" s="924">
        <v>5.1422112031763112E-2</v>
      </c>
      <c r="H36" s="924">
        <v>0.4168157894517045</v>
      </c>
      <c r="I36" s="924">
        <v>0.28031076894456564</v>
      </c>
      <c r="J36" s="116"/>
      <c r="Q36" s="31"/>
    </row>
    <row r="37" spans="1:17" s="12" customFormat="1" ht="12" customHeight="1">
      <c r="E37" s="110">
        <v>2010</v>
      </c>
      <c r="G37" s="924">
        <v>4.8956299458332665E-2</v>
      </c>
      <c r="H37" s="924">
        <v>0.42430931516450215</v>
      </c>
      <c r="I37" s="924">
        <v>0.2882470890165022</v>
      </c>
      <c r="J37" s="116"/>
      <c r="Q37" s="31"/>
    </row>
    <row r="38" spans="1:17" s="12" customFormat="1" ht="12" customHeight="1">
      <c r="E38" s="110">
        <v>2011</v>
      </c>
      <c r="G38" s="924">
        <v>5.1692779076686943E-2</v>
      </c>
      <c r="H38" s="924">
        <v>0.42851512123304603</v>
      </c>
      <c r="I38" s="924">
        <v>0.30069153802091997</v>
      </c>
      <c r="J38" s="116"/>
      <c r="Q38" s="31"/>
    </row>
    <row r="39" spans="1:17" s="12" customFormat="1" ht="12" customHeight="1">
      <c r="E39" s="110">
        <v>2012</v>
      </c>
      <c r="G39" s="924">
        <v>5.7215457673484217E-2</v>
      </c>
      <c r="H39" s="924">
        <v>0.43213945909605245</v>
      </c>
      <c r="I39" s="924">
        <v>0.31111197789712564</v>
      </c>
      <c r="J39" s="116"/>
      <c r="Q39" s="31"/>
    </row>
    <row r="40" spans="1:17" s="12" customFormat="1" ht="12" customHeight="1">
      <c r="E40" s="110">
        <v>2013</v>
      </c>
      <c r="G40" s="924">
        <v>4.2904940200206229E-2</v>
      </c>
      <c r="H40" s="924">
        <v>0.43116088001152097</v>
      </c>
      <c r="I40" s="924">
        <v>0.31782730551816707</v>
      </c>
      <c r="J40" s="116"/>
      <c r="L40" s="31"/>
      <c r="M40" s="31"/>
      <c r="N40" s="31"/>
      <c r="Q40" s="31"/>
    </row>
    <row r="41" spans="1:17" s="12" customFormat="1" ht="11.25" customHeight="1">
      <c r="E41" s="110">
        <v>2014</v>
      </c>
      <c r="G41" s="924">
        <v>4.6502989146793183E-2</v>
      </c>
      <c r="H41" s="924">
        <v>0.42654021118394281</v>
      </c>
      <c r="I41" s="924">
        <v>0.31641972129908147</v>
      </c>
      <c r="J41" s="116"/>
      <c r="L41" s="31"/>
      <c r="M41" s="31"/>
      <c r="N41" s="31"/>
      <c r="Q41" s="31"/>
    </row>
    <row r="42" spans="1:17" s="12" customFormat="1" ht="12" customHeight="1">
      <c r="E42" s="110">
        <v>2015</v>
      </c>
      <c r="G42" s="924">
        <v>4.4876997154541097E-2</v>
      </c>
      <c r="H42" s="924">
        <v>0.41813047622998278</v>
      </c>
      <c r="I42" s="924">
        <v>0.31246678144528728</v>
      </c>
      <c r="J42" s="116"/>
      <c r="Q42" s="31"/>
    </row>
    <row r="43" spans="1:17" s="12" customFormat="1" ht="12" customHeight="1">
      <c r="E43" s="110">
        <v>2016</v>
      </c>
      <c r="G43" s="924">
        <v>5.3033613957740797E-2</v>
      </c>
      <c r="H43" s="924">
        <v>0.41205415875420826</v>
      </c>
      <c r="I43" s="924">
        <v>0.3114982579777642</v>
      </c>
      <c r="J43" s="116"/>
      <c r="Q43" s="31"/>
    </row>
    <row r="44" spans="1:17" s="12" customFormat="1" ht="12" customHeight="1">
      <c r="E44" s="110">
        <v>2017</v>
      </c>
      <c r="G44" s="924">
        <v>5.4922690677995281E-2</v>
      </c>
      <c r="H44" s="924">
        <v>0.41088109051624494</v>
      </c>
      <c r="I44" s="924">
        <v>0.3126120528787088</v>
      </c>
      <c r="J44" s="116"/>
      <c r="Q44" s="31"/>
    </row>
    <row r="45" spans="1:17" s="12" customFormat="1" ht="12" customHeight="1">
      <c r="E45" s="110">
        <v>2018</v>
      </c>
      <c r="G45" s="924">
        <v>5.6081328793065627E-2</v>
      </c>
      <c r="H45" s="924">
        <v>0.41331801305436533</v>
      </c>
      <c r="I45" s="924">
        <v>0.3145887916383775</v>
      </c>
      <c r="J45" s="116"/>
      <c r="Q45" s="31"/>
    </row>
    <row r="46" spans="1:17" s="12" customFormat="1" ht="12" customHeight="1">
      <c r="E46" s="110">
        <v>2019</v>
      </c>
      <c r="G46" s="924">
        <v>5.8348842026893388E-2</v>
      </c>
      <c r="H46" s="924">
        <v>0.41988271717884118</v>
      </c>
      <c r="I46" s="924">
        <v>0.32285728392234136</v>
      </c>
      <c r="J46" s="116"/>
      <c r="Q46" s="31"/>
    </row>
    <row r="47" spans="1:17" s="12" customFormat="1" ht="12" customHeight="1" thickBot="1">
      <c r="E47" s="118" t="s">
        <v>357</v>
      </c>
      <c r="F47" s="119"/>
      <c r="G47" s="925">
        <v>6.0827283277672034E-2</v>
      </c>
      <c r="H47" s="926">
        <v>0.42299999999999999</v>
      </c>
      <c r="I47" s="926">
        <v>0.32700000000000001</v>
      </c>
      <c r="J47" s="31"/>
      <c r="Q47" s="31"/>
    </row>
    <row r="48" spans="1:17" ht="12" customHeight="1"/>
  </sheetData>
  <mergeCells count="1">
    <mergeCell ref="E14:I14"/>
  </mergeCells>
  <pageMargins left="0.70866141732283472" right="0.70866141732283472" top="0.74803149606299213" bottom="0.74803149606299213" header="0.31496062992125984" footer="0.31496062992125984"/>
  <pageSetup paperSize="9" scale="74" orientation="landscape" r:id="rId1"/>
  <headerFooter>
    <oddFooter>&amp;L&amp;8&amp;K10137CFact Book Q1 2020 - The Nykredit Group&amp;R&amp;8&amp;K10137C&amp;P/&amp;N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9">
    <tabColor rgb="FF10137C"/>
    <pageSetUpPr fitToPage="1"/>
  </sheetPr>
  <dimension ref="C3:R41"/>
  <sheetViews>
    <sheetView showGridLines="0" zoomScaleNormal="100" zoomScaleSheetLayoutView="85" workbookViewId="0"/>
  </sheetViews>
  <sheetFormatPr defaultColWidth="11" defaultRowHeight="10.199999999999999"/>
  <cols>
    <col min="1" max="3" width="11" style="6"/>
    <col min="4" max="4" width="4" style="6" customWidth="1"/>
    <col min="5" max="5" width="22.8984375" style="6" customWidth="1"/>
    <col min="6" max="14" width="8.69921875" style="6" customWidth="1"/>
    <col min="15" max="15" width="10.8984375" style="6" customWidth="1"/>
    <col min="16" max="16" width="1.19921875" style="6" customWidth="1"/>
    <col min="17" max="17" width="10" style="419" customWidth="1"/>
    <col min="18" max="16384" width="11" style="6"/>
  </cols>
  <sheetData>
    <row r="3" spans="4:17" ht="27.6">
      <c r="D3" s="12"/>
      <c r="E3" s="602" t="s">
        <v>193</v>
      </c>
      <c r="F3" s="12"/>
      <c r="G3" s="12"/>
      <c r="H3" s="12"/>
      <c r="I3" s="12"/>
      <c r="J3" s="12"/>
      <c r="K3" s="12"/>
      <c r="L3" s="12"/>
      <c r="M3" s="12"/>
      <c r="N3" s="12"/>
      <c r="O3" s="12"/>
      <c r="P3" s="12"/>
      <c r="Q3" s="893"/>
    </row>
    <row r="4" spans="4:17" ht="15.75" customHeight="1">
      <c r="D4" s="12"/>
      <c r="E4" s="894" t="s">
        <v>461</v>
      </c>
      <c r="F4" s="12"/>
      <c r="G4" s="12"/>
      <c r="H4" s="12"/>
      <c r="I4" s="12"/>
      <c r="J4" s="12"/>
      <c r="K4" s="12"/>
      <c r="L4" s="12"/>
      <c r="M4" s="12"/>
      <c r="N4" s="12"/>
      <c r="O4" s="12"/>
      <c r="P4" s="12"/>
      <c r="Q4" s="893"/>
    </row>
    <row r="5" spans="4:17" ht="6" customHeight="1">
      <c r="D5" s="12"/>
      <c r="E5" s="12"/>
      <c r="F5" s="12"/>
      <c r="G5" s="12"/>
      <c r="H5" s="12"/>
      <c r="I5" s="12"/>
      <c r="J5" s="12"/>
      <c r="K5" s="12"/>
      <c r="L5" s="12"/>
      <c r="M5" s="12"/>
      <c r="N5" s="12"/>
      <c r="O5" s="12"/>
      <c r="P5" s="12"/>
      <c r="Q5" s="893"/>
    </row>
    <row r="6" spans="4:17" ht="10.5" customHeight="1">
      <c r="D6" s="12"/>
      <c r="E6" s="863" t="s">
        <v>686</v>
      </c>
      <c r="F6" s="12"/>
      <c r="G6" s="12"/>
      <c r="H6" s="12"/>
      <c r="I6" s="12"/>
      <c r="J6" s="12"/>
      <c r="K6" s="12"/>
      <c r="L6" s="12"/>
      <c r="M6" s="12"/>
      <c r="N6" s="12"/>
      <c r="O6" s="12"/>
      <c r="P6" s="12"/>
      <c r="Q6" s="893"/>
    </row>
    <row r="7" spans="4:17" ht="10.5" customHeight="1">
      <c r="D7" s="12"/>
      <c r="E7" s="863" t="s">
        <v>687</v>
      </c>
      <c r="F7" s="12"/>
      <c r="G7" s="12"/>
      <c r="H7" s="12"/>
      <c r="I7" s="12"/>
      <c r="J7" s="12"/>
      <c r="K7" s="12"/>
      <c r="L7" s="12"/>
      <c r="M7" s="12"/>
      <c r="N7" s="12"/>
      <c r="O7" s="12"/>
      <c r="P7" s="12"/>
      <c r="Q7" s="893"/>
    </row>
    <row r="8" spans="4:17" ht="15" customHeight="1">
      <c r="D8" s="12"/>
      <c r="E8" s="12"/>
      <c r="F8" s="12"/>
      <c r="G8" s="12"/>
      <c r="H8" s="12"/>
      <c r="I8" s="12"/>
      <c r="J8" s="12"/>
      <c r="K8" s="12"/>
      <c r="L8" s="12"/>
      <c r="M8" s="12"/>
      <c r="N8" s="12"/>
      <c r="O8" s="12"/>
      <c r="P8" s="12"/>
      <c r="Q8" s="893"/>
    </row>
    <row r="9" spans="4:17" ht="12" customHeight="1">
      <c r="D9" s="12"/>
      <c r="E9" s="895" t="s">
        <v>737</v>
      </c>
      <c r="F9" s="12"/>
      <c r="G9" s="12"/>
      <c r="H9" s="12"/>
      <c r="I9" s="12"/>
      <c r="J9" s="12"/>
      <c r="K9" s="12"/>
      <c r="L9" s="12"/>
      <c r="M9" s="12"/>
      <c r="N9" s="12"/>
      <c r="O9" s="12"/>
      <c r="P9" s="12"/>
      <c r="Q9" s="893"/>
    </row>
    <row r="10" spans="4:17" ht="12" customHeight="1">
      <c r="D10" s="12"/>
      <c r="E10" s="896" t="s">
        <v>738</v>
      </c>
      <c r="F10" s="12"/>
      <c r="G10" s="12"/>
      <c r="H10" s="12"/>
      <c r="I10" s="12"/>
      <c r="J10" s="12"/>
      <c r="K10" s="12"/>
      <c r="L10" s="12"/>
      <c r="M10" s="12"/>
      <c r="N10" s="12"/>
      <c r="O10" s="12"/>
      <c r="P10" s="12"/>
      <c r="Q10" s="893"/>
    </row>
    <row r="11" spans="4:17" ht="12" customHeight="1">
      <c r="D11" s="12"/>
      <c r="E11" s="897"/>
      <c r="F11" s="12"/>
      <c r="G11" s="12"/>
      <c r="H11" s="12"/>
      <c r="I11" s="12" t="s">
        <v>732</v>
      </c>
      <c r="J11" s="12"/>
      <c r="K11" s="12"/>
      <c r="L11" s="12"/>
      <c r="M11" s="12"/>
      <c r="N11" s="12"/>
      <c r="O11" s="12"/>
      <c r="P11" s="12"/>
      <c r="Q11" s="893"/>
    </row>
    <row r="12" spans="4:17" ht="12" customHeight="1">
      <c r="D12" s="12"/>
      <c r="E12" s="898" t="s">
        <v>613</v>
      </c>
      <c r="F12" s="899" t="s">
        <v>590</v>
      </c>
      <c r="G12" s="899" t="s">
        <v>591</v>
      </c>
      <c r="H12" s="899" t="s">
        <v>592</v>
      </c>
      <c r="I12" s="899" t="s">
        <v>593</v>
      </c>
      <c r="J12" s="899" t="s">
        <v>594</v>
      </c>
      <c r="K12" s="899" t="s">
        <v>595</v>
      </c>
      <c r="L12" s="899" t="s">
        <v>596</v>
      </c>
      <c r="M12" s="899" t="s">
        <v>597</v>
      </c>
      <c r="N12" s="900" t="s">
        <v>598</v>
      </c>
      <c r="O12" s="899" t="s">
        <v>599</v>
      </c>
      <c r="P12" s="899"/>
      <c r="Q12" s="901" t="s">
        <v>29</v>
      </c>
    </row>
    <row r="13" spans="4:17" ht="12" customHeight="1">
      <c r="D13" s="12"/>
      <c r="E13" s="868" t="s">
        <v>425</v>
      </c>
      <c r="F13" s="869">
        <v>44901</v>
      </c>
      <c r="G13" s="869">
        <v>99074</v>
      </c>
      <c r="H13" s="869">
        <v>178530</v>
      </c>
      <c r="I13" s="869">
        <v>115989</v>
      </c>
      <c r="J13" s="869">
        <v>178041</v>
      </c>
      <c r="K13" s="869">
        <v>41211</v>
      </c>
      <c r="L13" s="869">
        <v>13331</v>
      </c>
      <c r="M13" s="869">
        <v>6501</v>
      </c>
      <c r="N13" s="869">
        <v>4120</v>
      </c>
      <c r="O13" s="869">
        <v>9708</v>
      </c>
      <c r="P13" s="869"/>
      <c r="Q13" s="878">
        <v>691406</v>
      </c>
    </row>
    <row r="14" spans="4:17" ht="12" customHeight="1">
      <c r="D14" s="12"/>
      <c r="E14" s="868" t="s">
        <v>673</v>
      </c>
      <c r="F14" s="869">
        <v>15492</v>
      </c>
      <c r="G14" s="869">
        <v>16207</v>
      </c>
      <c r="H14" s="869">
        <v>15697</v>
      </c>
      <c r="I14" s="869">
        <v>6565</v>
      </c>
      <c r="J14" s="869">
        <v>5016</v>
      </c>
      <c r="K14" s="869">
        <v>1903</v>
      </c>
      <c r="L14" s="869">
        <v>1303</v>
      </c>
      <c r="M14" s="869">
        <v>937</v>
      </c>
      <c r="N14" s="869">
        <v>691</v>
      </c>
      <c r="O14" s="869">
        <v>2617</v>
      </c>
      <c r="P14" s="869"/>
      <c r="Q14" s="878">
        <v>66428</v>
      </c>
    </row>
    <row r="15" spans="4:17" ht="12" customHeight="1">
      <c r="D15" s="12"/>
      <c r="E15" s="868" t="s">
        <v>674</v>
      </c>
      <c r="F15" s="869">
        <v>29409</v>
      </c>
      <c r="G15" s="869">
        <v>82867</v>
      </c>
      <c r="H15" s="869">
        <v>162833</v>
      </c>
      <c r="I15" s="869">
        <v>109424</v>
      </c>
      <c r="J15" s="869">
        <v>173025</v>
      </c>
      <c r="K15" s="869">
        <v>39308</v>
      </c>
      <c r="L15" s="869">
        <v>12028</v>
      </c>
      <c r="M15" s="869">
        <v>5564</v>
      </c>
      <c r="N15" s="869">
        <v>3429</v>
      </c>
      <c r="O15" s="869">
        <v>7091</v>
      </c>
      <c r="P15" s="869"/>
      <c r="Q15" s="878">
        <v>624978</v>
      </c>
    </row>
    <row r="16" spans="4:17" ht="12" customHeight="1">
      <c r="D16" s="12"/>
      <c r="E16" s="868" t="s">
        <v>84</v>
      </c>
      <c r="F16" s="869">
        <v>3120</v>
      </c>
      <c r="G16" s="869">
        <v>5355</v>
      </c>
      <c r="H16" s="869">
        <v>9956</v>
      </c>
      <c r="I16" s="869">
        <v>5117</v>
      </c>
      <c r="J16" s="869">
        <v>5662</v>
      </c>
      <c r="K16" s="869">
        <v>912</v>
      </c>
      <c r="L16" s="869">
        <v>443</v>
      </c>
      <c r="M16" s="869">
        <v>278</v>
      </c>
      <c r="N16" s="869">
        <v>216</v>
      </c>
      <c r="O16" s="869">
        <v>836</v>
      </c>
      <c r="P16" s="869"/>
      <c r="Q16" s="878">
        <v>31895</v>
      </c>
    </row>
    <row r="17" spans="3:17" ht="12" customHeight="1">
      <c r="D17" s="12"/>
      <c r="E17" s="868" t="s">
        <v>720</v>
      </c>
      <c r="F17" s="869">
        <v>9892</v>
      </c>
      <c r="G17" s="869">
        <v>2004</v>
      </c>
      <c r="H17" s="869">
        <v>935</v>
      </c>
      <c r="I17" s="869">
        <v>673</v>
      </c>
      <c r="J17" s="869">
        <v>949</v>
      </c>
      <c r="K17" s="869">
        <v>0</v>
      </c>
      <c r="L17" s="869">
        <v>0</v>
      </c>
      <c r="M17" s="869">
        <v>0</v>
      </c>
      <c r="N17" s="869">
        <v>0</v>
      </c>
      <c r="O17" s="869">
        <v>0</v>
      </c>
      <c r="P17" s="869"/>
      <c r="Q17" s="878">
        <v>14453</v>
      </c>
    </row>
    <row r="18" spans="3:17" ht="12" customHeight="1">
      <c r="D18" s="12"/>
      <c r="E18" s="868" t="s">
        <v>85</v>
      </c>
      <c r="F18" s="869">
        <v>576</v>
      </c>
      <c r="G18" s="869">
        <v>924</v>
      </c>
      <c r="H18" s="869">
        <v>804</v>
      </c>
      <c r="I18" s="869">
        <v>71</v>
      </c>
      <c r="J18" s="869">
        <v>38</v>
      </c>
      <c r="K18" s="869">
        <v>9</v>
      </c>
      <c r="L18" s="869">
        <v>4</v>
      </c>
      <c r="M18" s="869">
        <v>5</v>
      </c>
      <c r="N18" s="869">
        <v>0</v>
      </c>
      <c r="O18" s="869">
        <v>20</v>
      </c>
      <c r="P18" s="869"/>
      <c r="Q18" s="878">
        <v>2451</v>
      </c>
    </row>
    <row r="19" spans="3:17" ht="12" customHeight="1">
      <c r="D19" s="12"/>
      <c r="E19" s="868" t="s">
        <v>86</v>
      </c>
      <c r="F19" s="869">
        <v>2819</v>
      </c>
      <c r="G19" s="869">
        <v>6156</v>
      </c>
      <c r="H19" s="869">
        <v>7174</v>
      </c>
      <c r="I19" s="869">
        <v>987</v>
      </c>
      <c r="J19" s="869">
        <v>427</v>
      </c>
      <c r="K19" s="869">
        <v>133</v>
      </c>
      <c r="L19" s="869">
        <v>80</v>
      </c>
      <c r="M19" s="869">
        <v>71</v>
      </c>
      <c r="N19" s="869">
        <v>49</v>
      </c>
      <c r="O19" s="869">
        <v>204</v>
      </c>
      <c r="P19" s="869"/>
      <c r="Q19" s="878">
        <v>18100</v>
      </c>
    </row>
    <row r="20" spans="3:17" ht="12" customHeight="1">
      <c r="D20" s="12"/>
      <c r="E20" s="868" t="s">
        <v>412</v>
      </c>
      <c r="F20" s="869">
        <v>7203</v>
      </c>
      <c r="G20" s="869">
        <v>7828</v>
      </c>
      <c r="H20" s="869">
        <v>9333</v>
      </c>
      <c r="I20" s="869">
        <v>3351</v>
      </c>
      <c r="J20" s="869">
        <v>1081</v>
      </c>
      <c r="K20" s="869">
        <v>285</v>
      </c>
      <c r="L20" s="869">
        <v>171</v>
      </c>
      <c r="M20" s="869">
        <v>107</v>
      </c>
      <c r="N20" s="869">
        <v>93</v>
      </c>
      <c r="O20" s="869">
        <v>268</v>
      </c>
      <c r="P20" s="869"/>
      <c r="Q20" s="878">
        <v>29720</v>
      </c>
    </row>
    <row r="21" spans="3:17" ht="12" customHeight="1">
      <c r="C21" s="6" t="s">
        <v>160</v>
      </c>
      <c r="D21" s="12"/>
      <c r="E21" s="868" t="s">
        <v>31</v>
      </c>
      <c r="F21" s="869">
        <v>589</v>
      </c>
      <c r="G21" s="869">
        <v>627</v>
      </c>
      <c r="H21" s="869">
        <v>497</v>
      </c>
      <c r="I21" s="869">
        <v>81</v>
      </c>
      <c r="J21" s="869">
        <v>41</v>
      </c>
      <c r="K21" s="869">
        <v>11</v>
      </c>
      <c r="L21" s="869">
        <v>8</v>
      </c>
      <c r="M21" s="869">
        <v>6</v>
      </c>
      <c r="N21" s="869">
        <v>8</v>
      </c>
      <c r="O21" s="869">
        <v>30</v>
      </c>
      <c r="P21" s="869"/>
      <c r="Q21" s="878">
        <v>1898</v>
      </c>
    </row>
    <row r="22" spans="3:17" ht="14.1" customHeight="1" thickBot="1">
      <c r="D22" s="12"/>
      <c r="E22" s="902" t="s">
        <v>29</v>
      </c>
      <c r="F22" s="903">
        <v>69100</v>
      </c>
      <c r="G22" s="903">
        <v>121968</v>
      </c>
      <c r="H22" s="903">
        <v>207229</v>
      </c>
      <c r="I22" s="903">
        <v>126269</v>
      </c>
      <c r="J22" s="903">
        <v>186239</v>
      </c>
      <c r="K22" s="903">
        <v>42561</v>
      </c>
      <c r="L22" s="903">
        <v>14037</v>
      </c>
      <c r="M22" s="903">
        <v>6968</v>
      </c>
      <c r="N22" s="903">
        <v>4486</v>
      </c>
      <c r="O22" s="903">
        <v>11066</v>
      </c>
      <c r="P22" s="903"/>
      <c r="Q22" s="904">
        <v>789923</v>
      </c>
    </row>
    <row r="23" spans="3:17" ht="15" customHeight="1">
      <c r="D23" s="12"/>
      <c r="E23" s="866"/>
      <c r="F23" s="872"/>
      <c r="G23" s="872"/>
      <c r="H23" s="872"/>
      <c r="I23" s="872"/>
      <c r="J23" s="872"/>
      <c r="K23" s="872"/>
      <c r="L23" s="872"/>
      <c r="M23" s="872"/>
      <c r="N23" s="872"/>
      <c r="O23" s="872"/>
      <c r="P23" s="872"/>
      <c r="Q23" s="872"/>
    </row>
    <row r="24" spans="3:17" ht="15" customHeight="1">
      <c r="D24" s="12"/>
      <c r="E24" s="1047" t="s">
        <v>734</v>
      </c>
      <c r="F24" s="1047"/>
      <c r="G24" s="1047"/>
      <c r="H24" s="1047"/>
      <c r="I24" s="1047"/>
      <c r="J24" s="1047"/>
      <c r="K24" s="1047"/>
      <c r="L24" s="1047"/>
      <c r="M24" s="1047"/>
      <c r="N24" s="1047"/>
      <c r="O24" s="1047"/>
      <c r="P24" s="1047"/>
      <c r="Q24" s="1047"/>
    </row>
    <row r="25" spans="3:17" ht="11.25" customHeight="1">
      <c r="D25" s="12"/>
      <c r="E25" s="1047"/>
      <c r="F25" s="1047"/>
      <c r="G25" s="1047"/>
      <c r="H25" s="1047"/>
      <c r="I25" s="1047"/>
      <c r="J25" s="1047"/>
      <c r="K25" s="1047"/>
      <c r="L25" s="1047"/>
      <c r="M25" s="1047"/>
      <c r="N25" s="1047"/>
      <c r="O25" s="1047"/>
      <c r="P25" s="1047"/>
      <c r="Q25" s="1047"/>
    </row>
    <row r="26" spans="3:17" ht="11.25" customHeight="1">
      <c r="D26" s="12"/>
      <c r="E26" s="45"/>
      <c r="F26" s="45"/>
      <c r="G26" s="45"/>
      <c r="H26" s="45"/>
      <c r="I26" s="45"/>
      <c r="J26" s="45"/>
      <c r="K26" s="45"/>
      <c r="L26" s="45"/>
      <c r="M26" s="45"/>
      <c r="N26" s="45"/>
      <c r="O26" s="45"/>
      <c r="P26" s="45"/>
      <c r="Q26" s="45"/>
    </row>
    <row r="27" spans="3:17" ht="11.25" customHeight="1">
      <c r="D27" s="12"/>
      <c r="E27" s="45"/>
      <c r="F27" s="45"/>
      <c r="G27" s="45"/>
      <c r="H27" s="45"/>
      <c r="I27" s="45"/>
      <c r="J27" s="45"/>
      <c r="K27" s="45"/>
      <c r="L27" s="45"/>
      <c r="M27" s="45"/>
      <c r="N27" s="45"/>
      <c r="O27" s="45"/>
      <c r="P27" s="45"/>
      <c r="Q27" s="45"/>
    </row>
    <row r="28" spans="3:17" ht="11.25" customHeight="1">
      <c r="D28" s="12"/>
      <c r="E28" s="45"/>
      <c r="F28" s="45"/>
      <c r="G28" s="45"/>
      <c r="H28" s="45"/>
      <c r="I28" s="45"/>
      <c r="J28" s="45"/>
      <c r="K28" s="45"/>
      <c r="L28" s="45"/>
      <c r="M28" s="45"/>
      <c r="N28" s="45"/>
      <c r="O28" s="45"/>
      <c r="P28" s="45"/>
      <c r="Q28" s="45"/>
    </row>
    <row r="29" spans="3:17" ht="11.25" customHeight="1">
      <c r="D29" s="12"/>
      <c r="E29" s="45"/>
      <c r="F29" s="45"/>
      <c r="G29" s="45"/>
      <c r="H29" s="45"/>
      <c r="I29" s="45"/>
      <c r="J29" s="45"/>
      <c r="K29" s="45"/>
      <c r="L29" s="45"/>
      <c r="M29" s="45"/>
      <c r="N29" s="45"/>
      <c r="O29" s="45"/>
      <c r="P29" s="45"/>
      <c r="Q29" s="45"/>
    </row>
    <row r="30" spans="3:17" ht="11.25" customHeight="1">
      <c r="D30" s="12"/>
      <c r="E30" s="45"/>
      <c r="F30" s="45"/>
      <c r="G30" s="45"/>
      <c r="H30" s="45"/>
      <c r="I30" s="45"/>
      <c r="J30" s="45"/>
      <c r="K30" s="45"/>
      <c r="L30" s="45"/>
      <c r="M30" s="45"/>
      <c r="N30" s="45"/>
      <c r="O30" s="45"/>
      <c r="P30" s="45"/>
      <c r="Q30" s="45"/>
    </row>
    <row r="31" spans="3:17" ht="11.25" customHeight="1">
      <c r="D31" s="12"/>
      <c r="E31" s="45"/>
      <c r="F31" s="45"/>
      <c r="G31" s="45"/>
      <c r="H31" s="45"/>
      <c r="I31" s="45"/>
      <c r="J31" s="45"/>
      <c r="K31" s="45"/>
      <c r="L31" s="45"/>
      <c r="M31" s="45"/>
      <c r="N31" s="45"/>
      <c r="O31" s="45"/>
      <c r="P31" s="45"/>
      <c r="Q31" s="45"/>
    </row>
    <row r="32" spans="3:17" ht="11.25" customHeight="1">
      <c r="D32" s="12"/>
      <c r="E32" s="45"/>
      <c r="F32" s="45"/>
      <c r="G32" s="45"/>
      <c r="H32" s="45"/>
      <c r="I32" s="45"/>
      <c r="J32" s="45"/>
      <c r="K32" s="45"/>
      <c r="L32" s="45"/>
      <c r="M32" s="45"/>
      <c r="N32" s="45"/>
      <c r="O32" s="45"/>
      <c r="P32" s="45"/>
      <c r="Q32" s="45"/>
    </row>
    <row r="33" spans="4:18" ht="11.25" customHeight="1">
      <c r="D33" s="12"/>
      <c r="E33" s="45"/>
      <c r="F33" s="45"/>
      <c r="G33" s="45"/>
      <c r="H33" s="45"/>
      <c r="I33" s="45"/>
      <c r="J33" s="45"/>
      <c r="K33" s="45"/>
      <c r="L33" s="45"/>
      <c r="M33" s="45"/>
      <c r="N33" s="45"/>
      <c r="O33" s="45"/>
      <c r="P33" s="45"/>
      <c r="Q33" s="45"/>
    </row>
    <row r="34" spans="4:18" ht="11.25" customHeight="1">
      <c r="D34" s="12"/>
      <c r="E34" s="45"/>
      <c r="F34" s="45"/>
      <c r="G34" s="45"/>
      <c r="H34" s="45"/>
      <c r="I34" s="45"/>
      <c r="J34" s="45"/>
      <c r="K34" s="45"/>
      <c r="L34" s="45"/>
      <c r="M34" s="45"/>
      <c r="N34" s="45"/>
      <c r="O34" s="45"/>
      <c r="P34" s="45"/>
      <c r="Q34" s="45"/>
    </row>
    <row r="35" spans="4:18" ht="11.25" customHeight="1">
      <c r="D35" s="12"/>
      <c r="E35" s="45"/>
      <c r="F35" s="45"/>
      <c r="G35" s="45"/>
      <c r="H35" s="45"/>
      <c r="I35" s="45"/>
      <c r="J35" s="45"/>
      <c r="K35" s="45"/>
      <c r="L35" s="45"/>
      <c r="M35" s="45"/>
      <c r="N35" s="45"/>
      <c r="O35" s="45"/>
      <c r="P35" s="45"/>
      <c r="Q35" s="45"/>
    </row>
    <row r="36" spans="4:18" ht="11.25" customHeight="1">
      <c r="D36" s="12"/>
      <c r="E36" s="45"/>
      <c r="F36" s="45"/>
      <c r="G36" s="45"/>
      <c r="H36" s="45"/>
      <c r="I36" s="45"/>
      <c r="J36" s="45"/>
      <c r="K36" s="45"/>
      <c r="L36" s="45"/>
      <c r="M36" s="45"/>
      <c r="N36" s="45"/>
      <c r="O36" s="45"/>
      <c r="P36" s="45"/>
      <c r="Q36" s="45"/>
    </row>
    <row r="37" spans="4:18" ht="11.25" customHeight="1">
      <c r="D37" s="12"/>
      <c r="E37" s="45"/>
      <c r="F37" s="45"/>
      <c r="G37" s="45"/>
      <c r="H37" s="45"/>
      <c r="I37" s="45"/>
      <c r="J37" s="45"/>
      <c r="K37" s="45"/>
      <c r="L37" s="45"/>
      <c r="M37" s="45"/>
      <c r="N37" s="45"/>
      <c r="O37" s="45"/>
      <c r="P37" s="45"/>
      <c r="Q37" s="45"/>
    </row>
    <row r="38" spans="4:18" ht="12" customHeight="1">
      <c r="D38" s="12"/>
      <c r="E38" s="45"/>
      <c r="F38" s="45"/>
      <c r="G38" s="45"/>
      <c r="H38" s="45"/>
      <c r="I38" s="45"/>
      <c r="J38" s="45"/>
      <c r="K38" s="45"/>
      <c r="L38" s="45"/>
      <c r="M38" s="45"/>
      <c r="N38" s="45"/>
      <c r="O38" s="45"/>
      <c r="P38" s="45"/>
      <c r="Q38" s="45"/>
    </row>
    <row r="39" spans="4:18" ht="12" customHeight="1">
      <c r="D39" s="12"/>
      <c r="E39" s="874"/>
      <c r="F39" s="907"/>
      <c r="G39" s="907"/>
      <c r="H39" s="907"/>
      <c r="I39" s="907"/>
      <c r="J39" s="907"/>
      <c r="K39" s="907"/>
      <c r="L39" s="907"/>
      <c r="M39" s="907"/>
      <c r="N39" s="907"/>
      <c r="O39" s="907"/>
      <c r="P39" s="907"/>
      <c r="Q39" s="907"/>
    </row>
    <row r="40" spans="4:18" ht="12" customHeight="1">
      <c r="D40" s="12"/>
      <c r="E40" s="12"/>
      <c r="F40" s="12"/>
      <c r="G40" s="12"/>
      <c r="H40" s="12"/>
      <c r="I40" s="12"/>
      <c r="J40" s="12"/>
      <c r="K40" s="12"/>
      <c r="L40" s="12"/>
      <c r="M40" s="12"/>
      <c r="N40" s="12"/>
      <c r="O40" s="12"/>
      <c r="P40" s="12"/>
      <c r="Q40" s="893"/>
      <c r="R40" s="44"/>
    </row>
    <row r="41" spans="4:18" ht="13.5" customHeight="1">
      <c r="D41" s="12"/>
      <c r="E41" s="12"/>
      <c r="F41" s="12"/>
      <c r="G41" s="12"/>
      <c r="H41" s="12"/>
      <c r="I41" s="12"/>
      <c r="J41" s="12"/>
      <c r="K41" s="12"/>
      <c r="L41" s="12"/>
      <c r="M41" s="12"/>
      <c r="N41" s="12"/>
      <c r="O41" s="12"/>
      <c r="P41" s="12"/>
      <c r="Q41" s="893"/>
      <c r="R41" s="44"/>
    </row>
  </sheetData>
  <mergeCells count="1">
    <mergeCell ref="E24:Q25"/>
  </mergeCells>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0">
    <tabColor rgb="FF10137C"/>
    <pageSetUpPr fitToPage="1"/>
  </sheetPr>
  <dimension ref="C3:S41"/>
  <sheetViews>
    <sheetView showGridLines="0" zoomScaleNormal="100" zoomScaleSheetLayoutView="85" workbookViewId="0"/>
  </sheetViews>
  <sheetFormatPr defaultColWidth="11" defaultRowHeight="10.199999999999999"/>
  <cols>
    <col min="1" max="3" width="11" style="6"/>
    <col min="4" max="4" width="4" style="6" customWidth="1"/>
    <col min="5" max="5" width="22.19921875" style="6" customWidth="1"/>
    <col min="6" max="14" width="8.8984375" style="6" customWidth="1"/>
    <col min="15" max="15" width="10" style="6" customWidth="1"/>
    <col min="16" max="16" width="0.69921875" style="6" customWidth="1"/>
    <col min="17" max="17" width="8.69921875" style="419" customWidth="1"/>
    <col min="18" max="18" width="0.8984375" style="6" customWidth="1"/>
    <col min="19" max="19" width="9.09765625" style="6" bestFit="1" customWidth="1"/>
    <col min="20" max="16384" width="11" style="6"/>
  </cols>
  <sheetData>
    <row r="3" spans="5:19" ht="27.6">
      <c r="E3" s="250" t="s">
        <v>195</v>
      </c>
      <c r="F3" s="41"/>
      <c r="G3" s="41"/>
      <c r="H3" s="41"/>
      <c r="I3" s="41"/>
      <c r="J3" s="41"/>
      <c r="K3" s="41"/>
      <c r="L3" s="41"/>
      <c r="M3" s="41"/>
      <c r="N3" s="41"/>
      <c r="O3" s="41"/>
      <c r="P3" s="41"/>
      <c r="Q3" s="420"/>
      <c r="R3" s="41"/>
      <c r="S3" s="41"/>
    </row>
    <row r="4" spans="5:19" ht="15.75" customHeight="1">
      <c r="E4" s="909" t="s">
        <v>461</v>
      </c>
      <c r="F4" s="41"/>
      <c r="G4" s="41"/>
      <c r="H4" s="41"/>
      <c r="I4" s="41"/>
      <c r="J4" s="41"/>
      <c r="K4" s="41"/>
      <c r="L4" s="41"/>
      <c r="M4" s="41"/>
      <c r="N4" s="41"/>
      <c r="O4" s="41"/>
      <c r="P4" s="41"/>
      <c r="Q4" s="420"/>
      <c r="R4" s="41"/>
      <c r="S4" s="41"/>
    </row>
    <row r="5" spans="5:19" ht="6" customHeight="1">
      <c r="E5" s="41"/>
      <c r="F5" s="41"/>
      <c r="G5" s="41"/>
      <c r="H5" s="41"/>
      <c r="I5" s="41"/>
      <c r="J5" s="41"/>
      <c r="K5" s="41"/>
      <c r="L5" s="41"/>
      <c r="M5" s="41"/>
      <c r="N5" s="41"/>
      <c r="O5" s="41"/>
      <c r="P5" s="41"/>
      <c r="Q5" s="420"/>
      <c r="R5" s="41"/>
      <c r="S5" s="41"/>
    </row>
    <row r="6" spans="5:19" ht="10.5" customHeight="1">
      <c r="E6" s="342" t="s">
        <v>686</v>
      </c>
      <c r="F6" s="41"/>
      <c r="G6" s="41"/>
      <c r="H6" s="41"/>
      <c r="I6" s="41"/>
      <c r="J6" s="41"/>
      <c r="K6" s="41"/>
      <c r="L6" s="41"/>
      <c r="M6" s="41"/>
      <c r="N6" s="41"/>
      <c r="O6" s="41"/>
      <c r="P6" s="41"/>
      <c r="Q6" s="420"/>
      <c r="R6" s="41"/>
      <c r="S6" s="41"/>
    </row>
    <row r="7" spans="5:19" ht="10.5" customHeight="1">
      <c r="E7" s="342" t="s">
        <v>687</v>
      </c>
      <c r="F7" s="41"/>
      <c r="G7" s="41"/>
      <c r="H7" s="41"/>
      <c r="I7" s="41"/>
      <c r="J7" s="41"/>
      <c r="K7" s="41"/>
      <c r="L7" s="41"/>
      <c r="M7" s="41"/>
      <c r="N7" s="41"/>
      <c r="O7" s="41"/>
      <c r="P7" s="41"/>
      <c r="Q7" s="420"/>
      <c r="R7" s="41"/>
      <c r="S7" s="41"/>
    </row>
    <row r="8" spans="5:19" ht="15" customHeight="1">
      <c r="E8" s="41"/>
      <c r="F8" s="41"/>
      <c r="G8" s="41"/>
      <c r="H8" s="41"/>
      <c r="I8" s="41"/>
      <c r="J8" s="41"/>
      <c r="K8" s="41"/>
      <c r="L8" s="41"/>
      <c r="M8" s="41"/>
      <c r="N8" s="41"/>
      <c r="O8" s="41"/>
      <c r="P8" s="41"/>
      <c r="Q8" s="420"/>
      <c r="R8" s="41"/>
      <c r="S8" s="41"/>
    </row>
    <row r="9" spans="5:19" ht="12" customHeight="1">
      <c r="E9" s="802" t="s">
        <v>739</v>
      </c>
      <c r="F9" s="41"/>
      <c r="G9" s="41"/>
      <c r="H9" s="41"/>
      <c r="I9" s="41"/>
      <c r="J9" s="41"/>
      <c r="K9" s="41"/>
      <c r="L9" s="41"/>
      <c r="M9" s="41"/>
      <c r="N9" s="41"/>
      <c r="O9" s="41"/>
      <c r="P9" s="41"/>
      <c r="Q9" s="420"/>
      <c r="R9" s="41"/>
      <c r="S9" s="41"/>
    </row>
    <row r="10" spans="5:19" ht="12" customHeight="1">
      <c r="E10" s="910" t="s">
        <v>675</v>
      </c>
      <c r="F10" s="41"/>
      <c r="G10" s="41"/>
      <c r="H10" s="41"/>
      <c r="I10" s="41"/>
      <c r="J10" s="41"/>
      <c r="K10" s="41"/>
      <c r="L10" s="41"/>
      <c r="M10" s="41"/>
      <c r="N10" s="41"/>
      <c r="O10" s="41"/>
      <c r="P10" s="41"/>
      <c r="Q10" s="420"/>
      <c r="R10" s="41"/>
      <c r="S10" s="41"/>
    </row>
    <row r="11" spans="5:19" ht="12" customHeight="1">
      <c r="E11" s="911"/>
      <c r="F11" s="41"/>
      <c r="G11" s="41"/>
      <c r="H11" s="41"/>
      <c r="I11" s="41" t="s">
        <v>740</v>
      </c>
      <c r="J11" s="41"/>
      <c r="K11" s="41"/>
      <c r="L11" s="41"/>
      <c r="M11" s="41"/>
      <c r="N11" s="41"/>
      <c r="O11" s="41"/>
      <c r="P11" s="41"/>
      <c r="Q11" s="420"/>
      <c r="R11" s="41"/>
      <c r="S11" s="41"/>
    </row>
    <row r="12" spans="5:19" ht="12" customHeight="1">
      <c r="E12" s="794" t="s">
        <v>266</v>
      </c>
      <c r="F12" s="912" t="s">
        <v>590</v>
      </c>
      <c r="G12" s="912" t="s">
        <v>591</v>
      </c>
      <c r="H12" s="912" t="s">
        <v>592</v>
      </c>
      <c r="I12" s="912" t="s">
        <v>593</v>
      </c>
      <c r="J12" s="912" t="s">
        <v>594</v>
      </c>
      <c r="K12" s="912" t="s">
        <v>595</v>
      </c>
      <c r="L12" s="912" t="s">
        <v>596</v>
      </c>
      <c r="M12" s="912" t="s">
        <v>597</v>
      </c>
      <c r="N12" s="913" t="s">
        <v>598</v>
      </c>
      <c r="O12" s="912" t="s">
        <v>599</v>
      </c>
      <c r="P12" s="912"/>
      <c r="Q12" s="912" t="s">
        <v>29</v>
      </c>
      <c r="R12" s="912"/>
      <c r="S12" s="914" t="s">
        <v>741</v>
      </c>
    </row>
    <row r="13" spans="5:19" ht="12" customHeight="1">
      <c r="E13" s="345" t="s">
        <v>676</v>
      </c>
      <c r="F13" s="834">
        <v>128.72333994038851</v>
      </c>
      <c r="G13" s="834">
        <v>106.82194931823645</v>
      </c>
      <c r="H13" s="834">
        <v>53.795426713532919</v>
      </c>
      <c r="I13" s="834">
        <v>3.7989644525300603</v>
      </c>
      <c r="J13" s="834">
        <v>1.1952838661938323</v>
      </c>
      <c r="K13" s="834">
        <v>0</v>
      </c>
      <c r="L13" s="834">
        <v>0</v>
      </c>
      <c r="M13" s="834">
        <v>0</v>
      </c>
      <c r="N13" s="834">
        <v>0.57769774549457387</v>
      </c>
      <c r="O13" s="834">
        <v>1.8093979967650606</v>
      </c>
      <c r="P13" s="834"/>
      <c r="Q13" s="834">
        <v>296.72206003314147</v>
      </c>
      <c r="R13" s="834"/>
      <c r="S13" s="839">
        <v>26.85</v>
      </c>
    </row>
    <row r="14" spans="5:19" ht="12" customHeight="1">
      <c r="E14" s="345" t="s">
        <v>677</v>
      </c>
      <c r="F14" s="834">
        <v>402.25864256654563</v>
      </c>
      <c r="G14" s="834">
        <v>600.79752599607082</v>
      </c>
      <c r="H14" s="834">
        <v>509.0466692267878</v>
      </c>
      <c r="I14" s="834">
        <v>157.86274362585107</v>
      </c>
      <c r="J14" s="834">
        <v>101.21897610561128</v>
      </c>
      <c r="K14" s="834">
        <v>25.051302178884999</v>
      </c>
      <c r="L14" s="834">
        <v>37.951065333599317</v>
      </c>
      <c r="M14" s="834">
        <v>16.752795918920778</v>
      </c>
      <c r="N14" s="834">
        <v>16.001002797717149</v>
      </c>
      <c r="O14" s="834">
        <v>23.072196982806773</v>
      </c>
      <c r="P14" s="834"/>
      <c r="Q14" s="834">
        <v>1890.0129207327955</v>
      </c>
      <c r="R14" s="834"/>
      <c r="S14" s="839">
        <v>40.909999999999997</v>
      </c>
    </row>
    <row r="15" spans="5:19" ht="12" customHeight="1">
      <c r="E15" s="345" t="s">
        <v>678</v>
      </c>
      <c r="F15" s="834">
        <v>110.18343142436568</v>
      </c>
      <c r="G15" s="834">
        <v>426.8196718304597</v>
      </c>
      <c r="H15" s="834">
        <v>637.35247245745506</v>
      </c>
      <c r="I15" s="834">
        <v>296.14164295009186</v>
      </c>
      <c r="J15" s="834">
        <v>224.33654558907057</v>
      </c>
      <c r="K15" s="834">
        <v>119.29185248435395</v>
      </c>
      <c r="L15" s="834">
        <v>85.391262811176162</v>
      </c>
      <c r="M15" s="834">
        <v>79.053354883785502</v>
      </c>
      <c r="N15" s="834">
        <v>69.406288864466077</v>
      </c>
      <c r="O15" s="834">
        <v>205.89039984851956</v>
      </c>
      <c r="P15" s="834"/>
      <c r="Q15" s="834">
        <v>2253.8669231437439</v>
      </c>
      <c r="R15" s="834"/>
      <c r="S15" s="839">
        <v>62.18</v>
      </c>
    </row>
    <row r="16" spans="5:19" ht="12" customHeight="1">
      <c r="E16" s="345" t="s">
        <v>37</v>
      </c>
      <c r="F16" s="834">
        <v>113.38106856150512</v>
      </c>
      <c r="G16" s="834">
        <v>301.29610761023162</v>
      </c>
      <c r="H16" s="834">
        <v>380.37333953405164</v>
      </c>
      <c r="I16" s="834">
        <v>149.81959643794178</v>
      </c>
      <c r="J16" s="834">
        <v>108.31347491203269</v>
      </c>
      <c r="K16" s="834">
        <v>28.910846315404779</v>
      </c>
      <c r="L16" s="834">
        <v>23.69126456689585</v>
      </c>
      <c r="M16" s="834">
        <v>20.8752770225658</v>
      </c>
      <c r="N16" s="834">
        <v>14.811777779202396</v>
      </c>
      <c r="O16" s="834">
        <v>33.504992899249821</v>
      </c>
      <c r="P16" s="834"/>
      <c r="Q16" s="834">
        <v>1174.9777456390816</v>
      </c>
      <c r="R16" s="834"/>
      <c r="S16" s="839">
        <v>51.13</v>
      </c>
    </row>
    <row r="17" spans="3:19" ht="12" customHeight="1">
      <c r="E17" s="345" t="s">
        <v>38</v>
      </c>
      <c r="F17" s="834">
        <v>111.87415972356516</v>
      </c>
      <c r="G17" s="834">
        <v>430.55408916816754</v>
      </c>
      <c r="H17" s="834">
        <v>557.49203257749571</v>
      </c>
      <c r="I17" s="834">
        <v>188.70834143867904</v>
      </c>
      <c r="J17" s="834">
        <v>123.01441761475679</v>
      </c>
      <c r="K17" s="834">
        <v>46.547941483353405</v>
      </c>
      <c r="L17" s="834">
        <v>22.712670677874524</v>
      </c>
      <c r="M17" s="834">
        <v>10.159046841826306</v>
      </c>
      <c r="N17" s="834">
        <v>12.249862121816836</v>
      </c>
      <c r="O17" s="834">
        <v>23.210828907441101</v>
      </c>
      <c r="P17" s="834"/>
      <c r="Q17" s="834">
        <v>1526.5233905549767</v>
      </c>
      <c r="R17" s="834"/>
      <c r="S17" s="839">
        <v>49.65</v>
      </c>
    </row>
    <row r="18" spans="3:19" ht="12" customHeight="1">
      <c r="E18" s="345" t="s">
        <v>40</v>
      </c>
      <c r="F18" s="834">
        <v>87.222283008741684</v>
      </c>
      <c r="G18" s="834">
        <v>299.59822341630593</v>
      </c>
      <c r="H18" s="834">
        <v>385.25732504051803</v>
      </c>
      <c r="I18" s="834">
        <v>150.98756518453021</v>
      </c>
      <c r="J18" s="834">
        <v>84.071541804090728</v>
      </c>
      <c r="K18" s="834">
        <v>24.892568578012749</v>
      </c>
      <c r="L18" s="834">
        <v>23.058587988162749</v>
      </c>
      <c r="M18" s="834">
        <v>17.334454233012885</v>
      </c>
      <c r="N18" s="834">
        <v>7.5705454975318496</v>
      </c>
      <c r="O18" s="834">
        <v>18.258927645700943</v>
      </c>
      <c r="P18" s="834"/>
      <c r="Q18" s="834">
        <v>1098.2520223966078</v>
      </c>
      <c r="R18" s="834"/>
      <c r="S18" s="839">
        <v>49.93</v>
      </c>
    </row>
    <row r="19" spans="3:19" ht="12" customHeight="1">
      <c r="E19" s="345" t="s">
        <v>36</v>
      </c>
      <c r="F19" s="834">
        <v>205.18283040173978</v>
      </c>
      <c r="G19" s="834">
        <v>569.42990261300997</v>
      </c>
      <c r="H19" s="834">
        <v>517.56185459668757</v>
      </c>
      <c r="I19" s="834">
        <v>171.60234824485343</v>
      </c>
      <c r="J19" s="834">
        <v>142.21923604101107</v>
      </c>
      <c r="K19" s="834">
        <v>47.47025000970514</v>
      </c>
      <c r="L19" s="834">
        <v>37.802717282833541</v>
      </c>
      <c r="M19" s="834">
        <v>16.674907914844084</v>
      </c>
      <c r="N19" s="834">
        <v>7.8955632489124898</v>
      </c>
      <c r="O19" s="834">
        <v>25.423557670196839</v>
      </c>
      <c r="P19" s="834"/>
      <c r="Q19" s="834">
        <v>1741.2631680237942</v>
      </c>
      <c r="R19" s="834"/>
      <c r="S19" s="839">
        <v>46.39</v>
      </c>
    </row>
    <row r="20" spans="3:19" ht="12" customHeight="1">
      <c r="E20" s="345" t="s">
        <v>39</v>
      </c>
      <c r="F20" s="834">
        <v>36.214890987499579</v>
      </c>
      <c r="G20" s="834">
        <v>129.22844154008638</v>
      </c>
      <c r="H20" s="834">
        <v>203.38710569581028</v>
      </c>
      <c r="I20" s="834">
        <v>87.547575063867129</v>
      </c>
      <c r="J20" s="834">
        <v>67.340541599881362</v>
      </c>
      <c r="K20" s="834">
        <v>24.881728619980912</v>
      </c>
      <c r="L20" s="834">
        <v>19.961998881329695</v>
      </c>
      <c r="M20" s="834">
        <v>12.542365821566841</v>
      </c>
      <c r="N20" s="834">
        <v>5.9537441259048522</v>
      </c>
      <c r="O20" s="834">
        <v>22.513620801436637</v>
      </c>
      <c r="P20" s="834"/>
      <c r="Q20" s="834">
        <v>609.57201313736368</v>
      </c>
      <c r="R20" s="834"/>
      <c r="S20" s="839">
        <v>55.25</v>
      </c>
    </row>
    <row r="21" spans="3:19" ht="12" customHeight="1">
      <c r="C21" s="6" t="s">
        <v>160</v>
      </c>
      <c r="E21" s="345" t="s">
        <v>35</v>
      </c>
      <c r="F21" s="834">
        <v>2.5438044318066595</v>
      </c>
      <c r="G21" s="834">
        <v>10.909993817278584</v>
      </c>
      <c r="H21" s="834">
        <v>3.250135518411108</v>
      </c>
      <c r="I21" s="834">
        <v>4.2269631582245539</v>
      </c>
      <c r="J21" s="834">
        <v>3.4330085057764306</v>
      </c>
      <c r="K21" s="834">
        <v>0</v>
      </c>
      <c r="L21" s="834">
        <v>0</v>
      </c>
      <c r="M21" s="834">
        <v>0</v>
      </c>
      <c r="N21" s="834">
        <v>0</v>
      </c>
      <c r="O21" s="834">
        <v>0</v>
      </c>
      <c r="P21" s="834"/>
      <c r="Q21" s="834">
        <v>24.363905431497336</v>
      </c>
      <c r="R21" s="834"/>
      <c r="S21" s="839">
        <v>41.8</v>
      </c>
    </row>
    <row r="22" spans="3:19" ht="12" customHeight="1">
      <c r="E22" s="345" t="s">
        <v>679</v>
      </c>
      <c r="F22" s="834">
        <v>3.4427077774084904</v>
      </c>
      <c r="G22" s="834">
        <v>8.572361631241197</v>
      </c>
      <c r="H22" s="834">
        <v>19.383997849705963</v>
      </c>
      <c r="I22" s="834">
        <v>15.690239478709778</v>
      </c>
      <c r="J22" s="834">
        <v>9.9318453232738477</v>
      </c>
      <c r="K22" s="834">
        <v>11.079546620063972</v>
      </c>
      <c r="L22" s="834">
        <v>2.3984869907695763</v>
      </c>
      <c r="M22" s="834">
        <v>1.4359304928205248</v>
      </c>
      <c r="N22" s="834">
        <v>0</v>
      </c>
      <c r="O22" s="834">
        <v>1.4200869746304152</v>
      </c>
      <c r="P22" s="834"/>
      <c r="Q22" s="834">
        <v>73.355203138623764</v>
      </c>
      <c r="R22" s="834"/>
      <c r="S22" s="839">
        <v>61.52</v>
      </c>
    </row>
    <row r="23" spans="3:19" ht="14.1" customHeight="1" thickBot="1">
      <c r="E23" s="915" t="s">
        <v>29</v>
      </c>
      <c r="F23" s="916">
        <v>1201.0271588235662</v>
      </c>
      <c r="G23" s="916">
        <v>2884.0282669410885</v>
      </c>
      <c r="H23" s="916">
        <v>3266.9003592104559</v>
      </c>
      <c r="I23" s="916">
        <v>1226.3859800352789</v>
      </c>
      <c r="J23" s="916">
        <v>865.07487136169868</v>
      </c>
      <c r="K23" s="916">
        <v>328.1260362897599</v>
      </c>
      <c r="L23" s="916">
        <v>252.96805453264142</v>
      </c>
      <c r="M23" s="916">
        <v>174.82813312934272</v>
      </c>
      <c r="N23" s="916">
        <v>134.46648218104622</v>
      </c>
      <c r="O23" s="916">
        <v>355.10400972674717</v>
      </c>
      <c r="P23" s="916"/>
      <c r="Q23" s="916">
        <v>10688.909352231623</v>
      </c>
      <c r="R23" s="916"/>
      <c r="S23" s="917">
        <v>50.03</v>
      </c>
    </row>
    <row r="24" spans="3:19" ht="13.5" customHeight="1">
      <c r="E24" s="347"/>
      <c r="F24" s="316"/>
      <c r="G24" s="316"/>
      <c r="H24" s="316"/>
      <c r="I24" s="316"/>
      <c r="J24" s="316"/>
      <c r="K24" s="316"/>
      <c r="L24" s="316"/>
      <c r="M24" s="316"/>
      <c r="N24" s="316"/>
      <c r="O24" s="316"/>
      <c r="P24" s="316"/>
      <c r="Q24" s="316"/>
      <c r="R24" s="41"/>
      <c r="S24" s="41"/>
    </row>
    <row r="25" spans="3:19" ht="11.25" customHeight="1">
      <c r="E25" s="802" t="s">
        <v>742</v>
      </c>
      <c r="F25" s="41"/>
      <c r="G25" s="41"/>
      <c r="H25" s="41"/>
      <c r="I25" s="41"/>
      <c r="J25" s="41"/>
      <c r="K25" s="41"/>
      <c r="L25" s="41"/>
      <c r="M25" s="41"/>
      <c r="N25" s="41"/>
      <c r="O25" s="41"/>
      <c r="P25" s="41"/>
      <c r="Q25" s="420"/>
      <c r="R25" s="41"/>
      <c r="S25" s="41"/>
    </row>
    <row r="26" spans="3:19" ht="11.25" customHeight="1">
      <c r="E26" s="910" t="s">
        <v>675</v>
      </c>
      <c r="F26" s="41"/>
      <c r="G26" s="41"/>
      <c r="H26" s="41"/>
      <c r="I26" s="41"/>
      <c r="J26" s="41"/>
      <c r="K26" s="41"/>
      <c r="L26" s="41"/>
      <c r="M26" s="41"/>
      <c r="N26" s="41"/>
      <c r="O26" s="41"/>
      <c r="P26" s="41"/>
      <c r="Q26" s="420"/>
      <c r="R26" s="41"/>
      <c r="S26" s="41"/>
    </row>
    <row r="27" spans="3:19" ht="12.75" customHeight="1">
      <c r="E27" s="911"/>
      <c r="F27" s="41"/>
      <c r="G27" s="41"/>
      <c r="H27" s="41"/>
      <c r="I27" s="41" t="s">
        <v>740</v>
      </c>
      <c r="J27" s="41"/>
      <c r="K27" s="41"/>
      <c r="L27" s="41"/>
      <c r="M27" s="41"/>
      <c r="N27" s="41"/>
      <c r="O27" s="41"/>
      <c r="P27" s="41"/>
      <c r="Q27" s="420"/>
      <c r="R27" s="41"/>
      <c r="S27" s="41"/>
    </row>
    <row r="28" spans="3:19" ht="11.25" customHeight="1">
      <c r="E28" s="794" t="s">
        <v>266</v>
      </c>
      <c r="F28" s="912" t="s">
        <v>590</v>
      </c>
      <c r="G28" s="912" t="s">
        <v>591</v>
      </c>
      <c r="H28" s="912" t="s">
        <v>592</v>
      </c>
      <c r="I28" s="912" t="s">
        <v>593</v>
      </c>
      <c r="J28" s="912" t="s">
        <v>594</v>
      </c>
      <c r="K28" s="912" t="s">
        <v>595</v>
      </c>
      <c r="L28" s="912" t="s">
        <v>596</v>
      </c>
      <c r="M28" s="912" t="s">
        <v>597</v>
      </c>
      <c r="N28" s="913" t="s">
        <v>598</v>
      </c>
      <c r="O28" s="912" t="s">
        <v>599</v>
      </c>
      <c r="P28" s="912"/>
      <c r="Q28" s="912" t="s">
        <v>29</v>
      </c>
      <c r="R28" s="912"/>
      <c r="S28" s="914" t="s">
        <v>741</v>
      </c>
    </row>
    <row r="29" spans="3:19" ht="11.25" customHeight="1">
      <c r="E29" s="345" t="s">
        <v>676</v>
      </c>
      <c r="F29" s="834">
        <v>539.41136276557245</v>
      </c>
      <c r="G29" s="834">
        <v>3464.5815374687545</v>
      </c>
      <c r="H29" s="834">
        <v>8812.8763405480422</v>
      </c>
      <c r="I29" s="834">
        <v>5812.9174905320269</v>
      </c>
      <c r="J29" s="834">
        <v>11609.571981965419</v>
      </c>
      <c r="K29" s="834">
        <v>1617.8589833882845</v>
      </c>
      <c r="L29" s="834">
        <v>151.26464735168173</v>
      </c>
      <c r="M29" s="834">
        <v>27.21461956708718</v>
      </c>
      <c r="N29" s="834">
        <v>24.053994909236195</v>
      </c>
      <c r="O29" s="834">
        <v>19.787729151021516</v>
      </c>
      <c r="P29" s="834"/>
      <c r="Q29" s="834">
        <v>32079.538687647124</v>
      </c>
      <c r="R29" s="834"/>
      <c r="S29" s="839">
        <v>62.59</v>
      </c>
    </row>
    <row r="30" spans="3:19" ht="11.25" customHeight="1">
      <c r="E30" s="345" t="s">
        <v>677</v>
      </c>
      <c r="F30" s="834">
        <v>1475.9558973707935</v>
      </c>
      <c r="G30" s="834">
        <v>8719.2715101396843</v>
      </c>
      <c r="H30" s="834">
        <v>21879.437641061682</v>
      </c>
      <c r="I30" s="834">
        <v>16740.320774146148</v>
      </c>
      <c r="J30" s="834">
        <v>35295.452297559845</v>
      </c>
      <c r="K30" s="834">
        <v>5552.4075773396835</v>
      </c>
      <c r="L30" s="834">
        <v>544.00170123562839</v>
      </c>
      <c r="M30" s="834">
        <v>171.96991717320645</v>
      </c>
      <c r="N30" s="834">
        <v>79.898243705911909</v>
      </c>
      <c r="O30" s="834">
        <v>243.34915006662249</v>
      </c>
      <c r="P30" s="834"/>
      <c r="Q30" s="834">
        <v>90702.064709799204</v>
      </c>
      <c r="R30" s="834"/>
      <c r="S30" s="839">
        <v>64.290000000000006</v>
      </c>
    </row>
    <row r="31" spans="3:19" ht="11.25" customHeight="1">
      <c r="E31" s="345" t="s">
        <v>678</v>
      </c>
      <c r="F31" s="834">
        <v>293.51295177423231</v>
      </c>
      <c r="G31" s="834">
        <v>2037.7747138012803</v>
      </c>
      <c r="H31" s="834">
        <v>6959.4341040793315</v>
      </c>
      <c r="I31" s="834">
        <v>6378.6671607949902</v>
      </c>
      <c r="J31" s="834">
        <v>14220.772906214681</v>
      </c>
      <c r="K31" s="834">
        <v>3497.6053837722161</v>
      </c>
      <c r="L31" s="834">
        <v>1028.2518873214758</v>
      </c>
      <c r="M31" s="834">
        <v>562.39159358085226</v>
      </c>
      <c r="N31" s="834">
        <v>393.04622710015849</v>
      </c>
      <c r="O31" s="834">
        <v>1116.0396514264435</v>
      </c>
      <c r="P31" s="834"/>
      <c r="Q31" s="834">
        <v>36487.496579865656</v>
      </c>
      <c r="R31" s="834"/>
      <c r="S31" s="839">
        <v>69.42</v>
      </c>
    </row>
    <row r="32" spans="3:19" ht="11.25" customHeight="1">
      <c r="E32" s="345" t="s">
        <v>37</v>
      </c>
      <c r="F32" s="834">
        <v>285.88030831049014</v>
      </c>
      <c r="G32" s="834">
        <v>2074.4994838732896</v>
      </c>
      <c r="H32" s="834">
        <v>6881.9425798252832</v>
      </c>
      <c r="I32" s="834">
        <v>6508.4537844838806</v>
      </c>
      <c r="J32" s="834">
        <v>14557.794501407625</v>
      </c>
      <c r="K32" s="834">
        <v>3782.520478236579</v>
      </c>
      <c r="L32" s="834">
        <v>1150.0316491002122</v>
      </c>
      <c r="M32" s="834">
        <v>430.95209524521221</v>
      </c>
      <c r="N32" s="834">
        <v>261.57624080787491</v>
      </c>
      <c r="O32" s="834">
        <v>619.04364791986802</v>
      </c>
      <c r="P32" s="834"/>
      <c r="Q32" s="834">
        <v>36552.694769210313</v>
      </c>
      <c r="R32" s="834"/>
      <c r="S32" s="839">
        <v>68.94</v>
      </c>
    </row>
    <row r="33" spans="5:19" ht="11.25" customHeight="1">
      <c r="E33" s="345" t="s">
        <v>38</v>
      </c>
      <c r="F33" s="834">
        <v>388.71380861342578</v>
      </c>
      <c r="G33" s="834">
        <v>3568.056309094989</v>
      </c>
      <c r="H33" s="834">
        <v>12006.041829333202</v>
      </c>
      <c r="I33" s="834">
        <v>12229.443702292148</v>
      </c>
      <c r="J33" s="834">
        <v>28976.043324378737</v>
      </c>
      <c r="K33" s="834">
        <v>9711.8572053611642</v>
      </c>
      <c r="L33" s="834">
        <v>2795.2298711741319</v>
      </c>
      <c r="M33" s="834">
        <v>857.07279992544898</v>
      </c>
      <c r="N33" s="834">
        <v>352.33453155008982</v>
      </c>
      <c r="O33" s="834">
        <v>543.27199844215727</v>
      </c>
      <c r="P33" s="834"/>
      <c r="Q33" s="834">
        <v>71428.065380165499</v>
      </c>
      <c r="R33" s="834"/>
      <c r="S33" s="839">
        <v>69.69</v>
      </c>
    </row>
    <row r="34" spans="5:19" ht="11.25" customHeight="1">
      <c r="E34" s="345" t="s">
        <v>40</v>
      </c>
      <c r="F34" s="834">
        <v>254.73590702233764</v>
      </c>
      <c r="G34" s="834">
        <v>2050.0373500671817</v>
      </c>
      <c r="H34" s="834">
        <v>7620.0348960923302</v>
      </c>
      <c r="I34" s="834">
        <v>7515.699783127614</v>
      </c>
      <c r="J34" s="834">
        <v>17874.464989778211</v>
      </c>
      <c r="K34" s="834">
        <v>4554.0269261977746</v>
      </c>
      <c r="L34" s="834">
        <v>1364.672673619423</v>
      </c>
      <c r="M34" s="834">
        <v>492.15897024585411</v>
      </c>
      <c r="N34" s="834">
        <v>290.30601059253326</v>
      </c>
      <c r="O34" s="834">
        <v>431.59910684015017</v>
      </c>
      <c r="P34" s="834"/>
      <c r="Q34" s="834">
        <v>42447.736613583409</v>
      </c>
      <c r="R34" s="834"/>
      <c r="S34" s="839">
        <v>69.239999999999995</v>
      </c>
    </row>
    <row r="35" spans="5:19" ht="11.25" customHeight="1">
      <c r="E35" s="345" t="s">
        <v>36</v>
      </c>
      <c r="F35" s="834">
        <v>669.78420087301583</v>
      </c>
      <c r="G35" s="834">
        <v>5563.3511304922076</v>
      </c>
      <c r="H35" s="834">
        <v>17277.075653201959</v>
      </c>
      <c r="I35" s="834">
        <v>15464.006269474512</v>
      </c>
      <c r="J35" s="834">
        <v>39392.808658817383</v>
      </c>
      <c r="K35" s="834">
        <v>10299.815707484697</v>
      </c>
      <c r="L35" s="834">
        <v>2298.4006830236322</v>
      </c>
      <c r="M35" s="834">
        <v>748.68432602062376</v>
      </c>
      <c r="N35" s="834">
        <v>382.63722793643933</v>
      </c>
      <c r="O35" s="834">
        <v>634.0234849939327</v>
      </c>
      <c r="P35" s="834"/>
      <c r="Q35" s="834">
        <v>92730.587342318395</v>
      </c>
      <c r="R35" s="834"/>
      <c r="S35" s="839">
        <v>68.55</v>
      </c>
    </row>
    <row r="36" spans="5:19" ht="11.25" customHeight="1">
      <c r="E36" s="345" t="s">
        <v>39</v>
      </c>
      <c r="F36" s="834">
        <v>97.669365297453936</v>
      </c>
      <c r="G36" s="834">
        <v>877.85405422683266</v>
      </c>
      <c r="H36" s="834">
        <v>2786.2960485299759</v>
      </c>
      <c r="I36" s="834">
        <v>2836.8742751046093</v>
      </c>
      <c r="J36" s="834">
        <v>5998.3235224276377</v>
      </c>
      <c r="K36" s="834">
        <v>1568.2304244351194</v>
      </c>
      <c r="L36" s="834">
        <v>578.11243531138098</v>
      </c>
      <c r="M36" s="834">
        <v>246.52066901028326</v>
      </c>
      <c r="N36" s="834">
        <v>184.12561467303541</v>
      </c>
      <c r="O36" s="834">
        <v>343.83835629506609</v>
      </c>
      <c r="P36" s="834"/>
      <c r="Q36" s="834">
        <v>15517.844765311396</v>
      </c>
      <c r="R36" s="834"/>
      <c r="S36" s="839">
        <v>69.31</v>
      </c>
    </row>
    <row r="37" spans="5:19" ht="11.25" customHeight="1">
      <c r="E37" s="345" t="s">
        <v>35</v>
      </c>
      <c r="F37" s="834">
        <v>10.961045881182704</v>
      </c>
      <c r="G37" s="834">
        <v>180.40244156666188</v>
      </c>
      <c r="H37" s="834">
        <v>998.69341085248038</v>
      </c>
      <c r="I37" s="834">
        <v>413.29238276448331</v>
      </c>
      <c r="J37" s="834">
        <v>560.71861941512748</v>
      </c>
      <c r="K37" s="834">
        <v>7.900589057869646</v>
      </c>
      <c r="L37" s="834">
        <v>0.87115643285005062</v>
      </c>
      <c r="M37" s="834">
        <v>1.0167299469129982</v>
      </c>
      <c r="N37" s="834">
        <v>0</v>
      </c>
      <c r="O37" s="834">
        <v>1.529147075946752</v>
      </c>
      <c r="P37" s="834"/>
      <c r="Q37" s="834">
        <v>2175.3855229935152</v>
      </c>
      <c r="R37" s="834"/>
      <c r="S37" s="839">
        <v>57.49</v>
      </c>
    </row>
    <row r="38" spans="5:19" ht="12" customHeight="1">
      <c r="E38" s="345" t="s">
        <v>679</v>
      </c>
      <c r="F38" s="834">
        <v>0</v>
      </c>
      <c r="G38" s="834">
        <v>0.39578886946081177</v>
      </c>
      <c r="H38" s="834">
        <v>1.4105872655419962</v>
      </c>
      <c r="I38" s="834">
        <v>1.6135721519467165</v>
      </c>
      <c r="J38" s="834">
        <v>1.8442479351288095</v>
      </c>
      <c r="K38" s="834">
        <v>1.1028685115586889</v>
      </c>
      <c r="L38" s="834">
        <v>0</v>
      </c>
      <c r="M38" s="834">
        <v>0</v>
      </c>
      <c r="N38" s="834">
        <v>3.8246597009053027</v>
      </c>
      <c r="O38" s="834">
        <v>5.6842810201532989</v>
      </c>
      <c r="P38" s="834"/>
      <c r="Q38" s="834">
        <v>15.876005454695623</v>
      </c>
      <c r="R38" s="834"/>
      <c r="S38" s="839">
        <v>99.9</v>
      </c>
    </row>
    <row r="39" spans="5:19" ht="14.1" customHeight="1" thickBot="1">
      <c r="E39" s="915" t="s">
        <v>29</v>
      </c>
      <c r="F39" s="916">
        <v>4016.6248479085052</v>
      </c>
      <c r="G39" s="916">
        <v>28536.224319600336</v>
      </c>
      <c r="H39" s="916">
        <v>85223.243090789838</v>
      </c>
      <c r="I39" s="916">
        <v>73901.28919487237</v>
      </c>
      <c r="J39" s="916">
        <v>168487.79504989981</v>
      </c>
      <c r="K39" s="916">
        <v>40593.326143784951</v>
      </c>
      <c r="L39" s="916">
        <v>9910.8367045704163</v>
      </c>
      <c r="M39" s="916">
        <v>3537.9817207154811</v>
      </c>
      <c r="N39" s="916">
        <v>1971.8027509761848</v>
      </c>
      <c r="O39" s="916">
        <v>3958.1665532313614</v>
      </c>
      <c r="P39" s="916"/>
      <c r="Q39" s="916">
        <v>420137.29037634924</v>
      </c>
      <c r="R39" s="916"/>
      <c r="S39" s="917">
        <v>67.52</v>
      </c>
    </row>
    <row r="40" spans="5:19" ht="12" customHeight="1">
      <c r="E40" s="1048" t="s">
        <v>743</v>
      </c>
      <c r="F40" s="1049"/>
      <c r="G40" s="1049"/>
      <c r="H40" s="1049"/>
      <c r="I40" s="1049"/>
      <c r="J40" s="1049"/>
      <c r="K40" s="1049"/>
      <c r="L40" s="1049"/>
      <c r="M40" s="1049"/>
      <c r="N40" s="1049"/>
      <c r="O40" s="1049"/>
      <c r="P40" s="1049"/>
      <c r="Q40" s="1049"/>
      <c r="R40" s="1049"/>
      <c r="S40" s="1049"/>
    </row>
    <row r="41" spans="5:19" ht="13.5" customHeight="1">
      <c r="E41" s="1001"/>
      <c r="F41" s="1001"/>
      <c r="G41" s="1001"/>
      <c r="H41" s="1001"/>
      <c r="I41" s="1001"/>
      <c r="J41" s="1001"/>
      <c r="K41" s="1001"/>
      <c r="L41" s="1001"/>
      <c r="M41" s="1001"/>
      <c r="N41" s="1001"/>
      <c r="O41" s="1001"/>
      <c r="P41" s="1001"/>
      <c r="Q41" s="1001"/>
      <c r="R41" s="1001"/>
      <c r="S41" s="1001"/>
    </row>
  </sheetData>
  <mergeCells count="1">
    <mergeCell ref="E40:S41"/>
  </mergeCells>
  <pageMargins left="0.70866141732283472" right="0.70866141732283472" top="0.74803149606299213" bottom="0.74803149606299213" header="0.31496062992125984" footer="0.31496062992125984"/>
  <pageSetup paperSize="9" scale="76" orientation="landscape" r:id="rId1"/>
  <headerFooter>
    <oddFooter>&amp;L&amp;8&amp;K10137CFact Book Q1 2020 - The Nykredit Group&amp;R&amp;8&amp;K10137C&amp;P/&amp;N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1">
    <tabColor rgb="FF10137C"/>
    <pageSetUpPr fitToPage="1"/>
  </sheetPr>
  <dimension ref="C3:S41"/>
  <sheetViews>
    <sheetView showGridLines="0" zoomScaleNormal="100" zoomScaleSheetLayoutView="85" workbookViewId="0"/>
  </sheetViews>
  <sheetFormatPr defaultColWidth="11" defaultRowHeight="10.199999999999999"/>
  <cols>
    <col min="1" max="3" width="11" style="6"/>
    <col min="4" max="4" width="4" style="6" customWidth="1"/>
    <col min="5" max="5" width="22.19921875" style="6" customWidth="1"/>
    <col min="6" max="14" width="8.8984375" style="6" customWidth="1"/>
    <col min="15" max="15" width="10" style="6" customWidth="1"/>
    <col min="16" max="16" width="0.69921875" style="6" customWidth="1"/>
    <col min="17" max="17" width="8.5" style="419" customWidth="1"/>
    <col min="18" max="18" width="0.8984375" style="6" customWidth="1"/>
    <col min="19" max="19" width="9.09765625" style="6" bestFit="1" customWidth="1"/>
    <col min="20" max="20" width="11" style="6" customWidth="1"/>
    <col min="21" max="16384" width="11" style="6"/>
  </cols>
  <sheetData>
    <row r="3" spans="5:19" ht="27.6">
      <c r="E3" s="315" t="s">
        <v>195</v>
      </c>
      <c r="F3" s="41"/>
      <c r="G3" s="41"/>
      <c r="H3" s="41"/>
      <c r="I3" s="41"/>
      <c r="J3" s="41"/>
      <c r="K3" s="41"/>
      <c r="L3" s="41"/>
      <c r="M3" s="41"/>
      <c r="N3" s="41"/>
      <c r="O3" s="41"/>
      <c r="P3" s="41"/>
      <c r="Q3" s="420"/>
      <c r="R3" s="41"/>
      <c r="S3" s="41"/>
    </row>
    <row r="4" spans="5:19" ht="15.75" customHeight="1">
      <c r="E4" s="909" t="s">
        <v>461</v>
      </c>
      <c r="F4" s="41"/>
      <c r="G4" s="41"/>
      <c r="H4" s="41"/>
      <c r="I4" s="41"/>
      <c r="J4" s="41"/>
      <c r="K4" s="41"/>
      <c r="L4" s="41"/>
      <c r="M4" s="41"/>
      <c r="N4" s="41"/>
      <c r="O4" s="41"/>
      <c r="P4" s="41"/>
      <c r="Q4" s="420"/>
      <c r="R4" s="41"/>
      <c r="S4" s="41"/>
    </row>
    <row r="5" spans="5:19" ht="6" customHeight="1">
      <c r="E5" s="41"/>
      <c r="F5" s="41"/>
      <c r="G5" s="41"/>
      <c r="H5" s="41"/>
      <c r="I5" s="41"/>
      <c r="J5" s="41"/>
      <c r="K5" s="41"/>
      <c r="L5" s="41"/>
      <c r="M5" s="41"/>
      <c r="N5" s="41"/>
      <c r="O5" s="41"/>
      <c r="P5" s="41"/>
      <c r="Q5" s="420"/>
      <c r="R5" s="41"/>
      <c r="S5" s="41"/>
    </row>
    <row r="6" spans="5:19" ht="10.5" customHeight="1">
      <c r="E6" s="342" t="s">
        <v>686</v>
      </c>
      <c r="F6" s="41"/>
      <c r="G6" s="41"/>
      <c r="H6" s="41"/>
      <c r="I6" s="41"/>
      <c r="J6" s="41"/>
      <c r="K6" s="41"/>
      <c r="L6" s="41"/>
      <c r="M6" s="41"/>
      <c r="N6" s="41"/>
      <c r="O6" s="41"/>
      <c r="P6" s="41"/>
      <c r="Q6" s="420"/>
      <c r="R6" s="41"/>
      <c r="S6" s="41"/>
    </row>
    <row r="7" spans="5:19" ht="10.5" customHeight="1">
      <c r="E7" s="342" t="s">
        <v>687</v>
      </c>
      <c r="F7" s="41"/>
      <c r="G7" s="41"/>
      <c r="H7" s="41"/>
      <c r="I7" s="41"/>
      <c r="J7" s="41"/>
      <c r="K7" s="41"/>
      <c r="L7" s="41"/>
      <c r="M7" s="41"/>
      <c r="N7" s="41"/>
      <c r="O7" s="41"/>
      <c r="P7" s="41"/>
      <c r="Q7" s="420"/>
      <c r="R7" s="41"/>
      <c r="S7" s="41"/>
    </row>
    <row r="8" spans="5:19" ht="15" customHeight="1">
      <c r="E8" s="41"/>
      <c r="F8" s="41"/>
      <c r="G8" s="41"/>
      <c r="H8" s="41"/>
      <c r="I8" s="41"/>
      <c r="J8" s="41"/>
      <c r="K8" s="41"/>
      <c r="L8" s="41"/>
      <c r="M8" s="41"/>
      <c r="N8" s="41"/>
      <c r="O8" s="41"/>
      <c r="P8" s="41"/>
      <c r="Q8" s="420"/>
      <c r="R8" s="41"/>
      <c r="S8" s="41"/>
    </row>
    <row r="9" spans="5:19" ht="12" customHeight="1">
      <c r="E9" s="802" t="s">
        <v>744</v>
      </c>
      <c r="F9" s="41"/>
      <c r="G9" s="41"/>
      <c r="H9" s="41"/>
      <c r="I9" s="41"/>
      <c r="J9" s="41"/>
      <c r="K9" s="41"/>
      <c r="L9" s="41"/>
      <c r="M9" s="41"/>
      <c r="N9" s="41"/>
      <c r="O9" s="41"/>
      <c r="P9" s="41"/>
      <c r="Q9" s="420"/>
      <c r="R9" s="41"/>
      <c r="S9" s="41"/>
    </row>
    <row r="10" spans="5:19" ht="12" customHeight="1">
      <c r="E10" s="910" t="s">
        <v>675</v>
      </c>
      <c r="F10" s="41"/>
      <c r="G10" s="41"/>
      <c r="H10" s="41"/>
      <c r="I10" s="41"/>
      <c r="J10" s="41"/>
      <c r="K10" s="41"/>
      <c r="L10" s="41"/>
      <c r="M10" s="41"/>
      <c r="N10" s="41"/>
      <c r="O10" s="41"/>
      <c r="P10" s="41"/>
      <c r="Q10" s="420"/>
      <c r="R10" s="41"/>
      <c r="S10" s="41"/>
    </row>
    <row r="11" spans="5:19" ht="12" customHeight="1">
      <c r="E11" s="911"/>
      <c r="F11" s="41"/>
      <c r="G11" s="41"/>
      <c r="H11" s="41"/>
      <c r="I11" s="918" t="s">
        <v>745</v>
      </c>
      <c r="J11" s="41"/>
      <c r="K11" s="41"/>
      <c r="L11" s="41"/>
      <c r="M11" s="41"/>
      <c r="N11" s="41"/>
      <c r="O11" s="41"/>
      <c r="P11" s="41"/>
      <c r="Q11" s="420"/>
      <c r="R11" s="41"/>
      <c r="S11" s="41"/>
    </row>
    <row r="12" spans="5:19" ht="12" customHeight="1">
      <c r="E12" s="794" t="s">
        <v>266</v>
      </c>
      <c r="F12" s="912" t="s">
        <v>590</v>
      </c>
      <c r="G12" s="912" t="s">
        <v>591</v>
      </c>
      <c r="H12" s="912" t="s">
        <v>592</v>
      </c>
      <c r="I12" s="912" t="s">
        <v>593</v>
      </c>
      <c r="J12" s="912" t="s">
        <v>594</v>
      </c>
      <c r="K12" s="912" t="s">
        <v>595</v>
      </c>
      <c r="L12" s="912" t="s">
        <v>596</v>
      </c>
      <c r="M12" s="912" t="s">
        <v>597</v>
      </c>
      <c r="N12" s="913" t="s">
        <v>598</v>
      </c>
      <c r="O12" s="912" t="s">
        <v>599</v>
      </c>
      <c r="P12" s="912"/>
      <c r="Q12" s="912" t="s">
        <v>29</v>
      </c>
      <c r="R12" s="912"/>
      <c r="S12" s="914" t="s">
        <v>741</v>
      </c>
    </row>
    <row r="13" spans="5:19" ht="12" customHeight="1">
      <c r="E13" s="345" t="s">
        <v>676</v>
      </c>
      <c r="F13" s="834">
        <v>1098.8634049579496</v>
      </c>
      <c r="G13" s="834">
        <v>5596.0933100076927</v>
      </c>
      <c r="H13" s="834">
        <v>10507.480622531191</v>
      </c>
      <c r="I13" s="834">
        <v>6000.771185938589</v>
      </c>
      <c r="J13" s="834">
        <v>6120.5146196490896</v>
      </c>
      <c r="K13" s="834">
        <v>771.95586257833122</v>
      </c>
      <c r="L13" s="834">
        <v>80.73578823797601</v>
      </c>
      <c r="M13" s="834">
        <v>30.847688235840998</v>
      </c>
      <c r="N13" s="834">
        <v>56.153436026263904</v>
      </c>
      <c r="O13" s="834">
        <v>24.813528446623792</v>
      </c>
      <c r="P13" s="834"/>
      <c r="Q13" s="834">
        <v>30288.229446609548</v>
      </c>
      <c r="R13" s="834"/>
      <c r="S13" s="839">
        <v>56.75</v>
      </c>
    </row>
    <row r="14" spans="5:19" ht="12" customHeight="1">
      <c r="E14" s="345" t="s">
        <v>677</v>
      </c>
      <c r="F14" s="834">
        <v>3538.2597660680153</v>
      </c>
      <c r="G14" s="834">
        <v>15098.00961560004</v>
      </c>
      <c r="H14" s="834">
        <v>31811.926957403743</v>
      </c>
      <c r="I14" s="834">
        <v>18126.478450618113</v>
      </c>
      <c r="J14" s="834">
        <v>17700.33036572305</v>
      </c>
      <c r="K14" s="834">
        <v>2309.5373452968679</v>
      </c>
      <c r="L14" s="834">
        <v>638.00068118893375</v>
      </c>
      <c r="M14" s="834">
        <v>417.90915437739358</v>
      </c>
      <c r="N14" s="834">
        <v>238.64347172796869</v>
      </c>
      <c r="O14" s="834">
        <v>500.91499466598611</v>
      </c>
      <c r="P14" s="834"/>
      <c r="Q14" s="834">
        <v>90380.01080267012</v>
      </c>
      <c r="R14" s="834"/>
      <c r="S14" s="839">
        <v>57.84</v>
      </c>
    </row>
    <row r="15" spans="5:19" ht="12" customHeight="1">
      <c r="E15" s="345" t="s">
        <v>678</v>
      </c>
      <c r="F15" s="834">
        <v>481.90153267052324</v>
      </c>
      <c r="G15" s="834">
        <v>2658.9489614110748</v>
      </c>
      <c r="H15" s="834">
        <v>7553.0970415192724</v>
      </c>
      <c r="I15" s="834">
        <v>5411.4669263135193</v>
      </c>
      <c r="J15" s="834">
        <v>6886.187955142278</v>
      </c>
      <c r="K15" s="834">
        <v>2089.4178958549701</v>
      </c>
      <c r="L15" s="834">
        <v>1176.4713389949698</v>
      </c>
      <c r="M15" s="834">
        <v>960.51027888130886</v>
      </c>
      <c r="N15" s="834">
        <v>773.56014250352871</v>
      </c>
      <c r="O15" s="834">
        <v>1852.7816922530185</v>
      </c>
      <c r="P15" s="834"/>
      <c r="Q15" s="834">
        <v>29844.343765544461</v>
      </c>
      <c r="R15" s="834"/>
      <c r="S15" s="839">
        <v>68.33</v>
      </c>
    </row>
    <row r="16" spans="5:19" ht="12" customHeight="1">
      <c r="E16" s="345" t="s">
        <v>37</v>
      </c>
      <c r="F16" s="834">
        <v>519.31832090578769</v>
      </c>
      <c r="G16" s="834">
        <v>2831.2095761229621</v>
      </c>
      <c r="H16" s="834">
        <v>7834.264418652836</v>
      </c>
      <c r="I16" s="834">
        <v>6026.0537103276392</v>
      </c>
      <c r="J16" s="834">
        <v>7877.9333744891674</v>
      </c>
      <c r="K16" s="834">
        <v>1977.4181505533161</v>
      </c>
      <c r="L16" s="834">
        <v>978.80159195161411</v>
      </c>
      <c r="M16" s="834">
        <v>508.66655392179689</v>
      </c>
      <c r="N16" s="834">
        <v>361.62365246406108</v>
      </c>
      <c r="O16" s="834">
        <v>808.68996797904674</v>
      </c>
      <c r="P16" s="834"/>
      <c r="Q16" s="834">
        <v>29723.97931736823</v>
      </c>
      <c r="R16" s="834"/>
      <c r="S16" s="839">
        <v>65.739999999999995</v>
      </c>
    </row>
    <row r="17" spans="3:19" ht="12" customHeight="1">
      <c r="E17" s="345" t="s">
        <v>38</v>
      </c>
      <c r="F17" s="834">
        <v>811.61771533747935</v>
      </c>
      <c r="G17" s="834">
        <v>4525.1282483890018</v>
      </c>
      <c r="H17" s="834">
        <v>13483.000623182459</v>
      </c>
      <c r="I17" s="834">
        <v>10268.525514567487</v>
      </c>
      <c r="J17" s="834">
        <v>17116.151747817123</v>
      </c>
      <c r="K17" s="834">
        <v>5455.5634692763706</v>
      </c>
      <c r="L17" s="834">
        <v>1798.385180059885</v>
      </c>
      <c r="M17" s="834">
        <v>698.58936909801753</v>
      </c>
      <c r="N17" s="834">
        <v>406.81478666644506</v>
      </c>
      <c r="O17" s="834">
        <v>856.22528419957928</v>
      </c>
      <c r="P17" s="834"/>
      <c r="Q17" s="834">
        <v>55420.001938593843</v>
      </c>
      <c r="R17" s="834"/>
      <c r="S17" s="839">
        <v>66.739999999999995</v>
      </c>
    </row>
    <row r="18" spans="3:19" ht="12" customHeight="1">
      <c r="E18" s="345" t="s">
        <v>40</v>
      </c>
      <c r="F18" s="834">
        <v>608.48030823380725</v>
      </c>
      <c r="G18" s="834">
        <v>3257.3400702033132</v>
      </c>
      <c r="H18" s="834">
        <v>9369.1834429796108</v>
      </c>
      <c r="I18" s="834">
        <v>6344.4875000229677</v>
      </c>
      <c r="J18" s="834">
        <v>9989.2062152822782</v>
      </c>
      <c r="K18" s="834">
        <v>2349.2728592013768</v>
      </c>
      <c r="L18" s="834">
        <v>867.91949564959373</v>
      </c>
      <c r="M18" s="834">
        <v>484.08456957406338</v>
      </c>
      <c r="N18" s="834">
        <v>285.54478727509166</v>
      </c>
      <c r="O18" s="834">
        <v>508.36921699921834</v>
      </c>
      <c r="P18" s="834"/>
      <c r="Q18" s="834">
        <v>34063.888465421325</v>
      </c>
      <c r="R18" s="834"/>
      <c r="S18" s="839">
        <v>64.819999999999993</v>
      </c>
    </row>
    <row r="19" spans="3:19" ht="12" customHeight="1">
      <c r="E19" s="345" t="s">
        <v>36</v>
      </c>
      <c r="F19" s="834">
        <v>1696.3286906471158</v>
      </c>
      <c r="G19" s="834">
        <v>8485.9420183047641</v>
      </c>
      <c r="H19" s="834">
        <v>22692.790735252034</v>
      </c>
      <c r="I19" s="834">
        <v>16385.872257723902</v>
      </c>
      <c r="J19" s="834">
        <v>25304.13851951684</v>
      </c>
      <c r="K19" s="834">
        <v>6304.8011207492054</v>
      </c>
      <c r="L19" s="834">
        <v>1971.9928391707431</v>
      </c>
      <c r="M19" s="834">
        <v>942.33104917780213</v>
      </c>
      <c r="N19" s="834">
        <v>515.29402676299856</v>
      </c>
      <c r="O19" s="834">
        <v>1037.56083782155</v>
      </c>
      <c r="P19" s="834"/>
      <c r="Q19" s="834">
        <v>85337.052095126957</v>
      </c>
      <c r="R19" s="834"/>
      <c r="S19" s="839">
        <v>64.78</v>
      </c>
    </row>
    <row r="20" spans="3:19" ht="12" customHeight="1">
      <c r="E20" s="345" t="s">
        <v>39</v>
      </c>
      <c r="F20" s="834">
        <v>198.78617132210334</v>
      </c>
      <c r="G20" s="834">
        <v>1030.0791355018584</v>
      </c>
      <c r="H20" s="834">
        <v>2578.6681375682078</v>
      </c>
      <c r="I20" s="834">
        <v>1774.2587074388018</v>
      </c>
      <c r="J20" s="834">
        <v>2462.5589077384907</v>
      </c>
      <c r="K20" s="834">
        <v>828.25941120169114</v>
      </c>
      <c r="L20" s="834">
        <v>427.8066158306774</v>
      </c>
      <c r="M20" s="834">
        <v>275.54897595857034</v>
      </c>
      <c r="N20" s="834">
        <v>153.88354021655579</v>
      </c>
      <c r="O20" s="834">
        <v>313.74369673543436</v>
      </c>
      <c r="P20" s="834"/>
      <c r="Q20" s="834">
        <v>10043.593299512391</v>
      </c>
      <c r="R20" s="834"/>
      <c r="S20" s="839">
        <v>66.069999999999993</v>
      </c>
    </row>
    <row r="21" spans="3:19" ht="12" customHeight="1">
      <c r="C21" s="6" t="s">
        <v>160</v>
      </c>
      <c r="E21" s="345" t="s">
        <v>35</v>
      </c>
      <c r="F21" s="834">
        <v>0.82130621676808202</v>
      </c>
      <c r="G21" s="834">
        <v>1.1612611637378567</v>
      </c>
      <c r="H21" s="834">
        <v>10.147319496243663</v>
      </c>
      <c r="I21" s="834">
        <v>1.7493998867479532</v>
      </c>
      <c r="J21" s="834">
        <v>0</v>
      </c>
      <c r="K21" s="834">
        <v>2.0833601241708295</v>
      </c>
      <c r="L21" s="834">
        <v>0</v>
      </c>
      <c r="M21" s="834">
        <v>0</v>
      </c>
      <c r="N21" s="834">
        <v>0</v>
      </c>
      <c r="O21" s="834">
        <v>0</v>
      </c>
      <c r="P21" s="834"/>
      <c r="Q21" s="834">
        <v>15.962646887668384</v>
      </c>
      <c r="R21" s="834"/>
      <c r="S21" s="839">
        <v>50.92</v>
      </c>
    </row>
    <row r="22" spans="3:19" ht="12" customHeight="1">
      <c r="E22" s="345" t="s">
        <v>679</v>
      </c>
      <c r="F22" s="834">
        <v>78.937566094197734</v>
      </c>
      <c r="G22" s="834">
        <v>622.3201947432492</v>
      </c>
      <c r="H22" s="834">
        <v>2464.6167503855895</v>
      </c>
      <c r="I22" s="834">
        <v>2217.4680565257959</v>
      </c>
      <c r="J22" s="834">
        <v>2149.9001527856881</v>
      </c>
      <c r="K22" s="834">
        <v>1516.3887885902293</v>
      </c>
      <c r="L22" s="834">
        <v>499.6913499478074</v>
      </c>
      <c r="M22" s="834">
        <v>187.52462451008313</v>
      </c>
      <c r="N22" s="834">
        <v>92.154577267713719</v>
      </c>
      <c r="O22" s="834">
        <v>693.05290300944625</v>
      </c>
      <c r="P22" s="834"/>
      <c r="Q22" s="834">
        <v>10522.054963859799</v>
      </c>
      <c r="R22" s="834"/>
      <c r="S22" s="839">
        <v>71.19</v>
      </c>
    </row>
    <row r="23" spans="3:19" ht="14.1" customHeight="1" thickBot="1">
      <c r="E23" s="915" t="s">
        <v>29</v>
      </c>
      <c r="F23" s="916">
        <v>9033.3147824537482</v>
      </c>
      <c r="G23" s="916">
        <v>44106.232391447687</v>
      </c>
      <c r="H23" s="916">
        <v>108305.17604897119</v>
      </c>
      <c r="I23" s="916">
        <v>72557.131709363559</v>
      </c>
      <c r="J23" s="916">
        <v>95606.921858144007</v>
      </c>
      <c r="K23" s="916">
        <v>23604.698263426533</v>
      </c>
      <c r="L23" s="916">
        <v>8439.8048810321998</v>
      </c>
      <c r="M23" s="916">
        <v>4506.0122637348777</v>
      </c>
      <c r="N23" s="916">
        <v>2883.6724209106269</v>
      </c>
      <c r="O23" s="916">
        <v>6596.1521221099028</v>
      </c>
      <c r="P23" s="916"/>
      <c r="Q23" s="916">
        <v>375639.11674159433</v>
      </c>
      <c r="R23" s="916"/>
      <c r="S23" s="917">
        <v>63.33</v>
      </c>
    </row>
    <row r="24" spans="3:19" ht="13.5" customHeight="1">
      <c r="E24" s="347"/>
      <c r="F24" s="316"/>
      <c r="G24" s="316"/>
      <c r="H24" s="316"/>
      <c r="I24" s="316"/>
      <c r="J24" s="316"/>
      <c r="K24" s="316"/>
      <c r="L24" s="316"/>
      <c r="M24" s="316"/>
      <c r="N24" s="316"/>
      <c r="O24" s="316"/>
      <c r="P24" s="316"/>
      <c r="Q24" s="316"/>
      <c r="R24" s="41"/>
      <c r="S24" s="41"/>
    </row>
    <row r="25" spans="3:19" ht="11.25" customHeight="1">
      <c r="E25" s="802" t="s">
        <v>746</v>
      </c>
      <c r="F25" s="41"/>
      <c r="G25" s="41"/>
      <c r="H25" s="41"/>
      <c r="I25" s="41"/>
      <c r="J25" s="41"/>
      <c r="K25" s="41"/>
      <c r="L25" s="41"/>
      <c r="M25" s="41"/>
      <c r="N25" s="41"/>
      <c r="O25" s="41"/>
      <c r="P25" s="41"/>
      <c r="Q25" s="420"/>
      <c r="R25" s="41"/>
      <c r="S25" s="41"/>
    </row>
    <row r="26" spans="3:19" ht="11.25" customHeight="1">
      <c r="E26" s="910" t="s">
        <v>675</v>
      </c>
      <c r="F26" s="41"/>
      <c r="G26" s="41"/>
      <c r="H26" s="41"/>
      <c r="I26" s="41"/>
      <c r="J26" s="41"/>
      <c r="K26" s="41"/>
      <c r="L26" s="41"/>
      <c r="M26" s="41"/>
      <c r="N26" s="41"/>
      <c r="O26" s="41"/>
      <c r="P26" s="41"/>
      <c r="Q26" s="420"/>
      <c r="R26" s="41"/>
      <c r="S26" s="41"/>
    </row>
    <row r="27" spans="3:19" ht="12.75" customHeight="1">
      <c r="E27" s="911"/>
      <c r="F27" s="41"/>
      <c r="G27" s="41"/>
      <c r="H27" s="41"/>
      <c r="I27" s="918" t="s">
        <v>745</v>
      </c>
      <c r="J27" s="41"/>
      <c r="K27" s="41"/>
      <c r="L27" s="41"/>
      <c r="M27" s="41"/>
      <c r="N27" s="41"/>
      <c r="O27" s="41"/>
      <c r="P27" s="41"/>
      <c r="Q27" s="420"/>
      <c r="R27" s="41"/>
      <c r="S27" s="41"/>
    </row>
    <row r="28" spans="3:19" ht="11.25" customHeight="1">
      <c r="E28" s="794" t="s">
        <v>266</v>
      </c>
      <c r="F28" s="912" t="s">
        <v>590</v>
      </c>
      <c r="G28" s="912" t="s">
        <v>591</v>
      </c>
      <c r="H28" s="912" t="s">
        <v>592</v>
      </c>
      <c r="I28" s="912" t="s">
        <v>593</v>
      </c>
      <c r="J28" s="912" t="s">
        <v>594</v>
      </c>
      <c r="K28" s="912" t="s">
        <v>595</v>
      </c>
      <c r="L28" s="912" t="s">
        <v>596</v>
      </c>
      <c r="M28" s="912" t="s">
        <v>597</v>
      </c>
      <c r="N28" s="913" t="s">
        <v>598</v>
      </c>
      <c r="O28" s="912" t="s">
        <v>599</v>
      </c>
      <c r="P28" s="912"/>
      <c r="Q28" s="912" t="s">
        <v>29</v>
      </c>
      <c r="R28" s="912"/>
      <c r="S28" s="914" t="s">
        <v>741</v>
      </c>
    </row>
    <row r="29" spans="3:19" ht="11.25" customHeight="1">
      <c r="E29" s="345" t="s">
        <v>676</v>
      </c>
      <c r="F29" s="834">
        <v>1805.3705439261139</v>
      </c>
      <c r="G29" s="834">
        <v>9209.3218026752456</v>
      </c>
      <c r="H29" s="834">
        <v>19416.865924965634</v>
      </c>
      <c r="I29" s="834">
        <v>11836.000611579264</v>
      </c>
      <c r="J29" s="834">
        <v>17744.961528959524</v>
      </c>
      <c r="K29" s="834">
        <v>2390.3011987362888</v>
      </c>
      <c r="L29" s="834">
        <v>232.00043558965774</v>
      </c>
      <c r="M29" s="834">
        <v>58.062307802928181</v>
      </c>
      <c r="N29" s="834">
        <v>80.785128680994688</v>
      </c>
      <c r="O29" s="834">
        <v>46.425701883519153</v>
      </c>
      <c r="P29" s="834"/>
      <c r="Q29" s="834">
        <v>62820.095184799182</v>
      </c>
      <c r="R29" s="834"/>
      <c r="S29" s="839">
        <v>60.73</v>
      </c>
    </row>
    <row r="30" spans="3:19" ht="11.25" customHeight="1">
      <c r="E30" s="345" t="s">
        <v>677</v>
      </c>
      <c r="F30" s="834">
        <v>5564.1164614819536</v>
      </c>
      <c r="G30" s="834">
        <v>24870.362995326759</v>
      </c>
      <c r="H30" s="834">
        <v>54542.185531371833</v>
      </c>
      <c r="I30" s="834">
        <v>35099.118051438454</v>
      </c>
      <c r="J30" s="834">
        <v>53168.899018131175</v>
      </c>
      <c r="K30" s="834">
        <v>7897.2822679034171</v>
      </c>
      <c r="L30" s="834">
        <v>1226.8898657419675</v>
      </c>
      <c r="M30" s="834">
        <v>610.34107459534596</v>
      </c>
      <c r="N30" s="834">
        <v>338.52130666732097</v>
      </c>
      <c r="O30" s="834">
        <v>773.87425397129812</v>
      </c>
      <c r="P30" s="834"/>
      <c r="Q30" s="834">
        <v>184091.59082662954</v>
      </c>
      <c r="R30" s="834"/>
      <c r="S30" s="839">
        <v>61.87</v>
      </c>
    </row>
    <row r="31" spans="3:19" ht="11.25" customHeight="1">
      <c r="E31" s="345" t="s">
        <v>678</v>
      </c>
      <c r="F31" s="834">
        <v>958.35129701450012</v>
      </c>
      <c r="G31" s="834">
        <v>5344.6711700280748</v>
      </c>
      <c r="H31" s="834">
        <v>15566.565121443615</v>
      </c>
      <c r="I31" s="834">
        <v>12248.77945815766</v>
      </c>
      <c r="J31" s="834">
        <v>21434.203322983383</v>
      </c>
      <c r="K31" s="834">
        <v>5745.1975417803469</v>
      </c>
      <c r="L31" s="834">
        <v>2319.9962652313734</v>
      </c>
      <c r="M31" s="834">
        <v>1620.823679966461</v>
      </c>
      <c r="N31" s="834">
        <v>1249.0327034799209</v>
      </c>
      <c r="O31" s="834">
        <v>3214.1076087305346</v>
      </c>
      <c r="P31" s="834"/>
      <c r="Q31" s="834">
        <v>69701.728168815884</v>
      </c>
      <c r="R31" s="834"/>
      <c r="S31" s="839">
        <v>69.08</v>
      </c>
    </row>
    <row r="32" spans="3:19" ht="11.25" customHeight="1">
      <c r="E32" s="345" t="s">
        <v>37</v>
      </c>
      <c r="F32" s="834">
        <v>1016.4700942967177</v>
      </c>
      <c r="G32" s="834">
        <v>5460.144595363764</v>
      </c>
      <c r="H32" s="834">
        <v>15363.224374658645</v>
      </c>
      <c r="I32" s="834">
        <v>12784.111878185575</v>
      </c>
      <c r="J32" s="834">
        <v>22586.967804730994</v>
      </c>
      <c r="K32" s="834">
        <v>5796.9986350329673</v>
      </c>
      <c r="L32" s="834">
        <v>2160.8223312312857</v>
      </c>
      <c r="M32" s="834">
        <v>969.29426339974896</v>
      </c>
      <c r="N32" s="834">
        <v>639.44175906006615</v>
      </c>
      <c r="O32" s="834">
        <v>1468.0399695395722</v>
      </c>
      <c r="P32" s="834"/>
      <c r="Q32" s="834">
        <v>68245.515705499332</v>
      </c>
      <c r="R32" s="834"/>
      <c r="S32" s="839">
        <v>67.709999999999994</v>
      </c>
    </row>
    <row r="33" spans="5:19" ht="11.25" customHeight="1">
      <c r="E33" s="345" t="s">
        <v>38</v>
      </c>
      <c r="F33" s="834">
        <v>1459.1074614447982</v>
      </c>
      <c r="G33" s="834">
        <v>9039.0194272586778</v>
      </c>
      <c r="H33" s="834">
        <v>26574.470585161205</v>
      </c>
      <c r="I33" s="834">
        <v>22795.078653051241</v>
      </c>
      <c r="J33" s="834">
        <v>46284.580063708192</v>
      </c>
      <c r="K33" s="834">
        <v>15237.36503795058</v>
      </c>
      <c r="L33" s="834">
        <v>4627.0983274162991</v>
      </c>
      <c r="M33" s="834">
        <v>1572.2367469997587</v>
      </c>
      <c r="N33" s="834">
        <v>774.49164531947361</v>
      </c>
      <c r="O33" s="834">
        <v>1430.3388578502779</v>
      </c>
      <c r="P33" s="834"/>
      <c r="Q33" s="834">
        <v>129793.78680616051</v>
      </c>
      <c r="R33" s="834"/>
      <c r="S33" s="839">
        <v>68.48</v>
      </c>
    </row>
    <row r="34" spans="5:19" ht="11.25" customHeight="1">
      <c r="E34" s="345" t="s">
        <v>40</v>
      </c>
      <c r="F34" s="834">
        <v>1031.9087694316677</v>
      </c>
      <c r="G34" s="834">
        <v>5915.5704424572423</v>
      </c>
      <c r="H34" s="834">
        <v>17742.371920739399</v>
      </c>
      <c r="I34" s="834">
        <v>14090.799246451472</v>
      </c>
      <c r="J34" s="834">
        <v>28005.635454351959</v>
      </c>
      <c r="K34" s="834">
        <v>6942.731400200767</v>
      </c>
      <c r="L34" s="834">
        <v>2262.2230785192228</v>
      </c>
      <c r="M34" s="834">
        <v>998.49619622701982</v>
      </c>
      <c r="N34" s="834">
        <v>584.7906226756096</v>
      </c>
      <c r="O34" s="834">
        <v>970.41425636938948</v>
      </c>
      <c r="P34" s="834"/>
      <c r="Q34" s="834">
        <v>78544.941387423751</v>
      </c>
      <c r="R34" s="834"/>
      <c r="S34" s="839">
        <v>67.39</v>
      </c>
    </row>
    <row r="35" spans="5:19" ht="11.25" customHeight="1">
      <c r="E35" s="345" t="s">
        <v>36</v>
      </c>
      <c r="F35" s="834">
        <v>2721.6715534706427</v>
      </c>
      <c r="G35" s="834">
        <v>15115.972697936983</v>
      </c>
      <c r="H35" s="834">
        <v>40938.001250019886</v>
      </c>
      <c r="I35" s="834">
        <v>32178.816151087165</v>
      </c>
      <c r="J35" s="834">
        <v>64943.720409100577</v>
      </c>
      <c r="K35" s="834">
        <v>16690.425835887501</v>
      </c>
      <c r="L35" s="834">
        <v>4320.9266075573405</v>
      </c>
      <c r="M35" s="834">
        <v>1712.082357692748</v>
      </c>
      <c r="N35" s="834">
        <v>907.74113545393084</v>
      </c>
      <c r="O35" s="834">
        <v>1704.9424392095341</v>
      </c>
      <c r="P35" s="834"/>
      <c r="Q35" s="834">
        <v>181234.30043741627</v>
      </c>
      <c r="R35" s="834"/>
      <c r="S35" s="839">
        <v>67.260000000000005</v>
      </c>
    </row>
    <row r="36" spans="5:19" ht="11.25" customHeight="1">
      <c r="E36" s="345" t="s">
        <v>39</v>
      </c>
      <c r="F36" s="834">
        <v>373.00557606115586</v>
      </c>
      <c r="G36" s="834">
        <v>2158.1122924360316</v>
      </c>
      <c r="H36" s="834">
        <v>5783.7908347901794</v>
      </c>
      <c r="I36" s="834">
        <v>4754.7547995268869</v>
      </c>
      <c r="J36" s="834">
        <v>8557.6120364052131</v>
      </c>
      <c r="K36" s="834">
        <v>2430.4745177114182</v>
      </c>
      <c r="L36" s="834">
        <v>1033.3414933340537</v>
      </c>
      <c r="M36" s="834">
        <v>539.09170278029467</v>
      </c>
      <c r="N36" s="834">
        <v>344.83875785449197</v>
      </c>
      <c r="O36" s="834">
        <v>687.59515720476475</v>
      </c>
      <c r="P36" s="834"/>
      <c r="Q36" s="834">
        <v>26662.617168104487</v>
      </c>
      <c r="R36" s="834"/>
      <c r="S36" s="839">
        <v>68.099999999999994</v>
      </c>
    </row>
    <row r="37" spans="5:19" ht="11.25" customHeight="1">
      <c r="E37" s="345" t="s">
        <v>35</v>
      </c>
      <c r="F37" s="834">
        <v>14.326157530042702</v>
      </c>
      <c r="G37" s="834">
        <v>192.47369554739302</v>
      </c>
      <c r="H37" s="834">
        <v>1012.2114104593408</v>
      </c>
      <c r="I37" s="834">
        <v>419.26874580945582</v>
      </c>
      <c r="J37" s="834">
        <v>564.15162792090393</v>
      </c>
      <c r="K37" s="834">
        <v>9.983949182040476</v>
      </c>
      <c r="L37" s="834">
        <v>0.87115643285005062</v>
      </c>
      <c r="M37" s="834">
        <v>1.0167299469129982</v>
      </c>
      <c r="N37" s="834">
        <v>0</v>
      </c>
      <c r="O37" s="834">
        <v>1.529147075946752</v>
      </c>
      <c r="P37" s="834"/>
      <c r="Q37" s="834">
        <v>2215.8326199048861</v>
      </c>
      <c r="R37" s="834"/>
      <c r="S37" s="839">
        <v>57.28</v>
      </c>
    </row>
    <row r="38" spans="5:19" ht="12" customHeight="1">
      <c r="E38" s="345" t="s">
        <v>679</v>
      </c>
      <c r="F38" s="834">
        <v>82.380272871320969</v>
      </c>
      <c r="G38" s="834">
        <v>631.28834624423632</v>
      </c>
      <c r="H38" s="834">
        <v>2485.4113365011226</v>
      </c>
      <c r="I38" s="834">
        <v>2234.771868156452</v>
      </c>
      <c r="J38" s="834">
        <v>2161.6762460440905</v>
      </c>
      <c r="K38" s="834">
        <v>1528.5712037218518</v>
      </c>
      <c r="L38" s="834">
        <v>502.08983693857692</v>
      </c>
      <c r="M38" s="834">
        <v>188.96055500290365</v>
      </c>
      <c r="N38" s="834">
        <v>95.979236968619034</v>
      </c>
      <c r="O38" s="834">
        <v>700.15727100422998</v>
      </c>
      <c r="P38" s="834"/>
      <c r="Q38" s="834">
        <v>10611.286173453402</v>
      </c>
      <c r="R38" s="834"/>
      <c r="S38" s="839">
        <v>71.17</v>
      </c>
    </row>
    <row r="39" spans="5:19" ht="14.1" customHeight="1" thickBot="1">
      <c r="E39" s="915" t="s">
        <v>29</v>
      </c>
      <c r="F39" s="916">
        <v>15026.708187528915</v>
      </c>
      <c r="G39" s="916">
        <v>77936.937465274415</v>
      </c>
      <c r="H39" s="916">
        <v>199425.09829011085</v>
      </c>
      <c r="I39" s="916">
        <v>148441.49946344359</v>
      </c>
      <c r="J39" s="916">
        <v>265452.40751233604</v>
      </c>
      <c r="K39" s="916">
        <v>64669.331588107183</v>
      </c>
      <c r="L39" s="916">
        <v>18686.259397992628</v>
      </c>
      <c r="M39" s="916">
        <v>8270.4056144141214</v>
      </c>
      <c r="N39" s="916">
        <v>5015.622296160428</v>
      </c>
      <c r="O39" s="916">
        <v>10997.424662839067</v>
      </c>
      <c r="P39" s="916"/>
      <c r="Q39" s="916">
        <v>813921.69447820715</v>
      </c>
      <c r="R39" s="916"/>
      <c r="S39" s="917">
        <v>65.989999999999995</v>
      </c>
    </row>
    <row r="40" spans="5:19" ht="12" customHeight="1">
      <c r="E40" s="1048" t="s">
        <v>743</v>
      </c>
      <c r="F40" s="1049"/>
      <c r="G40" s="1049"/>
      <c r="H40" s="1049"/>
      <c r="I40" s="1049"/>
      <c r="J40" s="1049"/>
      <c r="K40" s="1049"/>
      <c r="L40" s="1049"/>
      <c r="M40" s="1049"/>
      <c r="N40" s="1049"/>
      <c r="O40" s="1049"/>
      <c r="P40" s="1049"/>
      <c r="Q40" s="1049"/>
      <c r="R40" s="1049"/>
      <c r="S40" s="1049"/>
    </row>
    <row r="41" spans="5:19" ht="13.5" customHeight="1">
      <c r="E41" s="1001"/>
      <c r="F41" s="1001"/>
      <c r="G41" s="1001"/>
      <c r="H41" s="1001"/>
      <c r="I41" s="1001"/>
      <c r="J41" s="1001"/>
      <c r="K41" s="1001"/>
      <c r="L41" s="1001"/>
      <c r="M41" s="1001"/>
      <c r="N41" s="1001"/>
      <c r="O41" s="1001"/>
      <c r="P41" s="1001"/>
      <c r="Q41" s="1001"/>
      <c r="R41" s="1001"/>
      <c r="S41" s="1001"/>
    </row>
  </sheetData>
  <mergeCells count="1">
    <mergeCell ref="E40:S41"/>
  </mergeCells>
  <pageMargins left="0.70866141732283472" right="0.70866141732283472" top="0.74803149606299213" bottom="0.74803149606299213" header="0.31496062992125984" footer="0.31496062992125984"/>
  <pageSetup paperSize="9" scale="76" orientation="landscape" r:id="rId1"/>
  <headerFooter>
    <oddFooter>&amp;L&amp;8&amp;K10137CFact Book Q1 2020 - The Nykredit Group&amp;R&amp;8&amp;K10137C&amp;P/&amp;N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4">
    <tabColor rgb="FF10137C"/>
    <pageSetUpPr fitToPage="1"/>
  </sheetPr>
  <dimension ref="A1:F40"/>
  <sheetViews>
    <sheetView showGridLines="0" zoomScale="85" zoomScaleNormal="85" zoomScaleSheetLayoutView="100" workbookViewId="0"/>
  </sheetViews>
  <sheetFormatPr defaultColWidth="11" defaultRowHeight="10.199999999999999"/>
  <cols>
    <col min="1" max="1" width="11" style="6" customWidth="1"/>
    <col min="2" max="2" width="11" style="6"/>
    <col min="3" max="3" width="11" style="6" customWidth="1"/>
    <col min="4" max="4" width="4" style="6" customWidth="1"/>
    <col min="5" max="5" width="40.19921875" style="6" customWidth="1"/>
    <col min="6" max="6" width="84.19921875" style="6" customWidth="1"/>
    <col min="7" max="7" width="3.8984375" style="6" customWidth="1"/>
    <col min="8" max="8" width="18.5" style="6" customWidth="1"/>
    <col min="9" max="9" width="5.59765625" style="6" customWidth="1"/>
    <col min="10" max="11" width="11" style="6" customWidth="1"/>
    <col min="12" max="16384" width="11" style="6"/>
  </cols>
  <sheetData>
    <row r="1" spans="4:6" ht="12" customHeight="1"/>
    <row r="2" spans="4:6" ht="12" customHeight="1"/>
    <row r="3" spans="4:6" ht="22.5" customHeight="1">
      <c r="D3" s="41"/>
      <c r="E3" s="250" t="s">
        <v>22</v>
      </c>
      <c r="F3" s="41"/>
    </row>
    <row r="4" spans="4:6" ht="8.25" customHeight="1">
      <c r="D4" s="41"/>
      <c r="E4" s="41"/>
      <c r="F4" s="41"/>
    </row>
    <row r="5" spans="4:6" ht="13.2">
      <c r="D5" s="41"/>
      <c r="E5" s="919" t="s">
        <v>747</v>
      </c>
      <c r="F5" s="919" t="s">
        <v>748</v>
      </c>
    </row>
    <row r="6" spans="4:6" ht="30" customHeight="1">
      <c r="D6" s="41"/>
      <c r="E6" s="920" t="s">
        <v>68</v>
      </c>
      <c r="F6" s="920" t="s">
        <v>749</v>
      </c>
    </row>
    <row r="7" spans="4:6" ht="24" customHeight="1">
      <c r="D7" s="41"/>
      <c r="E7" s="920" t="s">
        <v>345</v>
      </c>
      <c r="F7" s="921" t="s">
        <v>750</v>
      </c>
    </row>
    <row r="8" spans="4:6" ht="14.25" customHeight="1">
      <c r="D8" s="41"/>
      <c r="E8" s="920" t="s">
        <v>114</v>
      </c>
      <c r="F8" s="920" t="s">
        <v>751</v>
      </c>
    </row>
    <row r="9" spans="4:6" ht="14.25" customHeight="1">
      <c r="D9" s="41"/>
      <c r="E9" s="920" t="s">
        <v>115</v>
      </c>
      <c r="F9" s="920" t="s">
        <v>752</v>
      </c>
    </row>
    <row r="10" spans="4:6" ht="14.25" customHeight="1">
      <c r="D10" s="41"/>
      <c r="E10" s="920" t="s">
        <v>363</v>
      </c>
      <c r="F10" s="920" t="s">
        <v>753</v>
      </c>
    </row>
    <row r="11" spans="4:6" ht="14.25" customHeight="1">
      <c r="D11" s="41"/>
      <c r="E11" s="920" t="s">
        <v>349</v>
      </c>
      <c r="F11" s="921" t="s">
        <v>754</v>
      </c>
    </row>
    <row r="12" spans="4:6" ht="14.25" customHeight="1">
      <c r="D12" s="41"/>
      <c r="E12" s="920" t="s">
        <v>348</v>
      </c>
      <c r="F12" s="921" t="s">
        <v>755</v>
      </c>
    </row>
    <row r="13" spans="4:6" ht="14.25" customHeight="1">
      <c r="D13" s="41"/>
      <c r="E13" s="920" t="s">
        <v>756</v>
      </c>
      <c r="F13" s="920" t="s">
        <v>757</v>
      </c>
    </row>
    <row r="14" spans="4:6" ht="14.25" customHeight="1">
      <c r="D14" s="41"/>
      <c r="E14" s="920" t="s">
        <v>758</v>
      </c>
      <c r="F14" s="920" t="s">
        <v>759</v>
      </c>
    </row>
    <row r="15" spans="4:6" ht="14.25" customHeight="1">
      <c r="D15" s="41"/>
      <c r="E15" s="920" t="s">
        <v>328</v>
      </c>
      <c r="F15" s="920" t="s">
        <v>760</v>
      </c>
    </row>
    <row r="16" spans="4:6" ht="14.25" customHeight="1">
      <c r="D16" s="41"/>
      <c r="E16" s="920" t="s">
        <v>272</v>
      </c>
      <c r="F16" s="920" t="s">
        <v>761</v>
      </c>
    </row>
    <row r="17" spans="1:6" ht="14.25" customHeight="1">
      <c r="D17" s="41"/>
      <c r="E17" s="920" t="s">
        <v>480</v>
      </c>
      <c r="F17" s="920" t="s">
        <v>762</v>
      </c>
    </row>
    <row r="18" spans="1:6" ht="14.25" customHeight="1">
      <c r="D18" s="41"/>
      <c r="E18" s="920" t="s">
        <v>763</v>
      </c>
      <c r="F18" s="920" t="s">
        <v>764</v>
      </c>
    </row>
    <row r="19" spans="1:6" ht="14.25" customHeight="1">
      <c r="D19" s="41"/>
      <c r="E19" s="920" t="s">
        <v>765</v>
      </c>
      <c r="F19" s="920" t="s">
        <v>766</v>
      </c>
    </row>
    <row r="20" spans="1:6" ht="14.25" customHeight="1">
      <c r="D20" s="41"/>
      <c r="E20" s="920" t="s">
        <v>45</v>
      </c>
      <c r="F20" s="920" t="s">
        <v>767</v>
      </c>
    </row>
    <row r="21" spans="1:6" ht="14.25" customHeight="1">
      <c r="D21" s="41"/>
      <c r="E21" s="920" t="s">
        <v>768</v>
      </c>
      <c r="F21" s="920" t="s">
        <v>769</v>
      </c>
    </row>
    <row r="22" spans="1:6" ht="14.25" customHeight="1">
      <c r="D22" s="41"/>
      <c r="E22" s="920" t="s">
        <v>770</v>
      </c>
      <c r="F22" s="920" t="s">
        <v>771</v>
      </c>
    </row>
    <row r="23" spans="1:6" ht="14.25" customHeight="1">
      <c r="C23" s="6" t="s">
        <v>160</v>
      </c>
      <c r="D23" s="41"/>
      <c r="E23" s="920" t="s">
        <v>772</v>
      </c>
      <c r="F23" s="920" t="s">
        <v>773</v>
      </c>
    </row>
    <row r="24" spans="1:6" ht="30.6">
      <c r="D24" s="41"/>
      <c r="E24" s="920" t="s">
        <v>774</v>
      </c>
      <c r="F24" s="920" t="s">
        <v>775</v>
      </c>
    </row>
    <row r="25" spans="1:6" ht="14.25" customHeight="1">
      <c r="D25" s="41"/>
      <c r="E25" s="920" t="s">
        <v>776</v>
      </c>
      <c r="F25" s="920" t="s">
        <v>777</v>
      </c>
    </row>
    <row r="26" spans="1:6" ht="14.25" customHeight="1">
      <c r="D26" s="41"/>
      <c r="E26" s="922" t="s">
        <v>129</v>
      </c>
      <c r="F26" s="920" t="s">
        <v>778</v>
      </c>
    </row>
    <row r="27" spans="1:6">
      <c r="A27" s="56"/>
      <c r="D27" s="41"/>
      <c r="E27" s="280"/>
      <c r="F27" s="280"/>
    </row>
    <row r="28" spans="1:6">
      <c r="A28" s="56"/>
      <c r="D28" s="41"/>
      <c r="E28" s="280"/>
      <c r="F28" s="280"/>
    </row>
    <row r="29" spans="1:6">
      <c r="D29" s="41"/>
      <c r="E29" s="41" t="s">
        <v>304</v>
      </c>
      <c r="F29" s="41"/>
    </row>
    <row r="30" spans="1:6">
      <c r="D30" s="41"/>
      <c r="E30" s="41" t="s">
        <v>779</v>
      </c>
      <c r="F30" s="41"/>
    </row>
    <row r="31" spans="1:6">
      <c r="D31" s="41"/>
      <c r="E31" s="41" t="s">
        <v>780</v>
      </c>
      <c r="F31" s="41"/>
    </row>
    <row r="32" spans="1:6">
      <c r="D32" s="41"/>
      <c r="E32" s="41" t="s">
        <v>387</v>
      </c>
      <c r="F32" s="41"/>
    </row>
    <row r="33" spans="4:6" ht="4.5" customHeight="1">
      <c r="D33" s="41"/>
      <c r="E33" s="41"/>
      <c r="F33" s="41"/>
    </row>
    <row r="34" spans="4:6">
      <c r="D34" s="41"/>
      <c r="E34" s="41" t="s">
        <v>781</v>
      </c>
      <c r="F34" s="41"/>
    </row>
    <row r="35" spans="4:6">
      <c r="D35" s="41"/>
      <c r="E35" s="41" t="s">
        <v>782</v>
      </c>
      <c r="F35" s="41"/>
    </row>
    <row r="36" spans="4:6">
      <c r="D36" s="41"/>
      <c r="E36" s="41" t="s">
        <v>783</v>
      </c>
      <c r="F36" s="41"/>
    </row>
    <row r="37" spans="4:6" ht="5.25" customHeight="1">
      <c r="D37" s="41"/>
      <c r="E37" s="41"/>
      <c r="F37" s="41"/>
    </row>
    <row r="38" spans="4:6">
      <c r="D38" s="41"/>
      <c r="E38" s="41" t="s">
        <v>784</v>
      </c>
      <c r="F38" s="41"/>
    </row>
    <row r="39" spans="4:6">
      <c r="D39" s="41"/>
      <c r="E39" s="41" t="s">
        <v>785</v>
      </c>
      <c r="F39" s="41"/>
    </row>
    <row r="40" spans="4:6" ht="12" customHeight="1">
      <c r="D40" s="41"/>
      <c r="E40" s="41"/>
      <c r="F40" s="41"/>
    </row>
  </sheetData>
  <pageMargins left="0.70866141732283472" right="0.70866141732283472" top="0.74803149606299213" bottom="0.74803149606299213" header="0.31496062992125984" footer="0.31496062992125984"/>
  <pageSetup paperSize="9" scale="79" orientation="landscape" r:id="rId1"/>
  <headerFooter>
    <oddFooter>&amp;L&amp;8&amp;K10137CFact Book Q1 2020 - The Nykredit Group&amp;R&amp;8&amp;K10137C&amp;P/&amp;N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4">
    <tabColor rgb="FF10137C"/>
    <pageSetUpPr fitToPage="1"/>
  </sheetPr>
  <dimension ref="C1:W177"/>
  <sheetViews>
    <sheetView showGridLines="0" zoomScale="85" zoomScaleNormal="85" zoomScaleSheetLayoutView="115" workbookViewId="0"/>
  </sheetViews>
  <sheetFormatPr defaultColWidth="11" defaultRowHeight="10.199999999999999"/>
  <cols>
    <col min="1" max="1" width="9.3984375" style="6" customWidth="1"/>
    <col min="2" max="2" width="11" style="6" customWidth="1"/>
    <col min="3" max="4" width="11" style="6"/>
    <col min="5" max="5" width="4" style="6" customWidth="1"/>
    <col min="6" max="6" width="53.69921875" style="6" customWidth="1"/>
    <col min="7" max="11" width="13.09765625" style="6" customWidth="1"/>
    <col min="12" max="12" width="3.8984375" style="6" customWidth="1"/>
    <col min="13" max="17" width="11" style="6" customWidth="1"/>
    <col min="18" max="16384" width="11" style="6"/>
  </cols>
  <sheetData>
    <row r="1" spans="3:23" ht="12" customHeight="1">
      <c r="I1" s="123"/>
    </row>
    <row r="2" spans="3:23" ht="12" customHeight="1"/>
    <row r="3" spans="3:23" ht="22.5" customHeight="1">
      <c r="F3" s="46" t="s">
        <v>265</v>
      </c>
      <c r="G3" s="12"/>
      <c r="H3" s="12"/>
      <c r="I3" s="12"/>
      <c r="J3" s="12"/>
      <c r="K3" s="12"/>
      <c r="M3" s="124"/>
      <c r="N3" s="124"/>
    </row>
    <row r="4" spans="3:23" ht="12" customHeight="1">
      <c r="F4" s="12"/>
      <c r="G4" s="12"/>
      <c r="H4" s="12"/>
      <c r="I4" s="12"/>
      <c r="J4" s="12"/>
      <c r="K4" s="12"/>
      <c r="M4" s="124"/>
      <c r="N4" s="124"/>
    </row>
    <row r="5" spans="3:23" ht="13.2">
      <c r="F5" s="111" t="s">
        <v>161</v>
      </c>
      <c r="G5" s="125"/>
      <c r="H5" s="125"/>
      <c r="I5" s="125"/>
      <c r="J5" s="114"/>
      <c r="K5" s="125"/>
      <c r="M5" s="124"/>
      <c r="N5" s="124"/>
      <c r="O5" s="2"/>
      <c r="P5" s="2"/>
      <c r="Q5" s="2"/>
      <c r="R5" s="2"/>
    </row>
    <row r="6" spans="3:23" ht="12" customHeight="1">
      <c r="F6" s="94" t="s">
        <v>266</v>
      </c>
      <c r="G6" s="95" t="s">
        <v>787</v>
      </c>
      <c r="H6" s="95" t="s">
        <v>788</v>
      </c>
      <c r="I6" s="95" t="s">
        <v>789</v>
      </c>
      <c r="J6" s="95" t="s">
        <v>356</v>
      </c>
      <c r="K6" s="96" t="s">
        <v>357</v>
      </c>
      <c r="M6" s="124"/>
      <c r="N6" s="124"/>
      <c r="O6" s="126"/>
      <c r="P6" s="126"/>
      <c r="Q6" s="2"/>
      <c r="R6" s="2"/>
      <c r="S6" s="127"/>
      <c r="T6" s="126"/>
      <c r="U6" s="127"/>
      <c r="V6" s="127"/>
      <c r="W6" s="127"/>
    </row>
    <row r="7" spans="3:23" ht="12" customHeight="1">
      <c r="F7" s="128" t="s">
        <v>25</v>
      </c>
      <c r="G7" s="129">
        <v>2282.59186</v>
      </c>
      <c r="H7" s="129">
        <v>2309.7132900000001</v>
      </c>
      <c r="I7" s="129">
        <v>2336.9290999999998</v>
      </c>
      <c r="J7" s="129">
        <v>2414.9988899999998</v>
      </c>
      <c r="K7" s="130">
        <v>2394.45201</v>
      </c>
      <c r="M7" s="124"/>
      <c r="N7" s="131"/>
      <c r="O7" s="132"/>
      <c r="P7" s="132"/>
      <c r="Q7" s="132"/>
      <c r="R7" s="132"/>
      <c r="S7" s="133"/>
      <c r="T7" s="133"/>
      <c r="U7" s="133"/>
      <c r="V7" s="133"/>
    </row>
    <row r="8" spans="3:23" ht="12" customHeight="1">
      <c r="F8" s="128" t="s">
        <v>267</v>
      </c>
      <c r="G8" s="129">
        <v>483.81506000000002</v>
      </c>
      <c r="H8" s="129">
        <v>671.01161999999999</v>
      </c>
      <c r="I8" s="129">
        <v>852.88662999999997</v>
      </c>
      <c r="J8" s="129">
        <v>731.06143999999995</v>
      </c>
      <c r="K8" s="130">
        <v>541.92523000000006</v>
      </c>
      <c r="M8" s="124"/>
      <c r="N8" s="131"/>
      <c r="O8" s="132"/>
      <c r="P8" s="132"/>
      <c r="Q8" s="132"/>
      <c r="R8" s="132"/>
      <c r="S8" s="133"/>
      <c r="T8" s="133"/>
      <c r="U8" s="133"/>
      <c r="V8" s="133"/>
    </row>
    <row r="9" spans="3:23" ht="12" customHeight="1">
      <c r="F9" s="128" t="s">
        <v>268</v>
      </c>
      <c r="G9" s="129">
        <v>349.89661999999998</v>
      </c>
      <c r="H9" s="129">
        <v>368.78190000000001</v>
      </c>
      <c r="I9" s="129">
        <v>397.11331000000001</v>
      </c>
      <c r="J9" s="129">
        <v>494.25339000000002</v>
      </c>
      <c r="K9" s="130">
        <v>502.11345</v>
      </c>
      <c r="L9" s="134"/>
      <c r="M9" s="124"/>
      <c r="N9" s="131"/>
      <c r="O9" s="132"/>
      <c r="P9" s="132"/>
      <c r="Q9" s="132"/>
      <c r="R9" s="132"/>
      <c r="S9" s="133"/>
      <c r="T9" s="133"/>
      <c r="U9" s="133"/>
      <c r="V9" s="133"/>
    </row>
    <row r="10" spans="3:23" ht="12" customHeight="1">
      <c r="F10" s="128" t="s">
        <v>269</v>
      </c>
      <c r="G10" s="129">
        <v>-88.673569999999998</v>
      </c>
      <c r="H10" s="129">
        <v>-83.755629999999996</v>
      </c>
      <c r="I10" s="129">
        <v>-89.558940000000007</v>
      </c>
      <c r="J10" s="129">
        <v>-90.34</v>
      </c>
      <c r="K10" s="130">
        <v>-104.71793</v>
      </c>
      <c r="M10" s="124"/>
      <c r="N10" s="135"/>
      <c r="O10" s="132"/>
      <c r="P10" s="132"/>
      <c r="Q10" s="132"/>
      <c r="R10" s="132"/>
      <c r="S10" s="133"/>
      <c r="T10" s="133"/>
      <c r="U10" s="133"/>
      <c r="V10" s="133"/>
    </row>
    <row r="11" spans="3:23" ht="12" customHeight="1">
      <c r="C11" s="136"/>
      <c r="F11" s="137" t="s">
        <v>270</v>
      </c>
      <c r="G11" s="129">
        <v>-79.560320000000004</v>
      </c>
      <c r="H11" s="129">
        <v>-22.983789999999999</v>
      </c>
      <c r="I11" s="129">
        <v>-19.007619999999999</v>
      </c>
      <c r="J11" s="129">
        <v>-236.44016999999999</v>
      </c>
      <c r="K11" s="130">
        <v>-45.305630000000001</v>
      </c>
      <c r="M11" s="124"/>
      <c r="N11" s="135"/>
      <c r="O11" s="132"/>
      <c r="P11" s="132"/>
      <c r="Q11" s="132"/>
      <c r="R11" s="132"/>
      <c r="S11" s="133"/>
      <c r="T11" s="133"/>
      <c r="U11" s="133"/>
      <c r="V11" s="133"/>
    </row>
    <row r="12" spans="3:23" ht="12" customHeight="1">
      <c r="F12" s="128" t="s">
        <v>271</v>
      </c>
      <c r="G12" s="129">
        <v>678.83609000000001</v>
      </c>
      <c r="H12" s="129">
        <v>622.58027000000004</v>
      </c>
      <c r="I12" s="129">
        <v>-137.01882000000001</v>
      </c>
      <c r="J12" s="129">
        <v>508.65409</v>
      </c>
      <c r="K12" s="130">
        <v>-1394.21183</v>
      </c>
      <c r="L12" s="10"/>
      <c r="M12" s="124"/>
      <c r="N12" s="135"/>
      <c r="O12" s="132"/>
      <c r="P12" s="132"/>
      <c r="Q12" s="132"/>
      <c r="R12" s="132"/>
      <c r="S12" s="133"/>
      <c r="T12" s="133"/>
      <c r="U12" s="133"/>
      <c r="V12" s="133"/>
    </row>
    <row r="13" spans="3:23" s="9" customFormat="1" ht="12" customHeight="1">
      <c r="F13" s="138" t="s">
        <v>272</v>
      </c>
      <c r="G13" s="139">
        <v>3626.9057299999999</v>
      </c>
      <c r="H13" s="139">
        <v>3865.3476500000002</v>
      </c>
      <c r="I13" s="139">
        <v>3340.3436700000002</v>
      </c>
      <c r="J13" s="139">
        <v>3823.1876200000002</v>
      </c>
      <c r="K13" s="140">
        <v>1894.2552900000001</v>
      </c>
      <c r="M13" s="124"/>
      <c r="N13" s="141"/>
      <c r="O13" s="132"/>
      <c r="P13" s="132"/>
      <c r="Q13" s="142"/>
      <c r="R13" s="142"/>
      <c r="S13" s="143"/>
      <c r="T13" s="143"/>
      <c r="U13" s="143"/>
      <c r="V13" s="143"/>
    </row>
    <row r="14" spans="3:23" ht="12" customHeight="1">
      <c r="F14" s="128" t="s">
        <v>27</v>
      </c>
      <c r="G14" s="129">
        <v>1229.6252400000001</v>
      </c>
      <c r="H14" s="129">
        <v>1272.52205</v>
      </c>
      <c r="I14" s="129">
        <v>1308.5300299999999</v>
      </c>
      <c r="J14" s="129">
        <v>1536.65688</v>
      </c>
      <c r="K14" s="130">
        <v>1419.8384100000001</v>
      </c>
      <c r="L14" s="144"/>
      <c r="M14" s="124"/>
      <c r="N14" s="135"/>
      <c r="O14" s="132"/>
      <c r="P14" s="132"/>
      <c r="Q14" s="132"/>
      <c r="R14" s="132"/>
      <c r="S14" s="133"/>
      <c r="T14" s="133"/>
      <c r="U14" s="133"/>
      <c r="V14" s="133"/>
    </row>
    <row r="15" spans="3:23" ht="12" customHeight="1">
      <c r="F15" s="138" t="s">
        <v>273</v>
      </c>
      <c r="G15" s="139">
        <v>2397.2804900000001</v>
      </c>
      <c r="H15" s="139">
        <v>2592.8256000000001</v>
      </c>
      <c r="I15" s="139">
        <v>2031.8136400000001</v>
      </c>
      <c r="J15" s="139">
        <v>2286.5307200000002</v>
      </c>
      <c r="K15" s="140">
        <v>474.41689000000002</v>
      </c>
      <c r="L15" s="144"/>
      <c r="M15" s="124"/>
      <c r="N15" s="135"/>
      <c r="O15" s="132"/>
      <c r="P15" s="132"/>
      <c r="Q15" s="132"/>
      <c r="R15" s="132"/>
      <c r="S15" s="133"/>
      <c r="T15" s="133"/>
      <c r="U15" s="133"/>
      <c r="V15" s="133"/>
    </row>
    <row r="16" spans="3:23" ht="12" customHeight="1">
      <c r="F16" s="128" t="s">
        <v>94</v>
      </c>
      <c r="G16" s="129">
        <v>158.54185000000001</v>
      </c>
      <c r="H16" s="129">
        <v>177.31881999999999</v>
      </c>
      <c r="I16" s="129">
        <v>161.13357999999999</v>
      </c>
      <c r="J16" s="129">
        <v>286.90321999999998</v>
      </c>
      <c r="K16" s="130">
        <v>1068.3567</v>
      </c>
      <c r="M16" s="124"/>
      <c r="N16" s="135"/>
      <c r="O16" s="132"/>
      <c r="P16" s="132"/>
      <c r="Q16" s="132"/>
      <c r="R16" s="132"/>
      <c r="S16" s="133"/>
      <c r="T16" s="133"/>
      <c r="U16" s="133"/>
      <c r="V16" s="133"/>
    </row>
    <row r="17" spans="4:22" ht="12" customHeight="1">
      <c r="F17" s="128" t="s">
        <v>93</v>
      </c>
      <c r="G17" s="129">
        <v>60.89237</v>
      </c>
      <c r="H17" s="129">
        <v>36.104709999999997</v>
      </c>
      <c r="I17" s="129">
        <v>70.712549999999993</v>
      </c>
      <c r="J17" s="129">
        <v>42.405500000000004</v>
      </c>
      <c r="K17" s="130">
        <v>243.85119</v>
      </c>
      <c r="M17" s="124"/>
      <c r="N17" s="135"/>
      <c r="O17" s="132"/>
      <c r="P17" s="132"/>
      <c r="Q17" s="132"/>
      <c r="R17" s="132"/>
      <c r="S17" s="133"/>
      <c r="T17" s="133"/>
      <c r="U17" s="133"/>
      <c r="V17" s="133"/>
    </row>
    <row r="18" spans="4:22" ht="12" customHeight="1">
      <c r="F18" s="138" t="s">
        <v>274</v>
      </c>
      <c r="G18" s="139">
        <v>2177.84627</v>
      </c>
      <c r="H18" s="139">
        <v>2379.4020999999998</v>
      </c>
      <c r="I18" s="139">
        <v>1799.96747</v>
      </c>
      <c r="J18" s="139">
        <v>1957.22201</v>
      </c>
      <c r="K18" s="140">
        <v>-837.79102999999998</v>
      </c>
      <c r="L18" s="145"/>
      <c r="M18" s="124"/>
      <c r="N18" s="135"/>
      <c r="O18" s="132"/>
      <c r="P18" s="132"/>
      <c r="Q18" s="132"/>
      <c r="R18" s="132"/>
      <c r="S18" s="133"/>
      <c r="T18" s="133"/>
      <c r="U18" s="133"/>
      <c r="V18" s="133"/>
    </row>
    <row r="19" spans="4:22" ht="12" customHeight="1">
      <c r="F19" s="128" t="s">
        <v>130</v>
      </c>
      <c r="G19" s="129">
        <v>-219.26854</v>
      </c>
      <c r="H19" s="129">
        <v>-50.227870000000003</v>
      </c>
      <c r="I19" s="129">
        <v>-327.74925999999999</v>
      </c>
      <c r="J19" s="129">
        <v>484.80256000000003</v>
      </c>
      <c r="K19" s="130">
        <v>-421.08587</v>
      </c>
      <c r="L19" s="144"/>
      <c r="M19" s="124"/>
      <c r="N19" s="135"/>
      <c r="O19" s="132"/>
      <c r="P19" s="132"/>
      <c r="Q19" s="132"/>
      <c r="R19" s="132"/>
      <c r="S19" s="133"/>
      <c r="T19" s="133"/>
      <c r="U19" s="133"/>
      <c r="V19" s="133"/>
    </row>
    <row r="20" spans="4:22" ht="12" customHeight="1">
      <c r="F20" s="128" t="s">
        <v>275</v>
      </c>
      <c r="G20" s="129">
        <v>0</v>
      </c>
      <c r="H20" s="129">
        <v>0</v>
      </c>
      <c r="I20" s="129">
        <v>0</v>
      </c>
      <c r="J20" s="129">
        <v>564.39985100000001</v>
      </c>
      <c r="K20" s="130">
        <v>0</v>
      </c>
      <c r="L20" s="144"/>
      <c r="M20" s="124"/>
      <c r="N20" s="135"/>
      <c r="O20" s="132"/>
      <c r="P20" s="132"/>
      <c r="Q20" s="132"/>
      <c r="R20" s="132"/>
      <c r="S20" s="133"/>
      <c r="T20" s="133"/>
      <c r="U20" s="133"/>
      <c r="V20" s="133"/>
    </row>
    <row r="21" spans="4:22" ht="12" customHeight="1">
      <c r="D21" s="146"/>
      <c r="F21" s="138" t="s">
        <v>276</v>
      </c>
      <c r="G21" s="139">
        <v>1958.57772</v>
      </c>
      <c r="H21" s="139">
        <v>2329.1742399999998</v>
      </c>
      <c r="I21" s="139">
        <v>1472.21822</v>
      </c>
      <c r="J21" s="139">
        <v>3006.4244199999998</v>
      </c>
      <c r="K21" s="140">
        <v>-1258.87691</v>
      </c>
      <c r="L21" s="145"/>
      <c r="M21" s="124"/>
      <c r="N21" s="135"/>
      <c r="O21" s="132"/>
      <c r="P21" s="132"/>
      <c r="Q21" s="132"/>
      <c r="R21" s="132"/>
      <c r="S21" s="133"/>
      <c r="T21" s="133"/>
      <c r="U21" s="133"/>
      <c r="V21" s="133"/>
    </row>
    <row r="22" spans="4:22" ht="12" customHeight="1">
      <c r="F22" s="128" t="s">
        <v>52</v>
      </c>
      <c r="G22" s="129">
        <v>329.20562195999997</v>
      </c>
      <c r="H22" s="129">
        <v>352.08944848000004</v>
      </c>
      <c r="I22" s="129">
        <v>232.56270916999998</v>
      </c>
      <c r="J22" s="129">
        <v>425.89204144000001</v>
      </c>
      <c r="K22" s="130">
        <v>-377.12821244999998</v>
      </c>
      <c r="L22" s="144"/>
      <c r="M22" s="124"/>
      <c r="N22" s="135"/>
      <c r="O22" s="132"/>
      <c r="P22" s="132"/>
      <c r="Q22" s="132"/>
      <c r="R22" s="132"/>
      <c r="S22" s="133"/>
      <c r="T22" s="133"/>
      <c r="U22" s="133"/>
      <c r="V22" s="133"/>
    </row>
    <row r="23" spans="4:22" ht="12" customHeight="1" thickBot="1">
      <c r="D23" s="6" t="s">
        <v>160</v>
      </c>
      <c r="F23" s="147" t="s">
        <v>277</v>
      </c>
      <c r="G23" s="148">
        <v>1629.3673708499898</v>
      </c>
      <c r="H23" s="148">
        <v>1977.09084899001</v>
      </c>
      <c r="I23" s="148">
        <v>1239.2654282399899</v>
      </c>
      <c r="J23" s="148">
        <v>2580.9232106700101</v>
      </c>
      <c r="K23" s="149">
        <v>-881.74812943000097</v>
      </c>
      <c r="L23" s="144"/>
      <c r="M23" s="124"/>
      <c r="N23" s="135"/>
      <c r="O23" s="132"/>
      <c r="P23" s="132"/>
      <c r="Q23" s="132"/>
      <c r="R23" s="132"/>
      <c r="S23" s="133"/>
      <c r="T23" s="133"/>
      <c r="U23" s="133"/>
      <c r="V23" s="133"/>
    </row>
    <row r="24" spans="4:22" ht="12" hidden="1" customHeight="1">
      <c r="F24" s="150" t="s">
        <v>278</v>
      </c>
      <c r="G24" s="151" t="e">
        <v>#REF!</v>
      </c>
      <c r="H24" s="151" t="e">
        <v>#REF!</v>
      </c>
      <c r="I24" s="151" t="e">
        <v>#REF!</v>
      </c>
      <c r="J24" s="151" t="e">
        <v>#REF!</v>
      </c>
      <c r="K24" s="152" t="e">
        <v>#REF!</v>
      </c>
      <c r="L24" s="134"/>
      <c r="M24" s="153"/>
      <c r="N24" s="154"/>
      <c r="O24" s="155"/>
      <c r="P24" s="155"/>
      <c r="Q24" s="2"/>
      <c r="R24" s="2"/>
    </row>
    <row r="25" spans="4:22" ht="12" hidden="1" customHeight="1">
      <c r="F25" s="150" t="s">
        <v>279</v>
      </c>
      <c r="G25" s="151" t="e">
        <v>#REF!</v>
      </c>
      <c r="H25" s="151" t="e">
        <v>#REF!</v>
      </c>
      <c r="I25" s="151" t="e">
        <v>#REF!</v>
      </c>
      <c r="J25" s="151" t="e">
        <v>#REF!</v>
      </c>
      <c r="K25" s="152" t="e">
        <v>#REF!</v>
      </c>
      <c r="L25" s="134"/>
      <c r="M25" s="155"/>
      <c r="N25" s="154"/>
      <c r="O25" s="155"/>
      <c r="P25" s="155"/>
      <c r="Q25" s="2"/>
      <c r="R25" s="2"/>
    </row>
    <row r="26" spans="4:22" ht="12" hidden="1" customHeight="1" thickBot="1">
      <c r="F26" s="156" t="s">
        <v>280</v>
      </c>
      <c r="G26" s="157" t="e">
        <v>#REF!</v>
      </c>
      <c r="H26" s="157" t="e">
        <v>#REF!</v>
      </c>
      <c r="I26" s="157" t="e">
        <v>#REF!</v>
      </c>
      <c r="J26" s="157" t="e">
        <v>#REF!</v>
      </c>
      <c r="K26" s="158" t="e">
        <v>#REF!</v>
      </c>
      <c r="M26" s="155"/>
      <c r="N26" s="154"/>
      <c r="O26" s="155"/>
      <c r="P26" s="155"/>
      <c r="Q26" s="2"/>
      <c r="R26" s="2"/>
    </row>
    <row r="27" spans="4:22" ht="5.25" customHeight="1">
      <c r="F27" s="159"/>
      <c r="G27" s="159"/>
      <c r="H27" s="159"/>
      <c r="I27" s="160"/>
      <c r="J27" s="159"/>
      <c r="K27" s="159"/>
      <c r="M27" s="155"/>
      <c r="N27" s="154"/>
      <c r="O27" s="155"/>
      <c r="P27" s="155"/>
      <c r="Q27" s="2"/>
      <c r="R27" s="2"/>
    </row>
    <row r="28" spans="4:22" ht="10.5" hidden="1" customHeight="1">
      <c r="F28" s="159"/>
      <c r="G28" s="159"/>
      <c r="H28" s="159"/>
      <c r="I28" s="159"/>
      <c r="J28" s="159"/>
      <c r="K28" s="159"/>
      <c r="M28" s="155"/>
      <c r="N28" s="154"/>
      <c r="O28" s="155"/>
      <c r="P28" s="155"/>
      <c r="Q28" s="2"/>
      <c r="R28" s="2"/>
    </row>
    <row r="29" spans="4:22" ht="10.5" hidden="1" customHeight="1">
      <c r="F29" s="159"/>
      <c r="G29" s="159"/>
      <c r="H29" s="159"/>
      <c r="I29" s="159"/>
      <c r="J29" s="159"/>
      <c r="K29" s="159"/>
      <c r="M29" s="155"/>
      <c r="N29" s="154"/>
      <c r="O29" s="155"/>
      <c r="P29" s="155"/>
      <c r="Q29" s="2"/>
      <c r="R29" s="2"/>
    </row>
    <row r="30" spans="4:22" ht="10.5" hidden="1" customHeight="1">
      <c r="F30" s="159"/>
      <c r="G30" s="159"/>
      <c r="H30" s="159"/>
      <c r="I30" s="159"/>
      <c r="J30" s="159"/>
      <c r="K30" s="159"/>
      <c r="M30" s="155"/>
      <c r="N30" s="154"/>
      <c r="O30" s="155"/>
      <c r="P30" s="155"/>
      <c r="Q30" s="2"/>
      <c r="R30" s="2"/>
    </row>
    <row r="31" spans="4:22" ht="10.5" hidden="1" customHeight="1">
      <c r="F31" s="159"/>
      <c r="G31" s="159"/>
      <c r="H31" s="159"/>
      <c r="I31" s="159"/>
      <c r="J31" s="159"/>
      <c r="K31" s="159"/>
      <c r="M31" s="155"/>
      <c r="N31" s="154"/>
      <c r="O31" s="155"/>
      <c r="P31" s="155"/>
      <c r="Q31" s="2"/>
      <c r="R31" s="2"/>
    </row>
    <row r="32" spans="4:22" ht="10.5" hidden="1" customHeight="1">
      <c r="F32" s="159"/>
      <c r="G32" s="159"/>
      <c r="H32" s="159"/>
      <c r="I32" s="159"/>
      <c r="J32" s="159"/>
      <c r="K32" s="159"/>
      <c r="M32" s="155"/>
      <c r="N32" s="154"/>
      <c r="O32" s="155"/>
      <c r="P32" s="155"/>
      <c r="Q32" s="2"/>
      <c r="R32" s="2"/>
    </row>
    <row r="33" spans="3:18" ht="10.5" hidden="1" customHeight="1">
      <c r="F33" s="159"/>
      <c r="G33" s="159"/>
      <c r="H33" s="159"/>
      <c r="I33" s="159"/>
      <c r="J33" s="159"/>
      <c r="K33" s="159"/>
      <c r="M33" s="155"/>
      <c r="N33" s="154"/>
      <c r="O33" s="155"/>
      <c r="P33" s="155"/>
      <c r="Q33" s="2"/>
      <c r="R33" s="2"/>
    </row>
    <row r="34" spans="3:18" ht="12" hidden="1" customHeight="1">
      <c r="F34" s="159"/>
      <c r="G34" s="159"/>
      <c r="H34" s="159"/>
      <c r="I34" s="159"/>
      <c r="J34" s="159"/>
      <c r="K34" s="159"/>
      <c r="M34" s="155"/>
      <c r="N34" s="154"/>
      <c r="O34" s="155"/>
      <c r="P34" s="155"/>
      <c r="Q34" s="2"/>
      <c r="R34" s="2"/>
    </row>
    <row r="35" spans="3:18" ht="21" customHeight="1">
      <c r="F35" s="955" t="s">
        <v>281</v>
      </c>
      <c r="G35" s="955"/>
      <c r="H35" s="955"/>
      <c r="I35" s="955"/>
      <c r="J35" s="955"/>
      <c r="K35" s="955"/>
      <c r="M35" s="155"/>
      <c r="N35" s="154"/>
      <c r="O35" s="155"/>
      <c r="P35" s="155"/>
      <c r="Q35" s="2"/>
      <c r="R35" s="2"/>
    </row>
    <row r="36" spans="3:18" ht="12" customHeight="1">
      <c r="F36" s="955" t="s">
        <v>282</v>
      </c>
      <c r="G36" s="955"/>
      <c r="H36" s="161"/>
      <c r="I36" s="161"/>
      <c r="J36" s="161"/>
      <c r="K36" s="161"/>
      <c r="M36" s="155"/>
      <c r="N36" s="154"/>
      <c r="O36" s="155"/>
      <c r="P36" s="155"/>
      <c r="Q36" s="2"/>
      <c r="R36" s="2"/>
    </row>
    <row r="37" spans="3:18" ht="10.5" customHeight="1">
      <c r="F37" s="162"/>
      <c r="G37" s="163"/>
      <c r="H37" s="163"/>
      <c r="I37" s="163"/>
      <c r="J37" s="163"/>
      <c r="K37" s="163"/>
      <c r="M37" s="155"/>
      <c r="N37" s="155"/>
      <c r="O37" s="155"/>
      <c r="P37" s="126"/>
      <c r="Q37" s="2"/>
      <c r="R37" s="2"/>
    </row>
    <row r="38" spans="3:18" ht="12" customHeight="1">
      <c r="J38" s="166"/>
    </row>
    <row r="39" spans="3:18" ht="12" customHeight="1"/>
    <row r="40" spans="3:18" ht="12" customHeight="1"/>
    <row r="41" spans="3:18" ht="12" customHeight="1">
      <c r="C41" s="167"/>
      <c r="D41" s="167"/>
      <c r="E41" s="167"/>
    </row>
    <row r="42" spans="3:18" ht="12" customHeight="1">
      <c r="C42" s="167"/>
      <c r="D42" s="167"/>
      <c r="E42" s="3"/>
    </row>
    <row r="43" spans="3:18" ht="12" customHeight="1"/>
    <row r="44" spans="3:18" ht="12" customHeight="1"/>
    <row r="45" spans="3:18" ht="12" customHeight="1"/>
    <row r="46" spans="3:18" ht="12" customHeight="1"/>
    <row r="47" spans="3:18" ht="12" customHeight="1"/>
    <row r="48" spans="3:1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sheetData>
  <mergeCells count="2">
    <mergeCell ref="F35:K35"/>
    <mergeCell ref="F36:G36"/>
  </mergeCells>
  <pageMargins left="0.70866141732283472" right="0.70866141732283472" top="0.74803149606299213" bottom="0.74803149606299213" header="0.31496062992125984" footer="0.31496062992125984"/>
  <pageSetup paperSize="9" scale="66" orientation="landscape" r:id="rId1"/>
  <headerFooter>
    <oddFooter>&amp;L&amp;8&amp;K10137CFact Book Q1 2020 - The Nykredit Group&amp;R&amp;8&amp;K10137C&amp;P/&amp;N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7">
    <tabColor rgb="FF10137C"/>
    <pageSetUpPr fitToPage="1"/>
  </sheetPr>
  <dimension ref="A1:U52"/>
  <sheetViews>
    <sheetView showGridLines="0" zoomScale="85" zoomScaleNormal="85" zoomScaleSheetLayoutView="100" workbookViewId="0">
      <selection activeCell="A4" sqref="A4"/>
    </sheetView>
  </sheetViews>
  <sheetFormatPr defaultColWidth="11" defaultRowHeight="10.199999999999999"/>
  <cols>
    <col min="1" max="1" width="50.59765625" style="6" customWidth="1"/>
    <col min="2" max="2" width="24.19921875" style="6" bestFit="1" customWidth="1"/>
    <col min="3" max="3" width="1.3984375" style="6" bestFit="1" customWidth="1"/>
    <col min="4" max="4" width="4" style="6" customWidth="1"/>
    <col min="5" max="5" width="71" style="6" bestFit="1" customWidth="1"/>
    <col min="6" max="10" width="13.8984375" style="6" customWidth="1"/>
    <col min="11" max="11" width="6.8984375" style="6" customWidth="1"/>
    <col min="12" max="14" width="11" style="6" customWidth="1"/>
    <col min="15" max="15" width="13.09765625" style="6" customWidth="1"/>
    <col min="16" max="16" width="12.5" style="6" customWidth="1"/>
    <col min="17" max="19" width="11" style="6" customWidth="1"/>
    <col min="20" max="16384" width="11" style="6"/>
  </cols>
  <sheetData>
    <row r="1" spans="1:21" ht="12" customHeight="1"/>
    <row r="2" spans="1:21" ht="12" customHeight="1"/>
    <row r="3" spans="1:21" ht="22.5" customHeight="1">
      <c r="E3" s="46" t="s">
        <v>284</v>
      </c>
    </row>
    <row r="4" spans="1:21" ht="12" customHeight="1">
      <c r="E4" s="12"/>
      <c r="P4" s="2"/>
      <c r="Q4" s="2"/>
    </row>
    <row r="5" spans="1:21" ht="12" customHeight="1">
      <c r="A5" s="7"/>
      <c r="B5" s="7"/>
      <c r="C5" s="7"/>
      <c r="E5" s="111" t="s">
        <v>161</v>
      </c>
      <c r="F5" s="168"/>
      <c r="G5" s="2"/>
      <c r="H5" s="2"/>
      <c r="I5" s="2"/>
      <c r="J5" s="2"/>
      <c r="M5" s="126"/>
      <c r="P5" s="2"/>
      <c r="Q5" s="174"/>
      <c r="R5" s="126"/>
    </row>
    <row r="6" spans="1:21" ht="12" customHeight="1">
      <c r="A6" s="7"/>
      <c r="B6" s="7"/>
      <c r="C6" s="7"/>
      <c r="E6" s="94" t="s">
        <v>266</v>
      </c>
      <c r="F6" s="95" t="s">
        <v>787</v>
      </c>
      <c r="G6" s="95" t="s">
        <v>788</v>
      </c>
      <c r="H6" s="95" t="s">
        <v>789</v>
      </c>
      <c r="I6" s="95" t="s">
        <v>356</v>
      </c>
      <c r="J6" s="96" t="s">
        <v>357</v>
      </c>
      <c r="P6" s="2"/>
      <c r="Q6" s="2"/>
    </row>
    <row r="7" spans="1:21" ht="12" customHeight="1">
      <c r="A7" s="7"/>
      <c r="B7" s="7"/>
      <c r="C7" s="7"/>
      <c r="E7" s="175" t="s">
        <v>53</v>
      </c>
      <c r="F7" s="176"/>
      <c r="G7" s="176"/>
      <c r="H7" s="176"/>
      <c r="I7" s="176"/>
      <c r="J7" s="177"/>
      <c r="P7" s="2"/>
      <c r="Q7" s="2"/>
    </row>
    <row r="8" spans="1:21" ht="12" customHeight="1">
      <c r="A8" s="7"/>
      <c r="B8" s="7"/>
      <c r="C8" s="7"/>
      <c r="E8" s="97" t="s">
        <v>54</v>
      </c>
      <c r="F8" s="178">
        <v>37743.615060889999</v>
      </c>
      <c r="G8" s="178">
        <v>43475.249809970002</v>
      </c>
      <c r="H8" s="178">
        <v>71304.026382900003</v>
      </c>
      <c r="I8" s="178">
        <v>59622.784853960002</v>
      </c>
      <c r="J8" s="179">
        <v>41002.206623190003</v>
      </c>
      <c r="M8" s="133"/>
      <c r="N8" s="133"/>
      <c r="O8" s="133"/>
      <c r="P8" s="132"/>
      <c r="Q8" s="132"/>
      <c r="R8" s="133"/>
      <c r="S8" s="133"/>
      <c r="T8" s="133"/>
      <c r="U8" s="133"/>
    </row>
    <row r="9" spans="1:21" ht="12" customHeight="1">
      <c r="A9" s="7"/>
      <c r="B9" s="7"/>
      <c r="C9" s="7"/>
      <c r="E9" s="97" t="s">
        <v>55</v>
      </c>
      <c r="F9" s="178">
        <v>1217330.1471575601</v>
      </c>
      <c r="G9" s="178">
        <v>1232135.35709489</v>
      </c>
      <c r="H9" s="178">
        <v>1256233.4139918601</v>
      </c>
      <c r="I9" s="178">
        <v>1287369.6247468798</v>
      </c>
      <c r="J9" s="179">
        <v>1286025.5084701201</v>
      </c>
      <c r="M9" s="133"/>
      <c r="N9" s="133"/>
      <c r="O9" s="133"/>
      <c r="P9" s="132"/>
      <c r="Q9" s="132"/>
      <c r="R9" s="133"/>
      <c r="S9" s="133"/>
      <c r="T9" s="133"/>
      <c r="U9" s="133"/>
    </row>
    <row r="10" spans="1:21" ht="12" customHeight="1">
      <c r="A10" s="7"/>
      <c r="B10" s="7"/>
      <c r="C10" s="7"/>
      <c r="E10" s="97" t="s">
        <v>56</v>
      </c>
      <c r="F10" s="178">
        <v>60722.99066748</v>
      </c>
      <c r="G10" s="178">
        <v>63504.900651209995</v>
      </c>
      <c r="H10" s="178">
        <v>63289.243248940009</v>
      </c>
      <c r="I10" s="178">
        <v>65465.937051900008</v>
      </c>
      <c r="J10" s="179">
        <v>69389.234014640009</v>
      </c>
      <c r="M10" s="133"/>
      <c r="N10" s="133"/>
      <c r="O10" s="133"/>
      <c r="P10" s="132"/>
      <c r="Q10" s="132"/>
      <c r="R10" s="133"/>
      <c r="S10" s="133"/>
      <c r="T10" s="133"/>
      <c r="U10" s="133"/>
    </row>
    <row r="11" spans="1:21" ht="12" customHeight="1">
      <c r="A11" s="7"/>
      <c r="B11" s="7"/>
      <c r="C11" s="7"/>
      <c r="E11" s="97" t="s">
        <v>57</v>
      </c>
      <c r="F11" s="178">
        <v>105368.35152528901</v>
      </c>
      <c r="G11" s="178">
        <v>117650.08017653</v>
      </c>
      <c r="H11" s="178">
        <v>122534.99463803</v>
      </c>
      <c r="I11" s="178">
        <v>115689.66304341001</v>
      </c>
      <c r="J11" s="179">
        <v>117662.320162498</v>
      </c>
      <c r="M11" s="133"/>
      <c r="N11" s="133"/>
      <c r="O11" s="133"/>
      <c r="P11" s="132"/>
      <c r="Q11" s="132"/>
      <c r="R11" s="133"/>
      <c r="S11" s="133"/>
      <c r="T11" s="133"/>
      <c r="U11" s="133"/>
    </row>
    <row r="12" spans="1:21" ht="12" customHeight="1">
      <c r="A12" s="7"/>
      <c r="B12" s="7"/>
      <c r="C12" s="7"/>
      <c r="E12" s="97" t="s">
        <v>58</v>
      </c>
      <c r="F12" s="178">
        <v>67528.325041280885</v>
      </c>
      <c r="G12" s="178">
        <v>83928.952076550049</v>
      </c>
      <c r="H12" s="178">
        <v>89220.096958109803</v>
      </c>
      <c r="I12" s="178">
        <v>82170.814486450268</v>
      </c>
      <c r="J12" s="179">
        <v>77339.572116171956</v>
      </c>
      <c r="M12" s="133"/>
      <c r="N12" s="133"/>
      <c r="O12" s="133"/>
      <c r="P12" s="132"/>
      <c r="Q12" s="132"/>
      <c r="R12" s="133"/>
      <c r="S12" s="133"/>
      <c r="T12" s="133"/>
      <c r="U12" s="133"/>
    </row>
    <row r="13" spans="1:21" ht="12" customHeight="1">
      <c r="A13" s="7"/>
      <c r="B13" s="7"/>
      <c r="C13" s="7"/>
      <c r="E13" s="180" t="s">
        <v>59</v>
      </c>
      <c r="F13" s="181">
        <v>1488693.4294525001</v>
      </c>
      <c r="G13" s="181">
        <v>1540694.5398091499</v>
      </c>
      <c r="H13" s="181">
        <v>1602581.77521984</v>
      </c>
      <c r="I13" s="181">
        <v>1610318.8241826</v>
      </c>
      <c r="J13" s="182">
        <v>1591418.8413866202</v>
      </c>
      <c r="M13" s="133"/>
      <c r="N13" s="133"/>
      <c r="O13" s="133"/>
      <c r="P13" s="132"/>
      <c r="Q13" s="132"/>
      <c r="R13" s="133"/>
      <c r="S13" s="133"/>
      <c r="T13" s="133"/>
      <c r="U13" s="133"/>
    </row>
    <row r="14" spans="1:21" ht="12" customHeight="1">
      <c r="A14" s="7"/>
      <c r="B14" s="7"/>
      <c r="C14" s="7"/>
      <c r="E14" s="180"/>
      <c r="F14" s="183"/>
      <c r="G14" s="183"/>
      <c r="H14" s="183"/>
      <c r="I14" s="183"/>
      <c r="J14" s="184"/>
      <c r="M14" s="133"/>
      <c r="N14" s="133"/>
      <c r="O14" s="133"/>
      <c r="P14" s="132"/>
      <c r="Q14" s="132"/>
      <c r="R14" s="133"/>
      <c r="S14" s="133"/>
      <c r="T14" s="133"/>
      <c r="U14" s="133"/>
    </row>
    <row r="15" spans="1:21" ht="12" customHeight="1">
      <c r="A15" s="7"/>
      <c r="B15" s="7"/>
      <c r="C15" s="7"/>
      <c r="E15" s="180" t="s">
        <v>60</v>
      </c>
      <c r="F15" s="183"/>
      <c r="G15" s="183"/>
      <c r="H15" s="183"/>
      <c r="I15" s="183"/>
      <c r="J15" s="184"/>
      <c r="M15" s="133"/>
      <c r="N15" s="133"/>
      <c r="O15" s="133"/>
      <c r="P15" s="132"/>
      <c r="Q15" s="132"/>
      <c r="R15" s="133"/>
      <c r="S15" s="133"/>
      <c r="T15" s="133"/>
      <c r="U15" s="133"/>
    </row>
    <row r="16" spans="1:21" ht="12" customHeight="1">
      <c r="A16" s="185"/>
      <c r="B16" s="185"/>
      <c r="C16" s="7"/>
      <c r="E16" s="97" t="s">
        <v>61</v>
      </c>
      <c r="F16" s="178">
        <v>21653.489171099998</v>
      </c>
      <c r="G16" s="178">
        <v>26646.537517470002</v>
      </c>
      <c r="H16" s="178">
        <v>23422.432728830001</v>
      </c>
      <c r="I16" s="178">
        <v>13914.055421770001</v>
      </c>
      <c r="J16" s="179">
        <v>22705.35724691</v>
      </c>
      <c r="M16" s="133"/>
      <c r="N16" s="133"/>
      <c r="O16" s="133"/>
      <c r="P16" s="132"/>
      <c r="Q16" s="132"/>
      <c r="R16" s="133"/>
      <c r="S16" s="133"/>
      <c r="T16" s="133"/>
      <c r="U16" s="133"/>
    </row>
    <row r="17" spans="1:21" ht="12" customHeight="1">
      <c r="A17" s="185"/>
      <c r="B17" s="185"/>
      <c r="C17" s="7"/>
      <c r="E17" s="97" t="s">
        <v>62</v>
      </c>
      <c r="F17" s="178">
        <v>79634.266711559991</v>
      </c>
      <c r="G17" s="178">
        <v>79939.810966599995</v>
      </c>
      <c r="H17" s="178">
        <v>83448.851218280004</v>
      </c>
      <c r="I17" s="178">
        <v>85374.447277700005</v>
      </c>
      <c r="J17" s="179">
        <v>80526.252236490007</v>
      </c>
      <c r="M17" s="133"/>
      <c r="N17" s="133"/>
      <c r="O17" s="133"/>
      <c r="P17" s="132"/>
      <c r="Q17" s="132"/>
      <c r="R17" s="133"/>
      <c r="S17" s="133"/>
      <c r="T17" s="133"/>
      <c r="U17" s="133"/>
    </row>
    <row r="18" spans="1:21" ht="12" customHeight="1">
      <c r="A18" s="185"/>
      <c r="B18" s="185"/>
      <c r="C18" s="7"/>
      <c r="E18" s="97" t="s">
        <v>63</v>
      </c>
      <c r="F18" s="178">
        <v>1215506.22344666</v>
      </c>
      <c r="G18" s="178">
        <v>1263666.4537885902</v>
      </c>
      <c r="H18" s="178">
        <v>1319545.45209319</v>
      </c>
      <c r="I18" s="178">
        <v>1336414.1005689399</v>
      </c>
      <c r="J18" s="179">
        <v>1308146.1223127299</v>
      </c>
      <c r="M18" s="133"/>
      <c r="N18" s="133"/>
      <c r="O18" s="133"/>
      <c r="P18" s="132"/>
      <c r="Q18" s="132"/>
      <c r="R18" s="133"/>
      <c r="S18" s="133"/>
      <c r="T18" s="133"/>
      <c r="U18" s="133"/>
    </row>
    <row r="19" spans="1:21" ht="12" customHeight="1">
      <c r="A19" s="185"/>
      <c r="B19" s="185"/>
      <c r="C19" s="7"/>
      <c r="E19" s="97" t="s">
        <v>64</v>
      </c>
      <c r="F19" s="178">
        <v>11034.42042174</v>
      </c>
      <c r="G19" s="178">
        <v>11077.09774651</v>
      </c>
      <c r="H19" s="178">
        <v>11083.528075790002</v>
      </c>
      <c r="I19" s="178">
        <v>11004.14058386</v>
      </c>
      <c r="J19" s="179">
        <v>11010.8186116177</v>
      </c>
      <c r="M19" s="133"/>
      <c r="N19" s="133"/>
      <c r="O19" s="133"/>
      <c r="P19" s="132"/>
      <c r="Q19" s="132"/>
      <c r="R19" s="133"/>
      <c r="S19" s="133"/>
      <c r="T19" s="133"/>
      <c r="U19" s="133"/>
    </row>
    <row r="20" spans="1:21" ht="12" customHeight="1">
      <c r="A20" s="185"/>
      <c r="B20" s="185"/>
      <c r="C20" s="7"/>
      <c r="E20" s="97" t="s">
        <v>65</v>
      </c>
      <c r="F20" s="178">
        <v>82183.879320880907</v>
      </c>
      <c r="G20" s="178">
        <v>78795.617939439835</v>
      </c>
      <c r="H20" s="178">
        <v>83216.000716769951</v>
      </c>
      <c r="I20" s="178">
        <v>79245.939545859801</v>
      </c>
      <c r="J20" s="179">
        <v>85550.806045142599</v>
      </c>
      <c r="M20" s="133"/>
      <c r="N20" s="133"/>
      <c r="O20" s="133"/>
      <c r="P20" s="132"/>
      <c r="Q20" s="132"/>
      <c r="R20" s="133"/>
      <c r="S20" s="133"/>
      <c r="T20" s="133"/>
      <c r="U20" s="133"/>
    </row>
    <row r="21" spans="1:21" ht="12" customHeight="1">
      <c r="A21" s="185"/>
      <c r="B21" s="185"/>
      <c r="C21" s="7" t="s">
        <v>160</v>
      </c>
      <c r="E21" s="97" t="s">
        <v>66</v>
      </c>
      <c r="F21" s="178">
        <v>78681.150410549002</v>
      </c>
      <c r="G21" s="178">
        <v>80569.021936859994</v>
      </c>
      <c r="H21" s="178">
        <v>81865.510381780012</v>
      </c>
      <c r="I21" s="178">
        <v>84366.141813009992</v>
      </c>
      <c r="J21" s="179">
        <v>83479.48627472001</v>
      </c>
      <c r="L21" s="166"/>
      <c r="M21" s="133"/>
      <c r="N21" s="133"/>
      <c r="O21" s="133"/>
      <c r="P21" s="132"/>
      <c r="Q21" s="132"/>
      <c r="R21" s="133"/>
      <c r="S21" s="133"/>
      <c r="T21" s="133"/>
      <c r="U21" s="133"/>
    </row>
    <row r="22" spans="1:21" ht="12" customHeight="1" thickBot="1">
      <c r="A22" s="185"/>
      <c r="B22" s="185"/>
      <c r="C22" s="7"/>
      <c r="E22" s="101" t="s">
        <v>67</v>
      </c>
      <c r="F22" s="186">
        <v>1488693.4294824901</v>
      </c>
      <c r="G22" s="186">
        <v>1540694.53989547</v>
      </c>
      <c r="H22" s="186">
        <v>1602581.77521464</v>
      </c>
      <c r="I22" s="186">
        <v>1610318.8252111399</v>
      </c>
      <c r="J22" s="187">
        <v>1591418.8427276101</v>
      </c>
      <c r="L22" s="166"/>
      <c r="M22" s="133"/>
      <c r="N22" s="133"/>
      <c r="O22" s="133"/>
      <c r="P22" s="132"/>
      <c r="Q22" s="132"/>
      <c r="R22" s="133"/>
      <c r="S22" s="133"/>
      <c r="T22" s="133"/>
      <c r="U22" s="133"/>
    </row>
    <row r="23" spans="1:21" ht="12" customHeight="1">
      <c r="A23" s="7"/>
      <c r="B23" s="7"/>
      <c r="C23" s="7"/>
      <c r="E23" s="955" t="s">
        <v>282</v>
      </c>
      <c r="F23" s="955"/>
      <c r="P23" s="2"/>
      <c r="Q23" s="2"/>
    </row>
    <row r="24" spans="1:21" ht="12" customHeight="1">
      <c r="A24" s="7"/>
      <c r="B24" s="7"/>
      <c r="C24" s="7"/>
      <c r="P24" s="2"/>
      <c r="Q24" s="2"/>
    </row>
    <row r="25" spans="1:21" ht="12" customHeight="1">
      <c r="A25" s="7"/>
      <c r="B25" s="7"/>
      <c r="C25" s="7"/>
      <c r="P25" s="2"/>
      <c r="Q25" s="2"/>
    </row>
    <row r="26" spans="1:21" ht="12" customHeight="1">
      <c r="A26" s="7"/>
      <c r="B26" s="7"/>
      <c r="C26" s="7"/>
      <c r="P26" s="2"/>
      <c r="Q26" s="2"/>
    </row>
    <row r="27" spans="1:21" ht="12" customHeight="1">
      <c r="A27" s="7"/>
      <c r="B27" s="7"/>
      <c r="C27" s="7"/>
    </row>
    <row r="28" spans="1:21" ht="12" customHeight="1">
      <c r="A28" s="7"/>
      <c r="B28" s="7"/>
      <c r="C28" s="7"/>
      <c r="M28" s="188"/>
    </row>
    <row r="29" spans="1:21" ht="12" customHeight="1">
      <c r="A29" s="7"/>
      <c r="B29" s="7"/>
      <c r="C29" s="7"/>
      <c r="M29" s="188"/>
    </row>
    <row r="30" spans="1:21" ht="12" customHeight="1">
      <c r="A30" s="7"/>
      <c r="B30" s="7"/>
      <c r="C30" s="7"/>
    </row>
    <row r="31" spans="1:21" ht="12" customHeight="1">
      <c r="A31" s="7"/>
      <c r="B31" s="7"/>
      <c r="C31" s="7"/>
    </row>
    <row r="32" spans="1:21" ht="12" customHeight="1">
      <c r="A32" s="7"/>
      <c r="B32" s="7"/>
      <c r="C32" s="7"/>
    </row>
    <row r="33" spans="1:13" ht="12" customHeight="1">
      <c r="A33" s="7"/>
      <c r="B33" s="7"/>
      <c r="C33" s="7"/>
    </row>
    <row r="34" spans="1:13" ht="12" customHeight="1">
      <c r="A34" s="7"/>
      <c r="B34" s="7"/>
      <c r="C34" s="7"/>
    </row>
    <row r="35" spans="1:13" ht="12" customHeight="1">
      <c r="A35" s="7"/>
      <c r="B35" s="7"/>
      <c r="C35" s="7"/>
    </row>
    <row r="36" spans="1:13" ht="12" customHeight="1"/>
    <row r="37" spans="1:13" ht="12" customHeight="1">
      <c r="M37" s="189"/>
    </row>
    <row r="38" spans="1:13" ht="12" customHeight="1"/>
    <row r="39" spans="1:13" ht="12" customHeight="1">
      <c r="D39" s="44"/>
      <c r="E39" s="44"/>
      <c r="F39" s="44"/>
      <c r="G39" s="44"/>
      <c r="H39" s="44"/>
      <c r="I39" s="44"/>
      <c r="J39" s="44"/>
      <c r="K39" s="44"/>
    </row>
    <row r="40" spans="1:13" ht="21.75" customHeight="1">
      <c r="D40" s="44"/>
      <c r="E40" s="44"/>
      <c r="F40" s="44"/>
      <c r="G40" s="44"/>
      <c r="H40" s="44"/>
      <c r="I40" s="44"/>
      <c r="J40" s="44"/>
      <c r="K40" s="44"/>
    </row>
    <row r="41" spans="1:13" ht="12" customHeight="1"/>
    <row r="42" spans="1:13" ht="12" customHeight="1">
      <c r="E42" s="190"/>
      <c r="F42" s="126"/>
      <c r="G42" s="126"/>
    </row>
    <row r="43" spans="1:13" ht="12" customHeight="1">
      <c r="G43" s="6" t="s">
        <v>285</v>
      </c>
      <c r="H43" s="6" t="s">
        <v>286</v>
      </c>
      <c r="I43" s="6" t="s">
        <v>66</v>
      </c>
    </row>
    <row r="44" spans="1:13" ht="12" customHeight="1">
      <c r="E44" s="6" t="s">
        <v>287</v>
      </c>
      <c r="F44" s="6">
        <v>2013</v>
      </c>
      <c r="G44" s="191">
        <v>0</v>
      </c>
      <c r="H44" s="191">
        <v>58744.463569070002</v>
      </c>
      <c r="I44" s="192">
        <v>58.74446356907</v>
      </c>
      <c r="J44" s="6">
        <v>2013</v>
      </c>
    </row>
    <row r="45" spans="1:13" ht="12" customHeight="1">
      <c r="E45" s="6" t="s">
        <v>287</v>
      </c>
      <c r="F45" s="6">
        <v>2014</v>
      </c>
      <c r="G45" s="191">
        <v>0</v>
      </c>
      <c r="H45" s="191">
        <v>58674.963937610002</v>
      </c>
      <c r="I45" s="192">
        <v>58.674963937610002</v>
      </c>
      <c r="J45" s="6">
        <v>2014</v>
      </c>
    </row>
    <row r="46" spans="1:13" ht="12" customHeight="1">
      <c r="E46" s="6" t="s">
        <v>287</v>
      </c>
      <c r="F46" s="6">
        <v>2015</v>
      </c>
      <c r="G46" s="191">
        <v>3773.9401895799997</v>
      </c>
      <c r="H46" s="191">
        <v>61707.886538129998</v>
      </c>
      <c r="I46" s="192">
        <v>65.481826727710001</v>
      </c>
      <c r="J46" s="6">
        <v>2015</v>
      </c>
    </row>
    <row r="47" spans="1:13" ht="12" customHeight="1">
      <c r="E47" s="6" t="s">
        <v>287</v>
      </c>
      <c r="F47" s="6">
        <v>2016</v>
      </c>
      <c r="G47" s="191">
        <v>3759.9125429299997</v>
      </c>
      <c r="H47" s="191">
        <v>67195.141532730006</v>
      </c>
      <c r="I47" s="192">
        <v>70.955054075660016</v>
      </c>
      <c r="J47" s="6">
        <v>2016</v>
      </c>
    </row>
    <row r="48" spans="1:13" ht="12" customHeight="1">
      <c r="E48" s="6" t="s">
        <v>287</v>
      </c>
      <c r="F48" s="6">
        <v>2017</v>
      </c>
      <c r="G48" s="191">
        <v>3765.3746651799997</v>
      </c>
      <c r="H48" s="191">
        <v>75005.073442590001</v>
      </c>
      <c r="I48" s="192">
        <v>78.770448107770008</v>
      </c>
      <c r="J48" s="6">
        <v>2017</v>
      </c>
    </row>
    <row r="49" spans="5:10" ht="12" customHeight="1">
      <c r="E49" s="6" t="s">
        <v>287</v>
      </c>
      <c r="F49" s="6">
        <v>2018</v>
      </c>
      <c r="G49" s="191">
        <v>3772.138144</v>
      </c>
      <c r="H49" s="191">
        <v>76110.510139000005</v>
      </c>
      <c r="I49" s="192">
        <v>79.882648283000009</v>
      </c>
      <c r="J49" s="6">
        <v>2018</v>
      </c>
    </row>
    <row r="50" spans="5:10" ht="12" customHeight="1">
      <c r="E50" s="193" t="s">
        <v>287</v>
      </c>
      <c r="F50" s="193">
        <v>2019</v>
      </c>
      <c r="G50" s="194">
        <v>3777.21630714</v>
      </c>
      <c r="H50" s="194">
        <v>80588.925505869993</v>
      </c>
      <c r="I50" s="940">
        <v>84.366141813009989</v>
      </c>
      <c r="J50" s="6">
        <v>2019</v>
      </c>
    </row>
    <row r="51" spans="5:10" ht="12" customHeight="1">
      <c r="E51" s="193" t="s">
        <v>288</v>
      </c>
      <c r="F51" s="193">
        <v>2020</v>
      </c>
      <c r="G51" s="194">
        <v>3816.0655792399998</v>
      </c>
      <c r="H51" s="194">
        <v>79663.420695480003</v>
      </c>
      <c r="I51" s="941">
        <v>83.479486274720003</v>
      </c>
      <c r="J51" s="941" t="s">
        <v>357</v>
      </c>
    </row>
    <row r="52" spans="5:10" ht="12" customHeight="1"/>
  </sheetData>
  <mergeCells count="1">
    <mergeCell ref="E23:F23"/>
  </mergeCells>
  <pageMargins left="0.70866141732283472" right="0.70866141732283472" top="0.74803149606299213" bottom="0.74803149606299213" header="0.31496062992125984" footer="0.31496062992125984"/>
  <pageSetup paperSize="9" scale="51" orientation="landscape" r:id="rId1"/>
  <headerFooter>
    <oddFooter>&amp;L&amp;8&amp;K10137CFact Book Q1 2020 - The Nykredit Group&amp;R&amp;8&amp;K10137C&amp;P/&amp;N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73</vt:i4>
      </vt:variant>
    </vt:vector>
  </HeadingPairs>
  <TitlesOfParts>
    <vt:vector size="73" baseType="lpstr">
      <vt:lpstr>OUT_FrontPage_PRINT</vt:lpstr>
      <vt:lpstr>OUT_TableOfContents_PRINT</vt:lpstr>
      <vt:lpstr>OUT_Groupchart_PRINT</vt:lpstr>
      <vt:lpstr>OUT_Contact_PRINT</vt:lpstr>
      <vt:lpstr>OUT_History_PRINT</vt:lpstr>
      <vt:lpstr>OUT_Rating_PRINT</vt:lpstr>
      <vt:lpstr>OUT_MarketShare_PRINT</vt:lpstr>
      <vt:lpstr>OUT_CoreInc_NHK_PRINT</vt:lpstr>
      <vt:lpstr>OUT_Balance_NHK_PRINT</vt:lpstr>
      <vt:lpstr>OUT_BalanceSummary_PRINT</vt:lpstr>
      <vt:lpstr>OUT_LendingDeposit_PRINT</vt:lpstr>
      <vt:lpstr>OUT_CoreEarn_NHK_PRINT</vt:lpstr>
      <vt:lpstr>OUT_Breakdown_of_costs_PRINT</vt:lpstr>
      <vt:lpstr>OUT_CoreInc_NRK_PRINT</vt:lpstr>
      <vt:lpstr>OUT_Balance_NRK_PRINT</vt:lpstr>
      <vt:lpstr>OUT_CoreInc_Bank_PRINT</vt:lpstr>
      <vt:lpstr>OUT_Balance_Bank_PRINT</vt:lpstr>
      <vt:lpstr>OUT_CoreInc_TK_PRINT</vt:lpstr>
      <vt:lpstr>OUT_Balance_TK_PRINT</vt:lpstr>
      <vt:lpstr>OUT_KeyFigFinancialRatios_PRINT</vt:lpstr>
      <vt:lpstr>OUT_RatioAndKeyfigures1_PRINT</vt:lpstr>
      <vt:lpstr>OUT_RatioAndKeyfigures2_PRINT</vt:lpstr>
      <vt:lpstr>OUT_BondPortfolio_PRINT</vt:lpstr>
      <vt:lpstr>OUT_MortPropType_PRINT</vt:lpstr>
      <vt:lpstr>OUT_MortPropType2_PRINT</vt:lpstr>
      <vt:lpstr>OUT_MortGeography_PRINT</vt:lpstr>
      <vt:lpstr>OUT_MortLoantype1_PRINT</vt:lpstr>
      <vt:lpstr>OUT_MortLoantype2_PRINT</vt:lpstr>
      <vt:lpstr>OUT_Arrears_PRINT</vt:lpstr>
      <vt:lpstr>OUT_ArrearsGeo_PRINT</vt:lpstr>
      <vt:lpstr>OUT_RepossForcedSales_PRINT</vt:lpstr>
      <vt:lpstr>OUT_LTVContinous_PRINT</vt:lpstr>
      <vt:lpstr>OUT_LTVTopPart_PRINT</vt:lpstr>
      <vt:lpstr>OUT_AvgLTV_PRINT</vt:lpstr>
      <vt:lpstr>OUT_MortLenInterestOnly_PRINT</vt:lpstr>
      <vt:lpstr>OUT_ImpairmentAndLoss1_PRINT</vt:lpstr>
      <vt:lpstr>OUT_ImpairmentAndLoss2_PRINT</vt:lpstr>
      <vt:lpstr>OUT_WriteOffGeo_PRINT</vt:lpstr>
      <vt:lpstr>OUT_WriteOff_PRINT</vt:lpstr>
      <vt:lpstr>OUT_BankLending_PRINT</vt:lpstr>
      <vt:lpstr>OUT_BankLendProvisions_PRINT</vt:lpstr>
      <vt:lpstr>OUT_NPLBank_PRINT</vt:lpstr>
      <vt:lpstr>OUT_NPLRK_PRINT</vt:lpstr>
      <vt:lpstr>OUT_BusinessAreas_PRINT</vt:lpstr>
      <vt:lpstr>OUT_CoreIncBusArea_PRINT</vt:lpstr>
      <vt:lpstr>OUT_RetailPrivat_PRINT</vt:lpstr>
      <vt:lpstr>OUT_RetailErhverv_PRINT</vt:lpstr>
      <vt:lpstr>OUT_C&amp;I_PRINT</vt:lpstr>
      <vt:lpstr>OUT_TOTPartners_PRINT</vt:lpstr>
      <vt:lpstr>OUT_WealthManagement_PRINT</vt:lpstr>
      <vt:lpstr>OUT_GroupItems_PRINT</vt:lpstr>
      <vt:lpstr>OUT_HousePrice_PRINT</vt:lpstr>
      <vt:lpstr>OUT_DanishEconomy_PRINT</vt:lpstr>
      <vt:lpstr>OUT_Cover Pool_FP_PRINT</vt:lpstr>
      <vt:lpstr>OUT_CP_1_PRINT</vt:lpstr>
      <vt:lpstr>OUT_CP_2_PRINT</vt:lpstr>
      <vt:lpstr>OUT_Concepts&amp;Calculations_PRINT</vt:lpstr>
      <vt:lpstr>OUT_MortgageLending1_PRINT</vt:lpstr>
      <vt:lpstr>OUT_MortgageLending2_PRINT</vt:lpstr>
      <vt:lpstr>OUT_MortgageLending_D1_PRINT</vt:lpstr>
      <vt:lpstr>OUT_MortgageLending_D2_PRINT</vt:lpstr>
      <vt:lpstr>OUT_MortgageLending_E1_PRINT</vt:lpstr>
      <vt:lpstr>OUT_MortgageLending_E2_PRINT</vt:lpstr>
      <vt:lpstr>OUT_MortgageLending_G1_PRINT</vt:lpstr>
      <vt:lpstr>OUT_MortgageLending_G2_PRINT</vt:lpstr>
      <vt:lpstr>OUT_MortgageLending_H1_PRINT</vt:lpstr>
      <vt:lpstr>OUT_MortgageLending_H2_PRINT</vt:lpstr>
      <vt:lpstr>OUT_CurrentLTV1_PRINT</vt:lpstr>
      <vt:lpstr>OUT_CurrentLTV2_PRINT</vt:lpstr>
      <vt:lpstr>OUT_CurrentLTV3_PRINT</vt:lpstr>
      <vt:lpstr>OUT_LTVOOD1_PRINT</vt:lpstr>
      <vt:lpstr>OUT_LTVOOD2_PRINT</vt:lpstr>
      <vt:lpstr>OUT_Definitions_PRINT</vt:lpstr>
    </vt:vector>
  </TitlesOfParts>
  <Company>Nykredit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Fact_Book_Q1_20_2020-05-07</dc:title>
  <dc:creator>EFM</dc:creator>
  <cp:lastModifiedBy>MBXJ</cp:lastModifiedBy>
  <dcterms:created xsi:type="dcterms:W3CDTF">2020-05-06T09:07:04Z</dcterms:created>
  <dcterms:modified xsi:type="dcterms:W3CDTF">2020-05-07T10:26:44Z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