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Denne_projektmappe"/>
  <xr:revisionPtr revIDLastSave="1006" documentId="13_ncr:1_{8A562549-1304-4F33-BCAA-2DB0D2AD4618}" xr6:coauthVersionLast="47" xr6:coauthVersionMax="47" xr10:uidLastSave="{8F697290-CE54-4365-A593-92711B00A4C6}"/>
  <bookViews>
    <workbookView xWindow="-108" yWindow="-108" windowWidth="23256" windowHeight="13896" tabRatio="901" xr2:uid="{00000000-000D-0000-FFFF-FFFF00000000}"/>
  </bookViews>
  <sheets>
    <sheet name="Index" sheetId="147" r:id="rId1"/>
    <sheet name="Not applicable" sheetId="221" r:id="rId2"/>
    <sheet name="EU OV1" sheetId="224" r:id="rId3"/>
    <sheet name="EU KM1" sheetId="161" r:id="rId4"/>
    <sheet name="EU CC1" sheetId="166" r:id="rId5"/>
    <sheet name="EU CCyB1" sheetId="119" r:id="rId6"/>
    <sheet name="EU CCyB2" sheetId="120" r:id="rId7"/>
    <sheet name="EU LR1" sheetId="167" r:id="rId8"/>
    <sheet name="EU LR2" sheetId="237" r:id="rId9"/>
    <sheet name="EU LR3" sheetId="169" r:id="rId10"/>
    <sheet name="EU CMS1 " sheetId="226" r:id="rId11"/>
    <sheet name="EU CMS2" sheetId="225" r:id="rId12"/>
    <sheet name="EU CQ1" sheetId="173" r:id="rId13"/>
    <sheet name="EU CQ4" sheetId="175" r:id="rId14"/>
    <sheet name="EU CQ5" sheetId="176" r:id="rId15"/>
    <sheet name="EU CQ7" sheetId="177" r:id="rId16"/>
    <sheet name="EU CR1" sheetId="170" r:id="rId17"/>
    <sheet name="EU CR1-A" sheetId="171" r:id="rId18"/>
    <sheet name="EU CR2" sheetId="172" r:id="rId19"/>
    <sheet name="EU CR3" sheetId="178" r:id="rId20"/>
    <sheet name="EU CR4" sheetId="231" r:id="rId21"/>
    <sheet name="EU CR5" sheetId="180" r:id="rId22"/>
    <sheet name="EU CR6" sheetId="232" r:id="rId23"/>
    <sheet name="EU CR7" sheetId="182" r:id="rId24"/>
    <sheet name="EU CR7-A" sheetId="236" r:id="rId25"/>
    <sheet name="EU CR8" sheetId="162" r:id="rId26"/>
    <sheet name="EU CR10" sheetId="235" r:id="rId27"/>
    <sheet name="EU CCR1" sheetId="191" r:id="rId28"/>
    <sheet name="EU CCR3" sheetId="193" r:id="rId29"/>
    <sheet name="EU CCR4" sheetId="234" r:id="rId30"/>
    <sheet name="EU CCR5" sheetId="195" r:id="rId31"/>
    <sheet name="EU CCR6" sheetId="196" r:id="rId32"/>
    <sheet name="EU CCR8" sheetId="197" r:id="rId33"/>
    <sheet name="EU MR1" sheetId="198" r:id="rId34"/>
    <sheet name="EU MR2-A" sheetId="199" r:id="rId35"/>
    <sheet name="EU MR2-B" sheetId="164" r:id="rId36"/>
    <sheet name="EU MR3" sheetId="200" r:id="rId37"/>
    <sheet name="EU MR4" sheetId="201" r:id="rId38"/>
    <sheet name="EU IRRBB1" sheetId="202" r:id="rId39"/>
    <sheet name="EU LIQ1" sheetId="210" r:id="rId40"/>
    <sheet name="EU LIQ2" sheetId="203" r:id="rId41"/>
    <sheet name="ESG-E" sheetId="214" r:id="rId42"/>
    <sheet name="ESG-S" sheetId="215" r:id="rId43"/>
    <sheet name="ESG-G" sheetId="216" r:id="rId44"/>
    <sheet name="EU ESG1" sheetId="204" r:id="rId45"/>
    <sheet name="EU ESG2" sheetId="205" r:id="rId46"/>
    <sheet name="EU ESG3" sheetId="217" r:id="rId47"/>
    <sheet name="EU ESG4" sheetId="206" r:id="rId48"/>
    <sheet name="EU ESG5" sheetId="207" r:id="rId49"/>
  </sheets>
  <definedNames>
    <definedName name="_Niveau">#REF!</definedName>
    <definedName name="_Periode_rap">#REF!</definedName>
    <definedName name="a">#REF!</definedName>
    <definedName name="AREAL_1">#REF!</definedName>
    <definedName name="AREAL_2">#REF!</definedName>
    <definedName name="AREAL_3">#REF!</definedName>
    <definedName name="AREAL2">#REF!</definedName>
    <definedName name="AREAL3">#REF!</definedName>
    <definedName name="awdasd">#REF!</definedName>
    <definedName name="Cons">#REF!</definedName>
    <definedName name="Cube">#REF!</definedName>
    <definedName name="Entity">#REF!</definedName>
    <definedName name="EU_LI2_design_A1F13_Regnskab">#REF!</definedName>
    <definedName name="EU_LI3_design_A1G7_Regnskab">#REF!</definedName>
    <definedName name="EU_LI3_design_A9G14_Regnskab">#REF!</definedName>
    <definedName name="EU_OV1_design_A1D33_Regnskab">#REF!</definedName>
    <definedName name="Flow">#REF!</definedName>
    <definedName name="hej">#REF!</definedName>
    <definedName name="IC">#REF!</definedName>
    <definedName name="Index">#REF!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ey_ratios_and_risk_figures_A1D23_Regnskab">#REF!</definedName>
    <definedName name="Leverage_ratio_D17F22_Regnskab">#REF!</definedName>
    <definedName name="Leverage_ratio_D26F31_Regnskab">#REF!</definedName>
    <definedName name="Leverage_ratio_D34F39_Regnskab">#REF!</definedName>
    <definedName name="Leverage_ratio_D9F14_Regnskab">#REF!</definedName>
    <definedName name="Origin">#REF!</definedName>
    <definedName name="Parent">#REF!</definedName>
    <definedName name="prove">#REF!</definedName>
    <definedName name="samlet2">#REF!</definedName>
    <definedName name="Scenario">#REF!</definedName>
    <definedName name="Sheet1">#REF!</definedName>
    <definedName name="Skalering">#REF!</definedName>
    <definedName name="Start_1">#REF!</definedName>
    <definedName name="Start1">#REF!</definedName>
    <definedName name="Start10">#REF!</definedName>
    <definedName name="Start11">#REF!</definedName>
    <definedName name="Start12">#REF!</definedName>
    <definedName name="Start13">#REF!</definedName>
    <definedName name="Start14">#REF!</definedName>
    <definedName name="Start16">#REF!</definedName>
    <definedName name="Start17">#REF!</definedName>
    <definedName name="Start18">#REF!</definedName>
    <definedName name="Start2">#REF!</definedName>
    <definedName name="Start21">#REF!</definedName>
    <definedName name="Start22">#REF!</definedName>
    <definedName name="Start24">#REF!</definedName>
    <definedName name="Start26">#REF!</definedName>
    <definedName name="Start27">#REF!</definedName>
    <definedName name="Start28">#REF!</definedName>
    <definedName name="Start29">#REF!</definedName>
    <definedName name="Start3">#REF!</definedName>
    <definedName name="Start30">#REF!</definedName>
    <definedName name="Start32">#REF!</definedName>
    <definedName name="Start35">#REF!</definedName>
    <definedName name="Start36">#REF!</definedName>
    <definedName name="Start38">#REF!</definedName>
    <definedName name="Start39">#REF!</definedName>
    <definedName name="Start4">#REF!</definedName>
    <definedName name="Start42">#REF!</definedName>
    <definedName name="Start44">#REF!</definedName>
    <definedName name="Start45">#REF!</definedName>
    <definedName name="Start46">#REF!</definedName>
    <definedName name="Start47">#REF!</definedName>
    <definedName name="Start48">#REF!</definedName>
    <definedName name="Start5">#REF!</definedName>
    <definedName name="Start50">#REF!</definedName>
    <definedName name="Start52">#REF!</definedName>
    <definedName name="Start53">#REF!</definedName>
    <definedName name="Start54">#REF!</definedName>
    <definedName name="Start55">#REF!</definedName>
    <definedName name="Start56">#REF!</definedName>
    <definedName name="Start57">#REF!</definedName>
    <definedName name="Start58">#REF!</definedName>
    <definedName name="Start59">#REF!</definedName>
    <definedName name="Start6">#REF!</definedName>
    <definedName name="Start60">#REF!</definedName>
    <definedName name="Start61">#REF!</definedName>
    <definedName name="Start62">#REF!</definedName>
    <definedName name="Start63">#REF!</definedName>
    <definedName name="Start64">#REF!</definedName>
    <definedName name="Start65">#REF!</definedName>
    <definedName name="Start66">#REF!</definedName>
    <definedName name="Start67">#REF!</definedName>
    <definedName name="Start68">#REF!</definedName>
    <definedName name="Start7">#REF!</definedName>
    <definedName name="Start8">#REF!</definedName>
    <definedName name="Start9">#REF!</definedName>
    <definedName name="svar_6mdr">#REF!</definedName>
    <definedName name="T11_B10G26_Regnskab">#REF!</definedName>
    <definedName name="T17_B10G26_Regnskab">#REF!</definedName>
    <definedName name="T17_B10G44_Regnskab">#REF!</definedName>
    <definedName name="T18_B9F24_Regnskab">#REF!</definedName>
    <definedName name="T19_B9E32_Regnskab">#REF!</definedName>
    <definedName name="T55___TXX1_B18F31_Regnskab">#REF!</definedName>
    <definedName name="T9_B10F25_Regnskab">#REF!</definedName>
    <definedName name="Time">#REF!</definedName>
    <definedName name="TNY_B3G10_Regnskab">#REF!</definedName>
    <definedName name="TXX2_B10D34_Regnskab">#REF!</definedName>
    <definedName name="UD_1">#REF!</definedName>
    <definedName name="UD_2">#REF!</definedName>
    <definedName name="UD_3">#REF!</definedName>
    <definedName name="UD_4">#REF!</definedName>
    <definedName name="UD_5">#REF!</definedName>
    <definedName name="UD_6">#REF!</definedName>
    <definedName name="UD_7">#REF!</definedName>
    <definedName name="UD_8">#REF!</definedName>
    <definedName name="VaR_6mdr">#REF!</definedName>
    <definedName name="View">#REF!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<sst xmlns="http://schemas.openxmlformats.org/spreadsheetml/2006/main" count="3436" uniqueCount="1361">
  <si>
    <t>Additional Pillar 3 Disclosure</t>
  </si>
  <si>
    <t>Contents (Links in headings)</t>
  </si>
  <si>
    <t>Capital Base and Capital Requirements</t>
  </si>
  <si>
    <t>Overview of risk weighted exposure amounts (EU OV1)</t>
  </si>
  <si>
    <t>Key metrics template (EU KM1)</t>
  </si>
  <si>
    <t>Composition of regulatory own funds (EU CC1)</t>
  </si>
  <si>
    <t>Geographical distribution of credit exposures relevant for the calculation of the countercyclical buffer (CCyB1)</t>
  </si>
  <si>
    <t>Amount of institution-specific countercyclical capital buffer (CCyB2)</t>
  </si>
  <si>
    <t>LRSum: Summary reconciliation of accounting assets and leverage ratio exposures (EU LR1)</t>
  </si>
  <si>
    <t>LRCom: Leverage ratio common disclosure (EU LR2)</t>
  </si>
  <si>
    <t>LRSpl: Split-up of on balance sheet exposures (excluding derivatives, SFTs and exempted exposures) (EU LR3)</t>
  </si>
  <si>
    <t>Comparison of modelled and standardised risk weighted exposure amounts at risk level (CMS1)</t>
  </si>
  <si>
    <t>Comparison of modelled and standardised risk weighted exposure amounts for credit risk at asset class level (CMS2)</t>
  </si>
  <si>
    <t>Credit Risk</t>
  </si>
  <si>
    <t>Performing and non-performing exposures and related provisions (EU CR1)</t>
  </si>
  <si>
    <t>Maturity of exposures (EU CR1-A)</t>
  </si>
  <si>
    <t>Changes in the stock of non-performing loans and advances (EU CR2)</t>
  </si>
  <si>
    <t>Credit quality of forborne exposures (EU CQ1)</t>
  </si>
  <si>
    <t>Quality of non-performing exposures by geography (EU CQ4)</t>
  </si>
  <si>
    <t>Credit quality of loans and advances by industry (EU CQ5)</t>
  </si>
  <si>
    <t>Collateral obtained by taking possession and execution processes (EU CQ7)</t>
  </si>
  <si>
    <t>CRM techniques overview (EU CR3)</t>
  </si>
  <si>
    <t>Standardised approach – Credit risk exposure and CRM effects (EU CR4)</t>
  </si>
  <si>
    <t>Standardised approach (EU CR5)</t>
  </si>
  <si>
    <t>IRB approach – Credit risk exposures by exposure class and PD range (EU CR6)</t>
  </si>
  <si>
    <t>IRB approach – Effect on the RWEAs of credit derivatives used as CRM techniques (EU CR7)</t>
  </si>
  <si>
    <t>IRB approach – Disclosure of the extent of the use of CRM techniques (EU CR7-A)</t>
  </si>
  <si>
    <t>RWEA flow statements of credit risk exposures under the IRB approach (EU CR8)</t>
  </si>
  <si>
    <t>Specialised lending and equity exposures under the simple riskweighted approach (EU CR10)</t>
  </si>
  <si>
    <t>Counterparty Risk</t>
  </si>
  <si>
    <t>Analysis of CCR exposure by approach (EU CCR1)</t>
  </si>
  <si>
    <t>Standardised approach – CCR exposures by regulatory exposure class and risk weights (EU CCR3)</t>
  </si>
  <si>
    <t>IRB approach – CCR exposures by exposure class and PD scale (EU CCR4)</t>
  </si>
  <si>
    <t>Composition of collateral for CCR exposures (EU CCR5)</t>
  </si>
  <si>
    <t>Credit derivatives exposures (EU CCR6)</t>
  </si>
  <si>
    <t>Exposures to CCPs (EU CCR8)</t>
  </si>
  <si>
    <t>Market Risk</t>
  </si>
  <si>
    <t>Market risk under standardised approach (EU MR1)</t>
  </si>
  <si>
    <t>Market risk under internal models approach (IMA) (EU MR2-A)</t>
  </si>
  <si>
    <t>RWA flow statements of market risk exposures under the IMA (EU MR2-B)</t>
  </si>
  <si>
    <t>IMA values for trading portfolios (EU MR3)</t>
  </si>
  <si>
    <t>Comparison of VaR estimates with gains/losses (EU MR4)</t>
  </si>
  <si>
    <t>Interest rate risks of non-trading book activities (EU IRRBB1)</t>
  </si>
  <si>
    <t>Liquidity Risk and Asset Encumbrance</t>
  </si>
  <si>
    <t>Quantitative information of LCR (LIQ1)</t>
  </si>
  <si>
    <t>Net Stable Funding Ratio (LIQ2)</t>
  </si>
  <si>
    <t>Operational risk</t>
  </si>
  <si>
    <t>ESG</t>
  </si>
  <si>
    <t>Qualitative information on Environmental risk</t>
  </si>
  <si>
    <t>Qualitative information on Social risk</t>
  </si>
  <si>
    <t>Qualitative information on Governance risk</t>
  </si>
  <si>
    <t>Banking book- Climate Change transition risk: Credit quality of exposures by sector, emissions and residual maturity</t>
  </si>
  <si>
    <t>Banking book - Climate change transition risk: Loans collateralised by immovable property - Energy efficiency of the collateral</t>
  </si>
  <si>
    <t>Banking book - Climate change transition risk: Alignment metrics</t>
  </si>
  <si>
    <t>Banking book - Climate change transition risk: Exposures to top 20 carbon-intensive firms</t>
  </si>
  <si>
    <t>Banking book - Climate change physical risk: Exposures subject to physical risk</t>
  </si>
  <si>
    <t>Additional Pillar 3 Disclosure - not applicable</t>
  </si>
  <si>
    <t>List of Pillar III templates not disclosed by Nykredit</t>
  </si>
  <si>
    <t>EU KM2, EU INS2, EU TLAC1 &amp; EU TLAC3</t>
  </si>
  <si>
    <t>Reporting and disclosure requirements pertains to two separate Nykredit entities. In addition, the reporting entity is designated as a non-resolution entity, while the disclosing entity is designated as a resolution entity, resulting in different disclosure requirements. Taking this into consideration, Nykredit have chosen not to disclose these templates.</t>
  </si>
  <si>
    <t>EU CCR7</t>
  </si>
  <si>
    <t>Nykredit have not disclosed this template as no IMM counterparty models are used in Nykredit.</t>
  </si>
  <si>
    <t>EU CVA1-CVA3</t>
  </si>
  <si>
    <t>Nykredit have not disclosed these templates as we only have credit valuation adjustment risk under the Reduced Basic Approach (R-BA)</t>
  </si>
  <si>
    <t>EU CR9.1</t>
  </si>
  <si>
    <t>As Nykredit do not base internal grades on scales from ECEI’s or similar, we have not disclosed this template.</t>
  </si>
  <si>
    <t>EU ESG9</t>
  </si>
  <si>
    <t>Nykredit have not calculated and disclosed BTAR. This choice is made due to very low counterparty data maturity and limited sectoral solutions. Combined with the EBA guidelines describing the template as optional, we have chosen not to disclose the information before reaching a higher level of data maturity.</t>
  </si>
  <si>
    <t>EU CAE1</t>
  </si>
  <si>
    <t>As Nykredit is not holding crypto assets, we have not disclosed this template.</t>
  </si>
  <si>
    <t>EU CR2a, EU CQ2, EU CQ6, EU CQ8 and columns b and d of EU CQ4 and EU CQ5</t>
  </si>
  <si>
    <t>These disclosure requirements are only applicable if the institution has an NPL ratio on or above 5%, which is not the case for Nykredit.</t>
  </si>
  <si>
    <t>EU SECA, EU SEC1, EU SEC2, EU SEC3, EU SEC4, EU SEC5</t>
  </si>
  <si>
    <t>As Nykredit is not exposed to securitization positions, we have not disclosed these templates.</t>
  </si>
  <si>
    <t>Article 441 - Disclosure of indicators of global systemic importance</t>
  </si>
  <si>
    <t>As Nykredit is not identified as an institution with global systemic importance, we have not disclosed the requirements under article 441.</t>
  </si>
  <si>
    <t>Overview of risk weighted exposure amounts</t>
  </si>
  <si>
    <t>Back to index</t>
  </si>
  <si>
    <t>Nykredit's total REA increased in Q2/2025, primarily due to the acquisition of Spar Nord Bank A/S, which has led to an increase in REA across risk types. Row 5 below (Of which the advanced IRB (AIRB) approach) contains DKK 81.579 million held for upcoming regulatory requirements applying to IRB models.</t>
  </si>
  <si>
    <t>Risk weighted exposure amounts (RWEAs)</t>
  </si>
  <si>
    <t>Total own funds requirements</t>
  </si>
  <si>
    <t>a</t>
  </si>
  <si>
    <t>b</t>
  </si>
  <si>
    <t>c</t>
  </si>
  <si>
    <t>d</t>
  </si>
  <si>
    <t>DKK million</t>
  </si>
  <si>
    <t>Q2/2025</t>
  </si>
  <si>
    <t>Q1/2025</t>
  </si>
  <si>
    <t>Credit risk (excluding CCR)</t>
  </si>
  <si>
    <t xml:space="preserve">Of which the standardised approach </t>
  </si>
  <si>
    <t>Of which the foundation IRB (FIRB) approach</t>
  </si>
  <si>
    <t>Of which slotting approach</t>
  </si>
  <si>
    <t>EU 4a</t>
  </si>
  <si>
    <t>Of which equities under the simple riskweighted approach</t>
  </si>
  <si>
    <t>Of which the advanced IRB (AIRB) approach</t>
  </si>
  <si>
    <t xml:space="preserve">Counterparty credit risk - CCR </t>
  </si>
  <si>
    <t>Of which the standardised approach</t>
  </si>
  <si>
    <t>Of which internal model method (IMM)</t>
  </si>
  <si>
    <t>EU 8a</t>
  </si>
  <si>
    <t>Of which exposures to a CCP</t>
  </si>
  <si>
    <t>Of which other CCR</t>
  </si>
  <si>
    <t>Credit valuation adjustments risk - CVA risk</t>
  </si>
  <si>
    <t>EU 10a</t>
  </si>
  <si>
    <t>Of which the standardised approach (SA)</t>
  </si>
  <si>
    <t>EU 10b</t>
  </si>
  <si>
    <t>Of which the basic approach (F-BA and R-BA)</t>
  </si>
  <si>
    <t>EU 10c</t>
  </si>
  <si>
    <t>Of which the simplified approach</t>
  </si>
  <si>
    <t>Empty set in the EU</t>
  </si>
  <si>
    <t>Settlement risk</t>
  </si>
  <si>
    <t>Securitisation exposures in the non-trading book (after the cap)</t>
  </si>
  <si>
    <t>Of which SEC-IRBA approach</t>
  </si>
  <si>
    <t>Of which SEC-ERBA (including IAA)</t>
  </si>
  <si>
    <t>Of which SEC-SA approach</t>
  </si>
  <si>
    <t>EU 19a</t>
  </si>
  <si>
    <t>Of which 1250%</t>
  </si>
  <si>
    <t>Position, foreign exchange and commodities risks (Market risk)</t>
  </si>
  <si>
    <t>Of which IMA</t>
  </si>
  <si>
    <t>EU 22a</t>
  </si>
  <si>
    <t>Large exposures</t>
  </si>
  <si>
    <t>Reclassifications between trading and non-trading books</t>
  </si>
  <si>
    <t>EU 24a</t>
  </si>
  <si>
    <t>Exposures to crypto-assets</t>
  </si>
  <si>
    <t>Amounts below the thresholds for deduction (subject to 250% risk weight)</t>
  </si>
  <si>
    <t>Output floor applied (%)</t>
  </si>
  <si>
    <t>Floor adjustment (before application of transitional cap)</t>
  </si>
  <si>
    <t>Floor adjustment (after application of transitional cap)</t>
  </si>
  <si>
    <t>Total</t>
  </si>
  <si>
    <t>Key metrics template</t>
  </si>
  <si>
    <t>With a Common Equity Tier 1 ratio of 17.3% and a total capital ratio of 21.5% Nykredit is well-capitalised at end-Q2/2025 and well above the overall capital requirements. Both ratios have decreased during the last quarter due to the acquisition Spar Nord Bank A/S</t>
  </si>
  <si>
    <t xml:space="preserve"> </t>
  </si>
  <si>
    <t>e</t>
  </si>
  <si>
    <t>Q4/2024</t>
  </si>
  <si>
    <t>Q3/2024</t>
  </si>
  <si>
    <t>Q2/2024</t>
  </si>
  <si>
    <t>Available own funds (amounts)</t>
  </si>
  <si>
    <t xml:space="preserve">Common Equity Tier 1 (CET1) capital </t>
  </si>
  <si>
    <t xml:space="preserve">Tier 1 capital </t>
  </si>
  <si>
    <t xml:space="preserve">Total capital </t>
  </si>
  <si>
    <t>Risk-weighted exposure amounts</t>
  </si>
  <si>
    <t>Total risk-weighted exposure amount</t>
  </si>
  <si>
    <t>4a</t>
  </si>
  <si>
    <t>Total risk exposure pre-floor</t>
  </si>
  <si>
    <t>Capital ratios (as a percentage of risk-weighted exposure amount)</t>
  </si>
  <si>
    <t>Common Equity Tier 1 ratio (%)</t>
  </si>
  <si>
    <t>5a</t>
  </si>
  <si>
    <t>5b</t>
  </si>
  <si>
    <t>Common Equity Tier 1 ratio considering unfloored TREA (%)</t>
  </si>
  <si>
    <t>Tier 1 ratio (%)</t>
  </si>
  <si>
    <t>6a</t>
  </si>
  <si>
    <t>6b</t>
  </si>
  <si>
    <t>Tier 1 ratio considering unfloored TREA (%)</t>
  </si>
  <si>
    <t>Total capital ratio (%)</t>
  </si>
  <si>
    <t>7a</t>
  </si>
  <si>
    <t>7b</t>
  </si>
  <si>
    <t>Total capital ratio considering unfloored TREA (%)</t>
  </si>
  <si>
    <t>Additional own funds requirements based on SREP (as a percentage of risk-weighted exposure amount)</t>
  </si>
  <si>
    <t>EU 7d</t>
  </si>
  <si>
    <t xml:space="preserve">Additional own funds requirements to address risks other than the risk of excessive leverage (%) </t>
  </si>
  <si>
    <t>EU 7e</t>
  </si>
  <si>
    <t xml:space="preserve">     of which: to be made up of CET1 capital (percentage points)</t>
  </si>
  <si>
    <t>EU 7f</t>
  </si>
  <si>
    <t xml:space="preserve">     of which: to be made up of Tier 1 capital (percentage points)</t>
  </si>
  <si>
    <t>EU 7g</t>
  </si>
  <si>
    <t>Total SREP own funds requirements (%)</t>
  </si>
  <si>
    <t>Combined buffer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</si>
  <si>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</si>
  <si>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</si>
  <si>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</si>
  <si>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</si>
  <si>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</si>
  <si>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</si>
  <si>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Other Systemically Important Institution buffer</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</si>
  <si>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</si>
  <si>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</si>
  <si>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</si>
  <si>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</si>
  <si>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</si>
  <si>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</si>
  <si>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</si>
  <si>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</si>
  <si>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</si>
  <si>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</si>
  <si>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</si>
  <si>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</si>
  <si>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</si>
  <si>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</si>
  <si>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</si>
  <si>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</si>
  <si>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requirements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</si>
  <si>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</si>
  <si>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</si>
  <si>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</si>
  <si>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</si>
  <si>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</si>
  <si>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</si>
  <si>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</si>
  <si>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</si>
  <si>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</si>
  <si>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</si>
  <si>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</si>
  <si>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</si>
  <si>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</si>
  <si>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f</t>
  </si>
  <si>
    <t>g</t>
  </si>
  <si>
    <t>-</t>
  </si>
  <si>
    <t>h</t>
  </si>
  <si>
    <t>Q4/2024
DKK million</t>
  </si>
  <si>
    <t>Equity</t>
  </si>
  <si>
    <t>Composition of regulatory own funds</t>
  </si>
  <si>
    <t>Nykredit's own funds totalled DKK 111.2 billion at end-Q2/2025. Own funds is comprised of CET1 capital, AT1 capital and Tier 2 capital. With REA at DKK 516.2 billion, this corresponded to a total capital ratio of 21.5% at end-Q2/2025. CET1 after regulatory adjustments, totalling DKK 89.6 billion, has decreased in the quarter due to the acquisition of Spar Nord Bank A/S.</t>
  </si>
  <si>
    <t>(a)</t>
  </si>
  <si>
    <t>(b)</t>
  </si>
  <si>
    <t>Amounts</t>
  </si>
  <si>
    <t>Source based on reference numbers/letters of the balance sheet under the regulatory scope of consolidation</t>
  </si>
  <si>
    <t>Common Equity Tier 1 (CET1) capital:  instruments and reserves</t>
  </si>
  <si>
    <t>Capital instruments and the related share premium accounts</t>
  </si>
  <si>
    <t>(h)</t>
  </si>
  <si>
    <t>Retained earnings</t>
  </si>
  <si>
    <t>Accumulated other comprehensive income (and other reserves)</t>
  </si>
  <si>
    <t>EU-3a</t>
  </si>
  <si>
    <t>Funds for general banking risk</t>
  </si>
  <si>
    <t>Amount of qualifying items referred to in Article 484 (3) CRR and the related share premium accounts subject to phase out from CET1</t>
  </si>
  <si>
    <t>Minority interests (amount allowed in consolidated CET1)</t>
  </si>
  <si>
    <t>EU-5a</t>
  </si>
  <si>
    <t>Independently reviewed interim profits net of any foreseeable charge or dividend</t>
  </si>
  <si>
    <t>Common Equity Tier 1 (CET1) capital before regulatory adjustments</t>
  </si>
  <si>
    <t>Common Equity Tier 1 (CET1) capital: regulatory adjustments</t>
  </si>
  <si>
    <t>Additional value adjustments (negative amount)</t>
  </si>
  <si>
    <t>Intangible assets (net of related tax liability) (negative amount)</t>
  </si>
  <si>
    <t>(a)minus(d)</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</si>
  <si>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</si>
  <si>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</si>
  <si>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</si>
  <si>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</si>
  <si>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</si>
  <si>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</si>
  <si>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</si>
  <si>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</si>
  <si>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</si>
  <si>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</si>
  <si>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</si>
  <si>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</si>
  <si>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</si>
  <si>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of which: qualifying holdings outside the financial sector (negative amount)</t>
  </si>
  <si>
    <t>EU-20c</t>
  </si>
  <si>
    <t>of which: securitisation positions (negative amount)</t>
  </si>
  <si>
    <t>EU-20d</t>
  </si>
  <si>
    <t>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</si>
  <si>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</si>
  <si>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</si>
  <si>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</si>
  <si>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</si>
  <si>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</si>
  <si>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</si>
  <si>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</si>
  <si>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</si>
  <si>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</si>
  <si>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</si>
  <si>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 to CET1 capital</t>
  </si>
  <si>
    <t>Total regulatory adjustments to Common Equity Tier 1 (CET1)</t>
  </si>
  <si>
    <t>Common Equity Tier 1 (CET1) capital</t>
  </si>
  <si>
    <t>Additional Tier 1 (AT1) capital: instruments</t>
  </si>
  <si>
    <t>(i)</t>
  </si>
  <si>
    <t>of which: classified as equity under applicable accounting standards</t>
  </si>
  <si>
    <t>of which: classified as liabilities under applicable accounting standards</t>
  </si>
  <si>
    <t>Amount of qualifying items referred to in Article 484 (4) CRR and the related share premium accounts subject to phase out from AT1 as described in Article 486(3) CRR</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</si>
  <si>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</si>
  <si>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</si>
  <si>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</si>
  <si>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</si>
  <si>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</si>
  <si>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of which: instruments issued by subsidiaries subject to phase out </t>
  </si>
  <si>
    <t>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</si>
  <si>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</si>
  <si>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</si>
  <si>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</si>
  <si>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</si>
  <si>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</si>
  <si>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</si>
  <si>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</si>
  <si>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</si>
  <si>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</si>
  <si>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</si>
  <si>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</si>
  <si>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</si>
  <si>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 (5) CRR and the related share premium accounts subject to phase out from T2 as described in Article 486(4) CRR</t>
  </si>
  <si>
    <t>EU-47a</t>
  </si>
  <si>
    <t>Amount of qualifying  items referred to in Article 494a (2) CRR subject to phase out from T2</t>
  </si>
  <si>
    <t>EU-47b</t>
  </si>
  <si>
    <t>Amount of qualifying  items referred to in Article 494b (2)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</si>
  <si>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</si>
  <si>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</si>
  <si>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</si>
  <si>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</si>
  <si>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t>
  </si>
  <si>
    <t>Direct, indirect and synthetic holdings by an institution of own T2 instruments and subordinated loans (negative amount)</t>
  </si>
  <si>
    <t>Direct, indirect and synthetic goldings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</si>
  <si>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</si>
  <si>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</si>
  <si>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</si>
  <si>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</si>
  <si>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</si>
  <si>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</si>
  <si>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</si>
  <si>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</si>
  <si>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</si>
  <si>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</si>
  <si>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</si>
  <si>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</si>
  <si>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</si>
  <si>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</si>
  <si>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</si>
  <si>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Institution CET1 overall capital requirement (CET1 requirement in accordance with Article 92 (1) CRR, plus additional CET1 requirement which the institution is required to hold in accordance with point (a) of Article 104(1) CRD,  plus combined buffer requirement in accordance with Article 128(6) CRD) expressed as a percentage of risk exposure amount)</t>
  </si>
  <si>
    <t xml:space="preserve">of which: capital conservation buffer requirement </t>
  </si>
  <si>
    <t xml:space="preserve">of which: countercyclical buffer requirement </t>
  </si>
  <si>
    <t xml:space="preserve">of which: systemic risk buffer requirement </t>
  </si>
  <si>
    <t>EU-67a</t>
  </si>
  <si>
    <t>of which: Global Systemically Important Institution (G-SII) or Other Systemically Important Institution (O-SII) buffer</t>
  </si>
  <si>
    <t>EU-67b</t>
  </si>
  <si>
    <t>of which: additional own funds requirements to address the risks other than the risk of excessive leverage</t>
  </si>
  <si>
    <t>Common Equity Tier 1 available to meet buffers (as a percentage of risk exposure amount)</t>
  </si>
  <si>
    <t>[non relevant in EU regulation]</t>
  </si>
  <si>
    <t>Amounts below the thresholds for deduction (before risk weighting)</t>
  </si>
  <si>
    <t>Direct and indirect holdings of own funds and  eligible liabilities of financial sector entities where the institution does not have a significant investment in those entities (amount below 10% threshold and net of eligible short positions)</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</si>
  <si>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</si>
  <si>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</si>
  <si>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</si>
  <si>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</si>
  <si>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</si>
  <si>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</si>
  <si>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</si>
  <si>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2a</t>
  </si>
  <si>
    <t>EU-9a</t>
  </si>
  <si>
    <t>EU-9b</t>
  </si>
  <si>
    <t>Geographical distribution of credit exposures relevant for the calculation of the countercyclical buffer</t>
  </si>
  <si>
    <t>i</t>
  </si>
  <si>
    <t>j</t>
  </si>
  <si>
    <t>k</t>
  </si>
  <si>
    <t>l</t>
  </si>
  <si>
    <t>m</t>
  </si>
  <si>
    <t>General credit exposures</t>
  </si>
  <si>
    <t>Relevant credit exposures – Market risk</t>
  </si>
  <si>
    <t>Securitisation exposures  Exposure value for non-trading book</t>
  </si>
  <si>
    <t>Total exposure value</t>
  </si>
  <si>
    <t>Own funds requirements</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</si>
  <si>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</si>
  <si>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</si>
  <si>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</si>
  <si>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</si>
  <si>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</si>
  <si>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</si>
  <si>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</si>
  <si>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</si>
  <si>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Breakdown by country</t>
  </si>
  <si>
    <t>Denmark</t>
  </si>
  <si>
    <t>Norway</t>
  </si>
  <si>
    <t>Sweden</t>
  </si>
  <si>
    <t>Amount of institution-specific countercyclical capital buffer</t>
  </si>
  <si>
    <t xml:space="preserve">  </t>
  </si>
  <si>
    <t>Total risk exposure amount</t>
  </si>
  <si>
    <t>Institution specific countercyclical buffer rate</t>
  </si>
  <si>
    <t>Institution specific countercyclical buffer requirement</t>
  </si>
  <si>
    <t>Summary reconciliation of accounting assets and leverage ratio exposures</t>
  </si>
  <si>
    <t>Applicable amount</t>
  </si>
  <si>
    <t>Total assets as per published financial statements</t>
  </si>
  <si>
    <t>Adjustment for entities which are consolidated for accounting purposes but are outside the scope of regulatory consolidation</t>
  </si>
  <si>
    <t>(Adjustment for securitised exposures that meet the operational requirements for the recognition of risk transference)</t>
  </si>
  <si>
    <t>(Adjustment for temporary exemption of exposures to central bank (if applicable))</t>
  </si>
  <si>
    <t>(Adjustment for fiduciary assets recognised on the balance sheet pursuant to the applicable accounting framework but excluded from the leverage ratio total exposure measure in accordance with point (i) of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</si>
  <si>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</si>
  <si>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</si>
  <si>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</si>
  <si>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</si>
  <si>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</si>
  <si>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</si>
  <si>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</si>
  <si>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EU-11b</t>
  </si>
  <si>
    <t>(Adjustment for exposures excluded from the leverage ratio total exposure measure in accordance with point (j) of Article 429a(1) CRR)</t>
  </si>
  <si>
    <t>Other adjustments</t>
  </si>
  <si>
    <t>Total exposure measure</t>
  </si>
  <si>
    <t>Leverage ratio common disclosure</t>
  </si>
  <si>
    <t>CRR leverage ratio exposures</t>
  </si>
  <si>
    <t>On-balance sheet exposures (excluding derivatives and SFTs)</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</si>
  <si>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</si>
  <si>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</si>
  <si>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</si>
  <si>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</si>
  <si>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</si>
  <si>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Derivative exposures</t>
  </si>
  <si>
    <t>EU-8a</t>
  </si>
  <si>
    <t>Derogation for derivatives: replacement costs contribution under the simplified standardised approach</t>
  </si>
  <si>
    <t>Derogation for derivatives: Potential future exposure contribution under the simplified standardised approach</t>
  </si>
  <si>
    <t>Exposure determined under Original Exposure Method</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</si>
  <si>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</si>
  <si>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</si>
  <si>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</si>
  <si>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</si>
  <si>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</si>
  <si>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</si>
  <si>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(Netted amounts of cash payables and cash receivables of gross SFT assets)</t>
  </si>
  <si>
    <t>Counterparty credit risk exposure for SFT assets</t>
  </si>
  <si>
    <t>EU-16a</t>
  </si>
  <si>
    <t>Agent transaction exposures</t>
  </si>
  <si>
    <t>EU-17a</t>
  </si>
  <si>
    <t>(Exempted CCP leg of client-cleared SFT exposure)</t>
  </si>
  <si>
    <t>Other off-balance sheet exposures</t>
  </si>
  <si>
    <t>Off-balance sheet exposures at gross notional amount</t>
  </si>
  <si>
    <t>(Adjustments for conversion to credit equivalent amounts)</t>
  </si>
  <si>
    <t>(General provisions deducted in determining Tier 1 capital and specific provisions associated with off-balance sheet exposures)</t>
  </si>
  <si>
    <t>EU-22a</t>
  </si>
  <si>
    <t>(Exposures excluded from the total exposure measure in accordance with point (c ) of Article 429a(1) CRR)</t>
  </si>
  <si>
    <t>EU-22b</t>
  </si>
  <si>
    <t>(Exposures exempted in accordance with point (j) of Article 429a (1) CRR (on and off balance sheet))</t>
  </si>
  <si>
    <t>EU-22c</t>
  </si>
  <si>
    <t>EU-22d</t>
  </si>
  <si>
    <t>EU-22e</t>
  </si>
  <si>
    <t>(Excluded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</si>
  <si>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</si>
  <si>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</si>
  <si>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</si>
  <si>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</si>
  <si>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</si>
  <si>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</si>
  <si>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</si>
  <si>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</si>
  <si>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</si>
  <si>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</si>
  <si>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</si>
  <si>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(Total exempted exposures)</t>
  </si>
  <si>
    <t>Tier 1 capital</t>
  </si>
  <si>
    <t>EU-25</t>
  </si>
  <si>
    <t>25a</t>
  </si>
  <si>
    <t>Leverage ratio (excluding the impact of any applicable temporary exemption of central bank reserves)</t>
  </si>
  <si>
    <t>Regulatory minimum leverage ratio requirement (%)</t>
  </si>
  <si>
    <t>EU-26a</t>
  </si>
  <si>
    <t>EU-26b</t>
  </si>
  <si>
    <t>EU-27a</t>
  </si>
  <si>
    <t>Overall leverage ratio requirement (%)</t>
  </si>
  <si>
    <t>EU-27b</t>
  </si>
  <si>
    <t>Choice on transitional arrangements for the definition of the capital measure</t>
  </si>
  <si>
    <t>transitional</t>
  </si>
  <si>
    <t>Disclosure of mean values</t>
  </si>
  <si>
    <t>Quarter-end value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</si>
  <si>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</si>
  <si>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</si>
  <si>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</si>
  <si>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</si>
  <si>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</si>
  <si>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Split-up of on balance sheet exposures (excluding derivatives, SFTs and exempted exposures)</t>
  </si>
  <si>
    <t>At end-Q2/2025 Nykredit's leverage ratio was 4.8%.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</si>
  <si>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</si>
  <si>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</si>
  <si>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</si>
  <si>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</si>
  <si>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</si>
  <si>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</si>
  <si>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</si>
  <si>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</si>
  <si>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</si>
  <si>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</si>
  <si>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</si>
  <si>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</si>
  <si>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</si>
  <si>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</si>
  <si>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</si>
  <si>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</si>
  <si>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</si>
  <si>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</si>
  <si>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</si>
  <si>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</si>
  <si>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</si>
  <si>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</si>
  <si>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</si>
  <si>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</si>
  <si>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Comparison of modelled and standardised risk weighted exposure amounts at risk level</t>
  </si>
  <si>
    <t>REA for credit risk portfolios where standardised approaches are used has increased in Q2/2025 due to the acquisition of Spar Nord Bank A/S, a non-IRB institution.
REA that is the base of the output floor is currently DKK 71.000 million more than total actual REA.</t>
  </si>
  <si>
    <t>EU d</t>
  </si>
  <si>
    <t xml:space="preserve">RWEAs for modelled approaches that banks have supervisory approval to use </t>
  </si>
  <si>
    <t>RWEAs for portfolios where standardised approaches are used</t>
  </si>
  <si>
    <t>Total actual RWEAs
(a + b)</t>
  </si>
  <si>
    <t>RWEAs calculated using full standardised approach</t>
  </si>
  <si>
    <t>RWEAs that is the base of the output floor</t>
  </si>
  <si>
    <t>Credit risk (excluding counterparty credit risk)</t>
  </si>
  <si>
    <t>Counterparty credit risk</t>
  </si>
  <si>
    <t>Credit valuation adjustment</t>
  </si>
  <si>
    <t>Securitisation exposures in the banking book</t>
  </si>
  <si>
    <t xml:space="preserve">Market risk </t>
  </si>
  <si>
    <t>Other risk weighted exposure amounts</t>
  </si>
  <si>
    <t>EU CMS2 – Comparison of modelled and standardised risk weighted exposure amounts for credit risk at asset class level</t>
  </si>
  <si>
    <t>Total actual REA for credit risk is DKK 428.501 million at end-Q2/2025. As base of the output floor this figure increases to DKK 467.8274 million.</t>
  </si>
  <si>
    <t xml:space="preserve">RWEAs for modelled approaches that institutions have supervisory approval to use </t>
  </si>
  <si>
    <t>RWEAs for column (a) if re-computed using the standardised approach</t>
  </si>
  <si>
    <t xml:space="preserve"> Total actual RWEAs</t>
  </si>
  <si>
    <t>Central governments and central banks</t>
  </si>
  <si>
    <t>EU 1a</t>
  </si>
  <si>
    <t xml:space="preserve">Regional governments or local authorities </t>
  </si>
  <si>
    <t>EU 1b</t>
  </si>
  <si>
    <t>Public sector entities</t>
  </si>
  <si>
    <t>EU 1c</t>
  </si>
  <si>
    <t>Categorised as Multilateral Development Banks in SA</t>
  </si>
  <si>
    <t>EU 1d</t>
  </si>
  <si>
    <t>Categorised as International organisations in SA</t>
  </si>
  <si>
    <t>5.1</t>
  </si>
  <si>
    <t>Of which: F-IRB is applied</t>
  </si>
  <si>
    <t>5.2</t>
  </si>
  <si>
    <t>Of which: A-IRB is applied</t>
  </si>
  <si>
    <t>EU 5a</t>
  </si>
  <si>
    <t>Of which: Corporates - General</t>
  </si>
  <si>
    <t>EU 5b</t>
  </si>
  <si>
    <t>Of which: Corporates - Specialised lending</t>
  </si>
  <si>
    <t>EU 5c</t>
  </si>
  <si>
    <t>Of which: Corporates - Purchased receivables</t>
  </si>
  <si>
    <t>Retail</t>
  </si>
  <si>
    <t>6.1</t>
  </si>
  <si>
    <t xml:space="preserve">Of which: Retail - Qualifying revolving </t>
  </si>
  <si>
    <t>EU 6.1a</t>
  </si>
  <si>
    <t>Of which: Retail - Purchased receivables</t>
  </si>
  <si>
    <t>EU 6.1b</t>
  </si>
  <si>
    <t>Of which: Retail - Other</t>
  </si>
  <si>
    <t>6.2</t>
  </si>
  <si>
    <t>Of which: Retail - Secured by residential real estate</t>
  </si>
  <si>
    <t>EU 7a</t>
  </si>
  <si>
    <t>Of which: Retail - Categorised as secured by mortgages on immovable properties and ADC exposures in SA</t>
  </si>
  <si>
    <t>EU 7b</t>
  </si>
  <si>
    <t>Collective investment undertakings (CIU)</t>
  </si>
  <si>
    <t>EU 7c</t>
  </si>
  <si>
    <t>Categorised as exposures in default in SA</t>
  </si>
  <si>
    <t>Categorised as subordinated debt exposures in SA</t>
  </si>
  <si>
    <t>Categorised as covered bonds in SA</t>
  </si>
  <si>
    <t>Categorised as claims on institutions and corporates with a short-term credit assessment in SA</t>
  </si>
  <si>
    <t>Others</t>
  </si>
  <si>
    <t>Credit quality of forborne exposures</t>
  </si>
  <si>
    <t>Forborne exposures account for around 0.1% of total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</si>
  <si>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</si>
  <si>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</si>
  <si>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</si>
  <si>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</si>
  <si>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</si>
  <si>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</si>
  <si>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</si>
  <si>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</si>
  <si>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</si>
  <si>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</si>
  <si>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Cash balances at central banks and other demand deposits</t>
  </si>
  <si>
    <t>Loans and advances</t>
  </si>
  <si>
    <t>Central banks</t>
  </si>
  <si>
    <t>General governments</t>
  </si>
  <si>
    <t>Credit institutions</t>
  </si>
  <si>
    <t>Other financial corporations</t>
  </si>
  <si>
    <t>Non-financial corporations</t>
  </si>
  <si>
    <t>Households</t>
  </si>
  <si>
    <t>Debt Securities</t>
  </si>
  <si>
    <t>Loan commitments given</t>
  </si>
  <si>
    <t>Gross carrying amount/nominal amount</t>
  </si>
  <si>
    <t>Performing exposures</t>
  </si>
  <si>
    <t>Non-performing exposures</t>
  </si>
  <si>
    <t>Debt securities</t>
  </si>
  <si>
    <t>Off-balance-sheet exposures</t>
  </si>
  <si>
    <t>Quality of non-performing exposures by geography </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</si>
  <si>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</si>
  <si>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</si>
  <si>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</si>
  <si>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</si>
  <si>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</si>
  <si>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</si>
  <si>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</si>
  <si>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</si>
  <si>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Other countries</t>
  </si>
  <si>
    <t>Credit quality of loans and advances by industry</t>
  </si>
  <si>
    <t>Gross carrying amount</t>
  </si>
  <si>
    <t>of which: non-performing</t>
  </si>
  <si>
    <t>of which: loans and advances subject to impairment</t>
  </si>
  <si>
    <t>of which: defaulted</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</si>
  <si>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</si>
  <si>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</si>
  <si>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</si>
  <si>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</si>
  <si>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</si>
  <si>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</si>
  <si>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</si>
  <si>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</si>
  <si>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</si>
  <si>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</si>
  <si>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</si>
  <si>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</si>
  <si>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</si>
  <si>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</si>
  <si>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</si>
  <si>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</si>
  <si>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</si>
  <si>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</si>
  <si>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</si>
  <si>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Collateral obtained by taking possession and execution processes</t>
  </si>
  <si>
    <t>Collateral obtained by taking possession</t>
  </si>
  <si>
    <t>Value at initial recognition</t>
  </si>
  <si>
    <t>Accumulated negative charges</t>
  </si>
  <si>
    <t>Property, plant and equipment (PP&amp;E)</t>
  </si>
  <si>
    <t>Other than PP&amp;E</t>
  </si>
  <si>
    <t>Residential immovable property</t>
  </si>
  <si>
    <t>Commercial Immovable property</t>
  </si>
  <si>
    <t>Movable property (auto, shipping, etc.)</t>
  </si>
  <si>
    <t>Equity and debt instruments</t>
  </si>
  <si>
    <t>Other collateral</t>
  </si>
  <si>
    <t>Performing and non-performing exposures and related provisions</t>
  </si>
  <si>
    <t>Approximately 1.1% of total exposures are non-performing.</t>
  </si>
  <si>
    <t>n</t>
  </si>
  <si>
    <t>o</t>
  </si>
  <si>
    <t>Accumulated partial write-off</t>
  </si>
  <si>
    <t>Collateral and financial guarantees received</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</si>
  <si>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</si>
  <si>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</si>
  <si>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</si>
  <si>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</si>
  <si>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</si>
  <si>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</si>
  <si>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</si>
  <si>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 xml:space="preserve">          Of which SMEs</t>
  </si>
  <si>
    <t>Maturity of exposures</t>
  </si>
  <si>
    <t>Exposures are mainly mortgage loans with long maturity. Around 73% of exposures are with maturity &gt; 5 years.</t>
  </si>
  <si>
    <t>Net exposure value</t>
  </si>
  <si>
    <t>On demand</t>
  </si>
  <si>
    <t>&lt;= 1 year</t>
  </si>
  <si>
    <t>&gt; 1 year &lt;= 5 years</t>
  </si>
  <si>
    <t>&gt; 5 years</t>
  </si>
  <si>
    <t>No stated maturity</t>
  </si>
  <si>
    <t>Changes in the stock of non-performing loans and advances</t>
  </si>
  <si>
    <t>The stock of non-performing loans has increased significantly in the first half of 2025 due to the acquisition of Spar Nord Bank A/S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</si>
  <si>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</si>
  <si>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</si>
  <si>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</si>
  <si>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</si>
  <si>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</si>
  <si>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</si>
  <si>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</si>
  <si>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 xml:space="preserve">   Outflows due to write-offs</t>
  </si>
  <si>
    <t xml:space="preserve">   Outflow due to other situations</t>
  </si>
  <si>
    <t>CRM techniques overview</t>
  </si>
  <si>
    <t xml:space="preserve">The table reflects Nykredit’s large share of mortgage loans secured by real estate. </t>
  </si>
  <si>
    <t>Unsecured carrying amount</t>
  </si>
  <si>
    <t>Secured carrying amount</t>
  </si>
  <si>
    <t>Of which secured by collateral</t>
  </si>
  <si>
    <t>Of which secured by financial guarantees</t>
  </si>
  <si>
    <t>Of which secured by credit derivatives</t>
  </si>
  <si>
    <t>Of which non-performing exposures</t>
  </si>
  <si>
    <t>EU CR4 – Standardised approach – Credit risk exposure and CRM effects</t>
  </si>
  <si>
    <t>Nykredit’s exposures calculated under the standardised approach has increased in the quarter due to the acquisition of Spar Nord Bank A/S, a non-IRB institution.</t>
  </si>
  <si>
    <t>Exposures before CCF and CRM</t>
  </si>
  <si>
    <t>Exposures post CCF and CRM</t>
  </si>
  <si>
    <t>RWAs and RWA density</t>
  </si>
  <si>
    <t xml:space="preserve">Exposure classes </t>
  </si>
  <si>
    <t>On-balance-sheet amount</t>
  </si>
  <si>
    <t>Off-balance-sheet amount</t>
  </si>
  <si>
    <t>RWAs</t>
  </si>
  <si>
    <t>RWA density</t>
  </si>
  <si>
    <t>Central governments or central banks</t>
  </si>
  <si>
    <t xml:space="preserve"> - </t>
  </si>
  <si>
    <t>Non-central government public sector entities</t>
  </si>
  <si>
    <t>EU 2a</t>
  </si>
  <si>
    <t xml:space="preserve">    Regional government or local authorities</t>
  </si>
  <si>
    <t>EU 2b</t>
  </si>
  <si>
    <t xml:space="preserve">    Public sector entities</t>
  </si>
  <si>
    <t>Multilateral development banks</t>
  </si>
  <si>
    <t>EU 3a</t>
  </si>
  <si>
    <t>International organisations</t>
  </si>
  <si>
    <t xml:space="preserve">    Of which: Specialised Lending</t>
  </si>
  <si>
    <t>Subordinated debt exposures and equity</t>
  </si>
  <si>
    <t xml:space="preserve">    Subordinated debt exposures</t>
  </si>
  <si>
    <t xml:space="preserve">    Equity</t>
  </si>
  <si>
    <t xml:space="preserve">Secured by mortgages on immovable property and ADC exposures </t>
  </si>
  <si>
    <t xml:space="preserve">    Secured by mortgages on residential immovable property - non IPRE</t>
  </si>
  <si>
    <t xml:space="preserve">    Secured by mortgages on residential immovable property - IPRE</t>
  </si>
  <si>
    <t xml:space="preserve">    Secured by mortgages on commercial immovable property - non IPRE</t>
  </si>
  <si>
    <t xml:space="preserve">    Secured by mortgages on commercial immovable property - IPRE</t>
  </si>
  <si>
    <t xml:space="preserve">    Acquisition, Development and Construction (ADC)</t>
  </si>
  <si>
    <t>Claims on institutions and corporates with a short-term credit assessment</t>
  </si>
  <si>
    <t>Collective investment undertakings</t>
  </si>
  <si>
    <t>Other items</t>
  </si>
  <si>
    <t>EU CR5 – Standardised approach</t>
  </si>
  <si>
    <t>Nykredit’s exposures calculated under the standardised approach mainly relate to central governments and central banks as well as covered bonds, retail exposures and expsoures secures by mortgages on residential immovable property.</t>
  </si>
  <si>
    <t>Risk weight</t>
  </si>
  <si>
    <t>Exposure classes</t>
  </si>
  <si>
    <t>Of which unrated</t>
  </si>
  <si>
    <t>p</t>
  </si>
  <si>
    <t>q</t>
  </si>
  <si>
    <t>r</t>
  </si>
  <si>
    <t>s</t>
  </si>
  <si>
    <t>t</t>
  </si>
  <si>
    <t>u</t>
  </si>
  <si>
    <t>v</t>
  </si>
  <si>
    <t>w</t>
  </si>
  <si>
    <t>x</t>
  </si>
  <si>
    <t>y</t>
  </si>
  <si>
    <t>z</t>
  </si>
  <si>
    <t>aa</t>
  </si>
  <si>
    <t>Retail Exposures</t>
  </si>
  <si>
    <t>Secured by mortgages on immovable property and ADC exposures</t>
  </si>
  <si>
    <t>9.1</t>
  </si>
  <si>
    <t>9.1.1</t>
  </si>
  <si>
    <t xml:space="preserve">         No loan splitting applied</t>
  </si>
  <si>
    <t>9.1.2</t>
  </si>
  <si>
    <t xml:space="preserve">         loan splitting applied (secured)</t>
  </si>
  <si>
    <t>9.1.3</t>
  </si>
  <si>
    <t xml:space="preserve">         loan splitting applied (unsecured)</t>
  </si>
  <si>
    <t>9.3.1</t>
  </si>
  <si>
    <t>9.3.2</t>
  </si>
  <si>
    <t>9.3.3</t>
  </si>
  <si>
    <t>Claims on Institutions and corporates with a short-term credit assessment</t>
  </si>
  <si>
    <t>not applicable</t>
  </si>
  <si>
    <t>EU 11c</t>
  </si>
  <si>
    <t>EU CR6 - IRB approach – Credit risk exposures by exposure class and PD range</t>
  </si>
  <si>
    <t>A-IRB</t>
  </si>
  <si>
    <t>PD scale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</si>
  <si>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</si>
  <si>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</si>
  <si>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</si>
  <si>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</si>
  <si>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</si>
  <si>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</si>
  <si>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</si>
  <si>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 years)</t>
  </si>
  <si>
    <t>Risk weighted exposure amount after supporting factors</t>
  </si>
  <si>
    <t>Density of risk weighted exposure amount</t>
  </si>
  <si>
    <t>Expected loss amount</t>
  </si>
  <si>
    <t>Value adjust-ments and provisions</t>
  </si>
  <si>
    <t>Corporates - Other</t>
  </si>
  <si>
    <t>0.00 to &lt;0.15</t>
  </si>
  <si>
    <t>0.00 to &lt;0.10</t>
  </si>
  <si>
    <t>0.10  to &lt;0.15</t>
  </si>
  <si>
    <t>0.15 to &lt;0.25</t>
  </si>
  <si>
    <t>0.25 to &lt;0.50</t>
  </si>
  <si>
    <t>0.50 to &lt;0.75</t>
  </si>
  <si>
    <t>0.75 to &lt;2.50</t>
  </si>
  <si>
    <t>0.75 to &lt;1.75</t>
  </si>
  <si>
    <t>1.75 to &lt;2.5</t>
  </si>
  <si>
    <t>2.50 to &lt;10.00</t>
  </si>
  <si>
    <t>2.5 to &lt;5</t>
  </si>
  <si>
    <t>5 to &lt;10</t>
  </si>
  <si>
    <t>10.00 to &lt;100.00</t>
  </si>
  <si>
    <t>10 to &lt;20</t>
  </si>
  <si>
    <t>20 to &lt;30</t>
  </si>
  <si>
    <t>30.00 to &lt;100.00</t>
  </si>
  <si>
    <t>100.00 (Default)</t>
  </si>
  <si>
    <t>Subtotal (exposure class)</t>
  </si>
  <si>
    <t>Retail - Secured by residential real estate</t>
  </si>
  <si>
    <t>Retail - Other</t>
  </si>
  <si>
    <t>F-IRB</t>
  </si>
  <si>
    <t>Corporate - Other</t>
  </si>
  <si>
    <t>Original on-balance-sheet gross exposures</t>
  </si>
  <si>
    <t>Off-balance-sheet
exposures
pre-CCF</t>
  </si>
  <si>
    <t>Total (all portfolios)</t>
  </si>
  <si>
    <t xml:space="preserve">Central governments or central banks </t>
  </si>
  <si>
    <t>EU CR7 – IRB approach – Effect on the RWAs of credit derivatives used as CRM techniques</t>
  </si>
  <si>
    <t>Pre-credit derivatives RWAs</t>
  </si>
  <si>
    <t>Actual RWAs</t>
  </si>
  <si>
    <t>Central governments and central banks – F-IRB</t>
  </si>
  <si>
    <t>Regional governments and local authorities – F-IRB</t>
  </si>
  <si>
    <t>Public sectore entities – F-IRB</t>
  </si>
  <si>
    <t>Central governments and central banks – A-IRB</t>
  </si>
  <si>
    <t>Regional governments and local authorities – A-IRB</t>
  </si>
  <si>
    <t>Public sectore entities – A-IRB</t>
  </si>
  <si>
    <t>Institutions – F-IRB</t>
  </si>
  <si>
    <t>Corporates – F-IRB</t>
  </si>
  <si>
    <t>Corporates – General</t>
  </si>
  <si>
    <t>Corporates – Specialised lending</t>
  </si>
  <si>
    <t>Corporates – Purchased receivables</t>
  </si>
  <si>
    <t>Corporate – A-IRB</t>
  </si>
  <si>
    <t>EU 6a</t>
  </si>
  <si>
    <t>EU 6b</t>
  </si>
  <si>
    <t>EU 6c</t>
  </si>
  <si>
    <t xml:space="preserve">Corporates – Purchased receivables </t>
  </si>
  <si>
    <t>Retail – A-IRB</t>
  </si>
  <si>
    <t>Retail – Qualifying revolving (QRRE)</t>
  </si>
  <si>
    <t>Retail – Secured by residential immovable property</t>
  </si>
  <si>
    <t>EU10a</t>
  </si>
  <si>
    <t>Retail – Purchased receivables</t>
  </si>
  <si>
    <t>EU10b</t>
  </si>
  <si>
    <t>Retail – Other retail exposures</t>
  </si>
  <si>
    <t>Exposures under F-IRB</t>
  </si>
  <si>
    <t>Exposures under A-IRB</t>
  </si>
  <si>
    <t xml:space="preserve">Total exposures
</t>
  </si>
  <si>
    <t>Credit risk Mitigation techniques</t>
  </si>
  <si>
    <t>Credit risk Mitigation methods in the calculation of RWEAs</t>
  </si>
  <si>
    <t>Of which Corporates – Specialised lending</t>
  </si>
  <si>
    <t>RWA flow statements of credit risk exposures under the IRB approach</t>
  </si>
  <si>
    <t>The decrease in REA for credit risk under the IRB approach in Q2/2025 is mainly due to a reduction in asset quality. Contrary, the asset size has increased.</t>
  </si>
  <si>
    <t>RWA amounts</t>
  </si>
  <si>
    <t>Asset size (+/-)</t>
  </si>
  <si>
    <t>Asset quality (+/-)</t>
  </si>
  <si>
    <t>Model updates (+/-)</t>
  </si>
  <si>
    <t>Methodology and policy (+/-)</t>
  </si>
  <si>
    <t>Acquisitions and disposals (+/-)</t>
  </si>
  <si>
    <t>Foreign exchange movements (+/-)</t>
  </si>
  <si>
    <t>Other (+/-)</t>
  </si>
  <si>
    <t>Risk weighted exposure amount as at the end of Q4/2024</t>
  </si>
  <si>
    <t>Template 5: EU CR10 – specialised lending and equities</t>
  </si>
  <si>
    <t>EU CR10.5 - Equity exposures under Articles 133 (3) to (6) and 495a(3) CRR</t>
  </si>
  <si>
    <t>Categories</t>
  </si>
  <si>
    <t>Risk weighted exposure amount</t>
  </si>
  <si>
    <t>Analysis of CCR exposure by approach</t>
  </si>
  <si>
    <t>Q2/2025
DKK million</t>
  </si>
  <si>
    <t>Replacement cost (RC)</t>
  </si>
  <si>
    <t>Potential future exposure  (PFE)</t>
  </si>
  <si>
    <t>EEPE</t>
  </si>
  <si>
    <t>Alpha used for computing regulatory exposure value</t>
  </si>
  <si>
    <t>Exposure value pre-CRM</t>
  </si>
  <si>
    <t>Exposure value post-CRM</t>
  </si>
  <si>
    <t>RWEA</t>
  </si>
  <si>
    <t>EU1</t>
  </si>
  <si>
    <t>EU - Original Exposure Method (for derivatives)</t>
  </si>
  <si>
    <t>1.4</t>
  </si>
  <si>
    <t>EU2</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</si>
  <si>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</si>
  <si>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</si>
  <si>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</si>
  <si>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</si>
  <si>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</si>
  <si>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</si>
  <si>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</si>
  <si>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</si>
  <si>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</si>
  <si>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</si>
  <si>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</si>
  <si>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Standardised approach – CCR exposures by regulatory exposure class and risk weights</t>
  </si>
  <si>
    <t xml:space="preserve">Others </t>
  </si>
  <si>
    <t xml:space="preserve">Regional government or local authorities </t>
  </si>
  <si>
    <t>Institutions and corporates with a short-term credit assessment</t>
  </si>
  <si>
    <t>Template EU CCR4 – IRB approach – CCR exposures by exposure class and PD scale</t>
  </si>
  <si>
    <t>Corporates - Total with own estimates of LGD and/or conversion factors (A-IRB)</t>
  </si>
  <si>
    <t>Exposure weighted average maturity (years)</t>
  </si>
  <si>
    <t>1 … x</t>
  </si>
  <si>
    <t>Sub-total</t>
  </si>
  <si>
    <t>Corporates - Total without own estimates of LGD and/or conversion factors (F-IRB)</t>
  </si>
  <si>
    <t>Composition of collateral for CCR exposures</t>
  </si>
  <si>
    <t>Collateral used in derivative transactions</t>
  </si>
  <si>
    <t>Collateral used in SFTs</t>
  </si>
  <si>
    <t>Fair value of collateral received</t>
  </si>
  <si>
    <t>Fair value of posted collateral</t>
  </si>
  <si>
    <t>Collateral type</t>
  </si>
  <si>
    <t>Segregated</t>
  </si>
  <si>
    <t>Unsegregated</t>
  </si>
  <si>
    <t>Cash – domestic currency</t>
  </si>
  <si>
    <t>Cash – other currencies</t>
  </si>
  <si>
    <t>Domestic sovereign debt</t>
  </si>
  <si>
    <t>Other sovereign debt</t>
  </si>
  <si>
    <t>Government agency debt</t>
  </si>
  <si>
    <t>Corporate bonds</t>
  </si>
  <si>
    <t>Equity securities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</si>
  <si>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</si>
  <si>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</si>
  <si>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</si>
  <si>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</si>
  <si>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</si>
  <si>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</si>
  <si>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</si>
  <si>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</si>
  <si>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</si>
  <si>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</si>
  <si>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</si>
  <si>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</si>
  <si>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</si>
  <si>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Exposures to CCPs</t>
  </si>
  <si>
    <t xml:space="preserve">Exposure value </t>
  </si>
  <si>
    <t>Exposures to QCCPs (total)</t>
  </si>
  <si>
    <t>Exposures for trades at QCCPs (excluding initial margin and default fund contributions); of which</t>
  </si>
  <si>
    <t>(i) OTC derivatives</t>
  </si>
  <si>
    <t>(ii) Exchange-traded derivatives</t>
  </si>
  <si>
    <t>(iii) SFTs</t>
  </si>
  <si>
    <t>(iv)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</si>
  <si>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</si>
  <si>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</si>
  <si>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</si>
  <si>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</si>
  <si>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</si>
  <si>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</si>
  <si>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Market risk under the standardised approach</t>
  </si>
  <si>
    <t>Market risk in Nykredit is primarily related to interest rate risk.</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</si>
  <si>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</si>
  <si>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</si>
  <si>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</si>
  <si>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</si>
  <si>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</si>
  <si>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</si>
  <si>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</si>
  <si>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</si>
  <si>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</si>
  <si>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</si>
  <si>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t>Securitisation (specific risk)</t>
  </si>
  <si>
    <t>Market risk under the internal Model Approach (IMA)</t>
  </si>
  <si>
    <t>REA has increased slightly in H1/2025 mainly due to increased VaR. Decreased SVaR has cancelled out most of the increase.</t>
  </si>
  <si>
    <t>VaR (higher of values a and b)</t>
  </si>
  <si>
    <t>Previous day’s VaR (VaRt-1)</t>
  </si>
  <si>
    <t>Multiplication factor (mc)  x average of previous 60 working days (VaRavg)</t>
  </si>
  <si>
    <t>SVaR (higher of values a and b)</t>
  </si>
  <si>
    <t>Latest available SVaR (SVaRt-1))</t>
  </si>
  <si>
    <t>Multiplication factor (ms)  x average of previous 60 working days (sVaRavg)</t>
  </si>
  <si>
    <t>IRC (higher of values a and b)</t>
  </si>
  <si>
    <t>Most recent IRC measure</t>
  </si>
  <si>
    <t>12 weeks average IRC measure</t>
  </si>
  <si>
    <t>Comprehensive risk measure (higher of values a, b and c)</t>
  </si>
  <si>
    <t>Most recent risk measure of comprehensive risk measure</t>
  </si>
  <si>
    <t>12 weeks average of comprehensive risk measure</t>
  </si>
  <si>
    <t>(c)</t>
  </si>
  <si>
    <t>Comprehensive risk measure Floor</t>
  </si>
  <si>
    <t>Other</t>
  </si>
  <si>
    <t>RWA flow statements of market risk exposures under the IMA</t>
  </si>
  <si>
    <r>
      <rPr>
        <sz val="6.5"/>
        <rFont val="Arial"/>
        <family val="2"/>
      </rPr>
      <t xml:space="preserve">Total own funds requirements determined by internal models increased in Q2 2025 due to higher volatility in the bond market. </t>
    </r>
    <r>
      <rPr>
        <sz val="6.5"/>
        <color rgb="FFFF0000"/>
        <rFont val="Arial"/>
        <family val="2"/>
      </rPr>
      <t xml:space="preserve">
</t>
    </r>
  </si>
  <si>
    <t>VaR</t>
  </si>
  <si>
    <t>SVaR</t>
  </si>
  <si>
    <t>IRC</t>
  </si>
  <si>
    <t>Comprehensive risk measure</t>
  </si>
  <si>
    <t>Total RWAs</t>
  </si>
  <si>
    <t xml:space="preserve">RWEAs at previous period end </t>
  </si>
  <si>
    <t>1a</t>
  </si>
  <si>
    <t>Regulatory adjustment</t>
  </si>
  <si>
    <t>1b</t>
  </si>
  <si>
    <t xml:space="preserve">RWEAs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</si>
  <si>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</si>
  <si>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</si>
  <si>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</si>
  <si>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</si>
  <si>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</si>
  <si>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 xml:space="preserve">Other </t>
  </si>
  <si>
    <t>8a</t>
  </si>
  <si>
    <t xml:space="preserve">RWEAs at the end of the disclosure period (end of the day) </t>
  </si>
  <si>
    <t>8b</t>
  </si>
  <si>
    <t xml:space="preserve">RWEAs at the end of the disclosure period </t>
  </si>
  <si>
    <t>IMA values for trading portfolios</t>
  </si>
  <si>
    <t>VaR (10 day 99%)</t>
  </si>
  <si>
    <t>Maximum value</t>
  </si>
  <si>
    <t>Average value</t>
  </si>
  <si>
    <t>Minimum value</t>
  </si>
  <si>
    <t>Period end</t>
  </si>
  <si>
    <t>SVaR (10 day 99%)</t>
  </si>
  <si>
    <t>IRC (99.9%)</t>
  </si>
  <si>
    <t>Comprehensive risk measure (99.9%)</t>
  </si>
  <si>
    <t>Comparison of VaR estimates with gains/losses</t>
  </si>
  <si>
    <t>There has been volatility in the market, especially over the past half year, which has led to three breaches in Nykredit Realkredit and four in Nykredit Bank.</t>
  </si>
  <si>
    <t>Chart 1: Backtest of internal model for market risk in Nykredit Realkredit</t>
  </si>
  <si>
    <t>Chart 2: Backtest of internal model for market risk in Nykredit Bank</t>
  </si>
  <si>
    <t>Table 1: Overshootings of lower limit in VaR model backtest in Nykredit Realkredit</t>
  </si>
  <si>
    <t>VaR date</t>
  </si>
  <si>
    <t>Gains/losses date</t>
  </si>
  <si>
    <t>VaR in DKKm</t>
  </si>
  <si>
    <t>Actual gains/losses in DKKm</t>
  </si>
  <si>
    <t>Hypothetical gains/losses in DKKm</t>
  </si>
  <si>
    <t>Comment</t>
  </si>
  <si>
    <t>Caused by a widening of the interest rate spreads on mortgage convertible bonds, while long-term interest rates rose significantly, leading to increases in implied volatility.</t>
  </si>
  <si>
    <t>caused by an increase in interest rates in DKK and EUR</t>
  </si>
  <si>
    <t>Table 2: Overshootings of lower limit in VaR model backtest in Nykredit Bank</t>
  </si>
  <si>
    <t>Caused by widening of the speads on corporate bonds and fixing</t>
  </si>
  <si>
    <t>Caused by volatility in the market</t>
  </si>
  <si>
    <t>Caused by widening of the interest rate spread on convertible bonds.</t>
  </si>
  <si>
    <t>The primary factor was an increase of the interest rate spreads between DKK and EUR swap rates up to 5 years which led to losses incurred from the IR swaps positions.</t>
  </si>
  <si>
    <t>Interest rate risks of non-trading book activities</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</si>
  <si>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</si>
  <si>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</si>
  <si>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</si>
  <si>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</si>
  <si>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</si>
  <si>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</si>
  <si>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</si>
  <si>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</si>
  <si>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</si>
  <si>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</si>
  <si>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</si>
  <si>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Quantitative information of LCR</t>
  </si>
  <si>
    <t>Nykredit's LCR ratio is high due to the composition of Nykredit's balance sheet. A largely dominant share of mortgage lending, funded by matched mortgage bonds, is exempt from the LCR calculation. Nykredit Realkredit Group has a substantial liquidity buffer and net cash outflows are mainly related to the commercial bank activities, which account for a smaller amount of total balance sheet. The net cash outflow is mainly to deposits and repo/reverse.</t>
  </si>
  <si>
    <t>Scope of consolidation: consolidated</t>
  </si>
  <si>
    <t>Total unweighted value (average)</t>
  </si>
  <si>
    <t>Total weighted value (average)</t>
  </si>
  <si>
    <t>Quarter ending on</t>
  </si>
  <si>
    <t>Number of data points used in the calculation of averages</t>
  </si>
  <si>
    <t>High-quality liquid assets</t>
  </si>
  <si>
    <t>Total high-quality liquid assets (HQLA)</t>
  </si>
  <si>
    <t>Cash - outflows</t>
  </si>
  <si>
    <t>Retail deposits and deposits from small business customers, of which:</t>
  </si>
  <si>
    <t xml:space="preserve">   Stable deposits</t>
  </si>
  <si>
    <t xml:space="preserve">   Less stable deposits</t>
  </si>
  <si>
    <t>Unsecured wholesale funding</t>
  </si>
  <si>
    <t xml:space="preserve">   Operational deposits (all counterparties) and deposits in networks of cooperative banks</t>
  </si>
  <si>
    <t xml:space="preserve">   Non-operational deposits (all counterparties)</t>
  </si>
  <si>
    <t xml:space="preserve">   Unsecured debt</t>
  </si>
  <si>
    <t>Secured wholesale funding</t>
  </si>
  <si>
    <t>Additional requirements</t>
  </si>
  <si>
    <t xml:space="preserve">   Outflows related to derivative exposures and other collateral requirements</t>
  </si>
  <si>
    <t xml:space="preserve">   Outflows related to loss of funding on debt products</t>
  </si>
  <si>
    <t xml:space="preserve">   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</si>
  <si>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</si>
  <si>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</si>
  <si>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</si>
  <si>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</si>
  <si>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</si>
  <si>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</si>
  <si>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</si>
  <si>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</si>
  <si>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</si>
  <si>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 19-b</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</si>
  <si>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</si>
  <si>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</si>
  <si>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</si>
  <si>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</si>
  <si>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</si>
  <si>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</si>
  <si>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</si>
  <si>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</si>
  <si>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 xml:space="preserve">Net Stable Funding Ratio </t>
  </si>
  <si>
    <t>The NSFR requirement is determined as of end-Q2/2025 and Nykredit is above the required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</si>
  <si>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</si>
  <si>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</si>
  <si>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</si>
  <si>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</si>
  <si>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</si>
  <si>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</si>
  <si>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</si>
  <si>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</si>
  <si>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</si>
  <si>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</si>
  <si>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</si>
  <si>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</si>
  <si>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</si>
  <si>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</si>
  <si>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</si>
  <si>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</si>
  <si>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</si>
  <si>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</si>
  <si>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</si>
  <si>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</si>
  <si>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</si>
  <si>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</si>
  <si>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</si>
  <si>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</si>
  <si>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</si>
  <si>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</si>
  <si>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</si>
  <si>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</si>
  <si>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</si>
  <si>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</si>
  <si>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</si>
  <si>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</si>
  <si>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</si>
  <si>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</si>
  <si>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</si>
  <si>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</si>
  <si>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</si>
  <si>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</si>
  <si>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</si>
  <si>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</si>
  <si>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</si>
  <si>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</si>
  <si>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Table 1 - Qualitative information on Environmental risk</t>
  </si>
  <si>
    <t>in accordance with Article 449a CRR</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</si>
  <si>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</si>
  <si>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</si>
  <si>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It is a natural part of Nykredit's responsibility as a mutual financial provider, the largest lender and one of the largest investors in Denmark to contribute to achieving the goals of society, including the UN's 17 Sustainable Development Goals (SDGs), the Paris Agreement and Denmark's ambi-tions in the area of the green transition. 
That is why sustainability is embedded in Nykredit's Group strategy, Winning the Double 2.0, with a clear objective regarding Nykredit's corporate responsibility:
"Nykredit wants to be the customer-owned, responsible financial pro-vider for people and businesses all over Denmark."
The objective has been translated into three main themes; "A greener and prepared Denmark", "A customer-owned Nykredit" and "Responsible business practices"</t>
  </si>
  <si>
    <t>Objectives, targets and limits to assess and address environmental risk in short-, medium-, and long-term, and performance assessment against these objectives, targets and limits, including forward-looking information in the design of business strategy and processes</t>
  </si>
  <si>
    <t>Nykredit's climate targets are a cornerstone of the work on climate change mitigation. The Group continuously works to improve the data basis for the targets and to develop these targets within the framework of recognised international initiatives. In 2024 the Group set several new targets. On the lending side targets have been set for electricity and heat production and for transport and manufacturing. In the investment area reduction targets have been set for mortgage covered bonds and 'temperature rating' targets for equities and corporate bonds. Nykredit has also had a number of new and previous targets validated by SBTi.</t>
  </si>
  <si>
    <t>Current investment activities and (future) investment targets towards environmental objectives and EU Taxonomy-aligned activities</t>
  </si>
  <si>
    <t>Since 2021 Nykredit has reported on the proportion of the activities financed by Nykredit through loans and investments that qualify as eligible under the Taxonomy Regulation ('taxonomy eligibility'). From 2023 Nykredit has reported on the proportion of the activities financed by the Group that are classified as being in alignment with the taxonomy ('taxonomy aligned'). The alignment reporting so far only concerns the two climate targets for climate change adaptation and mitigation.
Nykredit's Green Asset Ratio (GAR): The main KPI in financial institutions' taxonomy reporting is the so-called Green Asset Ratio (GAR) which calculates the proportion of Nykredit's total assets that align with the taxonomy criteria for sustainable economic activities.
Nykredit is actively aligning its investment products with the taxonomy across Nykredit and Sparinvest while continuously collecting necessary data. Nykredit is systematically working to improve and mature our ESG data which strengthens the insight into and the opportunity to actively increase the proportion of sustainable activities in Nykredit's lending and investments. At the same time better ESG data will ensure a stronger foundation for taxonomy reporting.
Nykredit pursues the ambition of being Denmark's responsible asset manager. Through the investments Nykredit makes on behalf of its customers and with Nykredit's equity the Group has a material impact on the climate. At the same time this provides Nykredit with an opportunity to create value for society and returns for customers by excluding companies that do not adapt thereby mitigating climate risks and investing in the companies that are ready for the green transition.</t>
  </si>
  <si>
    <t>(d)</t>
  </si>
  <si>
    <t>Policies and procedures relating to direct and indirect engagement with new or existing counterparties on their strategies to mitigate and reduce environmental risks</t>
  </si>
  <si>
    <t>Business customers are subject to credit assessment which among other things includes an assessment of the customer's ESG matters including a screening of whether the customer meets Nykredit's Fossil Fuels Policy. The credit assessment of the customer's ESG matters is carried out on two primary parameters: 'environmental impact' (E) and 'integrity' (S and G).
The credit assessment of ESG matters is based on recognised standards e.g. the EBA's Report on ESG risk management and supervision and the EU taxonomy. The credit rating is developed as new data becomes available and new concepts are introduced.
The extended credit rating is intended to support a more accurate and transparent assessment of the large business customers. In 2024 approximately 9,600 ESG assessments were made of which 230 were made with the new expanded approach. This should also still support the fact that sustainability is part of the ongoing dialogue with customers at the start of the customer relationship as well as in the ongoing follow-up.
Nykredit's escalation structure clarifies and illustrates the process and criteria for escalation of conduct issues. The fundamental principle is that issues related to conduct or business practices should generally be resolved as close to local management as possible.
Nykredit regularly engages with investee companies about improved environmental initiatives better conditions for employees etc. In addition Nykredit participates together with other institutional investors in so-called collaborative engagements for example through Climate Action 100+.</t>
  </si>
  <si>
    <t>Governance</t>
  </si>
  <si>
    <t>(e)</t>
  </si>
  <si>
    <t>Responsibilities of the management body for setting the risk framework, supervising and managing the implementation of the objectives, strategy and policies in the context of environmental risk management covering relevant transmission channels</t>
  </si>
  <si>
    <t>The Group Executive Board along with pertinent committees and/or the management of relevant business divisions approves and implements the policies, receives reports, and continuously assesses compliance.
The Board of Directors works continuously with sustainability including impacts, risks, and opportunities. In 2024 the Board of Directors included sustainability in a number of agenda items.
In order to be able to assess and manage sustainability risks on an ongoing basis, all relevant policies also include sustainability matters, including in particular the Group's Credit Policy, Fossil Fuels Policy, and Sustainable Investment Policy. The policies are approved by the Board of Directors and define the risk appetite in each area, a number of criteria for assessing it, and a fixed governance structure for the process of reporting to the Executive Board and the Board of Directors.
Risks relating to climate change are integrated into the management of traditional risk types, and such risk management as well as the assessment of the materiality of the individual risk therefore follows existing governance and practices, including guidelines for controls.</t>
  </si>
  <si>
    <t>(f)</t>
  </si>
  <si>
    <t>Management body's integration of short-, medium- and long-term effects of environmental factors and risks, organisational structure both within business lines and internal control functions</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</si>
  <si>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
Nykredit considers climate-related risks to be underlying parameters that impact traditional risk types such as credit risk, market risk etc. and the risks are therefore managed according to the existing governance for risk management in the short-, medium, and long-term.</t>
  </si>
  <si>
    <t>(g)</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</si>
  <si>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</si>
  <si>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 xml:space="preserve">As ESG risks affect the traditional risk types, ongoing control and reporting in this area are generally performed subject to already established governance arrangements in Nykredit. The risk management framework for ESG-risks follows the regular practise of separation of duties between the three lines of defence. 
The integration of ESG risks into Nykredit’s risk management and reporting practices is an ongoing process, and they are included in our regular risk reporting, which is supplemented by thematic analyses and reports. </t>
  </si>
  <si>
    <t>Lines of reporting and frequency of reporting relating to environmental risk</t>
  </si>
  <si>
    <t xml:space="preserve">Environmental risks and the ESG reporting follow the Bank's ordinary reporting lines and intervals in compliance with regulatory requirements, materiality, policy requirements and ongoing focus on ad hoc issues.
Policies are approved by the Board of Directors and define the risk appetite in each area, a number of criteria for assessing it, and a fixed governance structure for the process of reporting to the Executive Board and the Board of Directors.
The Group Executive Board along with pertinent committees and/or the management of relevant business divisions approves and implements the policies, receives reports and continuously assesses compliance.
On the lending side, climate-related risks are monitored in connection with industry- and segment-specific portfolio reports, in sector and thematic analyses, and in connection with the ongoing reporting to the Boards of Directors. This enables the Boards of Directors to evaluate the Credit Policy and make the required adjustments in relation to lending at single-name level (credit policy guidelines) and portfolio level (portfolio limits and size requirements).
</t>
  </si>
  <si>
    <t>Alignment of the remuneration policy with institution's environmental risk-related objectives</t>
  </si>
  <si>
    <t xml:space="preserve">The Remuneration Policy lays down Nykredit's general remuneration principles and 
components, underpinning:
- Delivery of the Group's strategy
- Nykredit's ability to attract and retain qualified and performance-oriented staff 
- Nykredit's wish to prioritise development and opportunities for people who will and can make a difference
- Promotion of responsible conduct
- Sound and effective risk management – including that Nykredit's remuneration structure does not encourage excessive risk taking, for instance by:
- preparing bonus programmes that do not encourage breach of risk limits or 
governance 
- acting in harmony with principles of fair treatment of customers and protection of customers and investors by taking measures to avoid conflicts of interest
- ensuring that the remuneration structure does not erode Nykredit's capacity for maintaining and strengthening its capital position
- defining criteria for the determination of fixed and variable remuneration components.
Remuneration of the staff is independent of gender, religion, sexual orientation, political affiliation and ethnic origin. </t>
  </si>
  <si>
    <t>Risk management</t>
  </si>
  <si>
    <t>(j)</t>
  </si>
  <si>
    <t>Integration of short-, medium- and long-term effects of environmental factors and risks in the risk framework</t>
  </si>
  <si>
    <t>Nykredit has assessed the extent to which Nykredit's climate-related risks impact the traditional risk types which form the basis of our management of individual risks. The assessment indicates that climate-related risks particularly impact Nykredit's credit risk and to some extent non-financial risks. The impact on market risk and liquidity risk is assessed to be less material. The risk outlook is reflected in Nykredit's risk management where the primary focus is on credit risk mitigation. Risks are continuously monitored.
Nykredit considers climate-related risks to be underlying parameters that impact traditional risk types such as credit risk market risk etc. In the identification assessment and management of climate-related risks Nykredit distinguishes between physical risks and transition risks. In our assessment the Group's credit risk is impacted by both physical and transition risks</t>
  </si>
  <si>
    <t>(k)</t>
  </si>
  <si>
    <t>Definitions, methodologies and international standards on which the environmental risk management framework is based</t>
  </si>
  <si>
    <t>The assessment of ESG matters is based on recognised standards e.g. the EBA's Guidelines on ESG risk management, CSRD, SFDR, CRR and the EU taxonomy.
The policies have been prepared in accordance with applicable conventions and legisla_x0002_tion in the area. Nykredit is also a signatory to the UN Global Compact, the associated principles on corporate responsibility 
and human rights, the UN Principles for Responsible Banking and the UN Principles for Responsible Investment. Nykredit supports and adheres to the OECD Guidelines for Multinational Enterprises and the UN Guiding Principles on Business and Human Rights. Our overall commitment is integrated into Nykredit's Corporate Responsibility Policy, while sub-elements of our obligations are integrated into, for example, the Credit Policy and the Sustainable Investment Policy, where relevant.
Nykredit's GHG accounting method is based on the Greenhouse Gas Protocol (the GHG Protocol) and Finance Denmark's Framework for Financed Emissions Accounting for the financial industry. Finance Denmark's Framework for Financed Emissions Accounting builds on the standards set out in the GHG Protocol and the Global GHG Accounting &amp; Reporting Standard for the Financial Industry developed by the Partnership for Carbon Accounting Financials (PCAF).</t>
  </si>
  <si>
    <t>(l)</t>
  </si>
  <si>
    <t>Processes to identify, measure and monitor activities and exposures (and collateral where applicable) sensitive to environmental risks, covering relevant transmission channels</t>
  </si>
  <si>
    <t>Nykredit continuously identifies, assesses, and manages climate-related risks as an integral part of the management of traditional types of risk. The management of climate-related risks is continuously developed and matured in line with improved data availability and design of guidelines in the sector.
In the identification, assessment, and management of climate-related risks, Nykredit distinguishes between physical risks and transition risks.</t>
  </si>
  <si>
    <t>(m)</t>
  </si>
  <si>
    <t>Activities, commitments and exposures contributing to mitigate environmental risks</t>
  </si>
  <si>
    <t xml:space="preserve">Nykredit's Fossil Fuels Policy is a key element in managing risks and opportunities in the context of climate mitigation. Upon adopting the policy Nykredit divested several investee companies in 2023. On the lending side Nykredit made provisions for climate-related risks in 2024.
Nykredit's Climate Transition Plan describes the actions within climate mitigation that address adverse impacts, mitigate risks and pursue opportunities for the business. Resources have been allocated in the relevant areas to execute the Climate Transition Plan. 
Nykredit offers products supporting climate change mitigation which serve to support the realisation of the climate ambitions and customers’ transition such as loans and credits for financing electric cars, loan for home energy improvements, loans to businesses for renewable energy and agreement on climate-focused investment. </t>
  </si>
  <si>
    <t>(n)</t>
  </si>
  <si>
    <t>Implementation of tools for identification, measurement and management of environmental risks</t>
  </si>
  <si>
    <t>To be able to comply with reporting and business requirements, relevant tools are continuously being developed to support the identification of ESG risks. 
Nykredit identifies, assesses, and manages climate-related risks as an integral part of the management of traditional types of risk. The management of climate-related risks is continuously developed and matured in line with improved data availability and design of guidelines in the sector.</t>
  </si>
  <si>
    <t>(o)</t>
  </si>
  <si>
    <t>Results and outcome of the risk tools implemented and the estimated impact of environmental risk on capital and liquidity risk profile</t>
  </si>
  <si>
    <t>Nykredit assesses the risk of negative impact on liquidity and capital as part of the ongoing internal liquidity/capital adequacy assessment processes.
In 2023, Nykredit conducted climate stress tests following guidance from the Danish Financial Supervisory Authority, stressing customers by way of the introduction of a carbon tax and physical climate events, which impact the credit risk of the loan portfolio. The impacts of physical climate events are based on a 100-year storm surge event, resulting in Nykredit's collateral security losing value.
The impacts of the introduction of a carbon tax are as-sessed using the Divergent Net Zero scenario. The carbon tax is set at DKK 1,960 per tonne of CO2e. Scenario anal-yses have also been conducted of the agricultural portfo-lio's impairment level, based on the assumptions of the "Svarer Committee", a Danish Expert Group for a Green Tax Reform.
The results of the various scenario analyses indicated increased impairment losses in the portfolios but these remain within levels Nykredit can absorb through already booked impairments and normal operations. However, the analyses are subject to uncertainty especially due to immature data and guidelines</t>
  </si>
  <si>
    <t>(p)</t>
  </si>
  <si>
    <t>Data availability, quality and accuracy, and efforts to improve these aspects</t>
  </si>
  <si>
    <t>Strengthening data availability and data quality is a focus area for Nykredit. We aim to strengthen our data availability foundation through intensive coordination across Nykredit initiating IT support for relevant solutions and engaging in collaborative efforts for sector-wide solutions especially e-nettet. Furthermore we engage in collaboration with relevant partners who can support both Nykredit's and our customers' data-related efforts. Examples are SEGES' ESGreenTool for farmers and Nykredit's partnership with Valified for agricultural and SME customers respectively.</t>
  </si>
  <si>
    <t>(q)</t>
  </si>
  <si>
    <t>Description of limits to environmental risks (as drivers of prudential risks) that are set, and triggering escalation and exclusion in the case of breaching these limits</t>
  </si>
  <si>
    <t>Nykredit's escalation structure clarifies and illustrates the process and criteria for escalation of conduct issues. The fundamental principle is that issues related to conduct or business practices should generally be resolved as close to local management as possible. If that is not possible, conduct issues should be escalated within relevant committees etc.
The Fossil Fuels Policy sets the framework for Nykredit's investment in and financing of companies involved in the exploration, extraction or production of fossil fuels and companies that produce energy from fossil fuels. The policy sets the direction of and is integrated into the policies applicable to the individual companies, including the Credit Policy and the Sustainable Investment Policy.
The Sustainable Investment Policy outlines the framework for the Group's activities relating to sustainable in-vestment and ESG matters, including climate change. The policy describes Nykredit's approach to ESG integration, active ownership, voting policy, exclusions and governance in the investment area. The policy applies to all Nykredit's investments on behalf of the Group's customers (AuM) and Nykredit's own portfolios, although customers with discretionary mandates may apply their own investment policies.</t>
  </si>
  <si>
    <t>(r)</t>
  </si>
  <si>
    <t>Description of the link (transmission channels) between environmental risks with credit risk, liquidity and funding risk, market risk, operational risk and reputational risk in the risk management framework</t>
  </si>
  <si>
    <t>Nykredit considers climate-related risks to be underlying parameters that impact traditional risk types such as credit risk, market risk, and compliance risk and are particularly relevant in the area of credit risk as well as operational and compliance risks.
Nykredit has assessed the extent to which Nykredit's climate-related risks impact the traditional risk types, This assessment forms the basis of the management of individual risks. The assessment indicates that climate-related risks particularly impact Nykredit's credit risk and, to some extent, non-financial risks. The impact on market risk and liquidity risk is assessed to be less material, but it is monitored continuously. The risk outlook is reflected in Nykredit's risk management, where the primary focus is on credit risk mitigation.
Non-financial risks are mitigated both at a strategic level and in the ongoing day-to-day risk management activities across the organisation. Thus, strategic efforts are being made to continue the sustainable transfor-mation of the Nykredit Group, both in terms of own operations, customer relations and product offering. An increasing number of tools are being implemented in the day-to-day risk activities to support robust risk management og ESG-matters.</t>
  </si>
  <si>
    <t>Table 2 - Qualitative information on Social risk</t>
  </si>
  <si>
    <t>Adjustment of the institution's business strategy to integrate social factors and risks taking into account the impact of social risk on the institution's business environment, business model, strategy and financial planning</t>
  </si>
  <si>
    <t xml:space="preserve">The Nykredit Group's corporate responsibility commitment builds on Nykredit's core values. Nykredit is committed and positioned to help solve the challenges faced by society and to make a difference. In a predictable and reliable manner. This applies to challenges that are self-evident, given our core product and business environment. Nykredit is focused on maintaining the strength to support its customers, the economy and society by keeping its loan books open all across the country – at all times. </t>
  </si>
  <si>
    <t>Objectives, targets and limits to assess and address social risk in short-term, medium-term and long-term, and performance assessment against these objectives, targets and limits, including forward-looking information in the design of business strategy and processes</t>
  </si>
  <si>
    <t xml:space="preserve">A major part of Nykredit's strategy relates to Development and growth throughout Denmark, aimed at ensuring access to finance for homeowners and businesses, which is essential to Danish society and to growth and prosperity all across the country. </t>
  </si>
  <si>
    <t>Policies and procedures relating to direct and indirect engagement with new or existing counterparties on their strategies to mitigate and reduce socially harmful activities</t>
  </si>
  <si>
    <t>Corporate Responsibility Policy encompasses Nykredit's work with regard to ESG. The majority of Nykredit's internal and external policies and guidelines contribute to the implementation of the Group's corporate responsibility in a range of different areas. For an overview of Nykredit's external policies, including the Corporate Responsibility Policy please visit: https://www.nykredit.com/om_x0002_os/organisation/politikker/</t>
  </si>
  <si>
    <t>Responsibilities of the management body for setting the risk framework, supervising and managing the implementation of the objectives, strategy and policies in the context of social risk management covering counterparties' approaches to:</t>
  </si>
  <si>
    <t xml:space="preserve">The risks relating to ESG affect traditional risk types, including credit risk, market risk, liquidity risk, funding risk as well as non-financial risks. This means that the risk appetite in this area follows from the underlying policies.
The Board of Directors provides relevant policies and guidelines for lending, non-financial risks and other areas where climate-related risks and sustainability play a role. The Executive Board approves and implements the relevant policies and oversees compliance based on quarterly reports. </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</si>
  <si>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</si>
  <si>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</si>
  <si>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</si>
  <si>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</si>
  <si>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</si>
  <si>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</si>
  <si>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</si>
  <si>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</si>
  <si>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 xml:space="preserve">Ongoing control and reporting with regard to ESG risks are generally performed subject to already established governance arrangements in Nykredit.
The integration of ESG risks into Nykredit’s risk management and reporting practices is an ongoing process, and they are included in our regular risk reporting, which is supplemented by thematic analyses and reports. Training of Nykredit’s specialists is a high priority; also, a structured approach is applied to the collection and capturing of relevant data in this area. 
</t>
  </si>
  <si>
    <t>Lines of reporting and frequency of reporting relating to social risk</t>
  </si>
  <si>
    <t>Risk reports, including all risk areas with ESG and sustainability elements are presented to the Board of Directors quarterly.</t>
  </si>
  <si>
    <t>Alignment of the remuneration policy in line with institution's social risk-related objectives</t>
  </si>
  <si>
    <t>Definitions, methodologies and international standards on which the social risk management framework is based</t>
  </si>
  <si>
    <t>Social risks are part of the ongoing development of the management and inclusion of ESG risks in Nykredit. As such they are a part of the assessment of business customers. For further information refer to Nykredit's Cosporate Sustainablity Report as well as disclosure regarding enviromental risks  j-i.</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</si>
  <si>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</si>
  <si>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</si>
  <si>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</si>
  <si>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</si>
  <si>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Table 3 - Qualitative information on Governance risk</t>
  </si>
  <si>
    <t>Institution's integration in their governance arrangements governance performance of the counterparty, including committees of the highest governance body, committees responsible for decision-making on economic, environmental, and social topics</t>
  </si>
  <si>
    <t xml:space="preserve">Nykredit's corporate responsibility commitment has been integrated into the Group's governance structure. The Board of Directors sets the strategic direction of Nykredit's business and approves the Corporate Responsibility Policy. The policy applies to the entire Group and is subject to annual updates. The Group Executive Board makes up the Corporate Responsibility Committee. The Group Executive Board defines the strategy for corporate responsibility and the prioritised initiatives that form the basis of the specific measures, business procedures, products and processes.
</t>
  </si>
  <si>
    <t>Institution's accounting of the counterparty's highest governance body’s role in non-financial reporting</t>
  </si>
  <si>
    <t xml:space="preserve">Governance factors are part of the assessment of business customers. For further information refer to Corporate Sustainability Report and Risk and Capital Management.
</t>
  </si>
  <si>
    <t>Institution's integration in governance arrangements of the governance performance of their counterparties including:</t>
  </si>
  <si>
    <t>To ensure that Nykredit does not enter into trans-actions with customers who engage in activities in violation of existing legislation, human rights, labour standards, principles of environmental responsibility and rules of anti-corruption, includ-ing bribery and financial exploitation, Ten Princi-ples of the UN Global Compact have been inte-grated into Nykredit's Credit Policy.
Nykredit's advisers are trained and diligent in advising customers about the potential risks as-sociated with the various products. Moreover, Nykredit's advisory services must consider the interests of our customers, be fair, relevant and adequate and provide customers with a solid basis for decisions.</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</si>
  <si>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</si>
  <si>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</si>
  <si>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</si>
  <si>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</si>
  <si>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</si>
  <si>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</si>
  <si>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</si>
  <si>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</si>
  <si>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</si>
  <si>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In order to be able to assess and manage sustainability risks on an ongoing basis, a number of policies also in-clude sustainability matters, including, in particular, the Group's Credit Policy, Fossil Fuels Policy and Sustainable Investment Policy. The policies are approved by the Board of Directors and define the risk appetite in each area, a number of criteria for assessing it, and a fixed governance structure for the process of reporting to the Executive Board and the Board of Directors. The management of climate-related risks is continuously developed and matured in line with improved data availability and design of guidelines in the sector. 
Customers who do not have an appropriate ESG profile may pose a conduct risk for Nykredit. The framework for management of conduct risks is set out in the Group's Non-Financial Risk Policy, which is intended to support and develop an organisation where the management of non-financial risks is an integral part of day-to-day business activities as well as long-term planning. Thus, it is Nykredit's policy to promote a culture where openness and awareness about non-financial risks, including ESG-related conduct risks, are natural among employees. The Policy for Non-Financial Risks supports the Corporate Culture Policy by creating the framework for a healthy risk culture in which there is a practice and behaviour in all parts of the Group that can be explained and defended.</t>
  </si>
  <si>
    <t>Sector/subsector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</si>
  <si>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</si>
  <si>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</si>
  <si>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</si>
  <si>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</si>
  <si>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</si>
  <si>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</si>
  <si>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</si>
  <si>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</si>
  <si>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</si>
  <si>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</si>
  <si>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</si>
  <si>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</si>
  <si>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</si>
  <si>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</si>
  <si>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</si>
  <si>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</si>
  <si>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</si>
  <si>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</si>
  <si>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</si>
  <si>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</si>
  <si>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</si>
  <si>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</si>
  <si>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</si>
  <si>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</si>
  <si>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</si>
  <si>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</si>
  <si>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</si>
  <si>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</si>
  <si>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</si>
  <si>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</si>
  <si>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</si>
  <si>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</si>
  <si>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</si>
  <si>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</si>
  <si>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</si>
  <si>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</si>
  <si>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</si>
  <si>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</si>
  <si>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</si>
  <si>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</si>
  <si>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</si>
  <si>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</si>
  <si>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</si>
  <si>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</si>
  <si>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</si>
  <si>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</si>
  <si>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</si>
  <si>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</si>
  <si>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</si>
  <si>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</si>
  <si>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</si>
  <si>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</si>
  <si>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</si>
  <si>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</si>
  <si>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</si>
  <si>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</si>
  <si>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</si>
  <si>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</si>
  <si>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</si>
  <si>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</si>
  <si>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</si>
  <si>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</si>
  <si>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</si>
  <si>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</si>
  <si>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</si>
  <si>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</si>
  <si>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</si>
  <si>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</si>
  <si>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
Certain information contained herein (the “Information”) is sourced from/copyright of MSCI Inc., MSCI ESG Re-search LLC, or their affiliates (“MSCI”), or information providers (together the “MSCI Parties”) and may have been used to calculate scores, signals, or other indicators. The Information is for internal use only and may not be reproduced or disseminated in whole or part without prior written permission. The Information may not be used for, nor does it constitute, an offer to buy or sell, or a promotion or recommendation of, any security, financial instrument or product, trading strategy, or index, nor should it be taken as an indication or guarantee of any future performance. Some funds may be based on or linked to MSCI indexes, and MSCI may be compensated based on the fund’s assets under management or other measures. MSCI has established an information barrier between index research and certain Information. None of the Information in and of itself can be used to determine which securities to buy or sell or when to buy or sell them. The Information is provided “as is” and the user assumes the entire risk of any use it may make or permit to be made of the Information. No MSCI Party warrants or guarantees the originality, accuracy and/or completeness of the Information and each expressly disclaims all express or implied warranties. No MSCI Party shall have any liability for any errors or omissions in connection with any Information herein, or any liability for any direct, indirect, special, punitive, consequential or any other damages (including lost profits) even if notified of the possibility of such damages.</t>
  </si>
  <si>
    <t>This template shows exposures secured by mortgages on real estate for all sectors, distributed by energy efficiency and EPC labels.
Energy efficiency (columns b-g):
Nykredit's method to estimate energy efficiency is based on Finans Danmark’s CO2 model and its principles - CO2 model for the financial sector. For properties with valid EPC labels, the energy consumption of a property is calculated based on the EPC labels of the property's buildings. For properties without an EPC label, the energy consumption is estimated based on a distribution of EPC labels for buildings with similar characteristics, such as property type, construction year, geographic location and heat source. 
Energy labels (columns h-n):
Only valid EPC labels are included.
Changes in data
As Nykredit has acquired Spar Nord A/S during the first half of 2025 the gross carrying amount has increased. Currently the methodology for the two entities is not completely aligned. Efforts to align methodology is ongoing and is expected to be reflected in the disclosure by end-2025.</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</si>
  <si>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</si>
  <si>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</si>
  <si>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</si>
  <si>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</si>
  <si>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</si>
  <si>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</si>
  <si>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</si>
  <si>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</si>
  <si>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</si>
  <si>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</si>
  <si>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</si>
  <si>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</si>
  <si>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</si>
  <si>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</si>
  <si>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</si>
  <si>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</si>
  <si>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</si>
  <si>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</si>
  <si>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</si>
  <si>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</si>
  <si>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</si>
  <si>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</si>
  <si>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</si>
  <si>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</si>
  <si>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</si>
  <si>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Sector</t>
  </si>
  <si>
    <t>NACE Sectors (a minima)</t>
  </si>
  <si>
    <t>Portfolio gross carrying amount (Mn DKK)</t>
  </si>
  <si>
    <t>Alignment metric**</t>
  </si>
  <si>
    <t>Year of reference</t>
  </si>
  <si>
    <t>Distance to IEA NZE2050 in % ***</t>
  </si>
  <si>
    <t>Target (year of reference + 3 years)</t>
  </si>
  <si>
    <t>Power</t>
  </si>
  <si>
    <t>Please refer to the list below*</t>
  </si>
  <si>
    <t>Tonnes of CO2 per MWh</t>
  </si>
  <si>
    <t>N/A</t>
  </si>
  <si>
    <t xml:space="preserve">Fossil fuel combustion </t>
  </si>
  <si>
    <t>Tonnes of CO2 per GJ</t>
  </si>
  <si>
    <t>Automotive</t>
  </si>
  <si>
    <t>Tonnes of CO2 per passenger-km</t>
  </si>
  <si>
    <t>Aviation</t>
  </si>
  <si>
    <t xml:space="preserve">Maritime transport </t>
  </si>
  <si>
    <t>Tonnes of CO2 per tonnes-km</t>
  </si>
  <si>
    <t>Cement, clinker and lime production</t>
  </si>
  <si>
    <t>Tonnes of CO2 per tonnes</t>
  </si>
  <si>
    <t xml:space="preserve">Iron and steel, coke, and metal ore production </t>
  </si>
  <si>
    <t>Chemicals</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</si>
  <si>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</si>
  <si>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</si>
  <si>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</si>
  <si>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</si>
  <si>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</si>
  <si>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</si>
  <si>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</si>
  <si>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</si>
  <si>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</si>
  <si>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</si>
  <si>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</si>
  <si>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</si>
  <si>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</si>
  <si>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</si>
  <si>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</si>
  <si>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</si>
  <si>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</si>
  <si>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</si>
  <si>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</si>
  <si>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</si>
  <si>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</si>
  <si>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</si>
  <si>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</si>
  <si>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</si>
  <si>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</si>
  <si>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</si>
  <si>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o </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</si>
  <si>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</si>
  <si>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</si>
  <si>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</si>
  <si>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</si>
  <si>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</si>
  <si>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</si>
  <si>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</si>
  <si>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</si>
  <si>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</si>
  <si>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</si>
  <si>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EU CR7-A – IRB approach – Disclosure of the extent of the use of CRM techniques</t>
  </si>
  <si>
    <t xml:space="preserve">
Funded credit 
Protection (FCP)</t>
  </si>
  <si>
    <t xml:space="preserve"> 
Unfunded credit 
Protection (UFCP)</t>
  </si>
  <si>
    <t>Regional governments and local authorities</t>
  </si>
  <si>
    <t>Corporates - Purchased Receivables</t>
  </si>
  <si>
    <t>Retail – Qualifying revolving</t>
  </si>
  <si>
    <t>Retail – secured by residential immovable property</t>
  </si>
  <si>
    <t>Retail - Purchased Receivables</t>
  </si>
  <si>
    <t>Retail - Other retail exposures</t>
  </si>
  <si>
    <t xml:space="preserve">The Q2 levels for VaR increased in all measures due to higher market volatility. 
</t>
  </si>
  <si>
    <t>(Adjustment for exposures excluded from the total exposure measure in accordance with point (c) and point (ca) of Article 429a(1) CRR)</t>
  </si>
  <si>
    <t>On-balance sheet items (excluding derivatives, SFTs and fiduciary assets, but including collateral)</t>
  </si>
  <si>
    <t>Total on-balance sheet exposures (excluding derivatives, SFTs and fiduciary assets) (lines 1 to 6)</t>
  </si>
  <si>
    <t>Replacement cost associated with all derivatives transactions (ie net of eligible cash variation margin)</t>
  </si>
  <si>
    <t>Add-on amounts for PFE associated with all derivatives transactions (mark-to-market method)</t>
  </si>
  <si>
    <t>(Exempted CCP leg of client-cleared trade exposures)</t>
  </si>
  <si>
    <t>Total derivative exposures (lines 8 to 12)</t>
  </si>
  <si>
    <t>Securities financing transaction exposures</t>
  </si>
  <si>
    <t>Gross SFT assets (with no recognition of netting), after adjusting for sales accounting transactions</t>
  </si>
  <si>
    <t>Derogation for SFTs: Counterparty credit risk exposure in accordance with Article 429e(5) and 222 CRR</t>
  </si>
  <si>
    <t>Total securities financing transaction exposures (lines 14 to 17a)</t>
  </si>
  <si>
    <t>Other off-balance sheet exposures (lines 19 to 21)</t>
  </si>
  <si>
    <t xml:space="preserve">Excluded exposures </t>
  </si>
  <si>
    <t>(-) Excluded exposures of public development banks - Public sector investments</t>
  </si>
  <si>
    <t xml:space="preserve"> (Excluded exposures of public development banks (or units) - Promotional loans)</t>
  </si>
  <si>
    <t>(Excluded exposures to shareholders according to Article 429a (1), point (da) CRR)</t>
  </si>
  <si>
    <t>EU-22l</t>
  </si>
  <si>
    <t>(Exposures deducted in accordance with point (q) of Article 429a(1) CRR)</t>
  </si>
  <si>
    <t>EU-22m</t>
  </si>
  <si>
    <t>Capital and total exposures</t>
  </si>
  <si>
    <t>Total leverage ratio total exposures measure (lines 7, 13, 18, 22, EU-22m)</t>
  </si>
  <si>
    <t>Leverage ratio excluding the impact of the exemption of public sector investments and promotional loans) (%)</t>
  </si>
  <si>
    <t>Choice on transitional arrangements and amount of derecognised fiduciary items</t>
  </si>
  <si>
    <t>Mean value of gross SFT assets, after adjustment for sale accounting transactions and netted of amounts of associated cash payables and cash receivable</t>
  </si>
  <si>
    <t>Total exposures (including the impact of any applicable temporary exemption of central bank reserves) incorporating mean values from row 28 of gross SFT assets (after adjustment for sale accounting transactions and netted of amounts of associated cash payables and cash receivables)</t>
  </si>
  <si>
    <t>At end-Q4/2024 Nykredit's leverage ratio was 4.8%. As Nykredit's balance sheet mainly consists of match-funded mortgage loans, there is a match between the maturities and cash flows of loans and the underlying funding. Because of Nykredit's balance sheet composition, the risk of excessive leverage is therefore limited. The balance sheet and consequently the leverage ratio remain largely unaffected in a stressed scenario.</t>
  </si>
  <si>
    <t>Article 133 (3)</t>
  </si>
  <si>
    <t>Industry exposures are mainly related to mortgage lending to real estate activities (72%), followed by manufacturing (6%) and wholesale and retail trade (5%).</t>
  </si>
  <si>
    <t xml:space="preserve">To identify the 20 largest carbon-intensive firms, Nykredit has used the list: Carbon Majors 2023 Data Set (Released March 2024).
Nykredit is not exposed to any companies on the list, nor to any of the underlying subsidiaries that could be found using publicly available data. </t>
  </si>
  <si>
    <t>Nykredit's exposure is mainly in Denmark. Other countries only account for approximately 7% of total exposure.</t>
  </si>
  <si>
    <t>This template shows exposures to non-financial companies by sector, emissions and residual maturity.
Companies excluded from EU Paris-aligned Benchmarks
To identify counterparties excluded from EU Paris-aligned Benchmarks as specified in Article 12(1), points (d)-(g) and Article 12(2) of Delegated Regulation (EU) 2020/1818, Nykredit has previously screened counterparties against a list of companies excluded from PABs, sourced from an external vendor.
In addition Nykredit has a policy restricting lending to companies based on the share of their revenue from exploration, extraction or production of fossil fuels. As this does not align completely with the definition referenced in column b, a small risk of incorrect designations still exists, especially regarding point d of Article 12.1. A manual examination of electricity producers have been performed to ensure compliance with point g of article 12.1.
GHG emissions (tonnes of CO2)
Nykredit's method for estimating financed emissions is based on Finans Danmark’s CO2 model and its principles for the financial sector's determination and disclosure of emissions from financed activities. Currently, Nykredit's calculation of financed emissions for scope 1 and 2 is based on this approach. Calculation of financed emissions for scope 3 follows a similar approach, but uses experimental sector-averages from Statistics Denmark when individual counterparty information is unavailable (for a smaller fraction of the total exposure, estimation is unfeasible due low data availabily, meaning that no estimation was performed). The experimental data only includes emissions for upstream activities. Variations in this experimental data leeds to large fluctuations over time.
Changes in data
As Nykredit has acquired Spar Nord A/S during the first half of 2025 the gross carrying amount has increased. Currently the methodology for the two entities is not completely aligned. Efforts to align methodology is ongoing and is expected to be reflected in the disclosure by end-2025.</t>
  </si>
  <si>
    <t>The alignment metrics shown below should be seen as a supplement to Nykredit’s climate targets, which focuses on the development in emissions from certain housing types. As the business model of Nykredit centres around residential mortgages, the exposure to the industries shown below are relatively low compared to Nykredit’s total exposure. We have chosen not to show our climate targets in this template as they are based on housing types, while the industries below are based on NACE-designations, making direct comparisons challenging. No targets are included for the industries below, as no targets have been set internally as they have for Nykredit's climate targets. To read more about Nykredit’s climate targets, follow this link: https://www.nykredit.com/globalassets/nykredit.com/samfundsansvar/pdf/klimamalsatninger-2030/nykredit-group-climate-targets.pdf
It is important to note that the disclosed metrics below are based on scope 1-3 emissions (when available), while Nykredit’s climate targets are currently based on scope 1 and 2 emissions. In addition the sectors shown below includes a broad variety of activities compared to our understanding of the same sector, eg. the fossil sector below includes all types of gas production, while we do not categorize biogas as fossil fuel.
The alignment metrics shown below have been calculated based on information from relevant Nykredit counterparties and proxies where available. Counterparty data is reported inconsistently and data quality is perceived to be low in many cases. This problem is present across all types of counterparties, but especially for SME’s.
We have collected individual data from counterparties (or their parent company) when possible, giving us a coverage rate of roughly 23% of the exposures shown in the template below (29,4% for Power, 0% for fossil, 0% for automotive and aviation, 30,3% for maritime transport and 92,9% for cement). For exposures where individual information from counterparties is unavailable we have turned to Danish sector averages provided by the Danish Energy Agency as a supplement.We believe this is preferable to the alternative of only disclosing a small part of the relevant exposures, which would not be representative. The final aggregation from counterparty-level to portfolio-level was done by weighing the relative metric for each counterparty by the size of their exposure.
We have chosen to disclose exposures to all sub-sectors presented in the template. At the same time, we have chosen not to disclose further exposures, as available supplementary pathways from IEA are limited, making the calculations very challenging. We have not disclosed metrics for the iron &amp; steel industry, as we have limited individual counterparty data and no available Danish sector average. We have placed chemical producers under the fossil fuel category, as suggested by the sub-sector overview in the template.
Changes in data
As Nykredit has acquired Spar Nord A/S during the first half of 2025 the gross carrying amount has increased. Currently the methodology for the two entities is not completely aligned. Efforts to align methodology is ongoing and is expected to be reflected in the disclosure by end-2025.</t>
  </si>
  <si>
    <t>This template shows exposures to non-financial companies collaterilised by immovable property. Exposures by sector in rows 1-9 are also included in rows 10-11. Nykredit has not yet been able to apply sector specific hazards. Thus, exposures disclosed as being at risk in rows 1-9 cover loans within the sectors secured by commercial or residential real estate.
For the vast majority (~95%) of Nykredit's mortgage exposures, properties are located in Denmark where the primary physical climate-related risk pertains to flooding. This applies to acute as well as chronic physical risks. Nykredit's analyses for the assessment of sensitivity to climate-related events are therefore mainly concentrated on the risks related to flooding. 
Physical risks are assessed on the basis of the Climate Delegated Act (the Delegated Regulation) (EU) 2021/2139. The assessment is based on comprehensive climate data covering all of Denmark. For the financial sector, e-nettet collects and exhibits this data from a number of public authority sources, such as the Danish Meteorological Institute, the Danish Environmental Protection Agency and the Danish Coastal Authority. The data provides an overview of climate-related risks in Denmark, primarily related to water. The calculated risks are based on available relevant models and on a number of future scenarios under specific circumstances. It should be noted that these calculations represent possible future scenarios and are therefore subject to a high degree of uncertainty.
Taking a conservative approach, Nykredit includes full exposure (gross carrying amount) to all properties that have a risk of one or more climate-related events.
The analysis is based on the climate scenario RCP4.5 of the UN's Intergovernmental Panel on Climate Change (IPCC) and include risks related to storm surge, rising sea levels, coastal erosion and flooding from rainfall and groundwater rises. All risk measures are based on several assumptions leading to uncertainty in disclosed results.
Changes in data:
As Nykredit has acquired Spar Nord Bank A/S during the first half of 2025 the gross carrying amount has increased. Currently the methodology for the two entities is not completely aligned. Efforts to align methodology is ongoing and is expected to be reflected in the disclosure by end-2025.
In addition, Nykredit is continuously working on increasing data quality and methodology. A more conservative methodology than previously has resulted in an increase in the number of properties estimated to be sensitive to impact from physical events (thus increasing the gross carrying amount affected).</t>
  </si>
  <si>
    <r>
      <rPr>
        <b/>
        <sz val="6.5"/>
        <color rgb="FF10137C"/>
        <rFont val="Arial"/>
        <family val="2"/>
      </rPr>
      <t xml:space="preserve">RWEA without substitution effects
</t>
    </r>
    <r>
      <rPr>
        <sz val="6.5"/>
        <color rgb="FF10137C"/>
        <rFont val="Arial"/>
        <family val="2"/>
      </rPr>
      <t xml:space="preserve">(reduction effects only)
</t>
    </r>
  </si>
  <si>
    <r>
      <t xml:space="preserve">RWEA with substitution effects
</t>
    </r>
    <r>
      <rPr>
        <sz val="6.5"/>
        <color rgb="FF10137C"/>
        <rFont val="Arial"/>
        <family val="2"/>
      </rPr>
      <t>(both reduction and sustitution effects)</t>
    </r>
    <r>
      <rPr>
        <b/>
        <sz val="6.5"/>
        <color rgb="FF10137C"/>
        <rFont val="Arial"/>
        <family val="2"/>
      </rPr>
      <t xml:space="preserve">
</t>
    </r>
  </si>
  <si>
    <r>
      <t xml:space="preserve"> 
Part of exposures covered by </t>
    </r>
    <r>
      <rPr>
        <b/>
        <sz val="6.5"/>
        <color rgb="FF10137C"/>
        <rFont val="Arial"/>
        <family val="2"/>
      </rPr>
      <t>Financial Collaterals (%</t>
    </r>
    <r>
      <rPr>
        <sz val="6.5"/>
        <color rgb="FF10137C"/>
        <rFont val="Arial"/>
        <family val="2"/>
      </rPr>
      <t>)</t>
    </r>
  </si>
  <si>
    <r>
      <t xml:space="preserve">Part of exposures covered by </t>
    </r>
    <r>
      <rPr>
        <b/>
        <sz val="6.5"/>
        <color rgb="FF10137C"/>
        <rFont val="Arial"/>
        <family val="2"/>
      </rPr>
      <t>Other eligible collaterals (%)</t>
    </r>
  </si>
  <si>
    <r>
      <t xml:space="preserve">Part of exposures covered by </t>
    </r>
    <r>
      <rPr>
        <b/>
        <sz val="6.5"/>
        <color rgb="FF10137C"/>
        <rFont val="Arial"/>
        <family val="2"/>
      </rPr>
      <t>Other funded credit protection (%)</t>
    </r>
  </si>
  <si>
    <r>
      <t xml:space="preserve">
Part of exposures covered by </t>
    </r>
    <r>
      <rPr>
        <b/>
        <sz val="6.5"/>
        <color rgb="FF10137C"/>
        <rFont val="Arial"/>
        <family val="2"/>
      </rPr>
      <t>Guarantees (%)</t>
    </r>
  </si>
  <si>
    <r>
      <t xml:space="preserve">Part of exposures covered by </t>
    </r>
    <r>
      <rPr>
        <b/>
        <sz val="6.5"/>
        <color rgb="FF10137C"/>
        <rFont val="Arial"/>
        <family val="2"/>
      </rPr>
      <t>Credit Derivatives (%)</t>
    </r>
  </si>
  <si>
    <r>
      <t xml:space="preserve">Part of exposures covered by </t>
    </r>
    <r>
      <rPr>
        <b/>
        <sz val="6.5"/>
        <color rgb="FF10137C"/>
        <rFont val="Arial"/>
        <family val="2"/>
      </rPr>
      <t>Immovable property Collaterals (%</t>
    </r>
    <r>
      <rPr>
        <sz val="6.5"/>
        <color rgb="FF10137C"/>
        <rFont val="Arial"/>
        <family val="2"/>
      </rPr>
      <t>)</t>
    </r>
  </si>
  <si>
    <r>
      <t xml:space="preserve">Part of exposures covered by </t>
    </r>
    <r>
      <rPr>
        <b/>
        <sz val="6.5"/>
        <color rgb="FF10137C"/>
        <rFont val="Arial"/>
        <family val="2"/>
      </rPr>
      <t>Receivables (%</t>
    </r>
    <r>
      <rPr>
        <sz val="6.5"/>
        <color rgb="FF10137C"/>
        <rFont val="Arial"/>
        <family val="2"/>
      </rPr>
      <t>)</t>
    </r>
  </si>
  <si>
    <r>
      <t xml:space="preserve">Part of exposures covered by </t>
    </r>
    <r>
      <rPr>
        <b/>
        <sz val="6.5"/>
        <color rgb="FF10137C"/>
        <rFont val="Arial"/>
        <family val="2"/>
      </rPr>
      <t>Other physical collateral (%</t>
    </r>
    <r>
      <rPr>
        <sz val="6.5"/>
        <color rgb="FF10137C"/>
        <rFont val="Arial"/>
        <family val="2"/>
      </rPr>
      <t>)</t>
    </r>
  </si>
  <si>
    <r>
      <t xml:space="preserve">Part of exposures covered by </t>
    </r>
    <r>
      <rPr>
        <b/>
        <sz val="6.5"/>
        <color rgb="FF10137C"/>
        <rFont val="Arial"/>
        <family val="2"/>
      </rPr>
      <t>Cash on deposit (%)</t>
    </r>
  </si>
  <si>
    <r>
      <t>Part of exposures covered by</t>
    </r>
    <r>
      <rPr>
        <b/>
        <sz val="6.5"/>
        <color rgb="FF10137C"/>
        <rFont val="Arial"/>
        <family val="2"/>
      </rPr>
      <t xml:space="preserve"> Life insurance policies (%)</t>
    </r>
  </si>
  <si>
    <r>
      <t xml:space="preserve">Part of exposures covered by </t>
    </r>
    <r>
      <rPr>
        <b/>
        <sz val="6.5"/>
        <color rgb="FF10137C"/>
        <rFont val="Arial"/>
        <family val="2"/>
      </rPr>
      <t>Instruments held by a third party (%)</t>
    </r>
  </si>
  <si>
    <t>Risk weighted exposure amount as at the end of Q1/2025</t>
  </si>
  <si>
    <t>Risk weighted exposure amount as at the end of Q2/2025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</si>
</sst>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 #,##0.00\ &quot;kr.&quot;_-;\-* #,##0.00\ &quot;kr.&quot;_-;_-* &quot;-&quot;??\ &quot;kr.&quot;_-;_-@_-"/>
    <numFmt numFmtId="43" formatCode="_-* #,##0.00_-;\-* #,##0.00_-;_-* &quot;-&quot;??_-;_-@_-"/>
    <numFmt numFmtId="164" formatCode="_ * #,##0_ ;_ * \-#,##0_ ;_ * &quot;-&quot;_ ;_ @_ "/>
    <numFmt numFmtId="165" formatCode="_ * #,##0.00_ ;_ * \-#,##0.00_ ;_ * &quot;-&quot;??_ ;_ @_ "/>
    <numFmt numFmtId="166" formatCode="_(* #,##0.00_);_(* \(#,##0.00\);_(* &quot;-&quot;??_);_(@_)"/>
    <numFmt numFmtId="167" formatCode="_ * #,##0_ ;_ * \-#,##0_ ;_ * &quot;-&quot;??_ ;_ @_ "/>
    <numFmt numFmtId="168" formatCode="_ * #,##0.0_ ;_ * \-#,##0.0_ ;_ * &quot;-&quot;_ ;_ @_ "/>
    <numFmt numFmtId="169" formatCode="0.0"/>
    <numFmt numFmtId="170" formatCode="0.0%"/>
    <numFmt numFmtId="171" formatCode="_ * #,##0.00_ ;_ * \-#,##0.00_ ;_ * &quot;-&quot;_ ;_ @_ "/>
    <numFmt numFmtId="172" formatCode="[$-809]dd\ mmmm\ yyyy;@"/>
    <numFmt numFmtId="173" formatCode="_ * #,##0.0_ ;_ * \-#,##0.0_ ;_ * &quot;-&quot;??_ ;_ @_ "/>
    <numFmt numFmtId="174" formatCode="_ * #,##0.0_ ;_ * \-#,##0.0_ ;_ * &quot;-&quot;?_ ;_ @_ "/>
    <numFmt numFmtId="175" formatCode="_-* #,##0.0\ _k_r_._-;\-* #,##0.0\ _k_r_._-;_-* &quot;-&quot;?\ _k_r_._-;_-@_-"/>
    <numFmt numFmtId="176" formatCode="_-* #,##0.00\ _k_r_._-;\-* #,##0.00\ _k_r_._-;_-* &quot;-&quot;??\ _k_r_._-;_-@_-"/>
    <numFmt numFmtId="177" formatCode="_ * #,##0.000_ ;_ * \-#,##0.000_ ;_ * &quot;-&quot;_ ;_ @_ "/>
    <numFmt numFmtId="178" formatCode="_ &quot;kr.&quot;\ * #,##0.00_ ;_ &quot;kr.&quot;\ * \-#,##0.00_ ;_ &quot;kr.&quot;\ * &quot;-&quot;??_ ;_ @_ "/>
    <numFmt numFmtId="179" formatCode="_-* #,##0\ _k_r_._-;\-* #,##0\ _k_r_._-;_-* &quot;-&quot;\ _k_r_._-;_-@_-"/>
    <numFmt numFmtId="180" formatCode="_ * #,##0.0000000_ ;_ * \-#,##0.0000000_ ;_ * &quot;-&quot;??_ ;_ @_ "/>
    <numFmt numFmtId="181" formatCode="_-* #,##0_-;\-* #,##0_-;_-* &quot;-&quot;??_-;_-@_-"/>
    <numFmt numFmtId="182" formatCode="_ * #,##0.0000_ ;_ * \-#,##0.0000_ ;_ * &quot;-&quot;??_ ;_ @_ "/>
    <numFmt numFmtId="183" formatCode="_ * #,##0.0000_ ;_ * \-#,##0.0000_ ;_ * &quot;-&quot;_ ;_ @_ "/>
    <numFmt numFmtId="184" formatCode="0.000"/>
  </numFmts>
  <fonts count="77" x14ac:knownFonts="1">
    <font>
      <sz val="11"/>
      <color theme="1"/>
      <name val="Calibri"/>
      <family val="2"/>
      <scheme val="minor"/>
    </font>
    <font>
      <sz val="9"/>
      <color theme="1"/>
      <name val="Verdana"/>
      <family val="2"/>
    </font>
    <font>
      <sz val="9"/>
      <color theme="1"/>
      <name val="Verdana"/>
      <family val="2"/>
    </font>
    <font>
      <sz val="9"/>
      <color theme="1"/>
      <name val="Arial"/>
      <family val="2"/>
    </font>
    <font>
      <sz val="9"/>
      <color theme="1"/>
      <name val="Arial"/>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10"/>
      <name val="Arial"/>
      <family val="2"/>
    </font>
    <font>
      <sz val="11"/>
      <color theme="1"/>
      <name val="Calibri"/>
      <family val="2"/>
    </font>
    <font>
      <b/>
      <sz val="12"/>
      <name val="Arial"/>
      <family val="2"/>
    </font>
    <font>
      <b/>
      <sz val="6.5"/>
      <color rgb="FF10137C"/>
      <name val="Verdana"/>
      <family val="2"/>
    </font>
    <font>
      <sz val="6.5"/>
      <color rgb="FF10137C"/>
      <name val="Verdana"/>
      <family val="2"/>
    </font>
    <font>
      <sz val="6.5"/>
      <color rgb="FF000000"/>
      <name val="Verdana"/>
      <family val="2"/>
    </font>
    <font>
      <u/>
      <sz val="9"/>
      <color theme="10"/>
      <name val="Verdana"/>
      <family val="2"/>
    </font>
    <font>
      <b/>
      <sz val="20"/>
      <name val="Arial"/>
      <family val="2"/>
    </font>
    <font>
      <b/>
      <sz val="10"/>
      <name val="Arial"/>
      <family val="2"/>
    </font>
    <font>
      <sz val="11"/>
      <color theme="1"/>
      <name val="Calibri"/>
      <family val="2"/>
      <scheme val="minor"/>
    </font>
    <font>
      <b/>
      <sz val="10"/>
      <color rgb="FF10137C"/>
      <name val="Verdana"/>
      <family val="2"/>
    </font>
    <font>
      <b/>
      <sz val="9"/>
      <color theme="0"/>
      <name val="Arial"/>
      <family val="2"/>
    </font>
    <font>
      <b/>
      <sz val="9"/>
      <color theme="1"/>
      <name val="Arial"/>
      <family val="2"/>
    </font>
    <font>
      <sz val="9"/>
      <color rgb="FF10137C"/>
      <name val="Arial"/>
      <family val="2"/>
    </font>
    <font>
      <sz val="8"/>
      <color rgb="FF000000"/>
      <name val="Arial"/>
      <family val="2"/>
    </font>
    <font>
      <sz val="11"/>
      <color theme="1"/>
      <name val="Arial"/>
      <family val="2"/>
    </font>
    <font>
      <b/>
      <sz val="9"/>
      <name val="Arial"/>
      <family val="2"/>
    </font>
    <font>
      <b/>
      <sz val="6.5"/>
      <color rgb="FF10137C"/>
      <name val="Arial"/>
      <family val="2"/>
    </font>
    <font>
      <sz val="6.5"/>
      <color rgb="FF10137C"/>
      <name val="Arial"/>
      <family val="2"/>
    </font>
    <font>
      <sz val="6.5"/>
      <color rgb="FF000000"/>
      <name val="Arial"/>
      <family val="2"/>
    </font>
    <font>
      <sz val="9"/>
      <name val="Arial"/>
      <family val="2"/>
    </font>
    <font>
      <b/>
      <sz val="9"/>
      <color rgb="FF10137C"/>
      <name val="Arial"/>
      <family val="2"/>
    </font>
    <font>
      <u/>
      <sz val="9"/>
      <color theme="10"/>
      <name val="Arial"/>
      <family val="2"/>
    </font>
    <font>
      <sz val="6.5"/>
      <color theme="1"/>
      <name val="Arial"/>
      <family val="2"/>
    </font>
    <font>
      <b/>
      <sz val="9"/>
      <color rgb="FFFF0000"/>
      <name val="Arial"/>
      <family val="2"/>
    </font>
    <font>
      <sz val="11"/>
      <color rgb="FFFF0000"/>
      <name val="Arial"/>
      <family val="2"/>
    </font>
    <font>
      <sz val="6.5"/>
      <name val="Arial"/>
      <family val="2"/>
    </font>
    <font>
      <b/>
      <sz val="7"/>
      <color rgb="FF000000"/>
      <name val="Arial"/>
      <family val="2"/>
    </font>
    <font>
      <sz val="7"/>
      <color rgb="FF000000"/>
      <name val="Arial"/>
      <family val="2"/>
    </font>
    <font>
      <b/>
      <sz val="18"/>
      <color rgb="FF10137C"/>
      <name val="Arial"/>
      <family val="2"/>
    </font>
    <font>
      <b/>
      <sz val="6.5"/>
      <color theme="0"/>
      <name val="Arial"/>
      <family val="2"/>
    </font>
    <font>
      <b/>
      <sz val="6.5"/>
      <name val="Arial"/>
      <family val="2"/>
    </font>
    <font>
      <u/>
      <sz val="6.5"/>
      <color rgb="FF10137C"/>
      <name val="Arial"/>
      <family val="2"/>
    </font>
    <font>
      <sz val="11"/>
      <name val="Arial"/>
      <family val="2"/>
    </font>
    <font>
      <u/>
      <sz val="9"/>
      <name val="Arial"/>
      <family val="2"/>
    </font>
    <font>
      <sz val="12"/>
      <color theme="1"/>
      <name val="Arial"/>
      <family val="2"/>
    </font>
    <font>
      <sz val="6.5"/>
      <name val="Verdana"/>
      <family val="2"/>
    </font>
    <font>
      <i/>
      <sz val="6.5"/>
      <name val="Arial"/>
      <family val="2"/>
    </font>
    <font>
      <sz val="8"/>
      <color rgb="FF000000"/>
      <name val="Verdana"/>
      <family val="2"/>
    </font>
    <font>
      <b/>
      <sz val="9"/>
      <name val="Calibri"/>
      <family val="2"/>
      <scheme val="minor"/>
    </font>
    <font>
      <sz val="9"/>
      <name val="Calibri"/>
      <family val="2"/>
      <scheme val="minor"/>
    </font>
    <font>
      <i/>
      <sz val="9"/>
      <name val="Calibri"/>
      <family val="2"/>
      <scheme val="minor"/>
    </font>
    <font>
      <sz val="8"/>
      <name val="Calibri"/>
      <family val="2"/>
      <scheme val="minor"/>
    </font>
    <font>
      <sz val="11"/>
      <color rgb="FF10137C"/>
      <name val="Calibri"/>
      <family val="2"/>
      <scheme val="minor"/>
    </font>
    <font>
      <b/>
      <sz val="6.5"/>
      <color rgb="FF002060"/>
      <name val="Arial"/>
      <family val="2"/>
    </font>
    <font>
      <u/>
      <sz val="11"/>
      <color theme="10"/>
      <name val="Calibri"/>
      <family val="2"/>
      <scheme val="minor"/>
    </font>
    <font>
      <b/>
      <sz val="6.5"/>
      <color theme="1"/>
      <name val="Arial"/>
      <family val="2"/>
    </font>
    <font>
      <strike/>
      <sz val="6.5"/>
      <color rgb="FF10137C"/>
      <name val="Arial"/>
      <family val="2"/>
    </font>
    <font>
      <sz val="6"/>
      <color theme="1"/>
      <name val="Arial"/>
      <family val="2"/>
    </font>
    <font>
      <sz val="11"/>
      <color indexed="8"/>
      <name val="Calibri"/>
      <family val="2"/>
    </font>
    <font>
      <i/>
      <sz val="6.5"/>
      <color theme="1"/>
      <name val="Arial"/>
      <family val="2"/>
    </font>
    <font>
      <b/>
      <sz val="9"/>
      <color rgb="FF000000"/>
      <name val="Arial"/>
      <family val="2"/>
    </font>
    <font>
      <b/>
      <sz val="6.5"/>
      <color rgb="FF07094A"/>
      <name val="Arial"/>
      <family val="2"/>
    </font>
    <font>
      <b/>
      <sz val="10"/>
      <color theme="1"/>
      <name val="Nykredit Sans"/>
    </font>
    <font>
      <sz val="10"/>
      <color theme="1"/>
      <name val="Nykredit Sans"/>
    </font>
    <font>
      <sz val="11"/>
      <color rgb="FFFF0000"/>
      <name val="Calibri"/>
      <family val="2"/>
      <scheme val="minor"/>
    </font>
    <font>
      <b/>
      <sz val="8"/>
      <color rgb="FF000000"/>
      <name val="Verdana"/>
      <family val="2"/>
    </font>
    <font>
      <sz val="6.5"/>
      <color theme="1"/>
      <name val="Verdana"/>
      <family val="2"/>
    </font>
    <font>
      <b/>
      <sz val="9"/>
      <color theme="1"/>
      <name val="Verdana"/>
      <family val="2"/>
    </font>
    <font>
      <b/>
      <sz val="6.5"/>
      <color theme="1"/>
      <name val="Verdana"/>
      <family val="2"/>
    </font>
    <font>
      <sz val="8"/>
      <name val="Verdana"/>
      <family val="2"/>
    </font>
    <font>
      <i/>
      <sz val="9"/>
      <color theme="1"/>
      <name val="Calibri"/>
      <family val="2"/>
      <scheme val="minor"/>
    </font>
    <font>
      <sz val="6.5"/>
      <color rgb="FFFF0000"/>
      <name val="Arial"/>
      <family val="2"/>
    </font>
    <font>
      <u/>
      <sz val="11"/>
      <color theme="10"/>
      <name val="Arial"/>
      <family val="2"/>
    </font>
    <font>
      <sz val="8.5"/>
      <color theme="1"/>
      <name val="Arial"/>
      <family val="2"/>
    </font>
    <font>
      <i/>
      <sz val="8.5"/>
      <color theme="1"/>
      <name val="Arial"/>
      <family val="2"/>
    </font>
    <font>
      <sz val="10"/>
      <color theme="1"/>
      <name val="Arial"/>
      <family val="2"/>
    </font>
  </fonts>
  <fills count="3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rgb="FFF4F5F8"/>
        <bgColor indexed="64"/>
      </patternFill>
    </fill>
    <fill>
      <patternFill patternType="solid">
        <fgColor rgb="FFD0D3D4"/>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bgColor indexed="64"/>
      </patternFill>
    </fill>
    <fill>
      <patternFill patternType="solid">
        <fgColor rgb="FFFFC000"/>
        <bgColor indexed="64"/>
      </patternFill>
    </fill>
    <fill>
      <patternFill patternType="solid">
        <fgColor theme="5"/>
        <bgColor indexed="64"/>
      </patternFill>
    </fill>
    <fill>
      <patternFill patternType="solid">
        <fgColor rgb="FF10137C"/>
        <bgColor indexed="64"/>
      </patternFill>
    </fill>
    <fill>
      <patternFill patternType="solid">
        <fgColor rgb="FF5B9BD5"/>
        <bgColor indexed="64"/>
      </patternFill>
    </fill>
    <fill>
      <patternFill patternType="solid">
        <fgColor rgb="FFED7D31"/>
        <bgColor indexed="64"/>
      </patternFill>
    </fill>
    <fill>
      <patternFill patternType="solid">
        <fgColor theme="0" tint="-0.14999847407452621"/>
        <bgColor indexed="64"/>
      </patternFill>
    </fill>
    <fill>
      <patternFill patternType="solid">
        <fgColor rgb="FFEDE8E6"/>
        <bgColor indexed="64"/>
      </patternFill>
    </fill>
    <fill>
      <patternFill patternType="solid">
        <fgColor theme="9"/>
        <bgColor indexed="64"/>
      </patternFill>
    </fill>
    <fill>
      <patternFill patternType="solid">
        <fgColor rgb="FF70AD47"/>
        <bgColor indexed="64"/>
      </patternFill>
    </fill>
    <fill>
      <patternFill patternType="solid">
        <fgColor theme="9" tint="-0.249977111117893"/>
        <bgColor indexed="64"/>
      </patternFill>
    </fill>
    <fill>
      <patternFill patternType="solid">
        <fgColor rgb="FF548235"/>
        <bgColor rgb="FF000000"/>
      </patternFill>
    </fill>
    <fill>
      <patternFill patternType="solid">
        <fgColor rgb="FF548235"/>
        <bgColor indexed="64"/>
      </patternFill>
    </fill>
    <fill>
      <patternFill patternType="solid">
        <fgColor rgb="FFFFFFFF"/>
        <bgColor indexed="64"/>
      </patternFill>
    </fill>
    <fill>
      <patternFill patternType="solid">
        <fgColor rgb="FFF4F5F8"/>
        <bgColor rgb="FF000000"/>
      </patternFill>
    </fill>
    <fill>
      <patternFill patternType="solid">
        <fgColor rgb="FFFFFFFF"/>
        <bgColor rgb="FF000000"/>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rgb="FF10137C"/>
      </bottom>
      <diagonal/>
    </border>
    <border>
      <left/>
      <right/>
      <top style="thin">
        <color rgb="FF10137C"/>
      </top>
      <bottom style="thin">
        <color rgb="FF10137C"/>
      </bottom>
      <diagonal/>
    </border>
    <border>
      <left/>
      <right/>
      <top style="thin">
        <color rgb="FFA0A8AC"/>
      </top>
      <bottom style="thin">
        <color rgb="FFA0A8AC"/>
      </bottom>
      <diagonal/>
    </border>
    <border>
      <left/>
      <right/>
      <top style="thin">
        <color rgb="FFA0A8AC"/>
      </top>
      <bottom/>
      <diagonal/>
    </border>
    <border>
      <left/>
      <right/>
      <top style="thin">
        <color rgb="FF10137C"/>
      </top>
      <bottom/>
      <diagonal/>
    </border>
    <border>
      <left/>
      <right/>
      <top style="thin">
        <color rgb="FFA0A8AC"/>
      </top>
      <bottom style="thin">
        <color rgb="FF10137C"/>
      </bottom>
      <diagonal/>
    </border>
    <border>
      <left/>
      <right/>
      <top style="thin">
        <color rgb="FF10137C"/>
      </top>
      <bottom style="thin">
        <color rgb="FFA0A8AC"/>
      </bottom>
      <diagonal/>
    </border>
    <border>
      <left/>
      <right/>
      <top/>
      <bottom style="thin">
        <color rgb="FFA0A8AC"/>
      </bottom>
      <diagonal/>
    </border>
    <border>
      <left style="thin">
        <color rgb="FF10137C"/>
      </left>
      <right/>
      <top style="thin">
        <color rgb="FF10137C"/>
      </top>
      <bottom style="thin">
        <color rgb="FF10137C"/>
      </bottom>
      <diagonal/>
    </border>
    <border>
      <left style="thin">
        <color rgb="FF10137C"/>
      </left>
      <right/>
      <top/>
      <bottom style="thin">
        <color rgb="FF10137C"/>
      </bottom>
      <diagonal/>
    </border>
    <border>
      <left style="thin">
        <color rgb="FF10137C"/>
      </left>
      <right/>
      <top/>
      <bottom/>
      <diagonal/>
    </border>
    <border>
      <left style="thin">
        <color rgb="FF10137C"/>
      </left>
      <right/>
      <top style="thin">
        <color rgb="FF10137C"/>
      </top>
      <bottom/>
      <diagonal/>
    </border>
    <border>
      <left/>
      <right style="thin">
        <color rgb="FF10137C"/>
      </right>
      <top style="thin">
        <color rgb="FF10137C"/>
      </top>
      <bottom/>
      <diagonal/>
    </border>
    <border>
      <left/>
      <right style="thin">
        <color rgb="FF10137C"/>
      </right>
      <top style="thin">
        <color rgb="FF10137C"/>
      </top>
      <bottom style="thin">
        <color rgb="FF10137C"/>
      </bottom>
      <diagonal/>
    </border>
    <border>
      <left/>
      <right style="thin">
        <color rgb="FF10137C"/>
      </right>
      <top/>
      <bottom style="thin">
        <color rgb="FF10137C"/>
      </bottom>
      <diagonal/>
    </border>
    <border>
      <left/>
      <right style="thin">
        <color rgb="FF10137C"/>
      </right>
      <top/>
      <bottom/>
      <diagonal/>
    </border>
    <border>
      <left/>
      <right/>
      <top/>
      <bottom style="thin">
        <color rgb="FF002060"/>
      </bottom>
      <diagonal/>
    </border>
    <border>
      <left/>
      <right/>
      <top style="thin">
        <color auto="1"/>
      </top>
      <bottom/>
      <diagonal/>
    </border>
    <border>
      <left/>
      <right/>
      <top/>
      <bottom style="thin">
        <color indexed="64"/>
      </bottom>
      <diagonal/>
    </border>
    <border>
      <left style="thin">
        <color rgb="FF10137C"/>
      </left>
      <right style="thin">
        <color rgb="FF10137C"/>
      </right>
      <top style="thin">
        <color rgb="FF10137C"/>
      </top>
      <bottom/>
      <diagonal/>
    </border>
    <border>
      <left style="thin">
        <color rgb="FF10137C"/>
      </left>
      <right style="thin">
        <color rgb="FF10137C"/>
      </right>
      <top style="thin">
        <color rgb="FF10137C"/>
      </top>
      <bottom style="thin">
        <color rgb="FF10137C"/>
      </bottom>
      <diagonal/>
    </border>
    <border>
      <left style="thin">
        <color rgb="FF10137C"/>
      </left>
      <right style="thin">
        <color rgb="FF10137C"/>
      </right>
      <top/>
      <bottom style="thin">
        <color rgb="FF10137C"/>
      </bottom>
      <diagonal/>
    </border>
    <border>
      <left style="thin">
        <color rgb="FF10137C"/>
      </left>
      <right style="thin">
        <color rgb="FF10137C"/>
      </right>
      <top/>
      <bottom/>
      <diagonal/>
    </border>
    <border>
      <left style="thin">
        <color rgb="FF10137C"/>
      </left>
      <right/>
      <top style="thin">
        <color auto="1"/>
      </top>
      <bottom/>
      <diagonal/>
    </border>
    <border>
      <left/>
      <right/>
      <top style="thin">
        <color theme="0" tint="-0.34998626667073579"/>
      </top>
      <bottom/>
      <diagonal/>
    </border>
    <border>
      <left/>
      <right/>
      <top/>
      <bottom style="thin">
        <color theme="0" tint="-0.34998626667073579"/>
      </bottom>
      <diagonal/>
    </border>
    <border>
      <left/>
      <right/>
      <top style="thin">
        <color rgb="FF002060"/>
      </top>
      <bottom/>
      <diagonal/>
    </border>
    <border>
      <left style="thin">
        <color indexed="64"/>
      </left>
      <right style="thin">
        <color indexed="64"/>
      </right>
      <top/>
      <bottom style="thin">
        <color rgb="FF002060"/>
      </bottom>
      <diagonal/>
    </border>
    <border>
      <left style="thin">
        <color indexed="64"/>
      </left>
      <right/>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diagonal/>
    </border>
    <border>
      <left/>
      <right style="thin">
        <color rgb="FF002060"/>
      </right>
      <top style="thin">
        <color rgb="FF002060"/>
      </top>
      <bottom/>
      <diagonal/>
    </border>
    <border>
      <left style="thin">
        <color indexed="64"/>
      </left>
      <right/>
      <top style="thin">
        <color rgb="FF002060"/>
      </top>
      <bottom style="thin">
        <color rgb="FF002060"/>
      </bottom>
      <diagonal/>
    </border>
    <border>
      <left style="thin">
        <color rgb="FF002060"/>
      </left>
      <right style="thin">
        <color rgb="FF002060"/>
      </right>
      <top/>
      <bottom style="thin">
        <color rgb="FF002060"/>
      </bottom>
      <diagonal/>
    </border>
    <border>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002060"/>
      </left>
      <right/>
      <top/>
      <bottom style="thin">
        <color rgb="FF002060"/>
      </bottom>
      <diagonal/>
    </border>
    <border>
      <left/>
      <right style="thin">
        <color rgb="FF002060"/>
      </right>
      <top/>
      <bottom style="thin">
        <color rgb="FF002060"/>
      </bottom>
      <diagonal/>
    </border>
    <border>
      <left/>
      <right style="thin">
        <color rgb="FF002060"/>
      </right>
      <top/>
      <bottom/>
      <diagonal/>
    </border>
    <border>
      <left style="thin">
        <color rgb="FF002060"/>
      </left>
      <right/>
      <top style="thin">
        <color rgb="FF002060"/>
      </top>
      <bottom style="thin">
        <color rgb="FF002060"/>
      </bottom>
      <diagonal/>
    </border>
    <border>
      <left/>
      <right style="thin">
        <color indexed="64"/>
      </right>
      <top style="thin">
        <color rgb="FF002060"/>
      </top>
      <bottom style="thin">
        <color rgb="FF002060"/>
      </bottom>
      <diagonal/>
    </border>
    <border>
      <left style="thin">
        <color rgb="FF002060"/>
      </left>
      <right/>
      <top style="thin">
        <color indexed="64"/>
      </top>
      <bottom style="thin">
        <color rgb="FF002060"/>
      </bottom>
      <diagonal/>
    </border>
    <border>
      <left/>
      <right/>
      <top style="thin">
        <color rgb="FFA0A8AC"/>
      </top>
      <bottom style="thin">
        <color rgb="FF00206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rgb="FF10137C"/>
      </top>
      <bottom style="thin">
        <color indexed="64"/>
      </bottom>
      <diagonal/>
    </border>
    <border>
      <left/>
      <right/>
      <top style="thin">
        <color rgb="FF002060"/>
      </top>
      <bottom style="thin">
        <color rgb="FF10137C"/>
      </bottom>
      <diagonal/>
    </border>
    <border>
      <left/>
      <right/>
      <top style="thin">
        <color rgb="FFA0A8AC"/>
      </top>
      <bottom style="thin">
        <color indexed="64"/>
      </bottom>
      <diagonal/>
    </border>
    <border>
      <left style="thin">
        <color theme="0"/>
      </left>
      <right style="thin">
        <color theme="0"/>
      </right>
      <top style="thin">
        <color theme="0"/>
      </top>
      <bottom style="thin">
        <color theme="0"/>
      </bottom>
      <diagonal/>
    </border>
    <border>
      <left/>
      <right/>
      <top style="thin">
        <color rgb="FF10137C"/>
      </top>
      <bottom style="thin">
        <color rgb="FF000000"/>
      </bottom>
      <diagonal/>
    </border>
    <border>
      <left/>
      <right/>
      <top/>
      <bottom style="thin">
        <color rgb="FF000000"/>
      </bottom>
      <diagonal/>
    </border>
    <border>
      <left style="thin">
        <color rgb="FF10137C"/>
      </left>
      <right style="thin">
        <color rgb="FF10137C"/>
      </right>
      <top style="thin">
        <color rgb="FF10137C"/>
      </top>
      <bottom style="thin">
        <color indexed="64"/>
      </bottom>
      <diagonal/>
    </border>
  </borders>
  <cellStyleXfs count="73">
    <xf numFmtId="0" fontId="0" fillId="0" borderId="0"/>
    <xf numFmtId="166" fontId="10" fillId="0" borderId="0" applyFont="0" applyFill="0" applyBorder="0" applyAlignment="0" applyProtection="0"/>
    <xf numFmtId="0" fontId="11" fillId="0" borderId="0"/>
    <xf numFmtId="3" fontId="10" fillId="3" borderId="1" applyFont="0">
      <alignment horizontal="right" vertical="center"/>
      <protection locked="0"/>
    </xf>
    <xf numFmtId="0" fontId="10" fillId="0" borderId="0">
      <alignment vertical="center"/>
    </xf>
    <xf numFmtId="0" fontId="10" fillId="0" borderId="0">
      <alignment vertical="center"/>
    </xf>
    <xf numFmtId="0" fontId="12" fillId="0" borderId="0" applyNumberFormat="0" applyFill="0" applyBorder="0" applyAlignment="0" applyProtection="0"/>
    <xf numFmtId="0" fontId="10" fillId="4" borderId="1" applyNumberFormat="0" applyFont="0" applyBorder="0">
      <alignment horizontal="center" vertical="center"/>
    </xf>
    <xf numFmtId="0" fontId="13" fillId="0" borderId="0">
      <alignment horizontal="left"/>
    </xf>
    <xf numFmtId="0" fontId="14" fillId="0" borderId="0">
      <alignment horizontal="left"/>
    </xf>
    <xf numFmtId="0" fontId="14" fillId="0" borderId="0">
      <alignment horizontal="right"/>
    </xf>
    <xf numFmtId="0" fontId="15" fillId="0" borderId="0">
      <alignment horizontal="left"/>
    </xf>
    <xf numFmtId="0" fontId="16" fillId="0" borderId="0" applyNumberFormat="0" applyFill="0" applyBorder="0" applyAlignment="0" applyProtection="0"/>
    <xf numFmtId="0" fontId="17" fillId="5" borderId="3" applyNumberFormat="0" applyFill="0" applyBorder="0" applyAlignment="0" applyProtection="0">
      <alignment horizontal="left"/>
    </xf>
    <xf numFmtId="0" fontId="18" fillId="5" borderId="2" applyFont="0" applyBorder="0">
      <alignment horizontal="center" wrapText="1"/>
    </xf>
    <xf numFmtId="0" fontId="19" fillId="0" borderId="0"/>
    <xf numFmtId="164" fontId="15" fillId="0" borderId="0">
      <alignment horizontal="right"/>
    </xf>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20" fillId="0" borderId="0">
      <alignment horizontal="left"/>
    </xf>
    <xf numFmtId="0" fontId="20" fillId="0" borderId="0">
      <alignment horizontal="left"/>
    </xf>
    <xf numFmtId="0" fontId="14" fillId="0" borderId="0">
      <alignment horizontal="center"/>
    </xf>
    <xf numFmtId="0" fontId="15" fillId="0" borderId="0">
      <alignment horizontal="left"/>
    </xf>
    <xf numFmtId="0" fontId="15" fillId="0" borderId="0">
      <alignment horizontal="right"/>
    </xf>
    <xf numFmtId="0" fontId="13" fillId="0" borderId="0">
      <alignment horizontal="left"/>
    </xf>
    <xf numFmtId="0" fontId="15" fillId="0" borderId="0">
      <alignment horizontal="right"/>
    </xf>
    <xf numFmtId="0" fontId="13" fillId="0" borderId="0">
      <alignment horizontal="right"/>
    </xf>
    <xf numFmtId="0" fontId="15" fillId="0" borderId="0">
      <alignment horizontal="left"/>
    </xf>
    <xf numFmtId="164" fontId="13" fillId="0" borderId="6">
      <alignment horizontal="right"/>
    </xf>
    <xf numFmtId="164" fontId="13" fillId="0" borderId="0">
      <alignment horizontal="right"/>
    </xf>
    <xf numFmtId="0" fontId="13" fillId="0" borderId="6">
      <alignment horizontal="left"/>
    </xf>
    <xf numFmtId="0" fontId="13" fillId="0" borderId="0">
      <alignment textRotation="90"/>
    </xf>
    <xf numFmtId="0" fontId="14" fillId="0" borderId="0">
      <alignment textRotation="90"/>
    </xf>
    <xf numFmtId="0" fontId="9" fillId="0" borderId="0"/>
    <xf numFmtId="165" fontId="9" fillId="0" borderId="0" applyFont="0" applyFill="0" applyBorder="0" applyAlignment="0" applyProtection="0"/>
    <xf numFmtId="165"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165" fontId="8" fillId="0" borderId="0" applyFont="0" applyFill="0" applyBorder="0" applyAlignment="0" applyProtection="0"/>
    <xf numFmtId="9" fontId="19" fillId="0" borderId="0" applyFont="0" applyFill="0" applyBorder="0" applyAlignment="0" applyProtection="0"/>
    <xf numFmtId="0" fontId="7" fillId="0" borderId="0"/>
    <xf numFmtId="165" fontId="6" fillId="0" borderId="0" applyFont="0" applyFill="0" applyBorder="0" applyAlignment="0" applyProtection="0"/>
    <xf numFmtId="0" fontId="5" fillId="0" borderId="0"/>
    <xf numFmtId="0" fontId="4" fillId="0" borderId="0"/>
    <xf numFmtId="165" fontId="2" fillId="0" borderId="0" applyFont="0" applyFill="0" applyBorder="0" applyAlignment="0" applyProtection="0"/>
    <xf numFmtId="0" fontId="1" fillId="0" borderId="0"/>
    <xf numFmtId="0" fontId="3" fillId="0" borderId="0"/>
    <xf numFmtId="0" fontId="12" fillId="0" borderId="0" applyNumberFormat="0" applyFill="0" applyBorder="0" applyAlignment="0" applyProtection="0"/>
    <xf numFmtId="0" fontId="55" fillId="0" borderId="0" applyNumberFormat="0" applyFill="0" applyBorder="0" applyAlignment="0" applyProtection="0"/>
    <xf numFmtId="165" fontId="1" fillId="0" borderId="0" applyFont="0" applyFill="0" applyBorder="0" applyAlignment="0" applyProtection="0"/>
    <xf numFmtId="0" fontId="59" fillId="0" borderId="0"/>
    <xf numFmtId="165" fontId="1" fillId="0" borderId="0" applyFont="0" applyFill="0" applyBorder="0" applyAlignment="0" applyProtection="0"/>
    <xf numFmtId="43" fontId="19" fillId="0" borderId="0" applyFont="0" applyFill="0" applyBorder="0" applyAlignment="0" applyProtection="0"/>
    <xf numFmtId="0" fontId="1" fillId="0" borderId="0"/>
    <xf numFmtId="0" fontId="55" fillId="0" borderId="0" applyNumberFormat="0" applyFill="0" applyBorder="0" applyAlignment="0" applyProtection="0"/>
    <xf numFmtId="44" fontId="19" fillId="0" borderId="0" applyFont="0" applyFill="0" applyBorder="0" applyAlignment="0" applyProtection="0"/>
    <xf numFmtId="165" fontId="1" fillId="0" borderId="0" applyFont="0" applyFill="0" applyBorder="0" applyAlignment="0" applyProtection="0"/>
    <xf numFmtId="0" fontId="16" fillId="0" borderId="0" applyNumberFormat="0" applyFill="0" applyBorder="0" applyAlignment="0" applyProtection="0"/>
    <xf numFmtId="0" fontId="1" fillId="0" borderId="0"/>
    <xf numFmtId="43" fontId="10" fillId="0" borderId="0" applyFont="0" applyFill="0" applyBorder="0" applyAlignment="0" applyProtection="0"/>
    <xf numFmtId="178" fontId="19" fillId="0" borderId="0" applyFont="0" applyFill="0" applyBorder="0" applyAlignment="0" applyProtection="0"/>
    <xf numFmtId="165" fontId="19" fillId="0" borderId="0" applyFont="0" applyFill="0" applyBorder="0" applyAlignment="0" applyProtection="0"/>
    <xf numFmtId="0" fontId="70" fillId="0" borderId="0"/>
  </cellStyleXfs>
  <cellXfs count="995">
    <xf numFmtId="0" fontId="0" fillId="0" borderId="0" xfId="0"/>
    <xf numFmtId="0" fontId="21" fillId="23" borderId="0" xfId="34" applyFont="1" applyFill="1">
      <alignment horizontal="left"/>
    </xf>
    <xf numFmtId="0" fontId="25" fillId="0" borderId="0" xfId="0" applyFont="1"/>
    <xf numFmtId="0" fontId="26" fillId="20" borderId="0" xfId="34" applyFont="1" applyFill="1">
      <alignment horizontal="left"/>
    </xf>
    <xf numFmtId="0" fontId="26" fillId="21" borderId="0" xfId="34" applyFont="1" applyFill="1">
      <alignment horizontal="left"/>
    </xf>
    <xf numFmtId="0" fontId="28" fillId="0" borderId="8" xfId="9" applyFont="1" applyBorder="1">
      <alignment horizontal="left"/>
    </xf>
    <xf numFmtId="0" fontId="28" fillId="0" borderId="0" xfId="9" applyFont="1">
      <alignment horizontal="left"/>
    </xf>
    <xf numFmtId="0" fontId="28" fillId="0" borderId="5" xfId="9" applyFont="1" applyBorder="1">
      <alignment horizontal="left"/>
    </xf>
    <xf numFmtId="0" fontId="28" fillId="0" borderId="5" xfId="10" applyFont="1" applyBorder="1">
      <alignment horizontal="right"/>
    </xf>
    <xf numFmtId="0" fontId="27" fillId="0" borderId="0" xfId="40" applyFont="1" applyBorder="1">
      <alignment horizontal="left"/>
    </xf>
    <xf numFmtId="0" fontId="29" fillId="0" borderId="0" xfId="11" applyFont="1" applyAlignment="1">
      <alignment horizontal="left" vertical="center" wrapText="1"/>
    </xf>
    <xf numFmtId="0" fontId="25" fillId="0" borderId="0" xfId="0" applyFont="1" applyAlignment="1">
      <alignment wrapText="1"/>
    </xf>
    <xf numFmtId="164" fontId="29" fillId="0" borderId="0" xfId="16" applyFont="1" applyAlignment="1">
      <alignment horizontal="right" wrapText="1"/>
    </xf>
    <xf numFmtId="164" fontId="29" fillId="0" borderId="0" xfId="16" applyFont="1">
      <alignment horizontal="right"/>
    </xf>
    <xf numFmtId="164" fontId="27" fillId="0" borderId="0" xfId="39" applyFont="1">
      <alignment horizontal="right"/>
    </xf>
    <xf numFmtId="0" fontId="29" fillId="0" borderId="4" xfId="11" applyFont="1" applyBorder="1">
      <alignment horizontal="left"/>
    </xf>
    <xf numFmtId="164" fontId="29" fillId="0" borderId="4" xfId="16" applyFont="1" applyBorder="1">
      <alignment horizontal="right"/>
    </xf>
    <xf numFmtId="0" fontId="26" fillId="0" borderId="0" xfId="6" applyFont="1" applyFill="1" applyBorder="1" applyAlignment="1">
      <alignment vertical="top" wrapText="1"/>
    </xf>
    <xf numFmtId="0" fontId="29" fillId="0" borderId="8" xfId="11" applyFont="1" applyBorder="1" applyAlignment="1">
      <alignment horizontal="left" vertical="center" wrapText="1"/>
    </xf>
    <xf numFmtId="164" fontId="29" fillId="0" borderId="8" xfId="16" applyFont="1" applyBorder="1" applyAlignment="1">
      <alignment horizontal="right" wrapText="1"/>
    </xf>
    <xf numFmtId="0" fontId="31" fillId="0" borderId="8" xfId="40" applyFont="1" applyBorder="1" applyAlignment="1">
      <alignment horizontal="right"/>
    </xf>
    <xf numFmtId="0" fontId="30" fillId="0" borderId="0" xfId="0" applyFont="1" applyAlignment="1">
      <alignment wrapText="1"/>
    </xf>
    <xf numFmtId="3" fontId="25" fillId="0" borderId="0" xfId="0" applyNumberFormat="1" applyFont="1"/>
    <xf numFmtId="0" fontId="32" fillId="0" borderId="0" xfId="12" applyFont="1"/>
    <xf numFmtId="0" fontId="31" fillId="0" borderId="0" xfId="40" applyFont="1" applyBorder="1" applyAlignment="1">
      <alignment horizontal="right"/>
    </xf>
    <xf numFmtId="164" fontId="29" fillId="6" borderId="0" xfId="16" applyFont="1" applyFill="1">
      <alignment horizontal="right"/>
    </xf>
    <xf numFmtId="0" fontId="29" fillId="0" borderId="0" xfId="11" applyFont="1" applyAlignment="1">
      <alignment vertical="top" wrapText="1"/>
    </xf>
    <xf numFmtId="0" fontId="25" fillId="0" borderId="0" xfId="0" applyFont="1" applyAlignment="1">
      <alignment horizontal="left"/>
    </xf>
    <xf numFmtId="0" fontId="28" fillId="2" borderId="8" xfId="31" applyFont="1" applyFill="1" applyBorder="1" applyAlignment="1"/>
    <xf numFmtId="0" fontId="25" fillId="0" borderId="0" xfId="0" applyFont="1" applyAlignment="1">
      <alignment horizontal="center"/>
    </xf>
    <xf numFmtId="0" fontId="29" fillId="0" borderId="0" xfId="11" applyFont="1" applyAlignment="1">
      <alignment vertical="top"/>
    </xf>
    <xf numFmtId="0" fontId="27" fillId="2" borderId="0" xfId="34" applyFont="1" applyFill="1">
      <alignment horizontal="left"/>
    </xf>
    <xf numFmtId="0" fontId="28" fillId="2" borderId="4" xfId="9" applyFont="1" applyFill="1" applyBorder="1">
      <alignment horizontal="left"/>
    </xf>
    <xf numFmtId="0" fontId="29" fillId="0" borderId="8" xfId="11" applyFont="1" applyBorder="1">
      <alignment horizontal="left"/>
    </xf>
    <xf numFmtId="164" fontId="29" fillId="2" borderId="0" xfId="16" applyFont="1" applyFill="1">
      <alignment horizontal="right"/>
    </xf>
    <xf numFmtId="0" fontId="26" fillId="24" borderId="0" xfId="34" applyFont="1" applyFill="1">
      <alignment horizontal="left"/>
    </xf>
    <xf numFmtId="0" fontId="25" fillId="0" borderId="8" xfId="0" applyFont="1" applyBorder="1"/>
    <xf numFmtId="0" fontId="25" fillId="0" borderId="0" xfId="0" applyFont="1" applyAlignment="1">
      <alignment horizontal="left" vertical="top"/>
    </xf>
    <xf numFmtId="0" fontId="27" fillId="0" borderId="0" xfId="34" applyFont="1" applyAlignment="1">
      <alignment horizontal="right"/>
    </xf>
    <xf numFmtId="0" fontId="27" fillId="0" borderId="8" xfId="34" applyFont="1" applyBorder="1" applyAlignment="1">
      <alignment horizontal="right"/>
    </xf>
    <xf numFmtId="164" fontId="29" fillId="0" borderId="9" xfId="16" applyFont="1" applyBorder="1">
      <alignment horizontal="right"/>
    </xf>
    <xf numFmtId="0" fontId="35" fillId="0" borderId="0" xfId="0" applyFont="1" applyAlignment="1">
      <alignment horizontal="left" vertical="top"/>
    </xf>
    <xf numFmtId="0" fontId="28" fillId="2" borderId="4" xfId="31" applyFont="1" applyFill="1" applyBorder="1" applyAlignment="1"/>
    <xf numFmtId="0" fontId="25" fillId="2" borderId="4" xfId="0" applyFont="1" applyFill="1" applyBorder="1" applyAlignment="1">
      <alignment vertical="top" wrapText="1"/>
    </xf>
    <xf numFmtId="164" fontId="29" fillId="0" borderId="0" xfId="16" quotePrefix="1" applyFont="1">
      <alignment horizontal="right"/>
    </xf>
    <xf numFmtId="9" fontId="28" fillId="0" borderId="4" xfId="10" applyNumberFormat="1" applyFont="1" applyBorder="1" applyAlignment="1">
      <alignment horizontal="right" wrapText="1"/>
    </xf>
    <xf numFmtId="0" fontId="29" fillId="0" borderId="11" xfId="11" applyFont="1" applyBorder="1">
      <alignment horizontal="left"/>
    </xf>
    <xf numFmtId="0" fontId="29" fillId="0" borderId="7" xfId="11" applyFont="1" applyBorder="1">
      <alignment horizontal="left"/>
    </xf>
    <xf numFmtId="0" fontId="27" fillId="0" borderId="0" xfId="40" applyFont="1" applyBorder="1" applyAlignment="1"/>
    <xf numFmtId="0" fontId="28" fillId="0" borderId="4" xfId="10" applyFont="1" applyBorder="1" applyAlignment="1">
      <alignment horizontal="left"/>
    </xf>
    <xf numFmtId="0" fontId="25" fillId="0" borderId="0" xfId="0" applyFont="1" applyAlignment="1">
      <alignment vertical="top"/>
    </xf>
    <xf numFmtId="169" fontId="29" fillId="0" borderId="0" xfId="0" quotePrefix="1" applyNumberFormat="1" applyFont="1" applyAlignment="1">
      <alignment horizontal="right" vertical="center"/>
    </xf>
    <xf numFmtId="169" fontId="29" fillId="0" borderId="0" xfId="0" applyNumberFormat="1" applyFont="1" applyAlignment="1">
      <alignment horizontal="right" vertical="center"/>
    </xf>
    <xf numFmtId="0" fontId="28" fillId="2" borderId="9" xfId="40" applyFont="1" applyFill="1" applyBorder="1" applyAlignment="1"/>
    <xf numFmtId="0" fontId="28" fillId="0" borderId="5" xfId="0" applyFont="1" applyBorder="1" applyAlignment="1">
      <alignment horizontal="right" vertical="center"/>
    </xf>
    <xf numFmtId="0" fontId="28" fillId="0" borderId="5" xfId="0" applyFont="1" applyBorder="1" applyAlignment="1">
      <alignment horizontal="right" vertical="center" wrapText="1"/>
    </xf>
    <xf numFmtId="0" fontId="29" fillId="0" borderId="0" xfId="11" applyFont="1" applyAlignment="1"/>
    <xf numFmtId="0" fontId="24" fillId="0" borderId="0" xfId="11" applyFont="1" applyAlignment="1">
      <alignment horizontal="left" indent="1"/>
    </xf>
    <xf numFmtId="0" fontId="40" fillId="20" borderId="0" xfId="34" applyFont="1" applyFill="1" applyAlignment="1">
      <alignment horizontal="right"/>
    </xf>
    <xf numFmtId="0" fontId="29" fillId="0" borderId="0" xfId="11" applyFont="1" applyAlignment="1">
      <alignment horizontal="center"/>
    </xf>
    <xf numFmtId="0" fontId="40" fillId="21" borderId="0" xfId="34" applyFont="1" applyFill="1">
      <alignment horizontal="left"/>
    </xf>
    <xf numFmtId="0" fontId="28" fillId="0" borderId="6" xfId="40" applyFont="1" applyAlignment="1">
      <alignment horizontal="left" vertical="center" wrapText="1"/>
    </xf>
    <xf numFmtId="164" fontId="28" fillId="27" borderId="6" xfId="38" applyFont="1" applyFill="1" applyAlignment="1">
      <alignment horizontal="right" wrapText="1"/>
    </xf>
    <xf numFmtId="164" fontId="28" fillId="27" borderId="9" xfId="38" applyFont="1" applyFill="1" applyBorder="1">
      <alignment horizontal="right"/>
    </xf>
    <xf numFmtId="164" fontId="28" fillId="27" borderId="6" xfId="38" applyFont="1" applyFill="1">
      <alignment horizontal="right"/>
    </xf>
    <xf numFmtId="0" fontId="28" fillId="0" borderId="6" xfId="40" applyFont="1">
      <alignment horizontal="left"/>
    </xf>
    <xf numFmtId="164" fontId="28" fillId="0" borderId="11" xfId="38" applyFont="1" applyBorder="1">
      <alignment horizontal="right"/>
    </xf>
    <xf numFmtId="170" fontId="28" fillId="27" borderId="6" xfId="49" applyNumberFormat="1" applyFont="1" applyFill="1" applyBorder="1" applyAlignment="1">
      <alignment horizontal="right" wrapText="1"/>
    </xf>
    <xf numFmtId="0" fontId="28" fillId="2" borderId="6" xfId="11" applyFont="1" applyFill="1" applyBorder="1" applyAlignment="1">
      <alignment horizontal="left" vertical="center" wrapText="1"/>
    </xf>
    <xf numFmtId="0" fontId="28" fillId="0" borderId="8" xfId="9" applyFont="1" applyBorder="1" applyAlignment="1">
      <alignment horizontal="right"/>
    </xf>
    <xf numFmtId="0" fontId="40" fillId="24" borderId="0" xfId="34" applyFont="1" applyFill="1" applyAlignment="1">
      <alignment horizontal="right"/>
    </xf>
    <xf numFmtId="0" fontId="33" fillId="0" borderId="9" xfId="0" applyFont="1" applyBorder="1" applyAlignment="1">
      <alignment horizontal="left"/>
    </xf>
    <xf numFmtId="0" fontId="28" fillId="0" borderId="8" xfId="10" applyFont="1" applyBorder="1" applyAlignment="1">
      <alignment horizontal="center"/>
    </xf>
    <xf numFmtId="0" fontId="33" fillId="0" borderId="8" xfId="0" applyFont="1" applyBorder="1" applyAlignment="1">
      <alignment horizontal="center"/>
    </xf>
    <xf numFmtId="0" fontId="28" fillId="0" borderId="8" xfId="0" applyFont="1" applyBorder="1" applyAlignment="1">
      <alignment horizontal="center"/>
    </xf>
    <xf numFmtId="0" fontId="28" fillId="0" borderId="0" xfId="0" applyFont="1" applyAlignment="1">
      <alignment horizontal="center"/>
    </xf>
    <xf numFmtId="0" fontId="25" fillId="0" borderId="21" xfId="0" applyFont="1" applyBorder="1"/>
    <xf numFmtId="0" fontId="42" fillId="0" borderId="8" xfId="12" applyFont="1" applyBorder="1" applyAlignment="1">
      <alignment horizontal="center"/>
    </xf>
    <xf numFmtId="0" fontId="28" fillId="0" borderId="6" xfId="0" applyFont="1" applyBorder="1" applyAlignment="1">
      <alignment horizontal="left"/>
    </xf>
    <xf numFmtId="0" fontId="28" fillId="0" borderId="8" xfId="34" applyFont="1" applyBorder="1" applyAlignment="1">
      <alignment horizontal="center"/>
    </xf>
    <xf numFmtId="0" fontId="28" fillId="0" borderId="4" xfId="9" applyFont="1" applyBorder="1" applyAlignment="1"/>
    <xf numFmtId="0" fontId="29" fillId="0" borderId="4" xfId="11" applyFont="1" applyBorder="1" applyAlignment="1"/>
    <xf numFmtId="0" fontId="28" fillId="0" borderId="11" xfId="40" applyFont="1" applyBorder="1" applyAlignment="1"/>
    <xf numFmtId="0" fontId="28" fillId="0" borderId="9" xfId="0" applyFont="1" applyBorder="1" applyAlignment="1">
      <alignment horizontal="left"/>
    </xf>
    <xf numFmtId="0" fontId="32" fillId="0" borderId="0" xfId="12" applyFont="1" applyAlignment="1">
      <alignment horizontal="center"/>
    </xf>
    <xf numFmtId="0" fontId="29" fillId="0" borderId="11" xfId="11" applyFont="1" applyBorder="1" applyAlignment="1"/>
    <xf numFmtId="0" fontId="28" fillId="0" borderId="7" xfId="40" applyFont="1" applyBorder="1" applyAlignment="1"/>
    <xf numFmtId="0" fontId="28" fillId="0" borderId="9" xfId="40" applyFont="1" applyBorder="1" applyAlignment="1"/>
    <xf numFmtId="9" fontId="28" fillId="27" borderId="9" xfId="49" applyFont="1" applyFill="1" applyBorder="1" applyAlignment="1">
      <alignment horizontal="right"/>
    </xf>
    <xf numFmtId="0" fontId="27" fillId="0" borderId="0" xfId="34" applyFont="1" applyAlignment="1"/>
    <xf numFmtId="0" fontId="40" fillId="25" borderId="0" xfId="34" applyFont="1" applyFill="1" applyAlignment="1">
      <alignment horizontal="right"/>
    </xf>
    <xf numFmtId="0" fontId="43" fillId="0" borderId="0" xfId="0" applyFont="1"/>
    <xf numFmtId="0" fontId="25" fillId="7" borderId="9" xfId="0" applyFont="1" applyFill="1" applyBorder="1"/>
    <xf numFmtId="0" fontId="28" fillId="0" borderId="6" xfId="40" applyFont="1" applyAlignment="1"/>
    <xf numFmtId="164" fontId="28" fillId="27" borderId="11" xfId="38" applyFont="1" applyFill="1" applyBorder="1">
      <alignment horizontal="right"/>
    </xf>
    <xf numFmtId="164" fontId="29" fillId="27" borderId="0" xfId="16" applyFont="1" applyFill="1">
      <alignment horizontal="right"/>
    </xf>
    <xf numFmtId="0" fontId="25" fillId="25" borderId="0" xfId="0" applyFont="1" applyFill="1"/>
    <xf numFmtId="0" fontId="0" fillId="0" borderId="8" xfId="0" applyBorder="1"/>
    <xf numFmtId="164" fontId="27" fillId="0" borderId="8" xfId="38" applyFont="1" applyBorder="1">
      <alignment horizontal="right"/>
    </xf>
    <xf numFmtId="0" fontId="36" fillId="0" borderId="0" xfId="40" applyFont="1" applyBorder="1">
      <alignment horizontal="left"/>
    </xf>
    <xf numFmtId="164" fontId="36" fillId="0" borderId="0" xfId="38" applyFont="1" applyBorder="1">
      <alignment horizontal="right"/>
    </xf>
    <xf numFmtId="0" fontId="44" fillId="0" borderId="0" xfId="12" applyFont="1"/>
    <xf numFmtId="0" fontId="36" fillId="0" borderId="4" xfId="40" applyFont="1" applyBorder="1">
      <alignment horizontal="left"/>
    </xf>
    <xf numFmtId="164" fontId="36" fillId="0" borderId="4" xfId="38" applyFont="1" applyBorder="1">
      <alignment horizontal="right"/>
    </xf>
    <xf numFmtId="0" fontId="40" fillId="21" borderId="0" xfId="34" applyFont="1" applyFill="1" applyAlignment="1">
      <alignment horizontal="right"/>
    </xf>
    <xf numFmtId="0" fontId="27" fillId="0" borderId="0" xfId="11" applyFont="1">
      <alignment horizontal="left"/>
    </xf>
    <xf numFmtId="164" fontId="29" fillId="7" borderId="0" xfId="16" applyFont="1" applyFill="1">
      <alignment horizontal="right"/>
    </xf>
    <xf numFmtId="0" fontId="28" fillId="0" borderId="22" xfId="10" applyFont="1" applyBorder="1" applyAlignment="1">
      <alignment horizontal="right" wrapText="1"/>
    </xf>
    <xf numFmtId="0" fontId="33" fillId="0" borderId="22" xfId="0" applyFont="1" applyBorder="1" applyAlignment="1">
      <alignment horizontal="left"/>
    </xf>
    <xf numFmtId="0" fontId="28" fillId="0" borderId="0" xfId="9" applyFont="1" applyAlignment="1"/>
    <xf numFmtId="0" fontId="28" fillId="0" borderId="14" xfId="10" applyFont="1" applyBorder="1" applyAlignment="1">
      <alignment horizontal="right" vertical="center" wrapText="1"/>
    </xf>
    <xf numFmtId="0" fontId="28" fillId="0" borderId="13" xfId="10" applyFont="1" applyBorder="1" applyAlignment="1">
      <alignment horizontal="right" vertical="center" wrapText="1"/>
    </xf>
    <xf numFmtId="0" fontId="28" fillId="0" borderId="25" xfId="9" applyFont="1" applyBorder="1" applyAlignment="1">
      <alignment vertical="top" wrapText="1"/>
    </xf>
    <xf numFmtId="0" fontId="0" fillId="0" borderId="19" xfId="0" applyBorder="1"/>
    <xf numFmtId="0" fontId="28" fillId="0" borderId="24" xfId="10" applyFont="1" applyBorder="1" applyAlignment="1">
      <alignment horizontal="right" wrapText="1"/>
    </xf>
    <xf numFmtId="0" fontId="28" fillId="0" borderId="24" xfId="9" applyFont="1" applyBorder="1" applyAlignment="1">
      <alignment horizontal="right" wrapText="1"/>
    </xf>
    <xf numFmtId="0" fontId="28" fillId="0" borderId="5" xfId="0" applyFont="1" applyBorder="1" applyAlignment="1">
      <alignment horizontal="center"/>
    </xf>
    <xf numFmtId="0" fontId="42" fillId="0" borderId="5" xfId="12" applyFont="1" applyBorder="1" applyAlignment="1">
      <alignment horizontal="center"/>
    </xf>
    <xf numFmtId="0" fontId="28" fillId="0" borderId="5" xfId="34" applyFont="1" applyBorder="1" applyAlignment="1">
      <alignment horizontal="center"/>
    </xf>
    <xf numFmtId="0" fontId="29" fillId="0" borderId="9" xfId="11" applyFont="1" applyBorder="1">
      <alignment horizontal="left"/>
    </xf>
    <xf numFmtId="0" fontId="27" fillId="0" borderId="0" xfId="34" applyFont="1">
      <alignment horizontal="left"/>
    </xf>
    <xf numFmtId="0" fontId="25" fillId="7" borderId="6" xfId="0" applyFont="1" applyFill="1" applyBorder="1"/>
    <xf numFmtId="0" fontId="25" fillId="7" borderId="10" xfId="0" applyFont="1" applyFill="1" applyBorder="1"/>
    <xf numFmtId="164" fontId="25" fillId="0" borderId="0" xfId="0" applyNumberFormat="1" applyFont="1"/>
    <xf numFmtId="0" fontId="27" fillId="0" borderId="8" xfId="34" applyFont="1" applyBorder="1">
      <alignment horizontal="left"/>
    </xf>
    <xf numFmtId="0" fontId="28" fillId="0" borderId="5" xfId="0" applyFont="1" applyBorder="1" applyAlignment="1">
      <alignment horizontal="left" vertical="center"/>
    </xf>
    <xf numFmtId="170" fontId="25" fillId="0" borderId="0" xfId="0" applyNumberFormat="1" applyFont="1" applyAlignment="1">
      <alignment wrapText="1"/>
    </xf>
    <xf numFmtId="14" fontId="25" fillId="0" borderId="0" xfId="0" applyNumberFormat="1" applyFont="1"/>
    <xf numFmtId="14" fontId="25" fillId="2" borderId="0" xfId="0" applyNumberFormat="1" applyFont="1" applyFill="1"/>
    <xf numFmtId="0" fontId="25" fillId="2" borderId="0" xfId="0" applyFont="1" applyFill="1"/>
    <xf numFmtId="3" fontId="25" fillId="2" borderId="0" xfId="0" applyNumberFormat="1" applyFont="1" applyFill="1"/>
    <xf numFmtId="167" fontId="0" fillId="0" borderId="0" xfId="0" applyNumberFormat="1"/>
    <xf numFmtId="0" fontId="29" fillId="0" borderId="0" xfId="11" applyFont="1">
      <alignment horizontal="left"/>
    </xf>
    <xf numFmtId="0" fontId="28" fillId="0" borderId="4" xfId="9" applyFont="1" applyBorder="1">
      <alignment horizontal="left"/>
    </xf>
    <xf numFmtId="0" fontId="3" fillId="0" borderId="0" xfId="55" applyFont="1"/>
    <xf numFmtId="164" fontId="3" fillId="0" borderId="0" xfId="55" applyNumberFormat="1" applyFont="1"/>
    <xf numFmtId="0" fontId="36" fillId="0" borderId="7" xfId="40" applyFont="1" applyBorder="1">
      <alignment horizontal="left"/>
    </xf>
    <xf numFmtId="0" fontId="29" fillId="0" borderId="0" xfId="11" applyFont="1" applyAlignment="1">
      <alignment horizontal="left" indent="1"/>
    </xf>
    <xf numFmtId="0" fontId="28" fillId="0" borderId="4" xfId="10" applyFont="1" applyBorder="1" applyAlignment="1">
      <alignment horizontal="right" wrapText="1"/>
    </xf>
    <xf numFmtId="0" fontId="28" fillId="2" borderId="0" xfId="9" applyFont="1" applyFill="1" applyAlignment="1"/>
    <xf numFmtId="0" fontId="3" fillId="0" borderId="0" xfId="56"/>
    <xf numFmtId="0" fontId="3" fillId="0" borderId="4" xfId="56" applyBorder="1"/>
    <xf numFmtId="0" fontId="28" fillId="2" borderId="4" xfId="9" applyFont="1" applyFill="1" applyBorder="1" applyAlignment="1"/>
    <xf numFmtId="49" fontId="28" fillId="2" borderId="0" xfId="9" quotePrefix="1" applyNumberFormat="1" applyFont="1" applyFill="1" applyAlignment="1">
      <alignment horizontal="center"/>
    </xf>
    <xf numFmtId="49" fontId="28" fillId="2" borderId="0" xfId="9" applyNumberFormat="1" applyFont="1" applyFill="1" applyAlignment="1"/>
    <xf numFmtId="49" fontId="28" fillId="2" borderId="0" xfId="9" quotePrefix="1" applyNumberFormat="1" applyFont="1" applyFill="1" applyAlignment="1"/>
    <xf numFmtId="164" fontId="0" fillId="0" borderId="0" xfId="0" applyNumberFormat="1"/>
    <xf numFmtId="49" fontId="3" fillId="0" borderId="0" xfId="56" applyNumberFormat="1"/>
    <xf numFmtId="0" fontId="29" fillId="2" borderId="0" xfId="11" applyFont="1" applyFill="1" applyAlignment="1">
      <alignment horizontal="left" indent="1"/>
    </xf>
    <xf numFmtId="0" fontId="26" fillId="28" borderId="0" xfId="34" applyFont="1" applyFill="1">
      <alignment horizontal="left"/>
    </xf>
    <xf numFmtId="3" fontId="30" fillId="7" borderId="0" xfId="3" applyFont="1" applyFill="1" applyBorder="1" applyAlignment="1">
      <alignment horizontal="center" vertical="center"/>
      <protection locked="0"/>
    </xf>
    <xf numFmtId="3" fontId="30" fillId="7" borderId="4" xfId="3" applyFont="1" applyFill="1" applyBorder="1" applyAlignment="1">
      <alignment horizontal="center" vertical="center"/>
      <protection locked="0"/>
    </xf>
    <xf numFmtId="0" fontId="25" fillId="0" borderId="0" xfId="0" applyFont="1" applyAlignment="1">
      <alignment horizontal="center" vertical="center"/>
    </xf>
    <xf numFmtId="0" fontId="28" fillId="0" borderId="0" xfId="34" applyFont="1">
      <alignment horizontal="left"/>
    </xf>
    <xf numFmtId="0" fontId="40" fillId="23" borderId="0" xfId="34" applyFont="1" applyFill="1" applyAlignment="1">
      <alignment horizontal="right" wrapText="1"/>
    </xf>
    <xf numFmtId="0" fontId="29" fillId="0" borderId="0" xfId="11" applyFont="1" applyAlignment="1">
      <alignment horizontal="left" wrapText="1"/>
    </xf>
    <xf numFmtId="0" fontId="21" fillId="0" borderId="0" xfId="34" applyFont="1">
      <alignment horizontal="left"/>
    </xf>
    <xf numFmtId="0" fontId="33" fillId="2" borderId="0" xfId="9" applyFont="1" applyFill="1" applyAlignment="1"/>
    <xf numFmtId="0" fontId="28" fillId="2" borderId="4" xfId="9" applyFont="1" applyFill="1" applyBorder="1" applyAlignment="1">
      <alignment horizontal="right" wrapText="1"/>
    </xf>
    <xf numFmtId="0" fontId="28" fillId="2" borderId="12" xfId="9" applyFont="1" applyFill="1" applyBorder="1" applyAlignment="1">
      <alignment horizontal="right" wrapText="1"/>
    </xf>
    <xf numFmtId="0" fontId="28" fillId="2" borderId="18" xfId="9" applyFont="1" applyFill="1" applyBorder="1" applyAlignment="1">
      <alignment horizontal="right" wrapText="1"/>
    </xf>
    <xf numFmtId="0" fontId="28" fillId="2" borderId="13" xfId="9" applyFont="1" applyFill="1" applyBorder="1" applyAlignment="1">
      <alignment horizontal="right" wrapText="1"/>
    </xf>
    <xf numFmtId="0" fontId="33" fillId="2" borderId="0" xfId="9" applyFont="1" applyFill="1" applyAlignment="1">
      <alignment horizontal="left" indent="1"/>
    </xf>
    <xf numFmtId="164" fontId="33" fillId="2" borderId="0" xfId="16" applyFont="1" applyFill="1">
      <alignment horizontal="right"/>
    </xf>
    <xf numFmtId="0" fontId="28" fillId="2" borderId="9" xfId="9" applyFont="1" applyFill="1" applyBorder="1" applyAlignment="1"/>
    <xf numFmtId="164" fontId="28" fillId="27" borderId="9" xfId="16" applyFont="1" applyFill="1" applyBorder="1">
      <alignment horizontal="right"/>
    </xf>
    <xf numFmtId="164" fontId="28" fillId="0" borderId="6" xfId="38" applyFont="1">
      <alignment horizontal="right"/>
    </xf>
    <xf numFmtId="0" fontId="28" fillId="0" borderId="0" xfId="40" applyFont="1" applyBorder="1">
      <alignment horizontal="left"/>
    </xf>
    <xf numFmtId="0" fontId="40" fillId="29" borderId="0" xfId="34" applyFont="1" applyFill="1" applyAlignment="1">
      <alignment horizontal="right"/>
    </xf>
    <xf numFmtId="0" fontId="28" fillId="0" borderId="4" xfId="34" applyFont="1" applyBorder="1">
      <alignment horizontal="left"/>
    </xf>
    <xf numFmtId="0" fontId="36" fillId="5" borderId="0" xfId="4" quotePrefix="1" applyFont="1" applyFill="1" applyAlignment="1">
      <alignment horizontal="left"/>
    </xf>
    <xf numFmtId="0" fontId="28" fillId="0" borderId="13" xfId="10" applyFont="1" applyBorder="1">
      <alignment horizontal="right"/>
    </xf>
    <xf numFmtId="0" fontId="28" fillId="0" borderId="18" xfId="10" applyFont="1" applyBorder="1">
      <alignment horizontal="right"/>
    </xf>
    <xf numFmtId="0" fontId="28" fillId="0" borderId="11" xfId="0" applyFont="1" applyBorder="1" applyAlignment="1">
      <alignment horizontal="left"/>
    </xf>
    <xf numFmtId="0" fontId="28" fillId="0" borderId="11" xfId="34" applyFont="1" applyBorder="1">
      <alignment horizontal="left"/>
    </xf>
    <xf numFmtId="0" fontId="25" fillId="7" borderId="11" xfId="0" applyFont="1" applyFill="1" applyBorder="1"/>
    <xf numFmtId="0" fontId="28" fillId="0" borderId="6" xfId="34" applyFont="1" applyBorder="1">
      <alignment horizontal="left"/>
    </xf>
    <xf numFmtId="0" fontId="28" fillId="0" borderId="9" xfId="34" applyFont="1" applyBorder="1">
      <alignment horizontal="left"/>
    </xf>
    <xf numFmtId="9" fontId="28" fillId="0" borderId="9" xfId="49" applyFont="1" applyFill="1" applyBorder="1" applyAlignment="1">
      <alignment horizontal="right"/>
    </xf>
    <xf numFmtId="0" fontId="40" fillId="23" borderId="0" xfId="34" applyFont="1" applyFill="1" applyAlignment="1">
      <alignment horizontal="right"/>
    </xf>
    <xf numFmtId="0" fontId="28" fillId="0" borderId="4" xfId="10" applyFont="1" applyBorder="1" applyAlignment="1">
      <alignment horizontal="center" wrapText="1"/>
    </xf>
    <xf numFmtId="0" fontId="28" fillId="0" borderId="4" xfId="10" applyFont="1" applyBorder="1">
      <alignment horizontal="right"/>
    </xf>
    <xf numFmtId="0" fontId="29" fillId="0" borderId="4" xfId="11" applyFont="1" applyBorder="1" applyAlignment="1">
      <alignment horizontal="left" indent="1"/>
    </xf>
    <xf numFmtId="0" fontId="28" fillId="2" borderId="25" xfId="9" applyFont="1" applyFill="1" applyBorder="1" applyAlignment="1">
      <alignment horizontal="right" wrapText="1"/>
    </xf>
    <xf numFmtId="0" fontId="33" fillId="2" borderId="0" xfId="11" applyFont="1" applyFill="1">
      <alignment horizontal="left"/>
    </xf>
    <xf numFmtId="0" fontId="28" fillId="2" borderId="9" xfId="11" applyFont="1" applyFill="1" applyBorder="1">
      <alignment horizontal="left"/>
    </xf>
    <xf numFmtId="164" fontId="29" fillId="0" borderId="0" xfId="16" applyFont="1" applyAlignment="1">
      <alignment horizontal="center" wrapText="1"/>
    </xf>
    <xf numFmtId="0" fontId="29" fillId="0" borderId="0" xfId="11" applyFont="1" applyAlignment="1">
      <alignment horizontal="left" vertical="center" wrapText="1" indent="1"/>
    </xf>
    <xf numFmtId="0" fontId="28" fillId="0" borderId="11" xfId="40" applyFont="1" applyBorder="1">
      <alignment horizontal="left"/>
    </xf>
    <xf numFmtId="0" fontId="28" fillId="0" borderId="8" xfId="31" applyFont="1" applyBorder="1" applyAlignment="1">
      <alignment horizontal="center" wrapText="1"/>
    </xf>
    <xf numFmtId="164" fontId="33" fillId="0" borderId="0" xfId="16" applyFont="1" applyAlignment="1">
      <alignment horizontal="right" wrapText="1"/>
    </xf>
    <xf numFmtId="164" fontId="33" fillId="0" borderId="0" xfId="16" applyFont="1" applyAlignment="1">
      <alignment horizontal="center" wrapText="1"/>
    </xf>
    <xf numFmtId="164" fontId="33" fillId="0" borderId="7" xfId="16" applyFont="1" applyBorder="1" applyAlignment="1">
      <alignment horizontal="center" wrapText="1"/>
    </xf>
    <xf numFmtId="164" fontId="29" fillId="0" borderId="7" xfId="16" applyFont="1" applyBorder="1" applyAlignment="1">
      <alignment horizontal="right" wrapText="1"/>
    </xf>
    <xf numFmtId="164" fontId="28" fillId="27" borderId="6" xfId="38" applyFont="1" applyFill="1" applyAlignment="1">
      <alignment horizontal="center" wrapText="1"/>
    </xf>
    <xf numFmtId="164" fontId="29" fillId="0" borderId="7" xfId="16" applyFont="1" applyBorder="1" applyAlignment="1">
      <alignment horizontal="center" wrapText="1"/>
    </xf>
    <xf numFmtId="0" fontId="28" fillId="0" borderId="0" xfId="10" applyFont="1" applyAlignment="1">
      <alignment horizontal="center" wrapText="1"/>
    </xf>
    <xf numFmtId="0" fontId="28" fillId="0" borderId="9" xfId="40" applyFont="1" applyBorder="1">
      <alignment horizontal="left"/>
    </xf>
    <xf numFmtId="0" fontId="28" fillId="0" borderId="10" xfId="11" applyFont="1" applyBorder="1">
      <alignment horizontal="left"/>
    </xf>
    <xf numFmtId="164" fontId="28" fillId="0" borderId="10" xfId="16" applyFont="1" applyBorder="1">
      <alignment horizontal="right"/>
    </xf>
    <xf numFmtId="0" fontId="28" fillId="0" borderId="5" xfId="10" applyFont="1" applyBorder="1" applyAlignment="1">
      <alignment wrapText="1"/>
    </xf>
    <xf numFmtId="0" fontId="28" fillId="0" borderId="0" xfId="10" applyFont="1" applyAlignment="1">
      <alignment horizontal="right" wrapText="1"/>
    </xf>
    <xf numFmtId="0" fontId="28" fillId="0" borderId="0" xfId="9" applyFont="1" applyAlignment="1">
      <alignment horizontal="left" wrapText="1"/>
    </xf>
    <xf numFmtId="0" fontId="28" fillId="0" borderId="0" xfId="9" applyFont="1" applyAlignment="1">
      <alignment vertical="top"/>
    </xf>
    <xf numFmtId="164" fontId="29" fillId="6" borderId="11" xfId="16" applyFont="1" applyFill="1" applyBorder="1">
      <alignment horizontal="right"/>
    </xf>
    <xf numFmtId="164" fontId="28" fillId="0" borderId="7" xfId="39" applyFont="1" applyBorder="1">
      <alignment horizontal="right"/>
    </xf>
    <xf numFmtId="0" fontId="28" fillId="0" borderId="7" xfId="40" applyFont="1" applyBorder="1">
      <alignment horizontal="left"/>
    </xf>
    <xf numFmtId="0" fontId="28" fillId="2" borderId="0" xfId="31" applyFont="1" applyFill="1" applyAlignment="1"/>
    <xf numFmtId="0" fontId="25" fillId="0" borderId="19" xfId="0" applyFont="1" applyBorder="1"/>
    <xf numFmtId="0" fontId="45" fillId="0" borderId="0" xfId="0" applyFont="1" applyAlignment="1">
      <alignment vertical="center" wrapText="1"/>
    </xf>
    <xf numFmtId="0" fontId="45" fillId="0" borderId="0" xfId="0" applyFont="1"/>
    <xf numFmtId="0" fontId="28" fillId="0" borderId="4" xfId="10" applyFont="1" applyBorder="1" applyAlignment="1">
      <alignment wrapText="1"/>
    </xf>
    <xf numFmtId="172" fontId="28" fillId="0" borderId="8" xfId="10" applyNumberFormat="1" applyFont="1" applyBorder="1">
      <alignment horizontal="right"/>
    </xf>
    <xf numFmtId="3" fontId="48" fillId="0" borderId="0" xfId="0" applyNumberFormat="1" applyFont="1"/>
    <xf numFmtId="170" fontId="29" fillId="6" borderId="11" xfId="49" applyNumberFormat="1" applyFont="1" applyFill="1" applyBorder="1" applyAlignment="1">
      <alignment horizontal="right"/>
    </xf>
    <xf numFmtId="170" fontId="29" fillId="0" borderId="0" xfId="49" applyNumberFormat="1" applyFont="1" applyBorder="1" applyAlignment="1">
      <alignment horizontal="right"/>
    </xf>
    <xf numFmtId="169" fontId="33" fillId="7" borderId="9" xfId="0" applyNumberFormat="1" applyFont="1" applyFill="1" applyBorder="1"/>
    <xf numFmtId="9" fontId="29" fillId="6" borderId="11" xfId="49" applyFont="1" applyFill="1" applyBorder="1" applyAlignment="1">
      <alignment horizontal="right"/>
    </xf>
    <xf numFmtId="0" fontId="27" fillId="2" borderId="5" xfId="34" applyFont="1" applyFill="1" applyBorder="1">
      <alignment horizontal="left"/>
    </xf>
    <xf numFmtId="0" fontId="27" fillId="2" borderId="6" xfId="34" applyFont="1" applyFill="1" applyBorder="1">
      <alignment horizontal="left"/>
    </xf>
    <xf numFmtId="0" fontId="27" fillId="0" borderId="9" xfId="0" applyFont="1" applyBorder="1" applyAlignment="1">
      <alignment horizontal="left" vertical="center"/>
    </xf>
    <xf numFmtId="0" fontId="27" fillId="0" borderId="9" xfId="0" applyFont="1" applyBorder="1" applyAlignment="1">
      <alignment vertical="center" wrapText="1"/>
    </xf>
    <xf numFmtId="167" fontId="36" fillId="7" borderId="6" xfId="0" applyNumberFormat="1" applyFont="1" applyFill="1" applyBorder="1" applyAlignment="1">
      <alignment horizontal="right" vertical="center"/>
    </xf>
    <xf numFmtId="167" fontId="27" fillId="2" borderId="6" xfId="34" applyNumberFormat="1" applyFont="1" applyFill="1" applyBorder="1">
      <alignment horizontal="left"/>
    </xf>
    <xf numFmtId="167" fontId="27" fillId="7" borderId="9" xfId="0" applyNumberFormat="1" applyFont="1" applyFill="1" applyBorder="1" applyAlignment="1">
      <alignment vertical="center"/>
    </xf>
    <xf numFmtId="0" fontId="27" fillId="0" borderId="5" xfId="0" applyFont="1" applyBorder="1" applyAlignment="1">
      <alignment horizontal="left" vertical="center"/>
    </xf>
    <xf numFmtId="0" fontId="27" fillId="0" borderId="5" xfId="0" applyFont="1" applyBorder="1" applyAlignment="1">
      <alignment vertical="center" wrapText="1"/>
    </xf>
    <xf numFmtId="0" fontId="36" fillId="7" borderId="5" xfId="0" applyFont="1" applyFill="1" applyBorder="1" applyAlignment="1">
      <alignment vertical="center"/>
    </xf>
    <xf numFmtId="9" fontId="27" fillId="0" borderId="5" xfId="49" applyFont="1" applyBorder="1" applyAlignment="1">
      <alignment vertical="center"/>
    </xf>
    <xf numFmtId="164" fontId="36" fillId="0" borderId="0" xfId="6" applyNumberFormat="1" applyFont="1" applyFill="1" applyBorder="1" applyAlignment="1">
      <alignment horizontal="right" wrapText="1"/>
    </xf>
    <xf numFmtId="0" fontId="28" fillId="0" borderId="0" xfId="9" applyFont="1" applyAlignment="1">
      <alignment vertical="top" wrapText="1"/>
    </xf>
    <xf numFmtId="0" fontId="36" fillId="0" borderId="0" xfId="11" applyFont="1">
      <alignment horizontal="left"/>
    </xf>
    <xf numFmtId="0" fontId="33" fillId="0" borderId="0" xfId="0" applyFont="1"/>
    <xf numFmtId="0" fontId="33" fillId="0" borderId="5" xfId="0" applyFont="1" applyBorder="1" applyAlignment="1">
      <alignment vertical="center" wrapText="1"/>
    </xf>
    <xf numFmtId="0" fontId="33" fillId="0" borderId="14" xfId="0" applyFont="1" applyBorder="1" applyAlignment="1">
      <alignment horizontal="center" vertical="center" wrapText="1"/>
    </xf>
    <xf numFmtId="0" fontId="33" fillId="0" borderId="13" xfId="0" applyFont="1" applyBorder="1" applyAlignment="1">
      <alignment horizontal="center" vertical="center" wrapText="1"/>
    </xf>
    <xf numFmtId="0" fontId="28" fillId="0" borderId="0" xfId="9" applyFont="1" applyAlignment="1">
      <alignment horizontal="center" wrapText="1"/>
    </xf>
    <xf numFmtId="49" fontId="36" fillId="0" borderId="0" xfId="55" applyNumberFormat="1" applyFont="1"/>
    <xf numFmtId="164" fontId="28" fillId="0" borderId="7" xfId="38" applyFont="1" applyBorder="1">
      <alignment horizontal="right"/>
    </xf>
    <xf numFmtId="0" fontId="36" fillId="0" borderId="7" xfId="40" applyFont="1" applyBorder="1" applyAlignment="1">
      <alignment horizontal="left" wrapText="1" indent="1"/>
    </xf>
    <xf numFmtId="164" fontId="36" fillId="0" borderId="7" xfId="38" applyFont="1" applyBorder="1">
      <alignment horizontal="right"/>
    </xf>
    <xf numFmtId="0" fontId="29" fillId="0" borderId="9" xfId="11" applyFont="1" applyBorder="1" applyAlignment="1">
      <alignment horizontal="left" indent="2"/>
    </xf>
    <xf numFmtId="164" fontId="29" fillId="7" borderId="9" xfId="16" applyFont="1" applyFill="1" applyBorder="1">
      <alignment horizontal="right"/>
    </xf>
    <xf numFmtId="0" fontId="28" fillId="0" borderId="12" xfId="10" applyFont="1" applyBorder="1" applyAlignment="1">
      <alignment wrapText="1"/>
    </xf>
    <xf numFmtId="0" fontId="28" fillId="0" borderId="0" xfId="0" applyFont="1" applyAlignment="1">
      <alignment vertical="center"/>
    </xf>
    <xf numFmtId="170" fontId="28" fillId="27" borderId="9" xfId="49" applyNumberFormat="1" applyFont="1" applyFill="1" applyBorder="1" applyAlignment="1">
      <alignment horizontal="right"/>
    </xf>
    <xf numFmtId="177" fontId="25" fillId="0" borderId="0" xfId="0" applyNumberFormat="1" applyFont="1"/>
    <xf numFmtId="168" fontId="29" fillId="6" borderId="0" xfId="16" applyNumberFormat="1" applyFont="1" applyFill="1">
      <alignment horizontal="right"/>
    </xf>
    <xf numFmtId="168" fontId="29" fillId="6" borderId="11" xfId="16" applyNumberFormat="1" applyFont="1" applyFill="1" applyBorder="1">
      <alignment horizontal="right"/>
    </xf>
    <xf numFmtId="168" fontId="29" fillId="0" borderId="0" xfId="16" applyNumberFormat="1" applyFont="1">
      <alignment horizontal="right"/>
    </xf>
    <xf numFmtId="0" fontId="36" fillId="0" borderId="0" xfId="0" applyFont="1" applyAlignment="1">
      <alignment horizontal="left"/>
    </xf>
    <xf numFmtId="0" fontId="36" fillId="0" borderId="0" xfId="0" applyFont="1" applyAlignment="1">
      <alignment vertical="center" wrapText="1"/>
    </xf>
    <xf numFmtId="0" fontId="27" fillId="0" borderId="0" xfId="34" applyFont="1" applyAlignment="1">
      <alignment horizontal="left" wrapText="1"/>
    </xf>
    <xf numFmtId="0" fontId="0" fillId="0" borderId="5" xfId="0" applyBorder="1"/>
    <xf numFmtId="0" fontId="29" fillId="0" borderId="0" xfId="11" applyFont="1" applyAlignment="1">
      <alignment horizontal="left" vertical="top" wrapText="1"/>
    </xf>
    <xf numFmtId="10" fontId="0" fillId="0" borderId="0" xfId="49" applyNumberFormat="1" applyFont="1"/>
    <xf numFmtId="0" fontId="28" fillId="0" borderId="8" xfId="10" applyFont="1" applyBorder="1" applyAlignment="1">
      <alignment horizontal="right" wrapText="1"/>
    </xf>
    <xf numFmtId="9" fontId="29" fillId="2" borderId="0" xfId="49" applyFont="1" applyFill="1" applyAlignment="1">
      <alignment horizontal="right"/>
    </xf>
    <xf numFmtId="164" fontId="27" fillId="27" borderId="10" xfId="39" applyFont="1" applyFill="1" applyBorder="1">
      <alignment horizontal="right"/>
    </xf>
    <xf numFmtId="0" fontId="22" fillId="0" borderId="0" xfId="0" applyFont="1"/>
    <xf numFmtId="0" fontId="33" fillId="0" borderId="30" xfId="0" applyFont="1" applyBorder="1"/>
    <xf numFmtId="0" fontId="28" fillId="0" borderId="20" xfId="9" applyFont="1" applyBorder="1">
      <alignment horizontal="left"/>
    </xf>
    <xf numFmtId="0" fontId="27" fillId="2" borderId="30" xfId="0" applyFont="1" applyFill="1" applyBorder="1" applyAlignment="1">
      <alignment vertical="center"/>
    </xf>
    <xf numFmtId="0" fontId="28" fillId="2" borderId="30" xfId="0" applyFont="1" applyFill="1" applyBorder="1" applyAlignment="1">
      <alignment horizontal="center"/>
    </xf>
    <xf numFmtId="0" fontId="27" fillId="2" borderId="31" xfId="0" applyFont="1" applyFill="1" applyBorder="1" applyAlignment="1">
      <alignment vertical="center"/>
    </xf>
    <xf numFmtId="0" fontId="57" fillId="2" borderId="32" xfId="0" applyFont="1" applyFill="1" applyBorder="1" applyAlignment="1">
      <alignment vertical="center"/>
    </xf>
    <xf numFmtId="0" fontId="28" fillId="2" borderId="33" xfId="0" applyFont="1" applyFill="1" applyBorder="1" applyAlignment="1">
      <alignment horizontal="right" vertical="top" wrapText="1"/>
    </xf>
    <xf numFmtId="0" fontId="28" fillId="2" borderId="34" xfId="0" applyFont="1" applyFill="1" applyBorder="1" applyAlignment="1">
      <alignment horizontal="right" vertical="top" wrapText="1"/>
    </xf>
    <xf numFmtId="0" fontId="28" fillId="5" borderId="0" xfId="4" quotePrefix="1" applyFont="1" applyFill="1" applyAlignment="1">
      <alignment horizontal="left"/>
    </xf>
    <xf numFmtId="0" fontId="27" fillId="5" borderId="0" xfId="4" quotePrefix="1" applyFont="1" applyFill="1" applyAlignment="1">
      <alignment horizontal="left"/>
    </xf>
    <xf numFmtId="0" fontId="28" fillId="2" borderId="41" xfId="0" applyFont="1" applyFill="1" applyBorder="1" applyAlignment="1">
      <alignment horizontal="center"/>
    </xf>
    <xf numFmtId="0" fontId="58" fillId="0" borderId="0" xfId="0" applyFont="1"/>
    <xf numFmtId="0" fontId="0" fillId="0" borderId="20" xfId="0" applyBorder="1"/>
    <xf numFmtId="164" fontId="28" fillId="0" borderId="43" xfId="16" applyFont="1" applyBorder="1">
      <alignment horizontal="right"/>
    </xf>
    <xf numFmtId="0" fontId="27" fillId="0" borderId="44" xfId="34" applyFont="1" applyBorder="1" applyAlignment="1">
      <alignment vertical="center" wrapText="1"/>
    </xf>
    <xf numFmtId="0" fontId="29" fillId="0" borderId="43" xfId="11" applyFont="1" applyBorder="1">
      <alignment horizontal="left"/>
    </xf>
    <xf numFmtId="0" fontId="28" fillId="2" borderId="39" xfId="0" applyFont="1" applyFill="1" applyBorder="1" applyAlignment="1">
      <alignment vertical="center" wrapText="1"/>
    </xf>
    <xf numFmtId="0" fontId="28" fillId="2" borderId="47" xfId="0" applyFont="1" applyFill="1" applyBorder="1" applyAlignment="1">
      <alignment wrapText="1"/>
    </xf>
    <xf numFmtId="0" fontId="28" fillId="0" borderId="41" xfId="0" applyFont="1" applyBorder="1" applyAlignment="1">
      <alignment horizontal="center"/>
    </xf>
    <xf numFmtId="0" fontId="33" fillId="2" borderId="30" xfId="0" applyFont="1" applyFill="1" applyBorder="1"/>
    <xf numFmtId="0" fontId="58" fillId="2" borderId="0" xfId="0" applyFont="1" applyFill="1"/>
    <xf numFmtId="0" fontId="28" fillId="0" borderId="35" xfId="0" applyFont="1" applyBorder="1" applyAlignment="1">
      <alignment horizontal="center" vertical="center" wrapText="1"/>
    </xf>
    <xf numFmtId="0" fontId="22" fillId="30" borderId="0" xfId="0" applyFont="1" applyFill="1"/>
    <xf numFmtId="0" fontId="0" fillId="30" borderId="0" xfId="0" applyFill="1"/>
    <xf numFmtId="0" fontId="28" fillId="2" borderId="41" xfId="0" applyFont="1" applyFill="1" applyBorder="1" applyAlignment="1">
      <alignment horizontal="center" wrapText="1"/>
    </xf>
    <xf numFmtId="0" fontId="56" fillId="0" borderId="0" xfId="0" applyFont="1"/>
    <xf numFmtId="0" fontId="27" fillId="5" borderId="48" xfId="4" quotePrefix="1" applyFont="1" applyFill="1" applyBorder="1" applyAlignment="1">
      <alignment horizontal="left"/>
    </xf>
    <xf numFmtId="0" fontId="27" fillId="0" borderId="48" xfId="34" applyFont="1" applyBorder="1">
      <alignment horizontal="left"/>
    </xf>
    <xf numFmtId="0" fontId="36" fillId="2" borderId="20" xfId="0" applyFont="1" applyFill="1" applyBorder="1" applyAlignment="1">
      <alignment horizontal="left" vertical="center"/>
    </xf>
    <xf numFmtId="0" fontId="27" fillId="2" borderId="48" xfId="0" applyFont="1" applyFill="1" applyBorder="1" applyAlignment="1">
      <alignment horizontal="left" vertical="center"/>
    </xf>
    <xf numFmtId="0" fontId="36" fillId="2" borderId="38" xfId="0" applyFont="1" applyFill="1" applyBorder="1" applyAlignment="1">
      <alignment horizontal="left"/>
    </xf>
    <xf numFmtId="0" fontId="27" fillId="2" borderId="0" xfId="0" applyFont="1" applyFill="1" applyAlignment="1">
      <alignment vertical="center"/>
    </xf>
    <xf numFmtId="0" fontId="36" fillId="0" borderId="0" xfId="34" applyFont="1">
      <alignment horizontal="left"/>
    </xf>
    <xf numFmtId="0" fontId="28" fillId="0" borderId="44" xfId="34" applyFont="1" applyBorder="1">
      <alignment horizontal="left"/>
    </xf>
    <xf numFmtId="0" fontId="27" fillId="0" borderId="0" xfId="34" applyFont="1" applyAlignment="1">
      <alignment vertical="center" wrapText="1"/>
    </xf>
    <xf numFmtId="0" fontId="27" fillId="2" borderId="0" xfId="0" applyFont="1" applyFill="1" applyAlignment="1">
      <alignment horizontal="left" vertical="center"/>
    </xf>
    <xf numFmtId="0" fontId="36" fillId="2" borderId="0" xfId="0" applyFont="1" applyFill="1" applyAlignment="1">
      <alignment horizontal="left" vertical="center"/>
    </xf>
    <xf numFmtId="0" fontId="28" fillId="2" borderId="0" xfId="0" applyFont="1" applyFill="1" applyAlignment="1">
      <alignment horizontal="center" vertical="top"/>
    </xf>
    <xf numFmtId="0" fontId="41" fillId="30" borderId="0" xfId="34" applyFont="1" applyFill="1" applyAlignment="1">
      <alignment horizontal="right"/>
    </xf>
    <xf numFmtId="0" fontId="28" fillId="0" borderId="15" xfId="31" applyFont="1" applyBorder="1" applyAlignment="1">
      <alignment horizontal="center" vertical="center"/>
    </xf>
    <xf numFmtId="0" fontId="28" fillId="0" borderId="8" xfId="31" applyFont="1" applyBorder="1" applyAlignment="1">
      <alignment horizontal="center" vertical="center"/>
    </xf>
    <xf numFmtId="0" fontId="28" fillId="0" borderId="16" xfId="31" applyFont="1" applyBorder="1" applyAlignment="1">
      <alignment horizontal="center" vertical="center"/>
    </xf>
    <xf numFmtId="0" fontId="36" fillId="0" borderId="0" xfId="0" applyFont="1" applyAlignment="1">
      <alignment horizontal="left" vertical="center" wrapText="1"/>
    </xf>
    <xf numFmtId="167" fontId="36" fillId="0" borderId="0" xfId="0" applyNumberFormat="1" applyFont="1" applyAlignment="1">
      <alignment horizontal="right" vertical="top"/>
    </xf>
    <xf numFmtId="0" fontId="36" fillId="0" borderId="0" xfId="0" applyFont="1" applyAlignment="1">
      <alignment horizontal="left" vertical="center"/>
    </xf>
    <xf numFmtId="0" fontId="47" fillId="0" borderId="0" xfId="0" applyFont="1" applyAlignment="1">
      <alignment horizontal="left" vertical="center" wrapText="1" indent="2"/>
    </xf>
    <xf numFmtId="167" fontId="47" fillId="7" borderId="0" xfId="0" applyNumberFormat="1" applyFont="1" applyFill="1" applyAlignment="1">
      <alignment horizontal="right" vertical="center"/>
    </xf>
    <xf numFmtId="167" fontId="36" fillId="0" borderId="0" xfId="0" applyNumberFormat="1" applyFont="1" applyAlignment="1">
      <alignment horizontal="right" vertical="center"/>
    </xf>
    <xf numFmtId="167" fontId="36" fillId="0" borderId="0" xfId="0" applyNumberFormat="1" applyFont="1" applyAlignment="1">
      <alignment horizontal="right" vertical="center" wrapText="1"/>
    </xf>
    <xf numFmtId="167" fontId="47" fillId="7" borderId="0" xfId="0" applyNumberFormat="1" applyFont="1" applyFill="1" applyAlignment="1">
      <alignment horizontal="right" vertical="center" wrapText="1"/>
    </xf>
    <xf numFmtId="0" fontId="27" fillId="0" borderId="6" xfId="0" applyFont="1" applyBorder="1" applyAlignment="1">
      <alignment horizontal="left" vertical="center"/>
    </xf>
    <xf numFmtId="0" fontId="27" fillId="0" borderId="6" xfId="0" applyFont="1" applyBorder="1" applyAlignment="1">
      <alignment vertical="center" wrapText="1"/>
    </xf>
    <xf numFmtId="167" fontId="36" fillId="7" borderId="0" xfId="0" applyNumberFormat="1" applyFont="1" applyFill="1" applyAlignment="1">
      <alignment vertical="center" wrapText="1"/>
    </xf>
    <xf numFmtId="167" fontId="36" fillId="7" borderId="0" xfId="0" applyNumberFormat="1" applyFont="1" applyFill="1" applyAlignment="1">
      <alignment horizontal="right" vertical="center" wrapText="1"/>
    </xf>
    <xf numFmtId="167" fontId="36" fillId="7" borderId="0" xfId="0" applyNumberFormat="1" applyFont="1" applyFill="1" applyAlignment="1">
      <alignment horizontal="center" vertical="center" wrapText="1"/>
    </xf>
    <xf numFmtId="0" fontId="47" fillId="0" borderId="0" xfId="0" applyFont="1" applyAlignment="1">
      <alignment horizontal="left" vertical="center" wrapText="1" indent="4"/>
    </xf>
    <xf numFmtId="167" fontId="41" fillId="0" borderId="0" xfId="0" applyNumberFormat="1" applyFont="1" applyAlignment="1">
      <alignment vertical="center"/>
    </xf>
    <xf numFmtId="167" fontId="36" fillId="0" borderId="0" xfId="0" quotePrefix="1" applyNumberFormat="1" applyFont="1" applyAlignment="1">
      <alignment horizontal="right" vertical="center" wrapText="1"/>
    </xf>
    <xf numFmtId="179" fontId="33" fillId="2" borderId="41" xfId="0" applyNumberFormat="1" applyFont="1" applyFill="1" applyBorder="1"/>
    <xf numFmtId="179" fontId="33" fillId="2" borderId="41" xfId="0" applyNumberFormat="1" applyFont="1" applyFill="1" applyBorder="1" applyAlignment="1">
      <alignment horizontal="center"/>
    </xf>
    <xf numFmtId="179" fontId="33" fillId="0" borderId="41" xfId="0" applyNumberFormat="1" applyFont="1" applyBorder="1" applyAlignment="1">
      <alignment horizontal="center"/>
    </xf>
    <xf numFmtId="10" fontId="27" fillId="0" borderId="0" xfId="49" applyNumberFormat="1" applyFont="1" applyBorder="1" applyAlignment="1">
      <alignment horizontal="right"/>
    </xf>
    <xf numFmtId="9" fontId="0" fillId="0" borderId="0" xfId="49" applyFont="1"/>
    <xf numFmtId="9" fontId="25" fillId="0" borderId="0" xfId="49" applyFont="1"/>
    <xf numFmtId="10" fontId="25" fillId="0" borderId="0" xfId="49" applyNumberFormat="1" applyFont="1"/>
    <xf numFmtId="172" fontId="29" fillId="0" borderId="0" xfId="0" quotePrefix="1" applyNumberFormat="1" applyFont="1" applyAlignment="1">
      <alignment horizontal="right" vertical="center"/>
    </xf>
    <xf numFmtId="9" fontId="54" fillId="0" borderId="0" xfId="49" applyFont="1"/>
    <xf numFmtId="9" fontId="33" fillId="0" borderId="0" xfId="49" applyFont="1"/>
    <xf numFmtId="9" fontId="33" fillId="0" borderId="11" xfId="49" applyFont="1" applyBorder="1"/>
    <xf numFmtId="9" fontId="54" fillId="0" borderId="20" xfId="49" applyFont="1" applyBorder="1"/>
    <xf numFmtId="9" fontId="33" fillId="0" borderId="20" xfId="49" applyFont="1" applyBorder="1"/>
    <xf numFmtId="0" fontId="28" fillId="0" borderId="0" xfId="11" applyFont="1">
      <alignment horizontal="left"/>
    </xf>
    <xf numFmtId="0" fontId="28" fillId="0" borderId="8" xfId="10" applyFont="1" applyBorder="1" applyAlignment="1">
      <alignment horizontal="center" wrapText="1"/>
    </xf>
    <xf numFmtId="0" fontId="28" fillId="0" borderId="25" xfId="9" applyFont="1" applyBorder="1" applyAlignment="1">
      <alignment horizontal="right" vertical="top" wrapText="1"/>
    </xf>
    <xf numFmtId="0" fontId="28" fillId="0" borderId="8" xfId="34" applyFont="1" applyBorder="1">
      <alignment horizontal="left"/>
    </xf>
    <xf numFmtId="0" fontId="28" fillId="0" borderId="4" xfId="9" applyFont="1" applyBorder="1" applyAlignment="1">
      <alignment wrapText="1"/>
    </xf>
    <xf numFmtId="0" fontId="28" fillId="0" borderId="23" xfId="9" applyFont="1" applyBorder="1" applyAlignment="1">
      <alignment horizontal="right" wrapText="1"/>
    </xf>
    <xf numFmtId="0" fontId="28" fillId="0" borderId="25" xfId="9" applyFont="1" applyBorder="1" applyAlignment="1">
      <alignment horizontal="right" wrapText="1"/>
    </xf>
    <xf numFmtId="0" fontId="33" fillId="0" borderId="5" xfId="0" applyFont="1" applyBorder="1" applyAlignment="1">
      <alignment horizontal="center" vertical="center" wrapText="1"/>
    </xf>
    <xf numFmtId="0" fontId="33" fillId="0" borderId="0" xfId="0" applyFont="1" applyAlignment="1">
      <alignment vertical="center" wrapText="1"/>
    </xf>
    <xf numFmtId="49" fontId="36" fillId="0" borderId="4" xfId="55" applyNumberFormat="1" applyFont="1" applyBorder="1" applyAlignment="1">
      <alignment horizontal="center" vertical="center" wrapText="1"/>
    </xf>
    <xf numFmtId="49" fontId="36" fillId="0" borderId="4" xfId="55" applyNumberFormat="1" applyFont="1" applyBorder="1" applyAlignment="1">
      <alignment horizontal="center" vertical="center"/>
    </xf>
    <xf numFmtId="0" fontId="28" fillId="0" borderId="0" xfId="10" applyFont="1" applyAlignment="1">
      <alignment horizontal="left" wrapText="1"/>
    </xf>
    <xf numFmtId="0" fontId="26" fillId="22" borderId="0" xfId="34" applyFont="1" applyFill="1">
      <alignment horizontal="left"/>
    </xf>
    <xf numFmtId="0" fontId="36" fillId="0" borderId="0" xfId="34" applyFont="1" applyAlignment="1">
      <alignment horizontal="left" wrapText="1"/>
    </xf>
    <xf numFmtId="0" fontId="28" fillId="0" borderId="5" xfId="9" applyFont="1" applyBorder="1" applyAlignment="1">
      <alignment horizontal="left" wrapText="1"/>
    </xf>
    <xf numFmtId="0" fontId="28" fillId="0" borderId="4" xfId="34" applyFont="1" applyBorder="1" applyAlignment="1">
      <alignment horizontal="center"/>
    </xf>
    <xf numFmtId="0" fontId="28" fillId="0" borderId="13" xfId="31" applyFont="1" applyBorder="1" applyAlignment="1">
      <alignment horizontal="center" vertical="center"/>
    </xf>
    <xf numFmtId="0" fontId="28" fillId="0" borderId="4" xfId="31" applyFont="1" applyBorder="1" applyAlignment="1">
      <alignment horizontal="center" vertical="center"/>
    </xf>
    <xf numFmtId="0" fontId="28" fillId="2" borderId="35"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8" fillId="2" borderId="36"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33" fillId="0" borderId="0" xfId="0" applyFont="1" applyAlignment="1">
      <alignment horizontal="left"/>
    </xf>
    <xf numFmtId="0" fontId="33" fillId="0" borderId="0" xfId="55" applyFont="1" applyAlignment="1">
      <alignment horizontal="right"/>
    </xf>
    <xf numFmtId="0" fontId="33" fillId="0" borderId="7" xfId="55" applyFont="1" applyBorder="1" applyAlignment="1">
      <alignment horizontal="left"/>
    </xf>
    <xf numFmtId="0" fontId="33" fillId="0" borderId="0" xfId="55" applyFont="1" applyAlignment="1">
      <alignment horizontal="left"/>
    </xf>
    <xf numFmtId="174" fontId="3" fillId="0" borderId="0" xfId="55" applyNumberFormat="1" applyFont="1"/>
    <xf numFmtId="175" fontId="3" fillId="0" borderId="0" xfId="55" applyNumberFormat="1" applyFont="1"/>
    <xf numFmtId="0" fontId="28" fillId="0" borderId="22" xfId="10" applyFont="1" applyBorder="1">
      <alignment horizontal="right"/>
    </xf>
    <xf numFmtId="0" fontId="25" fillId="7" borderId="0" xfId="0" applyFont="1" applyFill="1"/>
    <xf numFmtId="164" fontId="28" fillId="0" borderId="11" xfId="39" applyFont="1" applyBorder="1">
      <alignment horizontal="right"/>
    </xf>
    <xf numFmtId="164" fontId="28" fillId="0" borderId="6" xfId="39" applyFont="1" applyBorder="1">
      <alignment horizontal="right"/>
    </xf>
    <xf numFmtId="0" fontId="25" fillId="2" borderId="0" xfId="0" applyFont="1" applyFill="1" applyAlignment="1">
      <alignment wrapText="1"/>
    </xf>
    <xf numFmtId="0" fontId="30" fillId="0" borderId="0" xfId="0" applyFont="1"/>
    <xf numFmtId="167" fontId="36" fillId="0" borderId="0" xfId="59" applyNumberFormat="1" applyFont="1" applyBorder="1" applyAlignment="1">
      <alignment wrapText="1"/>
    </xf>
    <xf numFmtId="167" fontId="36" fillId="0" borderId="0" xfId="59" applyNumberFormat="1" applyFont="1" applyBorder="1" applyAlignment="1">
      <alignment horizontal="right" wrapText="1"/>
    </xf>
    <xf numFmtId="167" fontId="28" fillId="0" borderId="0" xfId="59" applyNumberFormat="1" applyFont="1" applyAlignment="1">
      <alignment horizontal="right"/>
    </xf>
    <xf numFmtId="167" fontId="29" fillId="0" borderId="0" xfId="59" applyNumberFormat="1" applyFont="1" applyAlignment="1">
      <alignment horizontal="right"/>
    </xf>
    <xf numFmtId="167" fontId="28" fillId="7" borderId="0" xfId="59" applyNumberFormat="1" applyFont="1" applyFill="1" applyAlignment="1">
      <alignment horizontal="right"/>
    </xf>
    <xf numFmtId="167" fontId="29" fillId="7" borderId="0" xfId="59" applyNumberFormat="1" applyFont="1" applyFill="1" applyAlignment="1">
      <alignment horizontal="right"/>
    </xf>
    <xf numFmtId="167" fontId="28" fillId="27" borderId="9" xfId="59" applyNumberFormat="1" applyFont="1" applyFill="1" applyBorder="1" applyAlignment="1">
      <alignment horizontal="right"/>
    </xf>
    <xf numFmtId="176" fontId="0" fillId="0" borderId="0" xfId="0" applyNumberFormat="1"/>
    <xf numFmtId="167" fontId="27" fillId="0" borderId="0" xfId="61" applyNumberFormat="1" applyFont="1" applyBorder="1" applyAlignment="1">
      <alignment horizontal="right"/>
    </xf>
    <xf numFmtId="180" fontId="0" fillId="0" borderId="0" xfId="0" applyNumberFormat="1"/>
    <xf numFmtId="0" fontId="28" fillId="0" borderId="0" xfId="9" applyFont="1" applyAlignment="1">
      <alignment horizontal="right" wrapText="1"/>
    </xf>
    <xf numFmtId="0" fontId="28" fillId="0" borderId="0" xfId="31" applyFont="1" applyAlignment="1">
      <alignment horizontal="right" wrapText="1"/>
    </xf>
    <xf numFmtId="0" fontId="28" fillId="0" borderId="0" xfId="10" applyFont="1" applyAlignment="1">
      <alignment horizontal="right" vertical="center" wrapText="1"/>
    </xf>
    <xf numFmtId="167" fontId="29" fillId="0" borderId="0" xfId="61" applyNumberFormat="1" applyFont="1" applyAlignment="1">
      <alignment horizontal="right"/>
    </xf>
    <xf numFmtId="167" fontId="29" fillId="0" borderId="0" xfId="61" applyNumberFormat="1" applyFont="1" applyBorder="1" applyAlignment="1">
      <alignment horizontal="right"/>
    </xf>
    <xf numFmtId="167" fontId="28" fillId="27" borderId="9" xfId="61" applyNumberFormat="1" applyFont="1" applyFill="1" applyBorder="1" applyAlignment="1">
      <alignment horizontal="right"/>
    </xf>
    <xf numFmtId="167" fontId="28" fillId="0" borderId="0" xfId="59" applyNumberFormat="1" applyFont="1" applyBorder="1" applyAlignment="1">
      <alignment vertical="center" wrapText="1"/>
    </xf>
    <xf numFmtId="167" fontId="28" fillId="0" borderId="0" xfId="59" applyNumberFormat="1" applyFont="1" applyBorder="1" applyAlignment="1">
      <alignment horizontal="center" vertical="center" wrapText="1"/>
    </xf>
    <xf numFmtId="167" fontId="28" fillId="0" borderId="0" xfId="59" applyNumberFormat="1" applyFont="1" applyBorder="1" applyAlignment="1">
      <alignment horizontal="right" vertical="center" wrapText="1"/>
    </xf>
    <xf numFmtId="167" fontId="28" fillId="7" borderId="0" xfId="59" applyNumberFormat="1" applyFont="1" applyFill="1" applyBorder="1" applyAlignment="1">
      <alignment horizontal="center" vertical="center" wrapText="1"/>
    </xf>
    <xf numFmtId="167" fontId="28" fillId="2" borderId="0" xfId="59" applyNumberFormat="1" applyFont="1" applyFill="1" applyBorder="1" applyAlignment="1">
      <alignment horizontal="center" vertical="center" wrapText="1"/>
    </xf>
    <xf numFmtId="167" fontId="36" fillId="0" borderId="0" xfId="59" applyNumberFormat="1" applyFont="1" applyBorder="1" applyAlignment="1">
      <alignment vertical="center" wrapText="1"/>
    </xf>
    <xf numFmtId="167" fontId="36" fillId="0" borderId="0" xfId="59" applyNumberFormat="1" applyFont="1" applyBorder="1" applyAlignment="1">
      <alignment horizontal="right" vertical="center" wrapText="1"/>
    </xf>
    <xf numFmtId="167" fontId="36" fillId="7" borderId="0" xfId="59" applyNumberFormat="1" applyFont="1" applyFill="1" applyBorder="1" applyAlignment="1">
      <alignment vertical="center" wrapText="1"/>
    </xf>
    <xf numFmtId="167" fontId="36" fillId="2" borderId="0" xfId="59" applyNumberFormat="1" applyFont="1" applyFill="1" applyBorder="1" applyAlignment="1">
      <alignment horizontal="center" vertical="center"/>
    </xf>
    <xf numFmtId="167" fontId="36" fillId="7" borderId="0" xfId="59" applyNumberFormat="1" applyFont="1" applyFill="1" applyBorder="1" applyAlignment="1">
      <alignment horizontal="center" vertical="center" wrapText="1"/>
    </xf>
    <xf numFmtId="164" fontId="29" fillId="0" borderId="0" xfId="59" applyNumberFormat="1" applyFont="1" applyAlignment="1">
      <alignment horizontal="right"/>
    </xf>
    <xf numFmtId="164" fontId="29" fillId="0" borderId="0" xfId="59" applyNumberFormat="1" applyFont="1" applyAlignment="1">
      <alignment horizontal="left"/>
    </xf>
    <xf numFmtId="164" fontId="28" fillId="27" borderId="9" xfId="59" applyNumberFormat="1" applyFont="1" applyFill="1" applyBorder="1" applyAlignment="1">
      <alignment horizontal="right"/>
    </xf>
    <xf numFmtId="167" fontId="36" fillId="0" borderId="0" xfId="61" applyNumberFormat="1" applyFont="1" applyBorder="1" applyAlignment="1">
      <alignment horizontal="left"/>
    </xf>
    <xf numFmtId="173" fontId="29" fillId="0" borderId="0" xfId="61" applyNumberFormat="1" applyFont="1" applyAlignment="1">
      <alignment horizontal="right"/>
    </xf>
    <xf numFmtId="0" fontId="36" fillId="0" borderId="0" xfId="61" applyNumberFormat="1" applyFont="1" applyBorder="1" applyAlignment="1">
      <alignment horizontal="left" wrapText="1"/>
    </xf>
    <xf numFmtId="165" fontId="29" fillId="0" borderId="0" xfId="59" applyFont="1" applyAlignment="1">
      <alignment horizontal="right"/>
    </xf>
    <xf numFmtId="167" fontId="27" fillId="0" borderId="0" xfId="61" applyNumberFormat="1" applyFont="1" applyBorder="1" applyAlignment="1">
      <alignment horizontal="left"/>
    </xf>
    <xf numFmtId="173" fontId="28" fillId="27" borderId="9" xfId="61" applyNumberFormat="1" applyFont="1" applyFill="1" applyBorder="1" applyAlignment="1">
      <alignment horizontal="right"/>
    </xf>
    <xf numFmtId="0" fontId="29" fillId="0" borderId="0" xfId="61" applyNumberFormat="1" applyFont="1" applyAlignment="1">
      <alignment horizontal="left" vertical="top" wrapText="1"/>
    </xf>
    <xf numFmtId="0" fontId="29" fillId="0" borderId="0" xfId="61" applyNumberFormat="1" applyFont="1" applyAlignment="1">
      <alignment horizontal="right"/>
    </xf>
    <xf numFmtId="0" fontId="29" fillId="0" borderId="0" xfId="61" applyNumberFormat="1" applyFont="1" applyAlignment="1">
      <alignment horizontal="left" vertical="top"/>
    </xf>
    <xf numFmtId="0" fontId="3" fillId="2" borderId="0" xfId="55" applyFont="1" applyFill="1"/>
    <xf numFmtId="169" fontId="33" fillId="7" borderId="0" xfId="0" applyNumberFormat="1" applyFont="1" applyFill="1"/>
    <xf numFmtId="169" fontId="29" fillId="7" borderId="0" xfId="16" applyNumberFormat="1" applyFont="1" applyFill="1">
      <alignment horizontal="right"/>
    </xf>
    <xf numFmtId="0" fontId="28" fillId="0" borderId="0" xfId="10" applyFont="1" applyAlignment="1">
      <alignment horizontal="left"/>
    </xf>
    <xf numFmtId="3" fontId="25" fillId="7" borderId="0" xfId="0" applyNumberFormat="1" applyFont="1" applyFill="1"/>
    <xf numFmtId="0" fontId="29" fillId="0" borderId="0" xfId="11" applyFont="1" applyAlignment="1">
      <alignment horizontal="center" wrapText="1"/>
    </xf>
    <xf numFmtId="0" fontId="29" fillId="0" borderId="0" xfId="11" applyFont="1" applyAlignment="1">
      <alignment horizontal="left" wrapText="1" indent="1"/>
    </xf>
    <xf numFmtId="0" fontId="37" fillId="2" borderId="0" xfId="0" applyFont="1" applyFill="1"/>
    <xf numFmtId="0" fontId="38" fillId="2" borderId="0" xfId="0" applyFont="1" applyFill="1" applyAlignment="1">
      <alignment vertical="center"/>
    </xf>
    <xf numFmtId="0" fontId="38" fillId="2" borderId="0" xfId="0" applyFont="1" applyFill="1" applyAlignment="1">
      <alignment horizontal="right" vertical="center"/>
    </xf>
    <xf numFmtId="0" fontId="38" fillId="2" borderId="0" xfId="0" applyFont="1" applyFill="1" applyAlignment="1">
      <alignment vertical="center" wrapText="1"/>
    </xf>
    <xf numFmtId="0" fontId="37" fillId="2" borderId="0" xfId="0" applyFont="1" applyFill="1" applyAlignment="1">
      <alignment vertical="center"/>
    </xf>
    <xf numFmtId="0" fontId="28" fillId="0" borderId="5" xfId="31" applyFont="1" applyBorder="1" applyAlignment="1">
      <alignment horizontal="center" vertical="center"/>
    </xf>
    <xf numFmtId="0" fontId="28" fillId="0" borderId="0" xfId="31" applyFont="1" applyAlignment="1">
      <alignment horizontal="center" vertical="center"/>
    </xf>
    <xf numFmtId="167" fontId="36" fillId="0" borderId="4" xfId="0" applyNumberFormat="1" applyFont="1" applyBorder="1" applyAlignment="1">
      <alignment horizontal="right" vertical="center"/>
    </xf>
    <xf numFmtId="167" fontId="36" fillId="0" borderId="0" xfId="59" applyNumberFormat="1" applyFont="1" applyFill="1" applyBorder="1" applyAlignment="1">
      <alignment horizontal="right" vertical="center" wrapText="1"/>
    </xf>
    <xf numFmtId="167" fontId="36" fillId="0" borderId="0" xfId="59" applyNumberFormat="1" applyFont="1" applyFill="1" applyBorder="1" applyAlignment="1">
      <alignment horizontal="right" vertical="center"/>
    </xf>
    <xf numFmtId="0" fontId="49" fillId="0" borderId="0" xfId="0" applyFont="1" applyAlignment="1">
      <alignment vertical="center" wrapText="1"/>
    </xf>
    <xf numFmtId="167" fontId="49" fillId="0" borderId="0" xfId="59" applyNumberFormat="1" applyFont="1" applyFill="1" applyBorder="1" applyAlignment="1">
      <alignment horizontal="center" vertical="center" wrapText="1"/>
    </xf>
    <xf numFmtId="167" fontId="49" fillId="0" borderId="0" xfId="59" applyNumberFormat="1" applyFont="1" applyFill="1" applyBorder="1" applyAlignment="1">
      <alignment horizontal="center" vertical="center"/>
    </xf>
    <xf numFmtId="0" fontId="50" fillId="0" borderId="0" xfId="0" applyFont="1" applyAlignment="1">
      <alignment vertical="center" wrapText="1"/>
    </xf>
    <xf numFmtId="167" fontId="50" fillId="0" borderId="0" xfId="59" applyNumberFormat="1" applyFont="1" applyFill="1" applyBorder="1" applyAlignment="1">
      <alignment horizontal="center" vertical="center" wrapText="1"/>
    </xf>
    <xf numFmtId="0" fontId="50" fillId="0" borderId="0" xfId="0" applyFont="1" applyAlignment="1">
      <alignment vertical="center"/>
    </xf>
    <xf numFmtId="167" fontId="49" fillId="0" borderId="0" xfId="0" applyNumberFormat="1" applyFont="1" applyAlignment="1">
      <alignment vertical="center" wrapText="1"/>
    </xf>
    <xf numFmtId="167" fontId="50" fillId="0" borderId="0" xfId="59" applyNumberFormat="1" applyFont="1" applyFill="1" applyBorder="1" applyAlignment="1">
      <alignment vertical="center" wrapText="1"/>
    </xf>
    <xf numFmtId="167" fontId="49" fillId="0" borderId="0" xfId="59" applyNumberFormat="1" applyFont="1" applyFill="1" applyBorder="1" applyAlignment="1">
      <alignment vertical="center" wrapText="1"/>
    </xf>
    <xf numFmtId="167" fontId="47" fillId="7" borderId="0" xfId="59" applyNumberFormat="1" applyFont="1" applyFill="1" applyBorder="1" applyAlignment="1">
      <alignment horizontal="right" vertical="center" wrapText="1"/>
    </xf>
    <xf numFmtId="0" fontId="51" fillId="0" borderId="0" xfId="0" applyFont="1" applyAlignment="1">
      <alignment vertical="center" wrapText="1"/>
    </xf>
    <xf numFmtId="167" fontId="51" fillId="0" borderId="0" xfId="59" applyNumberFormat="1" applyFont="1" applyFill="1" applyBorder="1" applyAlignment="1">
      <alignment vertical="center" wrapText="1"/>
    </xf>
    <xf numFmtId="3" fontId="27" fillId="0" borderId="6" xfId="0" applyNumberFormat="1" applyFont="1" applyBorder="1" applyAlignment="1">
      <alignment vertical="center" wrapText="1"/>
    </xf>
    <xf numFmtId="0" fontId="49" fillId="0" borderId="0" xfId="0" applyFont="1" applyAlignment="1">
      <alignment horizontal="center" vertical="center" wrapText="1"/>
    </xf>
    <xf numFmtId="167" fontId="36" fillId="0" borderId="0" xfId="59" applyNumberFormat="1" applyFont="1" applyFill="1" applyBorder="1" applyAlignment="1">
      <alignment horizontal="center" vertical="center" wrapText="1"/>
    </xf>
    <xf numFmtId="3" fontId="49" fillId="0" borderId="0" xfId="0" applyNumberFormat="1" applyFont="1" applyAlignment="1">
      <alignment vertical="center" wrapText="1"/>
    </xf>
    <xf numFmtId="3" fontId="49" fillId="0" borderId="0" xfId="0" applyNumberFormat="1" applyFont="1" applyAlignment="1">
      <alignment horizontal="right" vertical="center" wrapText="1"/>
    </xf>
    <xf numFmtId="3" fontId="49" fillId="0" borderId="0" xfId="0" applyNumberFormat="1" applyFont="1" applyAlignment="1">
      <alignment horizontal="center" vertical="center" wrapText="1"/>
    </xf>
    <xf numFmtId="167" fontId="49" fillId="0" borderId="0" xfId="0" quotePrefix="1" applyNumberFormat="1" applyFont="1" applyAlignment="1">
      <alignment vertical="center" wrapText="1"/>
    </xf>
    <xf numFmtId="167" fontId="49" fillId="0" borderId="0" xfId="0" quotePrefix="1" applyNumberFormat="1" applyFont="1" applyAlignment="1">
      <alignment horizontal="center" vertical="center" wrapText="1"/>
    </xf>
    <xf numFmtId="3" fontId="50" fillId="0" borderId="0" xfId="0" applyNumberFormat="1" applyFont="1" applyAlignment="1">
      <alignment horizontal="center" vertical="center" wrapText="1"/>
    </xf>
    <xf numFmtId="3" fontId="50" fillId="0" borderId="0" xfId="0" applyNumberFormat="1" applyFont="1" applyAlignment="1">
      <alignment vertical="center" wrapText="1"/>
    </xf>
    <xf numFmtId="167" fontId="49" fillId="0" borderId="0" xfId="59" quotePrefix="1" applyNumberFormat="1" applyFont="1" applyFill="1" applyBorder="1" applyAlignment="1">
      <alignment horizontal="center" vertical="center" wrapText="1"/>
    </xf>
    <xf numFmtId="167" fontId="27" fillId="7" borderId="9" xfId="59" applyNumberFormat="1" applyFont="1" applyFill="1" applyBorder="1" applyAlignment="1">
      <alignment horizontal="right" vertical="center" wrapText="1"/>
    </xf>
    <xf numFmtId="167" fontId="27" fillId="7" borderId="9" xfId="59" applyNumberFormat="1" applyFont="1" applyFill="1" applyBorder="1" applyAlignment="1">
      <alignment horizontal="right" vertical="center"/>
    </xf>
    <xf numFmtId="167" fontId="27" fillId="0" borderId="9" xfId="59" applyNumberFormat="1" applyFont="1" applyBorder="1" applyAlignment="1">
      <alignment horizontal="right" vertical="center"/>
    </xf>
    <xf numFmtId="167" fontId="50" fillId="0" borderId="0" xfId="59" applyNumberFormat="1" applyFont="1" applyFill="1" applyBorder="1" applyAlignment="1">
      <alignment vertical="center"/>
    </xf>
    <xf numFmtId="167" fontId="50" fillId="0" borderId="0" xfId="59" applyNumberFormat="1" applyFont="1" applyFill="1" applyBorder="1" applyAlignment="1">
      <alignment horizontal="center" vertical="center"/>
    </xf>
    <xf numFmtId="0" fontId="52" fillId="0" borderId="0" xfId="0" applyFont="1" applyAlignment="1">
      <alignment vertical="center"/>
    </xf>
    <xf numFmtId="167" fontId="27" fillId="0" borderId="48" xfId="59" applyNumberFormat="1" applyFont="1" applyBorder="1" applyAlignment="1">
      <alignment horizontal="left"/>
    </xf>
    <xf numFmtId="167" fontId="33" fillId="0" borderId="0" xfId="59" applyNumberFormat="1" applyFont="1"/>
    <xf numFmtId="167" fontId="33" fillId="0" borderId="20" xfId="59" applyNumberFormat="1" applyFont="1" applyBorder="1"/>
    <xf numFmtId="167" fontId="54" fillId="0" borderId="20" xfId="59" applyNumberFormat="1" applyFont="1" applyBorder="1"/>
    <xf numFmtId="167" fontId="33" fillId="0" borderId="11" xfId="59" applyNumberFormat="1" applyFont="1" applyBorder="1"/>
    <xf numFmtId="167" fontId="54" fillId="0" borderId="0" xfId="59" applyNumberFormat="1" applyFont="1"/>
    <xf numFmtId="0" fontId="46" fillId="0" borderId="0" xfId="0" applyFont="1" applyAlignment="1">
      <alignment horizontal="left" vertical="center" wrapText="1"/>
    </xf>
    <xf numFmtId="168" fontId="29" fillId="2" borderId="0" xfId="16" applyNumberFormat="1" applyFont="1" applyFill="1">
      <alignment horizontal="right"/>
    </xf>
    <xf numFmtId="168" fontId="29" fillId="2" borderId="11" xfId="16" applyNumberFormat="1" applyFont="1" applyFill="1" applyBorder="1">
      <alignment horizontal="right"/>
    </xf>
    <xf numFmtId="0" fontId="33" fillId="2" borderId="0" xfId="0" applyFont="1" applyFill="1" applyAlignment="1">
      <alignment horizontal="center" vertical="center" wrapText="1"/>
    </xf>
    <xf numFmtId="0" fontId="33" fillId="2" borderId="0" xfId="0" applyFont="1" applyFill="1"/>
    <xf numFmtId="0" fontId="27" fillId="0" borderId="0" xfId="0" applyFont="1" applyAlignment="1">
      <alignment vertical="center" wrapText="1"/>
    </xf>
    <xf numFmtId="0" fontId="61" fillId="31" borderId="0" xfId="0" applyFont="1" applyFill="1"/>
    <xf numFmtId="0" fontId="36" fillId="32" borderId="0" xfId="0" applyFont="1" applyFill="1"/>
    <xf numFmtId="0" fontId="33" fillId="32" borderId="0" xfId="0" applyFont="1" applyFill="1"/>
    <xf numFmtId="0" fontId="33" fillId="0" borderId="0" xfId="0" applyFont="1" applyAlignment="1">
      <alignment vertical="center"/>
    </xf>
    <xf numFmtId="0" fontId="36" fillId="0" borderId="0" xfId="0" applyFont="1"/>
    <xf numFmtId="0" fontId="62" fillId="0" borderId="10" xfId="34" applyFont="1" applyBorder="1">
      <alignment horizontal="left"/>
    </xf>
    <xf numFmtId="0" fontId="36" fillId="0" borderId="0" xfId="0" applyFont="1" applyAlignment="1">
      <alignment horizontal="center" vertical="center"/>
    </xf>
    <xf numFmtId="0" fontId="36" fillId="0" borderId="0" xfId="0" applyFont="1" applyAlignment="1">
      <alignment horizontal="justify" vertical="center" wrapText="1"/>
    </xf>
    <xf numFmtId="0" fontId="27" fillId="0" borderId="6" xfId="34" applyFont="1" applyBorder="1">
      <alignment horizontal="left"/>
    </xf>
    <xf numFmtId="0" fontId="36" fillId="0" borderId="0" xfId="0" applyFont="1" applyAlignment="1">
      <alignment horizontal="center" vertical="center" wrapText="1"/>
    </xf>
    <xf numFmtId="0" fontId="36" fillId="0" borderId="4" xfId="0" applyFont="1" applyBorder="1" applyAlignment="1">
      <alignment horizontal="center" vertical="center"/>
    </xf>
    <xf numFmtId="0" fontId="36" fillId="0" borderId="4" xfId="0" applyFont="1" applyBorder="1" applyAlignment="1">
      <alignment horizontal="justify" vertical="center" wrapText="1"/>
    </xf>
    <xf numFmtId="0" fontId="36" fillId="0" borderId="0" xfId="0" applyFont="1" applyAlignment="1">
      <alignment vertical="center"/>
    </xf>
    <xf numFmtId="0" fontId="36" fillId="0" borderId="0" xfId="0" applyFont="1" applyAlignment="1">
      <alignment horizontal="left" vertical="center" wrapText="1" indent="2"/>
    </xf>
    <xf numFmtId="0" fontId="33" fillId="0" borderId="0" xfId="0" applyFont="1" applyAlignment="1">
      <alignment horizontal="left" vertical="center" wrapText="1" indent="2"/>
    </xf>
    <xf numFmtId="0" fontId="33" fillId="0" borderId="0" xfId="0" applyFont="1" applyAlignment="1">
      <alignment horizontal="left" vertical="center" wrapText="1" indent="4"/>
    </xf>
    <xf numFmtId="0" fontId="33" fillId="0" borderId="7" xfId="0" applyFont="1" applyBorder="1" applyAlignment="1">
      <alignment horizontal="center" vertical="center" wrapText="1"/>
    </xf>
    <xf numFmtId="0" fontId="36" fillId="0" borderId="7" xfId="0" applyFont="1" applyBorder="1" applyAlignment="1">
      <alignment horizontal="justify" vertical="center" wrapText="1"/>
    </xf>
    <xf numFmtId="0" fontId="33" fillId="0" borderId="4" xfId="0" applyFont="1" applyBorder="1" applyAlignment="1">
      <alignment horizontal="left" vertical="center" wrapText="1" indent="2"/>
    </xf>
    <xf numFmtId="0" fontId="33" fillId="0" borderId="4" xfId="0" applyFont="1" applyBorder="1" applyAlignment="1">
      <alignment horizontal="left" vertical="center" wrapText="1" indent="4"/>
    </xf>
    <xf numFmtId="0" fontId="28" fillId="0" borderId="0" xfId="34" applyFont="1" applyAlignment="1"/>
    <xf numFmtId="0" fontId="28" fillId="0" borderId="4" xfId="34" applyFont="1" applyBorder="1" applyAlignment="1"/>
    <xf numFmtId="9" fontId="28" fillId="0" borderId="9" xfId="39" applyNumberFormat="1" applyFont="1" applyBorder="1">
      <alignment horizontal="right"/>
    </xf>
    <xf numFmtId="9" fontId="29" fillId="2" borderId="11" xfId="49" applyFont="1" applyFill="1" applyBorder="1" applyAlignment="1">
      <alignment horizontal="right"/>
    </xf>
    <xf numFmtId="0" fontId="33" fillId="2" borderId="0" xfId="0" applyFont="1" applyFill="1" applyAlignment="1">
      <alignment horizontal="center"/>
    </xf>
    <xf numFmtId="0" fontId="60" fillId="2" borderId="0" xfId="0" applyFont="1" applyFill="1" applyAlignment="1">
      <alignment horizontal="center" vertical="center"/>
    </xf>
    <xf numFmtId="0" fontId="60" fillId="2" borderId="0" xfId="0" applyFont="1" applyFill="1"/>
    <xf numFmtId="0" fontId="33" fillId="0" borderId="52" xfId="0" applyFont="1" applyBorder="1" applyAlignment="1">
      <alignment vertical="center" wrapText="1"/>
    </xf>
    <xf numFmtId="0" fontId="28" fillId="2" borderId="0" xfId="0" applyFont="1" applyFill="1" applyAlignment="1">
      <alignment horizontal="left" vertical="center"/>
    </xf>
    <xf numFmtId="0" fontId="33" fillId="2" borderId="1" xfId="0" applyFont="1" applyFill="1" applyBorder="1"/>
    <xf numFmtId="0" fontId="33" fillId="2" borderId="1" xfId="0" applyFont="1" applyFill="1" applyBorder="1" applyAlignment="1">
      <alignment horizontal="center" vertical="center"/>
    </xf>
    <xf numFmtId="0" fontId="27" fillId="0" borderId="6" xfId="40" applyFont="1">
      <alignment horizontal="left"/>
    </xf>
    <xf numFmtId="164" fontId="27" fillId="0" borderId="6" xfId="38" applyFont="1">
      <alignment horizontal="right"/>
    </xf>
    <xf numFmtId="164" fontId="33" fillId="0" borderId="0" xfId="0" applyNumberFormat="1" applyFont="1"/>
    <xf numFmtId="0" fontId="27" fillId="0" borderId="7" xfId="40" applyFont="1" applyBorder="1">
      <alignment horizontal="left"/>
    </xf>
    <xf numFmtId="170" fontId="27" fillId="0" borderId="6" xfId="49" applyNumberFormat="1" applyFont="1" applyFill="1" applyBorder="1" applyAlignment="1">
      <alignment horizontal="right"/>
    </xf>
    <xf numFmtId="170" fontId="36" fillId="0" borderId="0" xfId="49" applyNumberFormat="1" applyFont="1" applyFill="1" applyBorder="1" applyAlignment="1">
      <alignment horizontal="right"/>
    </xf>
    <xf numFmtId="0" fontId="27" fillId="0" borderId="28" xfId="40" applyFont="1" applyBorder="1">
      <alignment horizontal="left"/>
    </xf>
    <xf numFmtId="164" fontId="27" fillId="0" borderId="28" xfId="39" applyFont="1" applyBorder="1">
      <alignment horizontal="right"/>
    </xf>
    <xf numFmtId="0" fontId="29" fillId="0" borderId="29" xfId="11" applyFont="1" applyBorder="1">
      <alignment horizontal="left"/>
    </xf>
    <xf numFmtId="164" fontId="29" fillId="0" borderId="29" xfId="16" applyFont="1" applyBorder="1">
      <alignment horizontal="right"/>
    </xf>
    <xf numFmtId="0" fontId="36" fillId="0" borderId="0" xfId="10" applyFont="1" applyAlignment="1">
      <alignment horizontal="left"/>
    </xf>
    <xf numFmtId="0" fontId="36" fillId="0" borderId="0" xfId="10" applyFont="1" applyAlignment="1">
      <alignment wrapText="1"/>
    </xf>
    <xf numFmtId="182" fontId="27" fillId="0" borderId="0" xfId="61" applyNumberFormat="1" applyFont="1" applyBorder="1" applyAlignment="1">
      <alignment horizontal="right"/>
    </xf>
    <xf numFmtId="183" fontId="0" fillId="0" borderId="0" xfId="49" applyNumberFormat="1" applyFont="1"/>
    <xf numFmtId="0" fontId="25" fillId="30" borderId="0" xfId="0" applyFont="1" applyFill="1"/>
    <xf numFmtId="0" fontId="28" fillId="2" borderId="0" xfId="0" applyFont="1" applyFill="1" applyAlignment="1">
      <alignment horizontal="center" vertical="center"/>
    </xf>
    <xf numFmtId="0" fontId="33" fillId="2" borderId="0" xfId="0" applyFont="1" applyFill="1" applyAlignment="1">
      <alignment horizontal="right" vertical="center" wrapText="1"/>
    </xf>
    <xf numFmtId="0" fontId="33" fillId="2" borderId="0" xfId="0" applyFont="1" applyFill="1" applyAlignment="1">
      <alignment horizontal="center" vertical="center"/>
    </xf>
    <xf numFmtId="0" fontId="33" fillId="2" borderId="21" xfId="0" applyFont="1" applyFill="1" applyBorder="1"/>
    <xf numFmtId="0" fontId="36" fillId="2" borderId="0" xfId="0" applyFont="1" applyFill="1" applyAlignment="1">
      <alignment horizontal="center" vertical="center" wrapText="1"/>
    </xf>
    <xf numFmtId="164" fontId="29" fillId="2" borderId="11" xfId="16" applyFont="1" applyFill="1" applyBorder="1">
      <alignment horizontal="right"/>
    </xf>
    <xf numFmtId="0" fontId="39" fillId="7" borderId="0" xfId="34" applyFont="1" applyFill="1">
      <alignment horizontal="left"/>
    </xf>
    <xf numFmtId="0" fontId="23" fillId="7" borderId="0" xfId="34" applyFont="1" applyFill="1">
      <alignment horizontal="left"/>
    </xf>
    <xf numFmtId="0" fontId="26" fillId="30" borderId="0" xfId="34" applyFont="1" applyFill="1">
      <alignment horizontal="left"/>
    </xf>
    <xf numFmtId="0" fontId="26" fillId="29" borderId="0" xfId="34" applyFont="1" applyFill="1">
      <alignment horizontal="left"/>
    </xf>
    <xf numFmtId="0" fontId="63" fillId="0" borderId="0" xfId="0" applyFont="1" applyAlignment="1">
      <alignment vertical="center"/>
    </xf>
    <xf numFmtId="0" fontId="64" fillId="0" borderId="0" xfId="0" applyFont="1" applyAlignment="1">
      <alignment vertical="center"/>
    </xf>
    <xf numFmtId="0" fontId="64" fillId="0" borderId="0" xfId="0" applyFont="1" applyAlignment="1">
      <alignment vertical="center" wrapText="1"/>
    </xf>
    <xf numFmtId="0" fontId="63" fillId="0" borderId="0" xfId="0" applyFont="1"/>
    <xf numFmtId="170" fontId="29" fillId="2" borderId="0" xfId="49" applyNumberFormat="1" applyFont="1" applyFill="1" applyAlignment="1">
      <alignment horizontal="right"/>
    </xf>
    <xf numFmtId="170" fontId="3" fillId="0" borderId="0" xfId="56" applyNumberFormat="1"/>
    <xf numFmtId="170" fontId="0" fillId="0" borderId="0" xfId="0" applyNumberFormat="1"/>
    <xf numFmtId="170" fontId="28" fillId="0" borderId="8" xfId="0" applyNumberFormat="1" applyFont="1" applyBorder="1" applyAlignment="1">
      <alignment horizontal="center"/>
    </xf>
    <xf numFmtId="170" fontId="28" fillId="2" borderId="0" xfId="9" quotePrefix="1" applyNumberFormat="1" applyFont="1" applyFill="1" applyAlignment="1">
      <alignment horizontal="center"/>
    </xf>
    <xf numFmtId="170" fontId="33" fillId="2" borderId="0" xfId="49" applyNumberFormat="1" applyFont="1" applyFill="1" applyAlignment="1">
      <alignment horizontal="right"/>
    </xf>
    <xf numFmtId="3" fontId="33" fillId="2" borderId="3" xfId="0" applyNumberFormat="1" applyFont="1" applyFill="1" applyBorder="1"/>
    <xf numFmtId="0" fontId="28" fillId="2" borderId="0" xfId="0" applyFont="1" applyFill="1" applyAlignment="1">
      <alignment horizontal="left"/>
    </xf>
    <xf numFmtId="9" fontId="33" fillId="0" borderId="0" xfId="49" applyFont="1" applyAlignment="1">
      <alignment horizontal="right"/>
    </xf>
    <xf numFmtId="170" fontId="33" fillId="0" borderId="0" xfId="49" applyNumberFormat="1" applyFont="1"/>
    <xf numFmtId="170" fontId="27" fillId="0" borderId="48" xfId="59" applyNumberFormat="1" applyFont="1" applyBorder="1" applyAlignment="1">
      <alignment horizontal="right"/>
    </xf>
    <xf numFmtId="1" fontId="22" fillId="0" borderId="0" xfId="0" applyNumberFormat="1" applyFont="1"/>
    <xf numFmtId="1" fontId="28" fillId="2" borderId="30" xfId="0" applyNumberFormat="1" applyFont="1" applyFill="1" applyBorder="1" applyAlignment="1">
      <alignment horizontal="center"/>
    </xf>
    <xf numFmtId="1" fontId="57" fillId="2" borderId="32" xfId="0" applyNumberFormat="1" applyFont="1" applyFill="1" applyBorder="1" applyAlignment="1">
      <alignment vertical="center"/>
    </xf>
    <xf numFmtId="1" fontId="28" fillId="2" borderId="38" xfId="0" applyNumberFormat="1" applyFont="1" applyFill="1" applyBorder="1" applyAlignment="1">
      <alignment horizontal="right" vertical="top" wrapText="1"/>
    </xf>
    <xf numFmtId="1" fontId="0" fillId="0" borderId="0" xfId="0" applyNumberFormat="1"/>
    <xf numFmtId="181" fontId="33" fillId="0" borderId="0" xfId="62" applyNumberFormat="1" applyFont="1"/>
    <xf numFmtId="181" fontId="27" fillId="0" borderId="48" xfId="62" applyNumberFormat="1" applyFont="1" applyBorder="1" applyAlignment="1">
      <alignment horizontal="right"/>
    </xf>
    <xf numFmtId="0" fontId="28" fillId="0" borderId="0" xfId="10" applyFont="1">
      <alignment horizontal="right"/>
    </xf>
    <xf numFmtId="0" fontId="28" fillId="0" borderId="8" xfId="40" applyFont="1" applyBorder="1">
      <alignment horizontal="left"/>
    </xf>
    <xf numFmtId="164" fontId="27" fillId="27" borderId="10" xfId="39" applyFont="1" applyFill="1" applyBorder="1" applyAlignment="1">
      <alignment horizontal="right" wrapText="1"/>
    </xf>
    <xf numFmtId="164" fontId="29" fillId="6" borderId="0" xfId="16" applyFont="1" applyFill="1" applyAlignment="1">
      <alignment horizontal="right" wrapText="1"/>
    </xf>
    <xf numFmtId="0" fontId="3" fillId="0" borderId="0" xfId="0" applyFont="1"/>
    <xf numFmtId="167" fontId="0" fillId="0" borderId="0" xfId="59" applyNumberFormat="1" applyFont="1"/>
    <xf numFmtId="0" fontId="0" fillId="0" borderId="0" xfId="59" applyNumberFormat="1" applyFont="1"/>
    <xf numFmtId="3" fontId="66" fillId="0" borderId="0" xfId="0" applyNumberFormat="1" applyFont="1"/>
    <xf numFmtId="4" fontId="0" fillId="0" borderId="0" xfId="0" applyNumberFormat="1"/>
    <xf numFmtId="44" fontId="66" fillId="0" borderId="0" xfId="65" applyFont="1"/>
    <xf numFmtId="0" fontId="65" fillId="0" borderId="0" xfId="0" applyFont="1"/>
    <xf numFmtId="164" fontId="22" fillId="0" borderId="0" xfId="0" applyNumberFormat="1" applyFont="1"/>
    <xf numFmtId="167" fontId="34" fillId="0" borderId="0" xfId="0" applyNumberFormat="1" applyFont="1"/>
    <xf numFmtId="0" fontId="15" fillId="0" borderId="0" xfId="11" applyAlignment="1">
      <alignment vertical="top"/>
    </xf>
    <xf numFmtId="0" fontId="28" fillId="0" borderId="49" xfId="31" applyFont="1" applyBorder="1">
      <alignment horizontal="center"/>
    </xf>
    <xf numFmtId="164" fontId="29" fillId="6" borderId="7" xfId="16" applyFont="1" applyFill="1" applyBorder="1">
      <alignment horizontal="right"/>
    </xf>
    <xf numFmtId="164" fontId="29" fillId="2" borderId="7" xfId="16" applyFont="1" applyFill="1" applyBorder="1">
      <alignment horizontal="right"/>
    </xf>
    <xf numFmtId="170" fontId="29" fillId="6" borderId="0" xfId="49" applyNumberFormat="1" applyFont="1" applyFill="1" applyAlignment="1">
      <alignment horizontal="right" wrapText="1"/>
    </xf>
    <xf numFmtId="170" fontId="29" fillId="0" borderId="0" xfId="16" applyNumberFormat="1" applyFont="1" applyAlignment="1">
      <alignment horizontal="right" wrapText="1"/>
    </xf>
    <xf numFmtId="170" fontId="29" fillId="6" borderId="11" xfId="49" applyNumberFormat="1" applyFont="1" applyFill="1" applyBorder="1" applyAlignment="1">
      <alignment horizontal="right" wrapText="1"/>
    </xf>
    <xf numFmtId="170" fontId="29" fillId="0" borderId="11" xfId="49" applyNumberFormat="1" applyFont="1" applyFill="1" applyBorder="1" applyAlignment="1">
      <alignment horizontal="right" wrapText="1"/>
    </xf>
    <xf numFmtId="0" fontId="27" fillId="0" borderId="41" xfId="34" applyFont="1" applyBorder="1">
      <alignment horizontal="left"/>
    </xf>
    <xf numFmtId="0" fontId="28" fillId="2" borderId="41" xfId="56" applyFont="1" applyFill="1" applyBorder="1" applyAlignment="1">
      <alignment horizontal="center" vertical="center"/>
    </xf>
    <xf numFmtId="0" fontId="33" fillId="0" borderId="41" xfId="56" applyFont="1" applyBorder="1" applyAlignment="1">
      <alignment horizontal="center"/>
    </xf>
    <xf numFmtId="0" fontId="28" fillId="0" borderId="55" xfId="9" applyFont="1" applyBorder="1">
      <alignment horizontal="left"/>
    </xf>
    <xf numFmtId="0" fontId="28" fillId="2" borderId="4" xfId="9" applyFont="1" applyFill="1" applyBorder="1" applyAlignment="1">
      <alignment vertical="center"/>
    </xf>
    <xf numFmtId="0" fontId="28" fillId="2" borderId="5" xfId="9" applyFont="1" applyFill="1" applyBorder="1">
      <alignment horizontal="left"/>
    </xf>
    <xf numFmtId="0" fontId="28" fillId="2" borderId="4" xfId="9" applyFont="1" applyFill="1" applyBorder="1" applyAlignment="1">
      <alignment horizontal="center" vertical="center" wrapText="1"/>
    </xf>
    <xf numFmtId="0" fontId="0" fillId="0" borderId="0" xfId="0" applyAlignment="1">
      <alignment vertical="center"/>
    </xf>
    <xf numFmtId="3" fontId="36" fillId="2" borderId="0" xfId="16" applyNumberFormat="1" applyFont="1" applyFill="1">
      <alignment horizontal="right"/>
    </xf>
    <xf numFmtId="3" fontId="29" fillId="7" borderId="0" xfId="16" applyNumberFormat="1" applyFont="1" applyFill="1">
      <alignment horizontal="right"/>
    </xf>
    <xf numFmtId="3" fontId="36" fillId="2" borderId="0" xfId="16" applyNumberFormat="1" applyFont="1" applyFill="1" applyAlignment="1">
      <alignment horizontal="right" wrapText="1"/>
    </xf>
    <xf numFmtId="3" fontId="27" fillId="27" borderId="6" xfId="38" applyNumberFormat="1" applyFont="1" applyFill="1">
      <alignment horizontal="right"/>
    </xf>
    <xf numFmtId="3" fontId="27" fillId="27" borderId="6" xfId="38" applyNumberFormat="1" applyFont="1" applyFill="1" applyAlignment="1">
      <alignment horizontal="right" wrapText="1"/>
    </xf>
    <xf numFmtId="0" fontId="3" fillId="2" borderId="0" xfId="56" applyFill="1"/>
    <xf numFmtId="0" fontId="0" fillId="0" borderId="4" xfId="0" applyBorder="1"/>
    <xf numFmtId="0" fontId="67" fillId="0" borderId="4" xfId="0" applyFont="1" applyBorder="1" applyAlignment="1">
      <alignment horizontal="center" vertical="center"/>
    </xf>
    <xf numFmtId="0" fontId="67" fillId="0" borderId="4" xfId="0" applyFont="1" applyBorder="1" applyAlignment="1">
      <alignment horizontal="center"/>
    </xf>
    <xf numFmtId="0" fontId="53" fillId="0" borderId="4" xfId="0" applyFont="1" applyBorder="1"/>
    <xf numFmtId="0" fontId="14" fillId="2" borderId="5" xfId="31" applyFill="1" applyBorder="1" applyAlignment="1">
      <alignment horizontal="center" vertical="center" wrapText="1"/>
    </xf>
    <xf numFmtId="0" fontId="14" fillId="0" borderId="5" xfId="10" applyBorder="1" applyAlignment="1">
      <alignment horizontal="center" vertical="center" wrapText="1"/>
    </xf>
    <xf numFmtId="3" fontId="14" fillId="0" borderId="0" xfId="0" applyNumberFormat="1" applyFont="1" applyAlignment="1">
      <alignment horizontal="right" wrapText="1"/>
    </xf>
    <xf numFmtId="3" fontId="28" fillId="7" borderId="0" xfId="16" applyNumberFormat="1" applyFont="1" applyFill="1">
      <alignment horizontal="right"/>
    </xf>
    <xf numFmtId="3" fontId="0" fillId="0" borderId="0" xfId="0" applyNumberFormat="1"/>
    <xf numFmtId="0" fontId="0" fillId="0" borderId="0" xfId="0" applyAlignment="1">
      <alignment horizontal="left"/>
    </xf>
    <xf numFmtId="164" fontId="28" fillId="27" borderId="56" xfId="38" applyFont="1" applyFill="1" applyBorder="1">
      <alignment horizontal="right"/>
    </xf>
    <xf numFmtId="0" fontId="29" fillId="0" borderId="56" xfId="11" applyFont="1" applyBorder="1" applyAlignment="1"/>
    <xf numFmtId="0" fontId="29" fillId="0" borderId="56" xfId="11" applyFont="1" applyBorder="1">
      <alignment horizontal="left"/>
    </xf>
    <xf numFmtId="0" fontId="29" fillId="0" borderId="9" xfId="11" applyFont="1" applyBorder="1" applyAlignment="1"/>
    <xf numFmtId="164" fontId="28" fillId="0" borderId="54" xfId="38" applyFont="1" applyBorder="1">
      <alignment horizontal="right"/>
    </xf>
    <xf numFmtId="170" fontId="33" fillId="6" borderId="0" xfId="49" applyNumberFormat="1" applyFont="1" applyFill="1"/>
    <xf numFmtId="170" fontId="33" fillId="0" borderId="0" xfId="49" applyNumberFormat="1" applyFont="1" applyFill="1"/>
    <xf numFmtId="170" fontId="29" fillId="0" borderId="11" xfId="49" applyNumberFormat="1" applyFont="1" applyFill="1" applyBorder="1" applyAlignment="1">
      <alignment horizontal="right"/>
    </xf>
    <xf numFmtId="170" fontId="33" fillId="6" borderId="11" xfId="49" applyNumberFormat="1" applyFont="1" applyFill="1" applyBorder="1"/>
    <xf numFmtId="170" fontId="29" fillId="0" borderId="0" xfId="49" applyNumberFormat="1" applyFont="1" applyFill="1" applyAlignment="1">
      <alignment horizontal="right" wrapText="1"/>
    </xf>
    <xf numFmtId="170" fontId="29" fillId="0" borderId="0" xfId="49" applyNumberFormat="1" applyFont="1" applyAlignment="1">
      <alignment horizontal="right" wrapText="1"/>
    </xf>
    <xf numFmtId="170" fontId="28" fillId="6" borderId="0" xfId="49" applyNumberFormat="1" applyFont="1" applyFill="1" applyAlignment="1">
      <alignment horizontal="right" wrapText="1"/>
    </xf>
    <xf numFmtId="170" fontId="28" fillId="0" borderId="0" xfId="49" applyNumberFormat="1" applyFont="1" applyAlignment="1">
      <alignment horizontal="right" wrapText="1"/>
    </xf>
    <xf numFmtId="170" fontId="29" fillId="6" borderId="0" xfId="16" applyNumberFormat="1" applyFont="1" applyFill="1" applyAlignment="1">
      <alignment horizontal="right" wrapText="1"/>
    </xf>
    <xf numFmtId="170" fontId="29" fillId="2" borderId="0" xfId="49" applyNumberFormat="1" applyFont="1" applyFill="1" applyAlignment="1">
      <alignment horizontal="right" wrapText="1"/>
    </xf>
    <xf numFmtId="9" fontId="27" fillId="27" borderId="10" xfId="49" applyFont="1" applyFill="1" applyBorder="1" applyAlignment="1">
      <alignment horizontal="right" wrapText="1"/>
    </xf>
    <xf numFmtId="0" fontId="36" fillId="2" borderId="0" xfId="34" applyFont="1" applyFill="1" applyAlignment="1">
      <alignment horizontal="left" vertical="top" wrapText="1"/>
    </xf>
    <xf numFmtId="0" fontId="36" fillId="2" borderId="0" xfId="34" applyFont="1" applyFill="1" applyAlignment="1">
      <alignment horizontal="left" vertical="top"/>
    </xf>
    <xf numFmtId="0" fontId="28" fillId="2" borderId="9" xfId="40" applyFont="1" applyFill="1" applyBorder="1">
      <alignment horizontal="left"/>
    </xf>
    <xf numFmtId="0" fontId="25" fillId="0" borderId="11" xfId="0" applyFont="1" applyBorder="1" applyAlignment="1">
      <alignment wrapText="1"/>
    </xf>
    <xf numFmtId="0" fontId="25" fillId="0" borderId="57" xfId="0" applyFont="1" applyBorder="1" applyAlignment="1">
      <alignment wrapText="1"/>
    </xf>
    <xf numFmtId="0" fontId="0" fillId="0" borderId="8" xfId="0" applyBorder="1" applyAlignment="1">
      <alignment horizontal="left"/>
    </xf>
    <xf numFmtId="0" fontId="28" fillId="2" borderId="0" xfId="11" applyFont="1" applyFill="1">
      <alignment horizontal="left"/>
    </xf>
    <xf numFmtId="0" fontId="3" fillId="0" borderId="0" xfId="56" applyAlignment="1">
      <alignment horizontal="left"/>
    </xf>
    <xf numFmtId="0" fontId="29" fillId="2" borderId="0" xfId="11" quotePrefix="1" applyFont="1" applyFill="1">
      <alignment horizontal="left"/>
    </xf>
    <xf numFmtId="49" fontId="3" fillId="0" borderId="0" xfId="56" applyNumberFormat="1" applyAlignment="1">
      <alignment horizontal="left"/>
    </xf>
    <xf numFmtId="0" fontId="68" fillId="0" borderId="0" xfId="0" applyFont="1"/>
    <xf numFmtId="0" fontId="0" fillId="0" borderId="0" xfId="0" applyAlignment="1">
      <alignment horizontal="center" vertical="center"/>
    </xf>
    <xf numFmtId="0" fontId="67" fillId="2" borderId="8" xfId="0" applyFont="1" applyFill="1" applyBorder="1" applyAlignment="1">
      <alignment horizontal="left" vertical="center" wrapText="1"/>
    </xf>
    <xf numFmtId="0" fontId="48" fillId="0" borderId="0" xfId="0" applyFont="1"/>
    <xf numFmtId="0" fontId="67" fillId="2" borderId="0" xfId="0" applyFont="1" applyFill="1" applyAlignment="1">
      <alignment horizontal="left" vertical="center" wrapText="1"/>
    </xf>
    <xf numFmtId="0" fontId="0" fillId="0" borderId="0" xfId="0" applyAlignment="1">
      <alignment horizontal="left" vertical="top"/>
    </xf>
    <xf numFmtId="0" fontId="14" fillId="0" borderId="0" xfId="9" applyAlignment="1">
      <alignment horizontal="left" vertical="center"/>
    </xf>
    <xf numFmtId="0" fontId="14" fillId="0" borderId="5" xfId="9" applyBorder="1">
      <alignment horizontal="left"/>
    </xf>
    <xf numFmtId="9" fontId="14" fillId="0" borderId="0" xfId="10" applyNumberFormat="1">
      <alignment horizontal="right"/>
    </xf>
    <xf numFmtId="0" fontId="14" fillId="0" borderId="0" xfId="10">
      <alignment horizontal="right"/>
    </xf>
    <xf numFmtId="0" fontId="14" fillId="0" borderId="8" xfId="10" applyBorder="1">
      <alignment horizontal="right"/>
    </xf>
    <xf numFmtId="0" fontId="14" fillId="2" borderId="5" xfId="0" applyFont="1" applyFill="1" applyBorder="1" applyAlignment="1">
      <alignment horizontal="center"/>
    </xf>
    <xf numFmtId="0" fontId="67" fillId="0" borderId="0" xfId="0" applyFont="1" applyAlignment="1">
      <alignment horizontal="left" vertical="center" wrapText="1"/>
    </xf>
    <xf numFmtId="164" fontId="15" fillId="0" borderId="0" xfId="16" applyAlignment="1">
      <alignment horizontal="right" wrapText="1"/>
    </xf>
    <xf numFmtId="0" fontId="67" fillId="2" borderId="0" xfId="0" applyFont="1" applyFill="1" applyAlignment="1">
      <alignment horizontal="left" vertical="center"/>
    </xf>
    <xf numFmtId="0" fontId="46" fillId="0" borderId="0" xfId="0" applyFont="1" applyAlignment="1">
      <alignment horizontal="left" vertical="center"/>
    </xf>
    <xf numFmtId="3" fontId="46" fillId="7" borderId="0" xfId="16" applyNumberFormat="1" applyFont="1" applyFill="1" applyAlignment="1">
      <alignment horizontal="left"/>
    </xf>
    <xf numFmtId="0" fontId="13" fillId="0" borderId="5" xfId="40" applyBorder="1">
      <alignment horizontal="left"/>
    </xf>
    <xf numFmtId="0" fontId="14" fillId="0" borderId="5" xfId="31" applyBorder="1">
      <alignment horizontal="center"/>
    </xf>
    <xf numFmtId="0" fontId="14" fillId="0" borderId="4" xfId="9" applyBorder="1" applyAlignment="1">
      <alignment horizontal="left" vertical="center"/>
    </xf>
    <xf numFmtId="164" fontId="13" fillId="0" borderId="5" xfId="38" applyBorder="1" applyAlignment="1">
      <alignment horizontal="right" wrapText="1"/>
    </xf>
    <xf numFmtId="0" fontId="36" fillId="0" borderId="0" xfId="0" quotePrefix="1" applyFont="1" applyAlignment="1">
      <alignment horizontal="left" vertical="center" wrapText="1"/>
    </xf>
    <xf numFmtId="0" fontId="36" fillId="0" borderId="4" xfId="0" applyFont="1" applyBorder="1" applyAlignment="1">
      <alignment horizontal="left" vertical="center" wrapText="1"/>
    </xf>
    <xf numFmtId="0" fontId="33" fillId="0" borderId="0" xfId="0" applyFont="1" applyAlignment="1">
      <alignment horizontal="left" vertical="center" wrapText="1"/>
    </xf>
    <xf numFmtId="9" fontId="28" fillId="27" borderId="9" xfId="38" applyNumberFormat="1" applyFont="1" applyFill="1" applyBorder="1">
      <alignment horizontal="right"/>
    </xf>
    <xf numFmtId="170" fontId="28" fillId="27" borderId="9" xfId="38" applyNumberFormat="1" applyFont="1" applyFill="1" applyBorder="1">
      <alignment horizontal="right"/>
    </xf>
    <xf numFmtId="168" fontId="28" fillId="27" borderId="9" xfId="38" applyNumberFormat="1" applyFont="1" applyFill="1" applyBorder="1">
      <alignment horizontal="right"/>
    </xf>
    <xf numFmtId="171" fontId="28" fillId="27" borderId="9" xfId="38" applyNumberFormat="1" applyFont="1" applyFill="1" applyBorder="1">
      <alignment horizontal="right"/>
    </xf>
    <xf numFmtId="0" fontId="30" fillId="20" borderId="0" xfId="34" applyFont="1" applyFill="1">
      <alignment horizontal="left"/>
    </xf>
    <xf numFmtId="0" fontId="69" fillId="0" borderId="0" xfId="0" applyFont="1"/>
    <xf numFmtId="0" fontId="13" fillId="0" borderId="0" xfId="34" applyAlignment="1">
      <alignment horizontal="left" wrapText="1"/>
    </xf>
    <xf numFmtId="0" fontId="14" fillId="0" borderId="0" xfId="0" applyFont="1" applyAlignment="1">
      <alignment horizontal="center"/>
    </xf>
    <xf numFmtId="0" fontId="46" fillId="0" borderId="0" xfId="0" applyFont="1" applyAlignment="1">
      <alignment horizontal="center" vertical="center"/>
    </xf>
    <xf numFmtId="0" fontId="67" fillId="0" borderId="0" xfId="0" applyFont="1" applyAlignment="1">
      <alignment vertical="center" wrapText="1"/>
    </xf>
    <xf numFmtId="0" fontId="67" fillId="0" borderId="0" xfId="0" applyFont="1" applyAlignment="1">
      <alignment horizontal="center" vertical="center" wrapText="1"/>
    </xf>
    <xf numFmtId="164" fontId="67" fillId="0" borderId="0" xfId="0" applyNumberFormat="1" applyFont="1" applyAlignment="1">
      <alignment vertical="center" wrapText="1"/>
    </xf>
    <xf numFmtId="164" fontId="67" fillId="33" borderId="0" xfId="0" applyNumberFormat="1" applyFont="1" applyFill="1" applyAlignment="1">
      <alignment vertical="center" wrapText="1"/>
    </xf>
    <xf numFmtId="184" fontId="67" fillId="33" borderId="0" xfId="0" applyNumberFormat="1" applyFont="1" applyFill="1" applyAlignment="1">
      <alignment vertical="center" wrapText="1"/>
    </xf>
    <xf numFmtId="2" fontId="67" fillId="33" borderId="0" xfId="0" applyNumberFormat="1" applyFont="1" applyFill="1" applyAlignment="1">
      <alignment vertical="center" wrapText="1"/>
    </xf>
    <xf numFmtId="169" fontId="67" fillId="0" borderId="0" xfId="49" applyNumberFormat="1" applyFont="1" applyFill="1" applyBorder="1" applyAlignment="1">
      <alignment vertical="center" wrapText="1"/>
    </xf>
    <xf numFmtId="0" fontId="46" fillId="0" borderId="0" xfId="0" applyFont="1" applyAlignment="1">
      <alignment horizontal="center" vertical="top"/>
    </xf>
    <xf numFmtId="0" fontId="46" fillId="0" borderId="0" xfId="0" applyFont="1" applyAlignment="1">
      <alignment horizontal="center" vertical="center" wrapText="1"/>
    </xf>
    <xf numFmtId="0" fontId="0" fillId="0" borderId="0" xfId="0" applyAlignment="1">
      <alignment wrapText="1"/>
    </xf>
    <xf numFmtId="0" fontId="14" fillId="0" borderId="0" xfId="0" applyFont="1" applyAlignment="1">
      <alignment horizontal="center" wrapText="1"/>
    </xf>
    <xf numFmtId="3" fontId="28" fillId="2" borderId="0" xfId="9" applyNumberFormat="1" applyFont="1" applyFill="1" applyAlignment="1">
      <alignment wrapText="1"/>
    </xf>
    <xf numFmtId="3" fontId="28" fillId="2" borderId="0" xfId="9" applyNumberFormat="1" applyFont="1" applyFill="1" applyAlignment="1"/>
    <xf numFmtId="0" fontId="71" fillId="0" borderId="0" xfId="0" applyFont="1"/>
    <xf numFmtId="3" fontId="67" fillId="0" borderId="4" xfId="0" applyNumberFormat="1" applyFont="1" applyBorder="1" applyAlignment="1">
      <alignment horizontal="center" vertical="center"/>
    </xf>
    <xf numFmtId="3" fontId="67" fillId="0" borderId="4" xfId="0" applyNumberFormat="1" applyFont="1" applyBorder="1" applyAlignment="1">
      <alignment horizontal="center"/>
    </xf>
    <xf numFmtId="3" fontId="14" fillId="2" borderId="5" xfId="31" applyNumberFormat="1" applyFill="1" applyBorder="1" applyAlignment="1">
      <alignment horizontal="center" vertical="center" wrapText="1"/>
    </xf>
    <xf numFmtId="3" fontId="14" fillId="0" borderId="5" xfId="10" applyNumberFormat="1" applyBorder="1" applyAlignment="1">
      <alignment horizontal="center" vertical="center" wrapText="1"/>
    </xf>
    <xf numFmtId="0" fontId="25" fillId="0" borderId="58" xfId="0" applyFont="1" applyBorder="1"/>
    <xf numFmtId="0" fontId="0" fillId="0" borderId="22" xfId="0" applyBorder="1"/>
    <xf numFmtId="0" fontId="0" fillId="0" borderId="49" xfId="0" applyBorder="1"/>
    <xf numFmtId="0" fontId="67" fillId="2" borderId="22" xfId="0" applyFont="1" applyFill="1" applyBorder="1" applyAlignment="1">
      <alignment horizontal="left" vertical="center" wrapText="1"/>
    </xf>
    <xf numFmtId="0" fontId="69" fillId="2" borderId="49" xfId="0" applyFont="1" applyFill="1" applyBorder="1" applyAlignment="1">
      <alignment horizontal="left" vertical="center" wrapText="1"/>
    </xf>
    <xf numFmtId="0" fontId="28" fillId="2" borderId="20" xfId="31" applyFont="1" applyFill="1" applyBorder="1" applyAlignment="1">
      <alignment horizontal="left" vertical="center"/>
    </xf>
    <xf numFmtId="0" fontId="27" fillId="0" borderId="11" xfId="34" applyFont="1" applyBorder="1" applyAlignment="1">
      <alignment vertical="center" wrapText="1"/>
    </xf>
    <xf numFmtId="0" fontId="27" fillId="0" borderId="11" xfId="34" applyFont="1" applyBorder="1" applyAlignment="1">
      <alignment vertical="center"/>
    </xf>
    <xf numFmtId="0" fontId="27" fillId="0" borderId="10" xfId="34" applyFont="1" applyBorder="1" applyAlignment="1">
      <alignment vertical="center" wrapText="1"/>
    </xf>
    <xf numFmtId="0" fontId="27" fillId="0" borderId="10" xfId="34" applyFont="1" applyBorder="1" applyAlignment="1">
      <alignment vertical="center"/>
    </xf>
    <xf numFmtId="0" fontId="27" fillId="0" borderId="11" xfId="34" applyFont="1" applyBorder="1" applyAlignment="1">
      <alignment horizontal="left" vertical="center"/>
    </xf>
    <xf numFmtId="3" fontId="29" fillId="34" borderId="0" xfId="0" applyNumberFormat="1" applyFont="1" applyFill="1"/>
    <xf numFmtId="4" fontId="0" fillId="0" borderId="0" xfId="0" applyNumberFormat="1" applyAlignment="1">
      <alignment vertical="center"/>
    </xf>
    <xf numFmtId="170" fontId="29" fillId="2" borderId="11" xfId="49" applyNumberFormat="1" applyFont="1" applyFill="1" applyBorder="1" applyAlignment="1">
      <alignment horizontal="right"/>
    </xf>
    <xf numFmtId="0" fontId="28" fillId="2" borderId="4" xfId="10" applyFont="1" applyFill="1" applyBorder="1" applyAlignment="1">
      <alignment horizontal="center" wrapText="1"/>
    </xf>
    <xf numFmtId="0" fontId="36" fillId="0" borderId="0" xfId="0" applyFont="1" applyAlignment="1">
      <alignment horizontal="right"/>
    </xf>
    <xf numFmtId="164" fontId="33" fillId="0" borderId="0" xfId="0" applyNumberFormat="1" applyFont="1" applyAlignment="1">
      <alignment wrapText="1"/>
    </xf>
    <xf numFmtId="164" fontId="27" fillId="0" borderId="6" xfId="38" applyFont="1" applyAlignment="1">
      <alignment horizontal="right" wrapText="1"/>
    </xf>
    <xf numFmtId="170" fontId="36" fillId="0" borderId="0" xfId="49" applyNumberFormat="1" applyFont="1" applyFill="1" applyBorder="1" applyAlignment="1">
      <alignment horizontal="right" wrapText="1"/>
    </xf>
    <xf numFmtId="0" fontId="36" fillId="0" borderId="29" xfId="11" applyFont="1" applyBorder="1">
      <alignment horizontal="left"/>
    </xf>
    <xf numFmtId="0" fontId="29" fillId="0" borderId="29" xfId="11" applyFont="1" applyBorder="1" applyAlignment="1">
      <alignment horizontal="left" wrapText="1"/>
    </xf>
    <xf numFmtId="170" fontId="29" fillId="0" borderId="11" xfId="49" applyNumberFormat="1" applyFont="1" applyBorder="1" applyAlignment="1">
      <alignment horizontal="right"/>
    </xf>
    <xf numFmtId="0" fontId="33" fillId="0" borderId="0" xfId="0" applyFont="1" applyAlignment="1">
      <alignment vertical="top"/>
    </xf>
    <xf numFmtId="9" fontId="27" fillId="0" borderId="48" xfId="59" applyNumberFormat="1" applyFont="1" applyBorder="1" applyAlignment="1">
      <alignment horizontal="right"/>
    </xf>
    <xf numFmtId="2" fontId="33" fillId="2" borderId="0" xfId="0" applyNumberFormat="1" applyFont="1" applyFill="1"/>
    <xf numFmtId="0" fontId="28" fillId="0" borderId="5" xfId="0" applyFont="1" applyBorder="1" applyAlignment="1">
      <alignment horizontal="left"/>
    </xf>
    <xf numFmtId="0" fontId="25" fillId="0" borderId="22" xfId="0" applyFont="1" applyBorder="1"/>
    <xf numFmtId="0" fontId="28" fillId="0" borderId="0" xfId="9" applyFont="1" applyAlignment="1">
      <alignment horizontal="left" vertical="center"/>
    </xf>
    <xf numFmtId="0" fontId="28" fillId="0" borderId="5" xfId="10" applyFont="1" applyBorder="1" applyAlignment="1">
      <alignment horizontal="center"/>
    </xf>
    <xf numFmtId="0" fontId="29" fillId="35" borderId="8" xfId="0" applyFont="1" applyFill="1" applyBorder="1" applyAlignment="1">
      <alignment wrapText="1"/>
    </xf>
    <xf numFmtId="9" fontId="29" fillId="0" borderId="0" xfId="49" quotePrefix="1" applyFont="1" applyAlignment="1">
      <alignment horizontal="right"/>
    </xf>
    <xf numFmtId="0" fontId="24" fillId="0" borderId="0" xfId="0" applyFont="1"/>
    <xf numFmtId="0" fontId="29" fillId="35" borderId="0" xfId="0" applyFont="1" applyFill="1" applyAlignment="1">
      <alignment wrapText="1"/>
    </xf>
    <xf numFmtId="0" fontId="36" fillId="0" borderId="0" xfId="0" applyFont="1" applyAlignment="1">
      <alignment wrapText="1"/>
    </xf>
    <xf numFmtId="0" fontId="36" fillId="0" borderId="4" xfId="0" applyFont="1" applyBorder="1" applyAlignment="1">
      <alignment wrapText="1"/>
    </xf>
    <xf numFmtId="0" fontId="33" fillId="0" borderId="49" xfId="0" applyFont="1" applyBorder="1" applyAlignment="1">
      <alignment horizontal="left"/>
    </xf>
    <xf numFmtId="0" fontId="27" fillId="0" borderId="4" xfId="40" applyFont="1" applyBorder="1">
      <alignment horizontal="left"/>
    </xf>
    <xf numFmtId="164" fontId="27" fillId="0" borderId="5" xfId="38" applyFont="1" applyBorder="1">
      <alignment horizontal="right"/>
    </xf>
    <xf numFmtId="9" fontId="27" fillId="0" borderId="5" xfId="49" applyFont="1" applyBorder="1" applyAlignment="1">
      <alignment horizontal="right"/>
    </xf>
    <xf numFmtId="167" fontId="25" fillId="0" borderId="0" xfId="0" applyNumberFormat="1" applyFont="1" applyAlignment="1">
      <alignment horizontal="left" vertical="top"/>
    </xf>
    <xf numFmtId="9" fontId="25" fillId="0" borderId="0" xfId="49" applyFont="1" applyAlignment="1">
      <alignment horizontal="right"/>
    </xf>
    <xf numFmtId="170" fontId="25" fillId="0" borderId="0" xfId="49" applyNumberFormat="1" applyFont="1"/>
    <xf numFmtId="0" fontId="28" fillId="0" borderId="0" xfId="0" applyFont="1"/>
    <xf numFmtId="0" fontId="28" fillId="0" borderId="8" xfId="0" applyFont="1" applyBorder="1" applyAlignment="1">
      <alignment horizontal="center" vertical="center" wrapText="1"/>
    </xf>
    <xf numFmtId="9" fontId="28" fillId="0" borderId="8" xfId="49" applyFont="1" applyBorder="1" applyAlignment="1">
      <alignment horizontal="center" vertical="center" wrapText="1"/>
    </xf>
    <xf numFmtId="170" fontId="28" fillId="0" borderId="8" xfId="49" applyNumberFormat="1" applyFont="1" applyBorder="1" applyAlignment="1">
      <alignment horizontal="center" vertical="center" wrapText="1"/>
    </xf>
    <xf numFmtId="0" fontId="28" fillId="0" borderId="5" xfId="0" applyFont="1" applyBorder="1" applyAlignment="1">
      <alignment horizontal="center" vertical="center"/>
    </xf>
    <xf numFmtId="9" fontId="28" fillId="0" borderId="5" xfId="49" applyFont="1" applyBorder="1" applyAlignment="1">
      <alignment horizontal="center" vertical="center"/>
    </xf>
    <xf numFmtId="170" fontId="28" fillId="0" borderId="5" xfId="49" applyNumberFormat="1" applyFont="1" applyBorder="1" applyAlignment="1">
      <alignment horizontal="center" vertical="center"/>
    </xf>
    <xf numFmtId="0" fontId="54" fillId="0" borderId="0" xfId="0" applyFont="1" applyAlignment="1">
      <alignment vertical="center" wrapText="1"/>
    </xf>
    <xf numFmtId="0" fontId="28" fillId="2" borderId="0" xfId="0" applyFont="1" applyFill="1" applyAlignment="1">
      <alignment wrapText="1"/>
    </xf>
    <xf numFmtId="164" fontId="28" fillId="0" borderId="0" xfId="0" applyNumberFormat="1" applyFont="1" applyAlignment="1">
      <alignment wrapText="1"/>
    </xf>
    <xf numFmtId="9" fontId="28" fillId="0" borderId="0" xfId="49" applyFont="1" applyAlignment="1">
      <alignment horizontal="right" wrapText="1"/>
    </xf>
    <xf numFmtId="170" fontId="28" fillId="0" borderId="0" xfId="49" applyNumberFormat="1" applyFont="1" applyAlignment="1">
      <alignment wrapText="1"/>
    </xf>
    <xf numFmtId="0" fontId="36" fillId="2" borderId="0" xfId="0" applyFont="1" applyFill="1" applyAlignment="1">
      <alignment wrapText="1"/>
    </xf>
    <xf numFmtId="0" fontId="36" fillId="2" borderId="0" xfId="0" applyFont="1" applyFill="1" applyAlignment="1">
      <alignment horizontal="left" vertical="center" wrapText="1"/>
    </xf>
    <xf numFmtId="164" fontId="36" fillId="0" borderId="0" xfId="0" applyNumberFormat="1" applyFont="1" applyAlignment="1">
      <alignment horizontal="center" vertical="center" wrapText="1"/>
    </xf>
    <xf numFmtId="9" fontId="36" fillId="0" borderId="0" xfId="49" applyFont="1" applyFill="1" applyAlignment="1">
      <alignment horizontal="right" vertical="center" wrapText="1"/>
    </xf>
    <xf numFmtId="170" fontId="36" fillId="0" borderId="0" xfId="49" applyNumberFormat="1" applyFont="1" applyFill="1" applyAlignment="1">
      <alignment horizontal="right" vertical="center" wrapText="1"/>
    </xf>
    <xf numFmtId="171" fontId="36" fillId="0" borderId="0" xfId="0" applyNumberFormat="1" applyFont="1" applyAlignment="1">
      <alignment horizontal="center" vertical="center" wrapText="1"/>
    </xf>
    <xf numFmtId="164" fontId="36" fillId="26" borderId="0" xfId="0" applyNumberFormat="1" applyFont="1" applyFill="1" applyAlignment="1">
      <alignment horizontal="center" vertical="center" wrapText="1"/>
    </xf>
    <xf numFmtId="0" fontId="36" fillId="2" borderId="0" xfId="0" applyFont="1" applyFill="1" applyAlignment="1">
      <alignment horizontal="left" vertical="center" wrapText="1" indent="3"/>
    </xf>
    <xf numFmtId="164" fontId="36" fillId="2" borderId="0" xfId="0" applyNumberFormat="1" applyFont="1" applyFill="1" applyAlignment="1">
      <alignment horizontal="center" vertical="center" wrapText="1"/>
    </xf>
    <xf numFmtId="0" fontId="36" fillId="2" borderId="0" xfId="0" applyFont="1" applyFill="1" applyAlignment="1">
      <alignment horizontal="left" vertical="center" indent="3"/>
    </xf>
    <xf numFmtId="164" fontId="28" fillId="27" borderId="5" xfId="0" applyNumberFormat="1" applyFont="1" applyFill="1" applyBorder="1" applyAlignment="1">
      <alignment wrapText="1"/>
    </xf>
    <xf numFmtId="9" fontId="28" fillId="27" borderId="5" xfId="0" applyNumberFormat="1" applyFont="1" applyFill="1" applyBorder="1" applyAlignment="1">
      <alignment wrapText="1"/>
    </xf>
    <xf numFmtId="170" fontId="28" fillId="27" borderId="5" xfId="0" applyNumberFormat="1" applyFont="1" applyFill="1" applyBorder="1" applyAlignment="1">
      <alignment wrapText="1"/>
    </xf>
    <xf numFmtId="171" fontId="28" fillId="27" borderId="5" xfId="0" applyNumberFormat="1" applyFont="1" applyFill="1" applyBorder="1" applyAlignment="1">
      <alignment wrapText="1"/>
    </xf>
    <xf numFmtId="171" fontId="25" fillId="0" borderId="0" xfId="0" applyNumberFormat="1" applyFont="1"/>
    <xf numFmtId="9" fontId="28" fillId="0" borderId="0" xfId="49" applyFont="1" applyFill="1" applyBorder="1" applyAlignment="1">
      <alignment horizontal="right" wrapText="1"/>
    </xf>
    <xf numFmtId="170" fontId="28" fillId="0" borderId="0" xfId="49" applyNumberFormat="1" applyFont="1" applyFill="1" applyBorder="1" applyAlignment="1">
      <alignment horizontal="right" wrapText="1"/>
    </xf>
    <xf numFmtId="0" fontId="25" fillId="0" borderId="59" xfId="0" applyFont="1" applyBorder="1"/>
    <xf numFmtId="0" fontId="73" fillId="0" borderId="0" xfId="64" applyFont="1"/>
    <xf numFmtId="0" fontId="33" fillId="0" borderId="0" xfId="34" applyFont="1" applyAlignment="1"/>
    <xf numFmtId="0" fontId="74" fillId="0" borderId="0" xfId="0" applyFont="1" applyAlignment="1">
      <alignment vertical="center" wrapText="1"/>
    </xf>
    <xf numFmtId="0" fontId="29" fillId="7" borderId="0" xfId="11" applyFont="1" applyFill="1" applyAlignment="1"/>
    <xf numFmtId="0" fontId="75" fillId="0" borderId="0" xfId="0" applyFont="1" applyAlignment="1">
      <alignment vertical="center" wrapText="1"/>
    </xf>
    <xf numFmtId="0" fontId="27" fillId="0" borderId="9" xfId="40" applyFont="1" applyBorder="1" applyAlignment="1"/>
    <xf numFmtId="164" fontId="27" fillId="0" borderId="9" xfId="38" applyFont="1" applyBorder="1">
      <alignment horizontal="right"/>
    </xf>
    <xf numFmtId="0" fontId="28" fillId="0" borderId="0" xfId="9" applyFont="1" applyAlignment="1">
      <alignment horizontal="left" vertical="top"/>
    </xf>
    <xf numFmtId="0" fontId="25" fillId="0" borderId="0" xfId="0" applyFont="1" applyAlignment="1">
      <alignment vertical="top" wrapText="1"/>
    </xf>
    <xf numFmtId="0" fontId="25" fillId="0" borderId="4" xfId="0" applyFont="1" applyBorder="1"/>
    <xf numFmtId="0" fontId="35" fillId="0" borderId="0" xfId="0" applyFont="1"/>
    <xf numFmtId="0" fontId="28" fillId="2" borderId="5"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8" fillId="2" borderId="12" xfId="0" applyFont="1" applyFill="1" applyBorder="1" applyAlignment="1">
      <alignment horizontal="center" vertical="center" wrapText="1"/>
    </xf>
    <xf numFmtId="9" fontId="27" fillId="0" borderId="0" xfId="49" applyFont="1" applyAlignment="1">
      <alignment horizontal="right"/>
    </xf>
    <xf numFmtId="164" fontId="27" fillId="0" borderId="0" xfId="0" applyNumberFormat="1" applyFont="1"/>
    <xf numFmtId="164" fontId="28" fillId="0" borderId="0" xfId="39" applyFont="1" applyAlignment="1">
      <alignment horizontal="right" wrapText="1"/>
    </xf>
    <xf numFmtId="164" fontId="28" fillId="0" borderId="0" xfId="0" applyNumberFormat="1" applyFont="1"/>
    <xf numFmtId="164" fontId="27" fillId="0" borderId="0" xfId="16" applyFont="1">
      <alignment horizontal="right"/>
    </xf>
    <xf numFmtId="3" fontId="27" fillId="0" borderId="5" xfId="0" applyNumberFormat="1" applyFont="1" applyBorder="1" applyAlignment="1">
      <alignment vertical="center" wrapText="1"/>
    </xf>
    <xf numFmtId="9" fontId="27" fillId="0" borderId="5" xfId="49" applyFont="1" applyBorder="1" applyAlignment="1">
      <alignment vertical="center" wrapText="1"/>
    </xf>
    <xf numFmtId="164" fontId="27" fillId="0" borderId="5" xfId="49" applyNumberFormat="1" applyFont="1" applyBorder="1" applyAlignment="1">
      <alignment vertical="center" wrapText="1"/>
    </xf>
    <xf numFmtId="0" fontId="25" fillId="0" borderId="4" xfId="0" applyFont="1" applyBorder="1" applyAlignment="1">
      <alignment horizontal="left" vertical="top"/>
    </xf>
    <xf numFmtId="0" fontId="28" fillId="2" borderId="4" xfId="0" applyFont="1" applyFill="1" applyBorder="1" applyAlignment="1">
      <alignment horizontal="center" vertical="center" wrapText="1"/>
    </xf>
    <xf numFmtId="0" fontId="28" fillId="2" borderId="60" xfId="0" applyFont="1" applyFill="1" applyBorder="1" applyAlignment="1">
      <alignment horizontal="center" vertical="center" wrapText="1"/>
    </xf>
    <xf numFmtId="164" fontId="28" fillId="0" borderId="0" xfId="16" applyFont="1">
      <alignment horizontal="right"/>
    </xf>
    <xf numFmtId="0" fontId="56" fillId="0" borderId="0" xfId="0" applyFont="1" applyAlignment="1">
      <alignment horizontal="left"/>
    </xf>
    <xf numFmtId="9" fontId="28" fillId="0" borderId="0" xfId="49" applyFont="1" applyAlignment="1">
      <alignment horizontal="right"/>
    </xf>
    <xf numFmtId="3" fontId="27" fillId="0" borderId="0" xfId="0" applyNumberFormat="1" applyFont="1" applyAlignment="1">
      <alignment vertical="center" wrapText="1"/>
    </xf>
    <xf numFmtId="9" fontId="27" fillId="0" borderId="0" xfId="49" applyFont="1" applyBorder="1" applyAlignment="1">
      <alignment vertical="center" wrapText="1"/>
    </xf>
    <xf numFmtId="164" fontId="27" fillId="0" borderId="0" xfId="49" applyNumberFormat="1" applyFont="1" applyBorder="1" applyAlignment="1">
      <alignment vertical="center" wrapText="1"/>
    </xf>
    <xf numFmtId="0" fontId="27" fillId="2" borderId="0" xfId="40" applyFont="1" applyFill="1" applyBorder="1">
      <alignment horizontal="left"/>
    </xf>
    <xf numFmtId="164" fontId="27" fillId="2" borderId="0" xfId="39" applyFont="1" applyFill="1">
      <alignment horizontal="right"/>
    </xf>
    <xf numFmtId="0" fontId="28" fillId="2" borderId="4" xfId="10" applyFont="1" applyFill="1" applyBorder="1" applyAlignment="1">
      <alignment horizontal="center"/>
    </xf>
    <xf numFmtId="9" fontId="29" fillId="2" borderId="0" xfId="11" applyNumberFormat="1" applyFont="1" applyFill="1" applyAlignment="1">
      <alignment horizontal="right"/>
    </xf>
    <xf numFmtId="164" fontId="27" fillId="2" borderId="9" xfId="39" applyFont="1" applyFill="1" applyBorder="1">
      <alignment horizontal="right"/>
    </xf>
    <xf numFmtId="164" fontId="27" fillId="7" borderId="9" xfId="39" applyFont="1" applyFill="1" applyBorder="1">
      <alignment horizontal="right"/>
    </xf>
    <xf numFmtId="3" fontId="24" fillId="0" borderId="0" xfId="0" applyNumberFormat="1" applyFont="1"/>
    <xf numFmtId="0" fontId="76" fillId="2" borderId="0" xfId="0" applyFont="1" applyFill="1"/>
    <xf numFmtId="0" fontId="76" fillId="0" borderId="0" xfId="0" applyFont="1"/>
    <xf numFmtId="0" fontId="25" fillId="0" borderId="20" xfId="0" applyFont="1" applyBorder="1"/>
    <xf numFmtId="0" fontId="28" fillId="0" borderId="6" xfId="40" applyFont="1">
      <alignment horizontal="left"/>
    </xf>
    <xf numFmtId="0" fontId="25" fillId="0" borderId="8" xfId="0" applyFont="1" applyBorder="1" applyAlignment="1">
      <alignment horizontal="center"/>
    </xf>
    <xf numFmtId="0" fontId="25" fillId="0" borderId="0" xfId="0" applyFont="1" applyAlignment="1">
      <alignment horizontal="center"/>
    </xf>
    <xf numFmtId="0" fontId="25" fillId="0" borderId="11" xfId="0" applyFont="1" applyBorder="1" applyAlignment="1">
      <alignment horizontal="center"/>
    </xf>
    <xf numFmtId="0" fontId="29" fillId="0" borderId="7" xfId="11" applyFont="1" applyBorder="1" applyAlignment="1">
      <alignment horizontal="left" indent="1"/>
    </xf>
    <xf numFmtId="0" fontId="29" fillId="0" borderId="11" xfId="11" applyFont="1" applyBorder="1" applyAlignment="1">
      <alignment horizontal="left" indent="1"/>
    </xf>
    <xf numFmtId="0" fontId="29" fillId="0" borderId="0" xfId="11" applyFont="1" applyAlignment="1">
      <alignment horizontal="left" indent="1"/>
    </xf>
    <xf numFmtId="0" fontId="21" fillId="23" borderId="0" xfId="34" applyFont="1" applyFill="1">
      <alignment horizontal="left"/>
    </xf>
    <xf numFmtId="0" fontId="36" fillId="2" borderId="0" xfId="34" applyFont="1" applyFill="1" applyAlignment="1">
      <alignment horizontal="left" vertical="top" wrapText="1"/>
    </xf>
    <xf numFmtId="0" fontId="28" fillId="0" borderId="54" xfId="31" applyFont="1" applyBorder="1">
      <alignment horizontal="center"/>
    </xf>
    <xf numFmtId="0" fontId="27" fillId="0" borderId="11" xfId="34" applyFont="1" applyBorder="1" applyAlignment="1">
      <alignment horizontal="left" vertical="center" wrapText="1"/>
    </xf>
    <xf numFmtId="0" fontId="36" fillId="0" borderId="0" xfId="34" applyFont="1" applyAlignment="1">
      <alignment horizontal="left" vertical="center" wrapText="1"/>
    </xf>
    <xf numFmtId="0" fontId="28" fillId="0" borderId="5" xfId="10" applyFont="1" applyBorder="1" applyAlignment="1">
      <alignment horizontal="center" wrapText="1"/>
    </xf>
    <xf numFmtId="0" fontId="28" fillId="2" borderId="27" xfId="9" applyFont="1" applyFill="1" applyBorder="1" applyAlignment="1">
      <alignment horizontal="right" wrapText="1"/>
    </xf>
    <xf numFmtId="0" fontId="28" fillId="2" borderId="13" xfId="9" applyFont="1" applyFill="1" applyBorder="1" applyAlignment="1">
      <alignment horizontal="right" wrapText="1"/>
    </xf>
    <xf numFmtId="0" fontId="28" fillId="2" borderId="21" xfId="9" applyFont="1" applyFill="1" applyBorder="1" applyAlignment="1">
      <alignment horizontal="right" wrapText="1"/>
    </xf>
    <xf numFmtId="0" fontId="28" fillId="2" borderId="4" xfId="9" applyFont="1" applyFill="1" applyBorder="1" applyAlignment="1">
      <alignment horizontal="right" wrapText="1"/>
    </xf>
    <xf numFmtId="170" fontId="28" fillId="2" borderId="21" xfId="9" applyNumberFormat="1" applyFont="1" applyFill="1" applyBorder="1" applyAlignment="1">
      <alignment horizontal="right" wrapText="1"/>
    </xf>
    <xf numFmtId="170" fontId="28" fillId="2" borderId="4" xfId="9" applyNumberFormat="1" applyFont="1" applyFill="1" applyBorder="1" applyAlignment="1">
      <alignment horizontal="right" wrapText="1"/>
    </xf>
    <xf numFmtId="0" fontId="28" fillId="0" borderId="12" xfId="9" applyFont="1" applyBorder="1" applyAlignment="1">
      <alignment horizontal="center"/>
    </xf>
    <xf numFmtId="0" fontId="28" fillId="0" borderId="17" xfId="9" applyFont="1" applyBorder="1" applyAlignment="1">
      <alignment horizontal="center"/>
    </xf>
    <xf numFmtId="0" fontId="28" fillId="0" borderId="5" xfId="9" applyFont="1" applyBorder="1" applyAlignment="1">
      <alignment horizontal="center"/>
    </xf>
    <xf numFmtId="0" fontId="28" fillId="0" borderId="16" xfId="9" applyFont="1" applyBorder="1" applyAlignment="1">
      <alignment horizontal="center"/>
    </xf>
    <xf numFmtId="0" fontId="40" fillId="23" borderId="0" xfId="34" applyFont="1" applyFill="1" applyAlignment="1">
      <alignment horizontal="right" wrapText="1"/>
    </xf>
    <xf numFmtId="0" fontId="28" fillId="0" borderId="8" xfId="0" applyFont="1" applyBorder="1" applyAlignment="1">
      <alignment horizontal="center"/>
    </xf>
    <xf numFmtId="0" fontId="28" fillId="0" borderId="4" xfId="0" applyFont="1" applyBorder="1" applyAlignment="1">
      <alignment horizontal="center"/>
    </xf>
    <xf numFmtId="0" fontId="36" fillId="0" borderId="0" xfId="34" applyFont="1" applyAlignment="1">
      <alignment horizontal="left" wrapText="1"/>
    </xf>
    <xf numFmtId="0" fontId="36" fillId="0" borderId="0" xfId="34" applyFont="1">
      <alignment horizontal="left"/>
    </xf>
    <xf numFmtId="0" fontId="36" fillId="0" borderId="0" xfId="34" applyFont="1" applyAlignment="1">
      <alignment horizontal="left" vertical="top" wrapText="1"/>
    </xf>
    <xf numFmtId="0" fontId="28" fillId="0" borderId="4" xfId="9" applyFont="1" applyBorder="1" applyAlignment="1">
      <alignment horizontal="center"/>
    </xf>
    <xf numFmtId="0" fontId="14" fillId="0" borderId="5" xfId="0" applyFont="1" applyBorder="1" applyAlignment="1">
      <alignment horizontal="center"/>
    </xf>
    <xf numFmtId="0" fontId="29" fillId="0" borderId="0" xfId="0" applyFont="1" applyAlignment="1">
      <alignment horizontal="left" vertical="top" wrapText="1"/>
    </xf>
    <xf numFmtId="0" fontId="38" fillId="0" borderId="0" xfId="0" applyFont="1" applyAlignment="1">
      <alignment horizontal="left" vertical="top" wrapText="1"/>
    </xf>
    <xf numFmtId="3" fontId="14" fillId="0" borderId="5" xfId="0" applyNumberFormat="1" applyFont="1" applyBorder="1" applyAlignment="1">
      <alignment horizontal="center"/>
    </xf>
    <xf numFmtId="0" fontId="28" fillId="0" borderId="4" xfId="9" applyFont="1" applyBorder="1" applyAlignment="1">
      <alignment wrapText="1"/>
    </xf>
    <xf numFmtId="0" fontId="28" fillId="0" borderId="18" xfId="9" applyFont="1" applyBorder="1" applyAlignment="1">
      <alignment wrapText="1"/>
    </xf>
    <xf numFmtId="0" fontId="28" fillId="0" borderId="12" xfId="9" applyFont="1" applyBorder="1" applyAlignment="1">
      <alignment horizontal="center" vertical="center" wrapText="1"/>
    </xf>
    <xf numFmtId="0" fontId="28" fillId="0" borderId="5" xfId="9" applyFont="1" applyBorder="1" applyAlignment="1">
      <alignment horizontal="center" vertical="center" wrapText="1"/>
    </xf>
    <xf numFmtId="0" fontId="28" fillId="0" borderId="17" xfId="9" applyFont="1" applyBorder="1" applyAlignment="1">
      <alignment horizontal="center" vertical="center" wrapText="1"/>
    </xf>
    <xf numFmtId="0" fontId="28" fillId="0" borderId="12" xfId="10" applyFont="1" applyBorder="1" applyAlignment="1">
      <alignment horizontal="center" vertical="center" wrapText="1"/>
    </xf>
    <xf numFmtId="0" fontId="28" fillId="0" borderId="17" xfId="10" applyFont="1" applyBorder="1" applyAlignment="1">
      <alignment horizontal="center" vertical="center" wrapText="1"/>
    </xf>
    <xf numFmtId="0" fontId="28" fillId="0" borderId="15" xfId="10" applyFont="1" applyBorder="1" applyAlignment="1">
      <alignment horizontal="center" vertical="center" wrapText="1"/>
    </xf>
    <xf numFmtId="0" fontId="28" fillId="0" borderId="16" xfId="10" applyFont="1" applyBorder="1" applyAlignment="1">
      <alignment horizontal="center" vertical="center" wrapText="1"/>
    </xf>
    <xf numFmtId="0" fontId="28" fillId="0" borderId="23" xfId="9" applyFont="1" applyBorder="1" applyAlignment="1">
      <alignment horizontal="right" wrapText="1"/>
    </xf>
    <xf numFmtId="0" fontId="28" fillId="0" borderId="25" xfId="9" applyFont="1" applyBorder="1" applyAlignment="1">
      <alignment horizontal="right" wrapText="1"/>
    </xf>
    <xf numFmtId="0" fontId="28" fillId="0" borderId="15" xfId="9" applyFont="1" applyBorder="1" applyAlignment="1">
      <alignment horizontal="center" vertical="center" wrapText="1"/>
    </xf>
    <xf numFmtId="0" fontId="28" fillId="0" borderId="8" xfId="9" applyFont="1" applyBorder="1" applyAlignment="1">
      <alignment horizontal="center" vertical="center" wrapText="1"/>
    </xf>
    <xf numFmtId="0" fontId="28" fillId="0" borderId="16" xfId="9" applyFont="1" applyBorder="1" applyAlignment="1">
      <alignment horizontal="center" vertical="center" wrapText="1"/>
    </xf>
    <xf numFmtId="0" fontId="28" fillId="0" borderId="23" xfId="31" applyFont="1" applyBorder="1" applyAlignment="1">
      <alignment horizontal="right" wrapText="1"/>
    </xf>
    <xf numFmtId="0" fontId="28" fillId="0" borderId="25" xfId="31" applyFont="1" applyBorder="1" applyAlignment="1">
      <alignment horizontal="right" wrapText="1"/>
    </xf>
    <xf numFmtId="0" fontId="28" fillId="0" borderId="23" xfId="10" applyFont="1" applyBorder="1" applyAlignment="1">
      <alignment horizontal="right" vertical="center" wrapText="1"/>
    </xf>
    <xf numFmtId="0" fontId="28" fillId="0" borderId="25" xfId="10" applyFont="1" applyBorder="1" applyAlignment="1">
      <alignment horizontal="right" vertical="center" wrapText="1"/>
    </xf>
    <xf numFmtId="0" fontId="33" fillId="0" borderId="0" xfId="34" applyFont="1">
      <alignment horizontal="left"/>
    </xf>
    <xf numFmtId="0" fontId="33" fillId="0" borderId="1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8" xfId="0" applyFont="1" applyBorder="1" applyAlignment="1">
      <alignment horizontal="center" vertical="top" wrapText="1"/>
    </xf>
    <xf numFmtId="0" fontId="33" fillId="0" borderId="0" xfId="0" applyFont="1" applyAlignment="1">
      <alignment horizontal="center" vertical="top" wrapText="1"/>
    </xf>
    <xf numFmtId="0" fontId="33" fillId="0" borderId="4" xfId="0" applyFont="1" applyBorder="1" applyAlignment="1">
      <alignment horizontal="center" vertical="top" wrapText="1"/>
    </xf>
    <xf numFmtId="0" fontId="33" fillId="0" borderId="16" xfId="0" applyFont="1" applyBorder="1" applyAlignment="1">
      <alignment horizontal="center" vertical="top" wrapText="1"/>
    </xf>
    <xf numFmtId="0" fontId="33" fillId="0" borderId="19" xfId="0" applyFont="1" applyBorder="1" applyAlignment="1">
      <alignment horizontal="center" vertical="top" wrapText="1"/>
    </xf>
    <xf numFmtId="0" fontId="33" fillId="0" borderId="18" xfId="0" applyFont="1" applyBorder="1" applyAlignment="1">
      <alignment horizontal="center" vertical="top" wrapText="1"/>
    </xf>
    <xf numFmtId="0" fontId="33" fillId="0" borderId="8" xfId="0" applyFont="1" applyBorder="1" applyAlignment="1">
      <alignment vertical="center" wrapText="1"/>
    </xf>
    <xf numFmtId="0" fontId="33" fillId="0" borderId="4" xfId="0" applyFont="1" applyBorder="1" applyAlignment="1">
      <alignment vertical="center" wrapText="1"/>
    </xf>
    <xf numFmtId="0" fontId="33" fillId="0" borderId="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34" applyFont="1" applyAlignment="1">
      <alignment horizontal="left" wrapText="1"/>
    </xf>
    <xf numFmtId="0" fontId="33" fillId="0" borderId="0" xfId="0" applyFont="1" applyAlignment="1">
      <alignment vertical="center" wrapText="1"/>
    </xf>
    <xf numFmtId="0" fontId="33" fillId="0" borderId="0" xfId="0" applyFont="1" applyAlignment="1">
      <alignment horizontal="center" vertical="center" wrapText="1"/>
    </xf>
    <xf numFmtId="49" fontId="36" fillId="0" borderId="5" xfId="55" applyNumberFormat="1" applyFont="1" applyBorder="1" applyAlignment="1">
      <alignment horizontal="center" vertical="center"/>
    </xf>
    <xf numFmtId="49" fontId="36" fillId="0" borderId="8" xfId="55" applyNumberFormat="1" applyFont="1" applyBorder="1" applyAlignment="1">
      <alignment horizontal="center" vertical="center" wrapText="1"/>
    </xf>
    <xf numFmtId="49" fontId="36" fillId="0" borderId="0" xfId="55" applyNumberFormat="1" applyFont="1" applyAlignment="1">
      <alignment horizontal="center" vertical="center" wrapText="1"/>
    </xf>
    <xf numFmtId="49" fontId="36" fillId="0" borderId="4" xfId="55" applyNumberFormat="1" applyFont="1" applyBorder="1" applyAlignment="1">
      <alignment horizontal="center" vertical="center" wrapText="1"/>
    </xf>
    <xf numFmtId="49" fontId="36" fillId="0" borderId="8" xfId="55" applyNumberFormat="1" applyFont="1" applyBorder="1" applyAlignment="1">
      <alignment horizontal="center" vertical="center"/>
    </xf>
    <xf numFmtId="49" fontId="36" fillId="0" borderId="4" xfId="55" applyNumberFormat="1" applyFont="1" applyBorder="1" applyAlignment="1">
      <alignment horizontal="center" vertical="center"/>
    </xf>
    <xf numFmtId="49" fontId="36" fillId="0" borderId="0" xfId="55" applyNumberFormat="1" applyFont="1" applyAlignment="1">
      <alignment horizontal="center" vertical="center"/>
    </xf>
    <xf numFmtId="0" fontId="27" fillId="0" borderId="4" xfId="34" applyFont="1" applyBorder="1">
      <alignment horizontal="left"/>
    </xf>
    <xf numFmtId="0" fontId="28" fillId="0" borderId="4" xfId="9" applyFont="1" applyBorder="1" applyAlignment="1">
      <alignment horizontal="left" wrapText="1"/>
    </xf>
    <xf numFmtId="0" fontId="28" fillId="0" borderId="18" xfId="9" applyFont="1" applyBorder="1" applyAlignment="1">
      <alignment horizontal="left" wrapText="1"/>
    </xf>
    <xf numFmtId="0" fontId="28" fillId="0" borderId="23" xfId="9" applyFont="1" applyBorder="1" applyAlignment="1">
      <alignment horizontal="right" vertical="top" wrapText="1"/>
    </xf>
    <xf numFmtId="0" fontId="28" fillId="0" borderId="26" xfId="9" applyFont="1" applyBorder="1" applyAlignment="1">
      <alignment horizontal="right" vertical="top" wrapText="1"/>
    </xf>
    <xf numFmtId="0" fontId="28" fillId="0" borderId="25" xfId="9" applyFont="1" applyBorder="1" applyAlignment="1">
      <alignment horizontal="right" vertical="top" wrapText="1"/>
    </xf>
    <xf numFmtId="0" fontId="28" fillId="0" borderId="0" xfId="9" applyFont="1" applyAlignment="1">
      <alignment horizontal="left" wrapText="1"/>
    </xf>
    <xf numFmtId="0" fontId="28" fillId="0" borderId="0" xfId="31" applyFont="1">
      <alignment horizontal="center"/>
    </xf>
    <xf numFmtId="0" fontId="29" fillId="0" borderId="0" xfId="11" applyFont="1">
      <alignment horizontal="left"/>
    </xf>
    <xf numFmtId="0" fontId="36" fillId="0" borderId="4" xfId="34" applyFont="1" applyBorder="1">
      <alignment horizontal="left"/>
    </xf>
    <xf numFmtId="0" fontId="28" fillId="0" borderId="8" xfId="34" applyFont="1" applyBorder="1">
      <alignment horizontal="left"/>
    </xf>
    <xf numFmtId="0" fontId="28" fillId="0" borderId="4" xfId="9" applyFont="1" applyBorder="1">
      <alignment horizontal="left"/>
    </xf>
    <xf numFmtId="0" fontId="28" fillId="0" borderId="16" xfId="10" applyFont="1" applyBorder="1" applyAlignment="1">
      <alignment horizontal="center" vertical="top" wrapText="1"/>
    </xf>
    <xf numFmtId="0" fontId="28" fillId="0" borderId="19" xfId="10" applyFont="1" applyBorder="1" applyAlignment="1">
      <alignment horizontal="center" vertical="top" wrapText="1"/>
    </xf>
    <xf numFmtId="0" fontId="28" fillId="0" borderId="18" xfId="10" applyFont="1" applyBorder="1" applyAlignment="1">
      <alignment horizontal="center" vertical="top" wrapText="1"/>
    </xf>
    <xf numFmtId="0" fontId="28" fillId="0" borderId="15" xfId="10" applyFont="1" applyBorder="1" applyAlignment="1">
      <alignment horizontal="center" vertical="top" wrapText="1"/>
    </xf>
    <xf numFmtId="0" fontId="28" fillId="0" borderId="14" xfId="10" applyFont="1" applyBorder="1" applyAlignment="1">
      <alignment horizontal="center" vertical="top" wrapText="1"/>
    </xf>
    <xf numFmtId="0" fontId="28" fillId="0" borderId="13" xfId="10" applyFont="1" applyBorder="1" applyAlignment="1">
      <alignment horizontal="center" vertical="top" wrapText="1"/>
    </xf>
    <xf numFmtId="0" fontId="28" fillId="0" borderId="0" xfId="10" applyFont="1" applyAlignment="1">
      <alignment horizontal="left" wrapText="1"/>
    </xf>
    <xf numFmtId="0" fontId="28" fillId="0" borderId="23" xfId="10" applyFont="1" applyBorder="1" applyAlignment="1">
      <alignment horizontal="center" vertical="top" wrapText="1"/>
    </xf>
    <xf numFmtId="0" fontId="28" fillId="0" borderId="25" xfId="10" applyFont="1" applyBorder="1" applyAlignment="1">
      <alignment horizontal="center" vertical="top" wrapText="1"/>
    </xf>
    <xf numFmtId="0" fontId="28" fillId="0" borderId="8" xfId="10" applyFont="1" applyBorder="1" applyAlignment="1">
      <alignment horizontal="center" vertical="top" wrapText="1"/>
    </xf>
    <xf numFmtId="0" fontId="28" fillId="0" borderId="0" xfId="10" applyFont="1" applyAlignment="1">
      <alignment horizontal="center" vertical="top" wrapText="1"/>
    </xf>
    <xf numFmtId="0" fontId="28" fillId="0" borderId="4" xfId="10" applyFont="1" applyBorder="1" applyAlignment="1">
      <alignment horizontal="center" vertical="top" wrapText="1"/>
    </xf>
    <xf numFmtId="0" fontId="28" fillId="0" borderId="8" xfId="31" applyFont="1" applyBorder="1">
      <alignment horizontal="center"/>
    </xf>
    <xf numFmtId="0" fontId="28" fillId="0" borderId="16" xfId="31" applyFont="1" applyBorder="1">
      <alignment horizontal="center"/>
    </xf>
    <xf numFmtId="0" fontId="28" fillId="0" borderId="15" xfId="31" applyFont="1" applyBorder="1">
      <alignment horizontal="center"/>
    </xf>
    <xf numFmtId="0" fontId="36" fillId="0" borderId="0" xfId="34" applyFont="1" applyAlignment="1">
      <alignment horizontal="left" vertical="top"/>
    </xf>
    <xf numFmtId="0" fontId="28" fillId="0" borderId="8" xfId="0" applyFont="1" applyBorder="1" applyAlignment="1">
      <alignment horizontal="center" vertical="center"/>
    </xf>
    <xf numFmtId="0" fontId="28" fillId="0" borderId="4" xfId="0" applyFont="1" applyBorder="1" applyAlignment="1">
      <alignment horizontal="center" vertical="center"/>
    </xf>
    <xf numFmtId="0" fontId="36" fillId="2" borderId="41"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28" fillId="2" borderId="8" xfId="10" applyFont="1" applyFill="1" applyBorder="1" applyAlignment="1">
      <alignment horizontal="center" vertical="center" wrapText="1"/>
    </xf>
    <xf numFmtId="0" fontId="28" fillId="2" borderId="4" xfId="10" applyFont="1" applyFill="1" applyBorder="1" applyAlignment="1">
      <alignment horizontal="center" vertical="center" wrapText="1"/>
    </xf>
    <xf numFmtId="170" fontId="28" fillId="2" borderId="8" xfId="49" applyNumberFormat="1" applyFont="1" applyFill="1" applyBorder="1" applyAlignment="1">
      <alignment horizontal="center" vertical="center" wrapText="1"/>
    </xf>
    <xf numFmtId="170" fontId="28" fillId="2" borderId="4" xfId="49" applyNumberFormat="1" applyFont="1" applyFill="1" applyBorder="1" applyAlignment="1">
      <alignment horizontal="center" vertical="center" wrapText="1"/>
    </xf>
    <xf numFmtId="0" fontId="28" fillId="2" borderId="8" xfId="9" applyFont="1" applyFill="1" applyBorder="1" applyAlignment="1">
      <alignment horizontal="center" vertical="center"/>
    </xf>
    <xf numFmtId="0" fontId="28" fillId="2" borderId="4" xfId="9" applyFont="1" applyFill="1" applyBorder="1" applyAlignment="1">
      <alignment horizontal="center" vertical="center"/>
    </xf>
    <xf numFmtId="0" fontId="28" fillId="2" borderId="4" xfId="40" applyFont="1" applyFill="1" applyBorder="1">
      <alignment horizontal="left"/>
    </xf>
    <xf numFmtId="9" fontId="28" fillId="2" borderId="8" xfId="49" applyFont="1" applyFill="1" applyBorder="1" applyAlignment="1">
      <alignment horizontal="center" vertical="center" wrapText="1"/>
    </xf>
    <xf numFmtId="9" fontId="28" fillId="2" borderId="4" xfId="49"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7"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25"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27" fillId="2" borderId="25" xfId="0" applyFont="1" applyFill="1" applyBorder="1" applyAlignment="1">
      <alignment horizontal="center" vertical="center" wrapText="1"/>
    </xf>
    <xf numFmtId="0" fontId="28" fillId="2" borderId="0" xfId="0" applyFont="1" applyFill="1" applyAlignment="1">
      <alignment horizontal="center" vertical="center" wrapText="1"/>
    </xf>
    <xf numFmtId="0" fontId="28" fillId="2" borderId="4"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8" xfId="0" applyFont="1" applyBorder="1" applyAlignment="1">
      <alignment horizontal="center" vertical="center" wrapText="1"/>
    </xf>
    <xf numFmtId="0" fontId="28" fillId="2" borderId="1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8" fillId="0" borderId="5" xfId="0" applyFont="1" applyBorder="1" applyAlignment="1">
      <alignment horizontal="left"/>
    </xf>
    <xf numFmtId="0" fontId="28" fillId="0" borderId="17" xfId="0" applyFont="1" applyBorder="1" applyAlignment="1">
      <alignment horizontal="left"/>
    </xf>
    <xf numFmtId="0" fontId="28" fillId="2" borderId="15"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9"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18" xfId="0" applyFont="1" applyFill="1" applyBorder="1" applyAlignment="1">
      <alignment horizontal="center" vertical="center"/>
    </xf>
    <xf numFmtId="0" fontId="29" fillId="0" borderId="0" xfId="11" applyFont="1" applyAlignment="1">
      <alignment horizontal="left" vertical="top" wrapText="1"/>
    </xf>
    <xf numFmtId="0" fontId="28" fillId="2" borderId="16" xfId="0" applyFont="1" applyFill="1" applyBorder="1" applyAlignment="1">
      <alignment horizontal="center" vertical="center" wrapText="1"/>
    </xf>
    <xf numFmtId="0" fontId="27" fillId="2" borderId="8" xfId="31" applyFont="1" applyFill="1" applyBorder="1">
      <alignment horizontal="center"/>
    </xf>
    <xf numFmtId="0" fontId="28" fillId="2" borderId="4" xfId="9" applyFont="1" applyFill="1" applyBorder="1">
      <alignment horizontal="left"/>
    </xf>
    <xf numFmtId="0" fontId="29" fillId="2" borderId="0" xfId="11" applyFont="1" applyFill="1">
      <alignment horizontal="left"/>
    </xf>
    <xf numFmtId="0" fontId="27" fillId="2" borderId="9" xfId="40" applyFont="1" applyFill="1" applyBorder="1">
      <alignment horizontal="left"/>
    </xf>
    <xf numFmtId="0" fontId="28" fillId="2" borderId="4" xfId="31" applyFont="1" applyFill="1" applyBorder="1" applyAlignment="1">
      <alignment wrapText="1"/>
    </xf>
    <xf numFmtId="0" fontId="28" fillId="0" borderId="5" xfId="31" applyFont="1" applyBorder="1" applyAlignment="1">
      <alignment horizontal="center" wrapText="1"/>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69" fillId="0" borderId="8" xfId="0" applyFont="1" applyBorder="1" applyAlignment="1">
      <alignment horizontal="center" vertical="center" wrapText="1"/>
    </xf>
    <xf numFmtId="0" fontId="69" fillId="0" borderId="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28" fillId="0" borderId="17" xfId="31" applyFont="1" applyBorder="1">
      <alignment horizontal="center"/>
    </xf>
    <xf numFmtId="0" fontId="28" fillId="0" borderId="24" xfId="31" applyFont="1" applyBorder="1">
      <alignment horizontal="center"/>
    </xf>
    <xf numFmtId="0" fontId="28" fillId="0" borderId="12" xfId="31" applyFont="1" applyBorder="1">
      <alignment horizontal="center"/>
    </xf>
    <xf numFmtId="0" fontId="28" fillId="0" borderId="24" xfId="10" applyFont="1" applyBorder="1" applyAlignment="1">
      <alignment horizontal="center" wrapText="1"/>
    </xf>
    <xf numFmtId="0" fontId="28" fillId="0" borderId="12" xfId="10" applyFont="1" applyBorder="1" applyAlignment="1">
      <alignment horizontal="center" wrapText="1"/>
    </xf>
    <xf numFmtId="0" fontId="27" fillId="0" borderId="8" xfId="40" applyFont="1" applyBorder="1">
      <alignment horizontal="left"/>
    </xf>
    <xf numFmtId="0" fontId="27" fillId="0" borderId="0" xfId="40" applyFont="1" applyBorder="1">
      <alignment horizontal="left"/>
    </xf>
    <xf numFmtId="0" fontId="72" fillId="0" borderId="0" xfId="34" applyFont="1" applyAlignment="1">
      <alignment horizontal="left" vertical="top" wrapText="1"/>
    </xf>
    <xf numFmtId="0" fontId="27" fillId="0" borderId="10" xfId="34" applyFont="1" applyBorder="1" applyAlignment="1">
      <alignment horizontal="left" vertical="center" wrapText="1"/>
    </xf>
    <xf numFmtId="0" fontId="27" fillId="0" borderId="0" xfId="0" applyFont="1" applyAlignment="1">
      <alignment vertical="center"/>
    </xf>
    <xf numFmtId="0" fontId="27" fillId="0" borderId="4" xfId="0" applyFont="1" applyBorder="1" applyAlignment="1">
      <alignment vertical="center"/>
    </xf>
    <xf numFmtId="0" fontId="28" fillId="0" borderId="5" xfId="31" applyFont="1" applyBorder="1" applyAlignment="1">
      <alignment horizontal="center" vertical="center" wrapText="1"/>
    </xf>
    <xf numFmtId="0" fontId="28" fillId="0" borderId="13" xfId="31" applyFont="1" applyBorder="1" applyAlignment="1">
      <alignment horizontal="center" vertical="center"/>
    </xf>
    <xf numFmtId="0" fontId="28" fillId="0" borderId="4" xfId="31" applyFont="1" applyBorder="1" applyAlignment="1">
      <alignment horizontal="center" vertical="center"/>
    </xf>
    <xf numFmtId="0" fontId="28" fillId="0" borderId="0" xfId="31" applyFont="1" applyAlignment="1">
      <alignment horizontal="center" vertical="center"/>
    </xf>
    <xf numFmtId="0" fontId="28" fillId="0" borderId="18" xfId="31" applyFont="1" applyBorder="1" applyAlignment="1">
      <alignment horizontal="center" vertical="center"/>
    </xf>
    <xf numFmtId="0" fontId="36" fillId="0" borderId="0" xfId="0" applyFont="1" applyAlignment="1">
      <alignment horizontal="left" vertical="center" wrapText="1"/>
    </xf>
    <xf numFmtId="0" fontId="36" fillId="0" borderId="7" xfId="0" applyFont="1" applyBorder="1" applyAlignment="1">
      <alignment horizontal="left" vertical="center" wrapText="1"/>
    </xf>
    <xf numFmtId="0" fontId="36" fillId="0" borderId="4" xfId="0" applyFont="1" applyBorder="1" applyAlignment="1">
      <alignment horizontal="left" vertical="center" wrapText="1"/>
    </xf>
    <xf numFmtId="0" fontId="33" fillId="0" borderId="0" xfId="0" applyFont="1" applyAlignment="1">
      <alignment horizontal="left" vertical="center" wrapText="1"/>
    </xf>
    <xf numFmtId="0" fontId="33" fillId="0" borderId="7" xfId="0" applyFont="1" applyBorder="1" applyAlignment="1">
      <alignment horizontal="left" vertical="center" wrapText="1"/>
    </xf>
    <xf numFmtId="0" fontId="33" fillId="0" borderId="4" xfId="0" applyFont="1" applyBorder="1" applyAlignment="1">
      <alignment horizontal="left" vertical="center" wrapText="1"/>
    </xf>
    <xf numFmtId="0" fontId="58" fillId="0" borderId="30" xfId="0" applyFont="1" applyBorder="1" applyAlignment="1">
      <alignment horizontal="left" vertical="top" wrapText="1"/>
    </xf>
    <xf numFmtId="0" fontId="28" fillId="2" borderId="36"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33" fillId="0" borderId="0" xfId="0" applyFont="1" applyAlignment="1">
      <alignment horizontal="left" vertical="top" wrapText="1"/>
    </xf>
    <xf numFmtId="0" fontId="28" fillId="2" borderId="35"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27" fillId="2" borderId="30" xfId="0" applyFont="1" applyFill="1" applyBorder="1" applyAlignment="1">
      <alignment horizontal="center" vertical="center" wrapText="1"/>
    </xf>
    <xf numFmtId="0" fontId="27" fillId="2" borderId="37" xfId="0" applyFont="1" applyFill="1" applyBorder="1" applyAlignment="1">
      <alignment horizontal="center" vertical="center" wrapText="1"/>
    </xf>
    <xf numFmtId="1" fontId="27" fillId="2" borderId="36" xfId="0" applyNumberFormat="1" applyFont="1" applyFill="1" applyBorder="1" applyAlignment="1">
      <alignment horizontal="center" vertical="center" wrapText="1"/>
    </xf>
    <xf numFmtId="1" fontId="27" fillId="2" borderId="30" xfId="0" applyNumberFormat="1" applyFont="1" applyFill="1" applyBorder="1" applyAlignment="1">
      <alignment horizontal="center" vertical="center" wrapText="1"/>
    </xf>
    <xf numFmtId="0" fontId="33" fillId="0" borderId="0" xfId="0" applyFont="1" applyAlignment="1">
      <alignment horizontal="left" wrapText="1"/>
    </xf>
    <xf numFmtId="0" fontId="28" fillId="2" borderId="45" xfId="0" applyFont="1" applyFill="1" applyBorder="1" applyAlignment="1">
      <alignment horizontal="center" vertical="center" wrapText="1"/>
    </xf>
    <xf numFmtId="0" fontId="28" fillId="2" borderId="41" xfId="0" applyFont="1" applyFill="1" applyBorder="1" applyAlignment="1">
      <alignment horizontal="center" vertical="center" wrapText="1"/>
    </xf>
    <xf numFmtId="0" fontId="28" fillId="2" borderId="46"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52" xfId="0" applyFont="1" applyBorder="1" applyAlignment="1">
      <alignment horizontal="center" vertical="center" wrapText="1"/>
    </xf>
    <xf numFmtId="0" fontId="33" fillId="2" borderId="50" xfId="0" applyFont="1" applyFill="1" applyBorder="1" applyAlignment="1">
      <alignment horizontal="center" vertical="center" wrapText="1"/>
    </xf>
    <xf numFmtId="0" fontId="33" fillId="2" borderId="51" xfId="0" applyFont="1" applyFill="1" applyBorder="1" applyAlignment="1">
      <alignment horizontal="center" vertical="center" wrapText="1"/>
    </xf>
    <xf numFmtId="0" fontId="33" fillId="2" borderId="2" xfId="0" applyFont="1" applyFill="1" applyBorder="1" applyAlignment="1">
      <alignment horizontal="center"/>
    </xf>
    <xf numFmtId="0" fontId="33" fillId="2" borderId="53" xfId="0" applyFont="1" applyFill="1" applyBorder="1" applyAlignment="1">
      <alignment horizontal="center"/>
    </xf>
    <xf numFmtId="0" fontId="27" fillId="2" borderId="44"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28" fillId="2" borderId="30" xfId="0" applyFont="1" applyFill="1" applyBorder="1" applyAlignment="1">
      <alignment horizontal="center" vertical="center" wrapText="1"/>
    </xf>
    <xf numFmtId="0" fontId="28" fillId="2" borderId="30" xfId="0" applyFont="1" applyFill="1" applyBorder="1" applyAlignment="1">
      <alignment horizontal="center" wrapText="1"/>
    </xf>
    <xf numFmtId="0" fontId="28" fillId="2" borderId="20" xfId="0" applyFont="1" applyFill="1" applyBorder="1" applyAlignment="1">
      <alignment horizontal="center" wrapText="1"/>
    </xf>
    <xf numFmtId="0" fontId="28" fillId="2" borderId="37" xfId="0" applyFont="1" applyFill="1" applyBorder="1" applyAlignment="1">
      <alignment horizontal="center" wrapText="1"/>
    </xf>
    <xf numFmtId="0" fontId="28" fillId="2" borderId="43" xfId="0" applyFont="1" applyFill="1" applyBorder="1" applyAlignment="1">
      <alignment horizontal="center" wrapText="1"/>
    </xf>
  </cellXfs>
  <cellStyles count="73">
    <cellStyle name="=C:\WINNT35\SYSTEM32\COMMAND.COM" xfId="5" xr:uid="{00000000-0005-0000-0000-000000000000}"/>
    <cellStyle name="20% - Accent1" xfId="17" builtinId="30" customBuiltin="1"/>
    <cellStyle name="20% - Accent2" xfId="19" builtinId="34" customBuiltin="1"/>
    <cellStyle name="20% - Accent3" xfId="21" builtinId="38" customBuiltin="1"/>
    <cellStyle name="20% - Accent4" xfId="23" builtinId="42" customBuiltin="1"/>
    <cellStyle name="20% - Accent5" xfId="25" builtinId="46" customBuiltin="1"/>
    <cellStyle name="20% - Accent6" xfId="27" builtinId="50" customBuiltin="1"/>
    <cellStyle name="40% - Accent1" xfId="18" builtinId="31" customBuiltin="1"/>
    <cellStyle name="40% - Accent2" xfId="20" builtinId="35" customBuiltin="1"/>
    <cellStyle name="40% - Accent3" xfId="22" builtinId="39" customBuiltin="1"/>
    <cellStyle name="40% - Accent4" xfId="24" builtinId="43" customBuiltin="1"/>
    <cellStyle name="40% - Accent5" xfId="26" builtinId="47" customBuiltin="1"/>
    <cellStyle name="40% - Accent6" xfId="28" builtinId="51" customBuiltin="1"/>
    <cellStyle name="aqt_003222d6-3316-435c-8ed1-66d48e0d50cd" xfId="72" xr:uid="{0B6ADAF4-B6C2-46FB-BF05-45AAFDA6619C}"/>
    <cellStyle name="Comma" xfId="62" builtinId="3"/>
    <cellStyle name="Comma 10" xfId="1" xr:uid="{00000000-0005-0000-0000-00000E000000}"/>
    <cellStyle name="Comma 10 2" xfId="69" xr:uid="{1C93D0D3-62DF-482D-A5CC-8BEA3AB2B16E}"/>
    <cellStyle name="Comma 2" xfId="54" xr:uid="{00000000-0005-0000-0000-00000F000000}"/>
    <cellStyle name="Comma 2 2" xfId="61" xr:uid="{3A4F2382-A9D6-4FCC-B711-714D219AD80E}"/>
    <cellStyle name="Comma 3" xfId="71" xr:uid="{3A9626C9-77F5-4EF5-A26C-A75CAC10D641}"/>
    <cellStyle name="Currency" xfId="65" builtinId="4"/>
    <cellStyle name="greyed" xfId="7" xr:uid="{00000000-0005-0000-0000-000011000000}"/>
    <cellStyle name="Heading 1 2" xfId="13" xr:uid="{00000000-0005-0000-0000-000012000000}"/>
    <cellStyle name="Heading 2 2" xfId="57" xr:uid="{C101C09D-391E-4420-B01A-B0EF12961DE3}"/>
    <cellStyle name="Heading 2 2 16" xfId="6" xr:uid="{00000000-0005-0000-0000-000013000000}"/>
    <cellStyle name="HeadingTable" xfId="14" xr:uid="{00000000-0005-0000-0000-000014000000}"/>
    <cellStyle name="Hyperlink" xfId="12" builtinId="8"/>
    <cellStyle name="Hyperlink 2" xfId="58" xr:uid="{15FB0C5B-92C7-4ECD-B9CE-0FEA4BCBD9EB}"/>
    <cellStyle name="Komma 2" xfId="44" xr:uid="{00000000-0005-0000-0000-000016000000}"/>
    <cellStyle name="Komma 2 2" xfId="45" xr:uid="{00000000-0005-0000-0000-000017000000}"/>
    <cellStyle name="Komma 3" xfId="48" xr:uid="{00000000-0005-0000-0000-000018000000}"/>
    <cellStyle name="Komma 4" xfId="51" xr:uid="{00000000-0005-0000-0000-000019000000}"/>
    <cellStyle name="Komma 4 2" xfId="66" xr:uid="{D6B786DD-044B-421D-A391-59459AD9BBDE}"/>
    <cellStyle name="Komma 5" xfId="59" xr:uid="{1C750D28-2159-4E4B-8F48-1CF94422E640}"/>
    <cellStyle name="Link 2" xfId="64" xr:uid="{13D54754-3A95-4B24-95F6-623CD89F6239}"/>
    <cellStyle name="Link 2 2" xfId="67" xr:uid="{5465D02C-4056-4770-B3F6-9D959BBE49E4}"/>
    <cellStyle name="Normal" xfId="0" builtinId="0" customBuiltin="1"/>
    <cellStyle name="Normal 158" xfId="2" xr:uid="{00000000-0005-0000-0000-00001B000000}"/>
    <cellStyle name="Normal 2" xfId="15" xr:uid="{00000000-0005-0000-0000-00001C000000}"/>
    <cellStyle name="Normal 2 2" xfId="4" xr:uid="{00000000-0005-0000-0000-00001D000000}"/>
    <cellStyle name="Normal 3" xfId="43" xr:uid="{00000000-0005-0000-0000-00001E000000}"/>
    <cellStyle name="Normal 3 2" xfId="55" xr:uid="{00000000-0005-0000-0000-00001F000000}"/>
    <cellStyle name="Normal 3 2 2" xfId="68" xr:uid="{5DE52ED3-37BB-4C68-B2D3-9B458FEDE2ED}"/>
    <cellStyle name="Normal 3 2 3" xfId="63" xr:uid="{40351F89-17CB-4396-87B7-82EA24F7CAF3}"/>
    <cellStyle name="Normal 4" xfId="50" xr:uid="{00000000-0005-0000-0000-000020000000}"/>
    <cellStyle name="Normal 4 2" xfId="52" xr:uid="{00000000-0005-0000-0000-000021000000}"/>
    <cellStyle name="Normal 5" xfId="53" xr:uid="{00000000-0005-0000-0000-000022000000}"/>
    <cellStyle name="Normal 5 2" xfId="56" xr:uid="{00000000-0005-0000-0000-000023000000}"/>
    <cellStyle name="Normal 5_20130128_ITS on reporting_Annex I_CA 2" xfId="60" xr:uid="{B4D4B150-720D-466F-B263-ABC6E4CEBD98}"/>
    <cellStyle name="Note Overskrift 1" xfId="29" xr:uid="{00000000-0005-0000-0000-000024000000}"/>
    <cellStyle name="Note Overskrift 1 - Fortsat" xfId="30" xr:uid="{00000000-0005-0000-0000-000025000000}"/>
    <cellStyle name="optionalExposure" xfId="3" xr:uid="{00000000-0005-0000-0000-000026000000}"/>
    <cellStyle name="Percent" xfId="49" builtinId="5"/>
    <cellStyle name="Procent 2" xfId="46" xr:uid="{00000000-0005-0000-0000-000028000000}"/>
    <cellStyle name="Procent 2 2" xfId="47" xr:uid="{00000000-0005-0000-0000-000029000000}"/>
    <cellStyle name="Tabel - Kolonne Centreret" xfId="31" xr:uid="{00000000-0005-0000-0000-00002A000000}"/>
    <cellStyle name="Tabel - Kolonne Højre" xfId="10" xr:uid="{00000000-0005-0000-0000-00002B000000}"/>
    <cellStyle name="Tabel - Kolonne Venstre" xfId="9" xr:uid="{00000000-0005-0000-0000-00002C000000}"/>
    <cellStyle name="Tabel - Mio. kr." xfId="32" xr:uid="{00000000-0005-0000-0000-00002D000000}"/>
    <cellStyle name="Tabel - Mio. Kr. Højrestilet" xfId="33" xr:uid="{00000000-0005-0000-0000-00002E000000}"/>
    <cellStyle name="Tabel - Overskrift 1" xfId="8" xr:uid="{00000000-0005-0000-0000-00002F000000}"/>
    <cellStyle name="Tabel - Overskrift 2" xfId="34" xr:uid="{00000000-0005-0000-0000-000030000000}"/>
    <cellStyle name="Tabel - Procent" xfId="35" xr:uid="{00000000-0005-0000-0000-000031000000}"/>
    <cellStyle name="Tabel - Procent Sum" xfId="36" xr:uid="{00000000-0005-0000-0000-000032000000}"/>
    <cellStyle name="Tabel - Spacerrow" xfId="37" xr:uid="{00000000-0005-0000-0000-000033000000}"/>
    <cellStyle name="Tabel - Tal" xfId="16" xr:uid="{00000000-0005-0000-0000-000034000000}"/>
    <cellStyle name="Tabel - Tal Sum" xfId="38" xr:uid="{00000000-0005-0000-0000-000035000000}"/>
    <cellStyle name="Tabel - Tal Sum uden kant" xfId="39" xr:uid="{00000000-0005-0000-0000-000036000000}"/>
    <cellStyle name="Tabel - Tekst" xfId="11" xr:uid="{00000000-0005-0000-0000-000037000000}"/>
    <cellStyle name="Tabel - Tekst Sum" xfId="40" xr:uid="{00000000-0005-0000-0000-000038000000}"/>
    <cellStyle name="Tabel - Vertikal" xfId="41" xr:uid="{00000000-0005-0000-0000-000039000000}"/>
    <cellStyle name="Tabel - Vertikal ej fed" xfId="42" xr:uid="{00000000-0005-0000-0000-00003A000000}"/>
    <cellStyle name="Valuta 2" xfId="70" xr:uid="{BBCA4616-4A6A-4995-90B5-88EBF6043D05}"/>
  </cellStyles>
  <dxfs count="2">
    <dxf>
      <fill>
        <patternFill>
          <bgColor indexed="10"/>
        </patternFill>
      </fill>
    </dxf>
    <dxf>
      <fill>
        <patternFill>
          <bgColor indexed="10"/>
        </patternFill>
      </fill>
    </dxf>
  </dxfs>
  <tableStyles count="0" defaultTableStyle="TableStyleMedium2" defaultPivotStyle="PivotStyleLight16"/>
  <colors>
    <mruColors>
      <color rgb="FF10137C"/>
      <color rgb="FFA0A8AC"/>
      <color rgb="FFEDE8E6"/>
      <color rgb="FF70AD47"/>
      <color rgb="FFF4F5F8"/>
      <color rgb="FF5B9BD5"/>
      <color rgb="FFD0D3D4"/>
      <color rgb="FFFAC2FB"/>
      <color rgb="FFFFC000"/>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Value at Risk</c:v>
          </c:tx>
          <c:spPr>
            <a:ln w="19050" cap="rnd">
              <a:solidFill>
                <a:srgbClr val="07094A"/>
              </a:solidFill>
              <a:round/>
            </a:ln>
            <a:effectLst/>
          </c:spPr>
          <c:marker>
            <c:symbol val="none"/>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50"/>
              <c:pt idx="0">
                <c:v>27436202.68</c:v>
              </c:pt>
              <c:pt idx="1">
                <c:v>28512996.52</c:v>
              </c:pt>
              <c:pt idx="2">
                <c:v>28623315.420000002</c:v>
              </c:pt>
              <c:pt idx="3">
                <c:v>28311173.899999999</c:v>
              </c:pt>
              <c:pt idx="4">
                <c:v>28964550.73</c:v>
              </c:pt>
              <c:pt idx="5">
                <c:v>28020973.300000001</c:v>
              </c:pt>
              <c:pt idx="6">
                <c:v>27769897.57</c:v>
              </c:pt>
              <c:pt idx="7">
                <c:v>27864657.260000002</c:v>
              </c:pt>
              <c:pt idx="8">
                <c:v>27965023.5</c:v>
              </c:pt>
              <c:pt idx="9">
                <c:v>28175483.109999999</c:v>
              </c:pt>
              <c:pt idx="10">
                <c:v>28126921.309999999</c:v>
              </c:pt>
              <c:pt idx="11">
                <c:v>27691758.030000001</c:v>
              </c:pt>
              <c:pt idx="12">
                <c:v>26220888.469999999</c:v>
              </c:pt>
              <c:pt idx="13">
                <c:v>27473933.420000002</c:v>
              </c:pt>
              <c:pt idx="14">
                <c:v>27167642.760000002</c:v>
              </c:pt>
              <c:pt idx="15">
                <c:v>27556462.079999998</c:v>
              </c:pt>
              <c:pt idx="16">
                <c:v>27706199.57</c:v>
              </c:pt>
              <c:pt idx="17">
                <c:v>26242645.859999999</c:v>
              </c:pt>
              <c:pt idx="18">
                <c:v>26562410.149999999</c:v>
              </c:pt>
              <c:pt idx="19">
                <c:v>25961720.09</c:v>
              </c:pt>
              <c:pt idx="20">
                <c:v>25235246.199999999</c:v>
              </c:pt>
              <c:pt idx="21">
                <c:v>25072034.309999999</c:v>
              </c:pt>
              <c:pt idx="22">
                <c:v>26718588.640000001</c:v>
              </c:pt>
              <c:pt idx="23">
                <c:v>27361743.100000001</c:v>
              </c:pt>
              <c:pt idx="24">
                <c:v>29733405.09</c:v>
              </c:pt>
              <c:pt idx="25">
                <c:v>29162558.100000001</c:v>
              </c:pt>
              <c:pt idx="26">
                <c:v>29100140.59</c:v>
              </c:pt>
              <c:pt idx="27">
                <c:v>29077882.280000001</c:v>
              </c:pt>
              <c:pt idx="28">
                <c:v>29455141.27</c:v>
              </c:pt>
              <c:pt idx="29">
                <c:v>29970436.920000002</c:v>
              </c:pt>
              <c:pt idx="30">
                <c:v>29996499.329999998</c:v>
              </c:pt>
              <c:pt idx="31">
                <c:v>29138366.359999999</c:v>
              </c:pt>
              <c:pt idx="32">
                <c:v>28728108.989999998</c:v>
              </c:pt>
              <c:pt idx="33">
                <c:v>27957788.809999999</c:v>
              </c:pt>
              <c:pt idx="34">
                <c:v>27932049.670000002</c:v>
              </c:pt>
              <c:pt idx="35">
                <c:v>28712041.57</c:v>
              </c:pt>
              <c:pt idx="36">
                <c:v>27509174.620000001</c:v>
              </c:pt>
              <c:pt idx="37">
                <c:v>27961672.789999999</c:v>
              </c:pt>
              <c:pt idx="38">
                <c:v>28190323.34</c:v>
              </c:pt>
              <c:pt idx="39">
                <c:v>28045199</c:v>
              </c:pt>
              <c:pt idx="40">
                <c:v>28758794.739999998</c:v>
              </c:pt>
              <c:pt idx="41">
                <c:v>28991561.739999998</c:v>
              </c:pt>
              <c:pt idx="42">
                <c:v>27119063.690000001</c:v>
              </c:pt>
              <c:pt idx="43">
                <c:v>24545614.129999999</c:v>
              </c:pt>
              <c:pt idx="44">
                <c:v>25703178.239999998</c:v>
              </c:pt>
              <c:pt idx="45">
                <c:v>25389920.469999999</c:v>
              </c:pt>
              <c:pt idx="46">
                <c:v>25423545.649999999</c:v>
              </c:pt>
              <c:pt idx="47">
                <c:v>25748633.579999998</c:v>
              </c:pt>
              <c:pt idx="48">
                <c:v>25281461.289999999</c:v>
              </c:pt>
              <c:pt idx="49">
                <c:v>25858900.960000001</c:v>
              </c:pt>
              <c:pt idx="50">
                <c:v>26367316.539999999</c:v>
              </c:pt>
              <c:pt idx="51">
                <c:v>26890984.280000001</c:v>
              </c:pt>
              <c:pt idx="52">
                <c:v>26631796.420000002</c:v>
              </c:pt>
              <c:pt idx="53">
                <c:v>26360203.699999999</c:v>
              </c:pt>
              <c:pt idx="54">
                <c:v>19640494.18</c:v>
              </c:pt>
              <c:pt idx="55">
                <c:v>22420267.77</c:v>
              </c:pt>
              <c:pt idx="56">
                <c:v>21691032.93</c:v>
              </c:pt>
              <c:pt idx="57">
                <c:v>21711530.989999998</c:v>
              </c:pt>
              <c:pt idx="58">
                <c:v>20897734.59</c:v>
              </c:pt>
              <c:pt idx="59">
                <c:v>19444999.640000001</c:v>
              </c:pt>
              <c:pt idx="60">
                <c:v>18608420.760000002</c:v>
              </c:pt>
              <c:pt idx="61">
                <c:v>18449818.02</c:v>
              </c:pt>
              <c:pt idx="62">
                <c:v>19296352.300000001</c:v>
              </c:pt>
              <c:pt idx="63">
                <c:v>18943916.190000001</c:v>
              </c:pt>
              <c:pt idx="64">
                <c:v>17906811.800000001</c:v>
              </c:pt>
              <c:pt idx="65">
                <c:v>18847873.640000001</c:v>
              </c:pt>
              <c:pt idx="66">
                <c:v>18529530.41</c:v>
              </c:pt>
              <c:pt idx="67">
                <c:v>18819651.620000001</c:v>
              </c:pt>
              <c:pt idx="68">
                <c:v>21458054.93</c:v>
              </c:pt>
              <c:pt idx="69">
                <c:v>21202930.300000001</c:v>
              </c:pt>
              <c:pt idx="70">
                <c:v>23434132.27</c:v>
              </c:pt>
              <c:pt idx="71">
                <c:v>23507009.989999998</c:v>
              </c:pt>
              <c:pt idx="72">
                <c:v>22831028.620000001</c:v>
              </c:pt>
              <c:pt idx="73">
                <c:v>22168675.949999999</c:v>
              </c:pt>
              <c:pt idx="74">
                <c:v>22709631.260000002</c:v>
              </c:pt>
              <c:pt idx="75">
                <c:v>23002853.350000001</c:v>
              </c:pt>
              <c:pt idx="76">
                <c:v>16303275.970000001</c:v>
              </c:pt>
              <c:pt idx="77">
                <c:v>16017897.51</c:v>
              </c:pt>
              <c:pt idx="78">
                <c:v>17071963</c:v>
              </c:pt>
              <c:pt idx="79">
                <c:v>16293919.560000001</c:v>
              </c:pt>
              <c:pt idx="80">
                <c:v>16178992.119999999</c:v>
              </c:pt>
              <c:pt idx="81">
                <c:v>16175435.039999999</c:v>
              </c:pt>
              <c:pt idx="82">
                <c:v>17496188.579999998</c:v>
              </c:pt>
              <c:pt idx="83">
                <c:v>18454368.109999999</c:v>
              </c:pt>
              <c:pt idx="84">
                <c:v>18501647.34</c:v>
              </c:pt>
              <c:pt idx="85">
                <c:v>18219040.199999999</c:v>
              </c:pt>
              <c:pt idx="86">
                <c:v>18243059.84</c:v>
              </c:pt>
              <c:pt idx="87">
                <c:v>14820328.779999999</c:v>
              </c:pt>
              <c:pt idx="88">
                <c:v>16696837.82</c:v>
              </c:pt>
              <c:pt idx="89">
                <c:v>16708064.6</c:v>
              </c:pt>
              <c:pt idx="90">
                <c:v>16547274.949999999</c:v>
              </c:pt>
              <c:pt idx="91">
                <c:v>16281102.83</c:v>
              </c:pt>
              <c:pt idx="92">
                <c:v>16083640.82</c:v>
              </c:pt>
              <c:pt idx="93">
                <c:v>14932460.23</c:v>
              </c:pt>
              <c:pt idx="94">
                <c:v>15386375.35</c:v>
              </c:pt>
              <c:pt idx="95">
                <c:v>15292207.470000001</c:v>
              </c:pt>
              <c:pt idx="96">
                <c:v>15284275.58</c:v>
              </c:pt>
              <c:pt idx="97">
                <c:v>15506308.220000001</c:v>
              </c:pt>
              <c:pt idx="98">
                <c:v>14979258.300000001</c:v>
              </c:pt>
              <c:pt idx="99">
                <c:v>16642346.380000001</c:v>
              </c:pt>
              <c:pt idx="100">
                <c:v>17694895.920000002</c:v>
              </c:pt>
              <c:pt idx="101">
                <c:v>18238833.120000001</c:v>
              </c:pt>
              <c:pt idx="102">
                <c:v>18259963.199999999</c:v>
              </c:pt>
              <c:pt idx="103">
                <c:v>16737486.640000001</c:v>
              </c:pt>
              <c:pt idx="104">
                <c:v>17046983.809999999</c:v>
              </c:pt>
              <c:pt idx="105">
                <c:v>16591515.85</c:v>
              </c:pt>
              <c:pt idx="106">
                <c:v>16036463.710000001</c:v>
              </c:pt>
              <c:pt idx="107">
                <c:v>16870270.960000001</c:v>
              </c:pt>
              <c:pt idx="108">
                <c:v>17247495.739999998</c:v>
              </c:pt>
              <c:pt idx="109">
                <c:v>16795546.16</c:v>
              </c:pt>
              <c:pt idx="110">
                <c:v>17549948.489999998</c:v>
              </c:pt>
              <c:pt idx="111">
                <c:v>16984375.18</c:v>
              </c:pt>
              <c:pt idx="112">
                <c:v>16814448.77</c:v>
              </c:pt>
              <c:pt idx="113">
                <c:v>16386283.09</c:v>
              </c:pt>
              <c:pt idx="114">
                <c:v>16495433.91</c:v>
              </c:pt>
              <c:pt idx="115">
                <c:v>17516760.489999998</c:v>
              </c:pt>
              <c:pt idx="116">
                <c:v>17769654.440000001</c:v>
              </c:pt>
              <c:pt idx="117">
                <c:v>16343601.300000001</c:v>
              </c:pt>
              <c:pt idx="118">
                <c:v>16868406.710000001</c:v>
              </c:pt>
              <c:pt idx="119">
                <c:v>16718998.550000001</c:v>
              </c:pt>
              <c:pt idx="120">
                <c:v>16486414.33</c:v>
              </c:pt>
              <c:pt idx="121">
                <c:v>16736566.26</c:v>
              </c:pt>
              <c:pt idx="122">
                <c:v>18203692.25</c:v>
              </c:pt>
              <c:pt idx="123">
                <c:v>17176132.390000001</c:v>
              </c:pt>
              <c:pt idx="124">
                <c:v>17685528.710000001</c:v>
              </c:pt>
              <c:pt idx="125">
                <c:v>18021886.18</c:v>
              </c:pt>
              <c:pt idx="126">
                <c:v>18086212.140000001</c:v>
              </c:pt>
              <c:pt idx="127">
                <c:v>17886587.449999999</c:v>
              </c:pt>
              <c:pt idx="128">
                <c:v>17493494.039999999</c:v>
              </c:pt>
              <c:pt idx="129">
                <c:v>17370281.949999999</c:v>
              </c:pt>
              <c:pt idx="130">
                <c:v>17827492.940000001</c:v>
              </c:pt>
              <c:pt idx="131">
                <c:v>17296129.370000001</c:v>
              </c:pt>
              <c:pt idx="132">
                <c:v>17343215.260000002</c:v>
              </c:pt>
              <c:pt idx="133">
                <c:v>16711463.460000001</c:v>
              </c:pt>
              <c:pt idx="134">
                <c:v>16088117.59</c:v>
              </c:pt>
              <c:pt idx="135">
                <c:v>15827684.24</c:v>
              </c:pt>
              <c:pt idx="136">
                <c:v>16465781.34</c:v>
              </c:pt>
              <c:pt idx="137">
                <c:v>15867275.970000001</c:v>
              </c:pt>
              <c:pt idx="138">
                <c:v>15585088.4</c:v>
              </c:pt>
              <c:pt idx="139">
                <c:v>15860329.710000001</c:v>
              </c:pt>
              <c:pt idx="140">
                <c:v>15910223.300000001</c:v>
              </c:pt>
              <c:pt idx="141">
                <c:v>17115382.09</c:v>
              </c:pt>
              <c:pt idx="142">
                <c:v>17327219.32</c:v>
              </c:pt>
              <c:pt idx="143">
                <c:v>15408587.460000001</c:v>
              </c:pt>
              <c:pt idx="144">
                <c:v>14829554.83</c:v>
              </c:pt>
              <c:pt idx="145">
                <c:v>15371507.810000001</c:v>
              </c:pt>
              <c:pt idx="146">
                <c:v>15932457.779999999</c:v>
              </c:pt>
              <c:pt idx="147">
                <c:v>15731513.75</c:v>
              </c:pt>
              <c:pt idx="148">
                <c:v>13470878.41</c:v>
              </c:pt>
              <c:pt idx="149">
                <c:v>13785230.57</c:v>
              </c:pt>
              <c:pt idx="150">
                <c:v>12747106.91</c:v>
              </c:pt>
              <c:pt idx="151">
                <c:v>13609356.859999999</c:v>
              </c:pt>
              <c:pt idx="152">
                <c:v>13251983.66</c:v>
              </c:pt>
              <c:pt idx="153">
                <c:v>13051220.050000001</c:v>
              </c:pt>
              <c:pt idx="154">
                <c:v>13486450.35</c:v>
              </c:pt>
              <c:pt idx="155">
                <c:v>13634136.67</c:v>
              </c:pt>
              <c:pt idx="156">
                <c:v>10747083.75</c:v>
              </c:pt>
              <c:pt idx="157">
                <c:v>11869666.08</c:v>
              </c:pt>
              <c:pt idx="158">
                <c:v>12062869.619999999</c:v>
              </c:pt>
              <c:pt idx="159">
                <c:v>11532419.43</c:v>
              </c:pt>
              <c:pt idx="160">
                <c:v>12207839.27</c:v>
              </c:pt>
              <c:pt idx="161">
                <c:v>12026857.83</c:v>
              </c:pt>
              <c:pt idx="162">
                <c:v>12091663.82</c:v>
              </c:pt>
              <c:pt idx="163">
                <c:v>12081171.560000001</c:v>
              </c:pt>
              <c:pt idx="164">
                <c:v>12359630.17</c:v>
              </c:pt>
              <c:pt idx="165">
                <c:v>12494624.01</c:v>
              </c:pt>
              <c:pt idx="166">
                <c:v>12884903.98</c:v>
              </c:pt>
              <c:pt idx="167">
                <c:v>12554554.380000001</c:v>
              </c:pt>
              <c:pt idx="168">
                <c:v>12700873.859999999</c:v>
              </c:pt>
              <c:pt idx="169">
                <c:v>12526318.32</c:v>
              </c:pt>
              <c:pt idx="170">
                <c:v>12701296.779999999</c:v>
              </c:pt>
              <c:pt idx="171">
                <c:v>12199864.5</c:v>
              </c:pt>
              <c:pt idx="172">
                <c:v>12563054.699999999</c:v>
              </c:pt>
              <c:pt idx="173">
                <c:v>12677896.16</c:v>
              </c:pt>
              <c:pt idx="174">
                <c:v>12893973.01</c:v>
              </c:pt>
              <c:pt idx="175">
                <c:v>13095076.529999999</c:v>
              </c:pt>
              <c:pt idx="176">
                <c:v>13157705.060000001</c:v>
              </c:pt>
              <c:pt idx="177">
                <c:v>13671812.1</c:v>
              </c:pt>
              <c:pt idx="178">
                <c:v>13651039.039999999</c:v>
              </c:pt>
              <c:pt idx="179">
                <c:v>12079045.49</c:v>
              </c:pt>
              <c:pt idx="180">
                <c:v>11311995.25</c:v>
              </c:pt>
              <c:pt idx="181">
                <c:v>11291969.57</c:v>
              </c:pt>
              <c:pt idx="182">
                <c:v>12937206.619999999</c:v>
              </c:pt>
              <c:pt idx="183">
                <c:v>11865427.359999999</c:v>
              </c:pt>
              <c:pt idx="184">
                <c:v>13120481.24</c:v>
              </c:pt>
              <c:pt idx="185">
                <c:v>12538161.9</c:v>
              </c:pt>
              <c:pt idx="186">
                <c:v>13034689.060000001</c:v>
              </c:pt>
              <c:pt idx="187">
                <c:v>15335999.449999999</c:v>
              </c:pt>
              <c:pt idx="188">
                <c:v>17349322.359999999</c:v>
              </c:pt>
              <c:pt idx="189">
                <c:v>17412495.370000001</c:v>
              </c:pt>
              <c:pt idx="190">
                <c:v>17177956.550000001</c:v>
              </c:pt>
              <c:pt idx="191">
                <c:v>18042217.5</c:v>
              </c:pt>
              <c:pt idx="192">
                <c:v>13908341.859999999</c:v>
              </c:pt>
              <c:pt idx="193">
                <c:v>17628342.969999999</c:v>
              </c:pt>
              <c:pt idx="194">
                <c:v>18106769.800000001</c:v>
              </c:pt>
              <c:pt idx="195">
                <c:v>18928818.920000002</c:v>
              </c:pt>
              <c:pt idx="196">
                <c:v>20123115.27</c:v>
              </c:pt>
              <c:pt idx="197">
                <c:v>22523622.84</c:v>
              </c:pt>
              <c:pt idx="198">
                <c:v>22404910.699999999</c:v>
              </c:pt>
              <c:pt idx="199">
                <c:v>21332927.210000001</c:v>
              </c:pt>
              <c:pt idx="200">
                <c:v>22290872.620000001</c:v>
              </c:pt>
              <c:pt idx="201">
                <c:v>22508115.100000001</c:v>
              </c:pt>
              <c:pt idx="202">
                <c:v>21028168.390000001</c:v>
              </c:pt>
              <c:pt idx="203">
                <c:v>20701015.390000001</c:v>
              </c:pt>
              <c:pt idx="204">
                <c:v>20224198.309999999</c:v>
              </c:pt>
              <c:pt idx="205">
                <c:v>20345319.789999999</c:v>
              </c:pt>
              <c:pt idx="206">
                <c:v>20551307.879999999</c:v>
              </c:pt>
              <c:pt idx="207">
                <c:v>19392232.559999999</c:v>
              </c:pt>
              <c:pt idx="208">
                <c:v>18258706.280000001</c:v>
              </c:pt>
              <c:pt idx="209">
                <c:v>18840589.140000001</c:v>
              </c:pt>
              <c:pt idx="210">
                <c:v>18320367.469999999</c:v>
              </c:pt>
              <c:pt idx="211">
                <c:v>17554921.870000001</c:v>
              </c:pt>
              <c:pt idx="212">
                <c:v>17307903.940000001</c:v>
              </c:pt>
              <c:pt idx="213">
                <c:v>17438200.239999998</c:v>
              </c:pt>
              <c:pt idx="214">
                <c:v>17166504.82</c:v>
              </c:pt>
              <c:pt idx="215">
                <c:v>17303793.460000001</c:v>
              </c:pt>
              <c:pt idx="216">
                <c:v>16710346.060000001</c:v>
              </c:pt>
              <c:pt idx="217">
                <c:v>16774652.24</c:v>
              </c:pt>
              <c:pt idx="218">
                <c:v>17410715.690000001</c:v>
              </c:pt>
              <c:pt idx="219">
                <c:v>16707657.4</c:v>
              </c:pt>
              <c:pt idx="220">
                <c:v>17109205.27</c:v>
              </c:pt>
              <c:pt idx="221">
                <c:v>17478053.280000001</c:v>
              </c:pt>
              <c:pt idx="222">
                <c:v>16560938.449999999</c:v>
              </c:pt>
              <c:pt idx="223">
                <c:v>16620256.34</c:v>
              </c:pt>
              <c:pt idx="224">
                <c:v>16713896.1</c:v>
              </c:pt>
              <c:pt idx="225">
                <c:v>16626351.970000001</c:v>
              </c:pt>
              <c:pt idx="226">
                <c:v>16924445.960000001</c:v>
              </c:pt>
              <c:pt idx="227">
                <c:v>17351190.149999999</c:v>
              </c:pt>
              <c:pt idx="228">
                <c:v>17593580.309999999</c:v>
              </c:pt>
              <c:pt idx="229">
                <c:v>17888491.010000002</c:v>
              </c:pt>
              <c:pt idx="230">
                <c:v>18009930.359999999</c:v>
              </c:pt>
              <c:pt idx="231">
                <c:v>17720335.02</c:v>
              </c:pt>
              <c:pt idx="232">
                <c:v>18484581.75</c:v>
              </c:pt>
              <c:pt idx="233">
                <c:v>18632232.390000001</c:v>
              </c:pt>
              <c:pt idx="234">
                <c:v>19060770.289999999</c:v>
              </c:pt>
              <c:pt idx="235">
                <c:v>18607083.59</c:v>
              </c:pt>
              <c:pt idx="236">
                <c:v>17208056.170000002</c:v>
              </c:pt>
              <c:pt idx="237">
                <c:v>16992274.52</c:v>
              </c:pt>
              <c:pt idx="238">
                <c:v>17213841.719999999</c:v>
              </c:pt>
              <c:pt idx="239">
                <c:v>17675762.52</c:v>
              </c:pt>
              <c:pt idx="240">
                <c:v>16986116.199999999</c:v>
              </c:pt>
              <c:pt idx="241">
                <c:v>17644396.510000002</c:v>
              </c:pt>
              <c:pt idx="242">
                <c:v>17313360.489999998</c:v>
              </c:pt>
              <c:pt idx="243">
                <c:v>17510747.039999999</c:v>
              </c:pt>
              <c:pt idx="244">
                <c:v>17246640.16</c:v>
              </c:pt>
              <c:pt idx="245">
                <c:v>19634373.210000001</c:v>
              </c:pt>
              <c:pt idx="246">
                <c:v>19127843.989999998</c:v>
              </c:pt>
              <c:pt idx="247">
                <c:v>19482341.449999999</c:v>
              </c:pt>
              <c:pt idx="248">
                <c:v>17921331.16</c:v>
              </c:pt>
            </c:numLit>
          </c:val>
          <c:smooth val="0"/>
          <c:extLst>
            <c:ext xmlns:c16="http://schemas.microsoft.com/office/drawing/2014/chart" uri="{C3380CC4-5D6E-409C-BE32-E72D297353CC}">
              <c16:uniqueId val="{00000000-A9AF-41E2-9989-8F459CA01CA9}"/>
            </c:ext>
          </c:extLst>
        </c:ser>
        <c:ser>
          <c:idx val="2"/>
          <c:order val="1"/>
          <c:tx>
            <c:v>Gain/Loss - actual</c:v>
          </c:tx>
          <c:spPr>
            <a:ln w="28575" cap="rnd">
              <a:noFill/>
              <a:round/>
            </a:ln>
            <a:effectLst/>
          </c:spPr>
          <c:marker>
            <c:symbol val="circle"/>
            <c:size val="3"/>
            <c:spPr>
              <a:solidFill>
                <a:srgbClr val="68D2DF"/>
              </a:solidFill>
              <a:ln w="0">
                <a:solidFill>
                  <a:schemeClr val="accent3"/>
                </a:solidFill>
              </a:ln>
              <a:effectLst/>
            </c:spPr>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50"/>
              <c:pt idx="0">
                <c:v>-7597401.3499999996</c:v>
              </c:pt>
              <c:pt idx="1">
                <c:v>-3396009.59</c:v>
              </c:pt>
              <c:pt idx="2">
                <c:v>-975973.89</c:v>
              </c:pt>
              <c:pt idx="3">
                <c:v>-14027155.199999999</c:v>
              </c:pt>
              <c:pt idx="4">
                <c:v>1539669.54</c:v>
              </c:pt>
              <c:pt idx="5">
                <c:v>-5387961.7699999996</c:v>
              </c:pt>
              <c:pt idx="6">
                <c:v>-1388388.48</c:v>
              </c:pt>
              <c:pt idx="7">
                <c:v>-3368974.76</c:v>
              </c:pt>
              <c:pt idx="8">
                <c:v>-4046489.68</c:v>
              </c:pt>
              <c:pt idx="9">
                <c:v>-1909260.48</c:v>
              </c:pt>
              <c:pt idx="10">
                <c:v>-4474553.76</c:v>
              </c:pt>
              <c:pt idx="11">
                <c:v>1329439.71</c:v>
              </c:pt>
              <c:pt idx="12">
                <c:v>4017405.38</c:v>
              </c:pt>
              <c:pt idx="13">
                <c:v>-14416786.810000001</c:v>
              </c:pt>
              <c:pt idx="14">
                <c:v>-384001.07</c:v>
              </c:pt>
              <c:pt idx="15">
                <c:v>-8025898.1600000001</c:v>
              </c:pt>
              <c:pt idx="16">
                <c:v>-3842895.17</c:v>
              </c:pt>
              <c:pt idx="17">
                <c:v>-2520127.0499999998</c:v>
              </c:pt>
              <c:pt idx="18">
                <c:v>-4752035.43</c:v>
              </c:pt>
              <c:pt idx="19">
                <c:v>-3936001.25</c:v>
              </c:pt>
              <c:pt idx="20">
                <c:v>560486.1</c:v>
              </c:pt>
              <c:pt idx="21">
                <c:v>-5065366.01</c:v>
              </c:pt>
              <c:pt idx="22">
                <c:v>4587917</c:v>
              </c:pt>
              <c:pt idx="23">
                <c:v>-6765720.4199999999</c:v>
              </c:pt>
              <c:pt idx="24">
                <c:v>-3855119.72</c:v>
              </c:pt>
              <c:pt idx="25">
                <c:v>9771568.0899999999</c:v>
              </c:pt>
              <c:pt idx="26">
                <c:v>-4674865.76</c:v>
              </c:pt>
              <c:pt idx="27">
                <c:v>-3670890.17</c:v>
              </c:pt>
              <c:pt idx="28">
                <c:v>-8990112.7400000002</c:v>
              </c:pt>
              <c:pt idx="29">
                <c:v>-11058665.49</c:v>
              </c:pt>
              <c:pt idx="30">
                <c:v>-2193502</c:v>
              </c:pt>
              <c:pt idx="31">
                <c:v>-644837.75</c:v>
              </c:pt>
              <c:pt idx="32">
                <c:v>11799756.470000001</c:v>
              </c:pt>
              <c:pt idx="33">
                <c:v>8949876.1300000008</c:v>
              </c:pt>
              <c:pt idx="34">
                <c:v>1839818.34</c:v>
              </c:pt>
              <c:pt idx="35">
                <c:v>-12416314.470000001</c:v>
              </c:pt>
              <c:pt idx="36">
                <c:v>-2728089.18</c:v>
              </c:pt>
              <c:pt idx="37">
                <c:v>-4181991.44</c:v>
              </c:pt>
              <c:pt idx="38">
                <c:v>566284.38</c:v>
              </c:pt>
              <c:pt idx="39">
                <c:v>-6584441.6200000001</c:v>
              </c:pt>
              <c:pt idx="40">
                <c:v>-4948732.3499999996</c:v>
              </c:pt>
              <c:pt idx="41">
                <c:v>1680279.84</c:v>
              </c:pt>
              <c:pt idx="42">
                <c:v>-11576438.66</c:v>
              </c:pt>
              <c:pt idx="43">
                <c:v>-18163212.609999999</c:v>
              </c:pt>
              <c:pt idx="44">
                <c:v>-14923511.720000001</c:v>
              </c:pt>
              <c:pt idx="45">
                <c:v>-5297562.71</c:v>
              </c:pt>
              <c:pt idx="46">
                <c:v>-8353247.3799999999</c:v>
              </c:pt>
              <c:pt idx="47">
                <c:v>-7331838.9699999997</c:v>
              </c:pt>
              <c:pt idx="48">
                <c:v>-14222608.43</c:v>
              </c:pt>
              <c:pt idx="49">
                <c:v>-2300159.13</c:v>
              </c:pt>
              <c:pt idx="50">
                <c:v>-3944705.8</c:v>
              </c:pt>
              <c:pt idx="51">
                <c:v>-28124836.120000001</c:v>
              </c:pt>
              <c:pt idx="52">
                <c:v>8805608.4800000004</c:v>
              </c:pt>
              <c:pt idx="53">
                <c:v>-600152.18999999994</c:v>
              </c:pt>
              <c:pt idx="54">
                <c:v>22253469.82</c:v>
              </c:pt>
              <c:pt idx="55">
                <c:v>3243894.76</c:v>
              </c:pt>
              <c:pt idx="56">
                <c:v>-8489309.4800000004</c:v>
              </c:pt>
              <c:pt idx="57">
                <c:v>2181052.96</c:v>
              </c:pt>
              <c:pt idx="58">
                <c:v>-2720663.77</c:v>
              </c:pt>
              <c:pt idx="59">
                <c:v>1524905.54</c:v>
              </c:pt>
              <c:pt idx="60">
                <c:v>-8095129.6100000003</c:v>
              </c:pt>
              <c:pt idx="61">
                <c:v>-10814718.77</c:v>
              </c:pt>
              <c:pt idx="62">
                <c:v>-1395548.12</c:v>
              </c:pt>
              <c:pt idx="63">
                <c:v>-470220.26</c:v>
              </c:pt>
              <c:pt idx="64">
                <c:v>4278826.0599999996</c:v>
              </c:pt>
              <c:pt idx="65">
                <c:v>-10800326.85</c:v>
              </c:pt>
              <c:pt idx="66">
                <c:v>-27894235.859999999</c:v>
              </c:pt>
              <c:pt idx="67">
                <c:v>-1166535.8799999999</c:v>
              </c:pt>
              <c:pt idx="68">
                <c:v>262066.66</c:v>
              </c:pt>
              <c:pt idx="69">
                <c:v>-1668251.32</c:v>
              </c:pt>
              <c:pt idx="70">
                <c:v>-2113424.04</c:v>
              </c:pt>
              <c:pt idx="71">
                <c:v>-6187108.5199999996</c:v>
              </c:pt>
              <c:pt idx="72">
                <c:v>-3063228.16</c:v>
              </c:pt>
              <c:pt idx="73">
                <c:v>138456.49</c:v>
              </c:pt>
              <c:pt idx="74">
                <c:v>-7513955.0800000001</c:v>
              </c:pt>
              <c:pt idx="75">
                <c:v>-7286361.7699999996</c:v>
              </c:pt>
              <c:pt idx="76">
                <c:v>30674718.02</c:v>
              </c:pt>
              <c:pt idx="77">
                <c:v>44039984.600000001</c:v>
              </c:pt>
              <c:pt idx="78">
                <c:v>-8382950.6699999999</c:v>
              </c:pt>
              <c:pt idx="79">
                <c:v>11344377.17</c:v>
              </c:pt>
              <c:pt idx="80">
                <c:v>-4479011.3600000003</c:v>
              </c:pt>
              <c:pt idx="81">
                <c:v>-4384162.0999999996</c:v>
              </c:pt>
              <c:pt idx="82">
                <c:v>-743827.59</c:v>
              </c:pt>
              <c:pt idx="83">
                <c:v>-6172935.46</c:v>
              </c:pt>
              <c:pt idx="84">
                <c:v>-4877604.9000000004</c:v>
              </c:pt>
              <c:pt idx="85">
                <c:v>-5345254.33</c:v>
              </c:pt>
              <c:pt idx="86">
                <c:v>-6022932.2300000004</c:v>
              </c:pt>
              <c:pt idx="87">
                <c:v>5216568.32</c:v>
              </c:pt>
              <c:pt idx="88">
                <c:v>-4605992.5599999996</c:v>
              </c:pt>
              <c:pt idx="89">
                <c:v>1525199.21</c:v>
              </c:pt>
              <c:pt idx="90">
                <c:v>-4115494.84</c:v>
              </c:pt>
              <c:pt idx="91">
                <c:v>-9826307.3499999996</c:v>
              </c:pt>
              <c:pt idx="92">
                <c:v>9085067</c:v>
              </c:pt>
              <c:pt idx="93">
                <c:v>-3987317.44</c:v>
              </c:pt>
              <c:pt idx="94">
                <c:v>-10092258.42</c:v>
              </c:pt>
              <c:pt idx="95">
                <c:v>-3818336.59</c:v>
              </c:pt>
              <c:pt idx="96">
                <c:v>-1820205.3</c:v>
              </c:pt>
              <c:pt idx="97">
                <c:v>-16481292.109999999</c:v>
              </c:pt>
              <c:pt idx="98">
                <c:v>64535.57</c:v>
              </c:pt>
              <c:pt idx="99">
                <c:v>-14278953.779999999</c:v>
              </c:pt>
              <c:pt idx="100">
                <c:v>-9922522.9900000002</c:v>
              </c:pt>
              <c:pt idx="101">
                <c:v>-19755505.809999999</c:v>
              </c:pt>
              <c:pt idx="102">
                <c:v>-4877671.26</c:v>
              </c:pt>
              <c:pt idx="103">
                <c:v>4735888.32</c:v>
              </c:pt>
              <c:pt idx="104">
                <c:v>-7490412.2599999998</c:v>
              </c:pt>
              <c:pt idx="105">
                <c:v>8701673.25</c:v>
              </c:pt>
              <c:pt idx="106">
                <c:v>1044706.53</c:v>
              </c:pt>
              <c:pt idx="107">
                <c:v>-1177328.6299999999</c:v>
              </c:pt>
              <c:pt idx="108">
                <c:v>-11594276.34</c:v>
              </c:pt>
              <c:pt idx="109">
                <c:v>-5644330.1799999997</c:v>
              </c:pt>
              <c:pt idx="110">
                <c:v>-12606768.15</c:v>
              </c:pt>
              <c:pt idx="111">
                <c:v>-8450053.8699999992</c:v>
              </c:pt>
              <c:pt idx="112">
                <c:v>-9136892.0299999993</c:v>
              </c:pt>
              <c:pt idx="113">
                <c:v>6650824.9000000004</c:v>
              </c:pt>
              <c:pt idx="114">
                <c:v>9956188.1199999992</c:v>
              </c:pt>
              <c:pt idx="115">
                <c:v>5065349.99</c:v>
              </c:pt>
              <c:pt idx="116">
                <c:v>6811651.75</c:v>
              </c:pt>
              <c:pt idx="117">
                <c:v>4863689.79</c:v>
              </c:pt>
              <c:pt idx="118">
                <c:v>-2788767.2</c:v>
              </c:pt>
              <c:pt idx="119">
                <c:v>1805874.39</c:v>
              </c:pt>
              <c:pt idx="120">
                <c:v>-4619217.18</c:v>
              </c:pt>
              <c:pt idx="121">
                <c:v>-25768072.030000001</c:v>
              </c:pt>
              <c:pt idx="122">
                <c:v>1372378.04</c:v>
              </c:pt>
              <c:pt idx="123">
                <c:v>-6697813.1699999999</c:v>
              </c:pt>
              <c:pt idx="124">
                <c:v>629534.56999999995</c:v>
              </c:pt>
              <c:pt idx="125">
                <c:v>-9473292.6999999993</c:v>
              </c:pt>
              <c:pt idx="126">
                <c:v>1379492.64</c:v>
              </c:pt>
              <c:pt idx="127">
                <c:v>-543525.35</c:v>
              </c:pt>
              <c:pt idx="128">
                <c:v>-2044389.58</c:v>
              </c:pt>
              <c:pt idx="129">
                <c:v>-4443877.47</c:v>
              </c:pt>
              <c:pt idx="130">
                <c:v>4817342.45</c:v>
              </c:pt>
              <c:pt idx="131">
                <c:v>-292767.96999999997</c:v>
              </c:pt>
              <c:pt idx="132">
                <c:v>-5484415.6699999999</c:v>
              </c:pt>
              <c:pt idx="133">
                <c:v>314027.15000000002</c:v>
              </c:pt>
              <c:pt idx="134">
                <c:v>265737.65000000002</c:v>
              </c:pt>
              <c:pt idx="135">
                <c:v>-11102603.65</c:v>
              </c:pt>
              <c:pt idx="136">
                <c:v>-370259.82</c:v>
              </c:pt>
              <c:pt idx="137">
                <c:v>2883677.19</c:v>
              </c:pt>
              <c:pt idx="138">
                <c:v>-5964055.04</c:v>
              </c:pt>
              <c:pt idx="139">
                <c:v>-11868388.75</c:v>
              </c:pt>
              <c:pt idx="140">
                <c:v>-6836186.7699999996</c:v>
              </c:pt>
              <c:pt idx="141">
                <c:v>-5385206.3899999997</c:v>
              </c:pt>
              <c:pt idx="142">
                <c:v>-2883298.69</c:v>
              </c:pt>
              <c:pt idx="143">
                <c:v>-6355631.2400000002</c:v>
              </c:pt>
              <c:pt idx="144">
                <c:v>-6276476.5300000003</c:v>
              </c:pt>
              <c:pt idx="145">
                <c:v>-1234886.75</c:v>
              </c:pt>
              <c:pt idx="146">
                <c:v>-13679023.93</c:v>
              </c:pt>
              <c:pt idx="147">
                <c:v>351556.18</c:v>
              </c:pt>
              <c:pt idx="148">
                <c:v>-397621.07</c:v>
              </c:pt>
              <c:pt idx="149">
                <c:v>-3087372.88</c:v>
              </c:pt>
              <c:pt idx="150">
                <c:v>1097135.1100000001</c:v>
              </c:pt>
              <c:pt idx="151">
                <c:v>-4247461.4400000004</c:v>
              </c:pt>
              <c:pt idx="152">
                <c:v>6575212.6600000001</c:v>
              </c:pt>
              <c:pt idx="153">
                <c:v>1761141.11</c:v>
              </c:pt>
              <c:pt idx="154">
                <c:v>-1377241.37</c:v>
              </c:pt>
              <c:pt idx="155">
                <c:v>1386133.08</c:v>
              </c:pt>
              <c:pt idx="156">
                <c:v>161655.89000000001</c:v>
              </c:pt>
              <c:pt idx="157">
                <c:v>-16092384.039999999</c:v>
              </c:pt>
              <c:pt idx="158">
                <c:v>-929210.69</c:v>
              </c:pt>
              <c:pt idx="159">
                <c:v>986528.43</c:v>
              </c:pt>
              <c:pt idx="160">
                <c:v>-3294154.19</c:v>
              </c:pt>
              <c:pt idx="161">
                <c:v>3418651.72</c:v>
              </c:pt>
              <c:pt idx="162">
                <c:v>-1053908.78</c:v>
              </c:pt>
              <c:pt idx="163">
                <c:v>4814331.9000000004</c:v>
              </c:pt>
              <c:pt idx="164">
                <c:v>-1914353.79</c:v>
              </c:pt>
              <c:pt idx="165">
                <c:v>-6243154.25</c:v>
              </c:pt>
              <c:pt idx="166">
                <c:v>-6582918.4000000004</c:v>
              </c:pt>
              <c:pt idx="167">
                <c:v>4463261.2300000004</c:v>
              </c:pt>
              <c:pt idx="168">
                <c:v>5275151.22</c:v>
              </c:pt>
              <c:pt idx="169">
                <c:v>-1319831.6200000001</c:v>
              </c:pt>
              <c:pt idx="170">
                <c:v>286672.51</c:v>
              </c:pt>
              <c:pt idx="171">
                <c:v>-5305632.08</c:v>
              </c:pt>
              <c:pt idx="172">
                <c:v>-4057124.47</c:v>
              </c:pt>
              <c:pt idx="173">
                <c:v>-4031514.28</c:v>
              </c:pt>
              <c:pt idx="174">
                <c:v>6839797.3899999997</c:v>
              </c:pt>
              <c:pt idx="175">
                <c:v>-6296176.1100000003</c:v>
              </c:pt>
              <c:pt idx="176">
                <c:v>-4020663.58</c:v>
              </c:pt>
              <c:pt idx="177">
                <c:v>-5133274.6100000003</c:v>
              </c:pt>
              <c:pt idx="178">
                <c:v>-6804285.0099999998</c:v>
              </c:pt>
              <c:pt idx="179">
                <c:v>-943091.96</c:v>
              </c:pt>
              <c:pt idx="180">
                <c:v>5938313.8099999996</c:v>
              </c:pt>
              <c:pt idx="181">
                <c:v>-4877281.05</c:v>
              </c:pt>
              <c:pt idx="182">
                <c:v>-7090477.0999999996</c:v>
              </c:pt>
              <c:pt idx="183">
                <c:v>1543780.48</c:v>
              </c:pt>
              <c:pt idx="184">
                <c:v>-550589.13</c:v>
              </c:pt>
              <c:pt idx="185">
                <c:v>1141554.17</c:v>
              </c:pt>
              <c:pt idx="186">
                <c:v>-8668758.4199999999</c:v>
              </c:pt>
              <c:pt idx="187">
                <c:v>-1743153.51</c:v>
              </c:pt>
              <c:pt idx="188">
                <c:v>1259200.3600000001</c:v>
              </c:pt>
              <c:pt idx="189">
                <c:v>381206.93</c:v>
              </c:pt>
              <c:pt idx="190">
                <c:v>848289.12</c:v>
              </c:pt>
              <c:pt idx="191">
                <c:v>-11067716.630000001</c:v>
              </c:pt>
              <c:pt idx="192">
                <c:v>1174823.92</c:v>
              </c:pt>
              <c:pt idx="193">
                <c:v>-1478736.42</c:v>
              </c:pt>
              <c:pt idx="194">
                <c:v>5610812.6399999997</c:v>
              </c:pt>
              <c:pt idx="195">
                <c:v>-7869623.7400000002</c:v>
              </c:pt>
              <c:pt idx="196">
                <c:v>-6002841.7800000003</c:v>
              </c:pt>
              <c:pt idx="197">
                <c:v>-3651545.44</c:v>
              </c:pt>
              <c:pt idx="198">
                <c:v>-3341438.88</c:v>
              </c:pt>
              <c:pt idx="199">
                <c:v>-9451800.8900000006</c:v>
              </c:pt>
              <c:pt idx="200">
                <c:v>-2452662.81</c:v>
              </c:pt>
              <c:pt idx="201">
                <c:v>-7782925.0800000001</c:v>
              </c:pt>
              <c:pt idx="202">
                <c:v>-9186812.6500000004</c:v>
              </c:pt>
              <c:pt idx="203">
                <c:v>-7808888.2599999998</c:v>
              </c:pt>
              <c:pt idx="204">
                <c:v>3217507.16</c:v>
              </c:pt>
              <c:pt idx="205">
                <c:v>861445.61</c:v>
              </c:pt>
              <c:pt idx="206">
                <c:v>-6472362.0899999999</c:v>
              </c:pt>
              <c:pt idx="207">
                <c:v>-2664082.15</c:v>
              </c:pt>
              <c:pt idx="208">
                <c:v>5855284.1399999997</c:v>
              </c:pt>
              <c:pt idx="209">
                <c:v>-5870072.7000000002</c:v>
              </c:pt>
              <c:pt idx="210">
                <c:v>-6636449.6799999997</c:v>
              </c:pt>
              <c:pt idx="211">
                <c:v>-11969738.800000001</c:v>
              </c:pt>
              <c:pt idx="212">
                <c:v>-3579122.2</c:v>
              </c:pt>
              <c:pt idx="213">
                <c:v>-4287913.6100000003</c:v>
              </c:pt>
              <c:pt idx="214">
                <c:v>4037718.03</c:v>
              </c:pt>
              <c:pt idx="215">
                <c:v>-3855645.64</c:v>
              </c:pt>
              <c:pt idx="216">
                <c:v>2840127.23</c:v>
              </c:pt>
              <c:pt idx="217">
                <c:v>-2026659.81</c:v>
              </c:pt>
              <c:pt idx="218">
                <c:v>-6463152.71</c:v>
              </c:pt>
              <c:pt idx="219">
                <c:v>3623563.18</c:v>
              </c:pt>
              <c:pt idx="220">
                <c:v>-7515717.4400000004</c:v>
              </c:pt>
              <c:pt idx="221">
                <c:v>-7423551.79</c:v>
              </c:pt>
              <c:pt idx="222">
                <c:v>15078424.27</c:v>
              </c:pt>
              <c:pt idx="223">
                <c:v>-2780762.41</c:v>
              </c:pt>
              <c:pt idx="224">
                <c:v>-25246325.960000001</c:v>
              </c:pt>
              <c:pt idx="225">
                <c:v>-19165985.030000001</c:v>
              </c:pt>
              <c:pt idx="226">
                <c:v>-8603217.4299999997</c:v>
              </c:pt>
              <c:pt idx="227">
                <c:v>-13848991.539999999</c:v>
              </c:pt>
              <c:pt idx="228">
                <c:v>-7403818.04</c:v>
              </c:pt>
              <c:pt idx="229">
                <c:v>-6360961.8099999996</c:v>
              </c:pt>
              <c:pt idx="230">
                <c:v>-4653489.33</c:v>
              </c:pt>
              <c:pt idx="231">
                <c:v>-8641948.25</c:v>
              </c:pt>
              <c:pt idx="232">
                <c:v>-8412558.1699999999</c:v>
              </c:pt>
              <c:pt idx="233">
                <c:v>-8112486.8700000001</c:v>
              </c:pt>
              <c:pt idx="234">
                <c:v>1387148.69</c:v>
              </c:pt>
              <c:pt idx="235">
                <c:v>-625832.88</c:v>
              </c:pt>
              <c:pt idx="236">
                <c:v>-6574226.1100000003</c:v>
              </c:pt>
              <c:pt idx="237">
                <c:v>-6375665.5</c:v>
              </c:pt>
              <c:pt idx="238">
                <c:v>-7163827.2800000003</c:v>
              </c:pt>
              <c:pt idx="239">
                <c:v>-4337141.53</c:v>
              </c:pt>
              <c:pt idx="240">
                <c:v>-8386561.4500000002</c:v>
              </c:pt>
              <c:pt idx="241">
                <c:v>-13006139.560000001</c:v>
              </c:pt>
              <c:pt idx="242">
                <c:v>-2559171.62</c:v>
              </c:pt>
              <c:pt idx="243">
                <c:v>-2563930.65</c:v>
              </c:pt>
              <c:pt idx="244">
                <c:v>-1580449.29</c:v>
              </c:pt>
              <c:pt idx="245">
                <c:v>-13560312.810000001</c:v>
              </c:pt>
              <c:pt idx="246">
                <c:v>-11244234.59</c:v>
              </c:pt>
              <c:pt idx="247">
                <c:v>-2512018.02</c:v>
              </c:pt>
              <c:pt idx="248">
                <c:v>1811624.18</c:v>
              </c:pt>
            </c:numLit>
          </c:val>
          <c:smooth val="0"/>
          <c:extLst>
            <c:ext xmlns:c16="http://schemas.microsoft.com/office/drawing/2014/chart" uri="{C3380CC4-5D6E-409C-BE32-E72D297353CC}">
              <c16:uniqueId val="{00000001-A9AF-41E2-9989-8F459CA01CA9}"/>
            </c:ext>
          </c:extLst>
        </c:ser>
        <c:ser>
          <c:idx val="3"/>
          <c:order val="2"/>
          <c:tx>
            <c:v>Gain/Loss - hypothetical</c:v>
          </c:tx>
          <c:spPr>
            <a:ln w="28575" cap="rnd">
              <a:noFill/>
              <a:round/>
            </a:ln>
            <a:effectLst/>
          </c:spPr>
          <c:marker>
            <c:symbol val="x"/>
            <c:size val="3"/>
            <c:spPr>
              <a:noFill/>
              <a:ln w="9525">
                <a:solidFill>
                  <a:srgbClr val="FB264E"/>
                </a:solidFill>
              </a:ln>
              <a:effectLst/>
            </c:spPr>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50"/>
              <c:pt idx="0">
                <c:v>-6903046.0999999996</c:v>
              </c:pt>
              <c:pt idx="1">
                <c:v>-3148887.6</c:v>
              </c:pt>
              <c:pt idx="2">
                <c:v>333908.01</c:v>
              </c:pt>
              <c:pt idx="3">
                <c:v>-10863325.060000001</c:v>
              </c:pt>
              <c:pt idx="4">
                <c:v>2909447.74</c:v>
              </c:pt>
              <c:pt idx="5">
                <c:v>-4097712.74</c:v>
              </c:pt>
              <c:pt idx="6">
                <c:v>-163495.85</c:v>
              </c:pt>
              <c:pt idx="7">
                <c:v>-2493518.56</c:v>
              </c:pt>
              <c:pt idx="8">
                <c:v>680577.2</c:v>
              </c:pt>
              <c:pt idx="9">
                <c:v>-1333199.6000000001</c:v>
              </c:pt>
              <c:pt idx="10">
                <c:v>-2784382.5</c:v>
              </c:pt>
              <c:pt idx="11">
                <c:v>2895284.13</c:v>
              </c:pt>
              <c:pt idx="12">
                <c:v>4335753.7699999996</c:v>
              </c:pt>
              <c:pt idx="13">
                <c:v>-12537771.689999999</c:v>
              </c:pt>
              <c:pt idx="14">
                <c:v>769891.86</c:v>
              </c:pt>
              <c:pt idx="15">
                <c:v>-6237148.6500000004</c:v>
              </c:pt>
              <c:pt idx="16">
                <c:v>-1643367.04</c:v>
              </c:pt>
              <c:pt idx="17">
                <c:v>-1253200.44</c:v>
              </c:pt>
              <c:pt idx="18">
                <c:v>-4268001.01</c:v>
              </c:pt>
              <c:pt idx="19">
                <c:v>-4165615.51</c:v>
              </c:pt>
              <c:pt idx="20">
                <c:v>1989260.1</c:v>
              </c:pt>
              <c:pt idx="21">
                <c:v>-4335452.37</c:v>
              </c:pt>
              <c:pt idx="22">
                <c:v>6942783.4299999997</c:v>
              </c:pt>
              <c:pt idx="23">
                <c:v>-4905130.6100000003</c:v>
              </c:pt>
              <c:pt idx="24">
                <c:v>-1114326.33</c:v>
              </c:pt>
              <c:pt idx="25">
                <c:v>9545425.0700000003</c:v>
              </c:pt>
              <c:pt idx="26">
                <c:v>-2316381.2799999998</c:v>
              </c:pt>
              <c:pt idx="27">
                <c:v>243824.22</c:v>
              </c:pt>
              <c:pt idx="28">
                <c:v>-8865422.8699999992</c:v>
              </c:pt>
              <c:pt idx="29">
                <c:v>-8697270.6500000004</c:v>
              </c:pt>
              <c:pt idx="30">
                <c:v>-1111034.7</c:v>
              </c:pt>
              <c:pt idx="31">
                <c:v>648148.64</c:v>
              </c:pt>
              <c:pt idx="32">
                <c:v>15216019.390000001</c:v>
              </c:pt>
              <c:pt idx="33">
                <c:v>10957980.890000001</c:v>
              </c:pt>
              <c:pt idx="34">
                <c:v>2266822.16</c:v>
              </c:pt>
              <c:pt idx="35">
                <c:v>-12598754.869999999</c:v>
              </c:pt>
              <c:pt idx="36">
                <c:v>-917201.27</c:v>
              </c:pt>
              <c:pt idx="37">
                <c:v>-2068360.81</c:v>
              </c:pt>
              <c:pt idx="38">
                <c:v>4818052.42</c:v>
              </c:pt>
              <c:pt idx="39">
                <c:v>-5208983.01</c:v>
              </c:pt>
              <c:pt idx="40">
                <c:v>-6276480.3399999999</c:v>
              </c:pt>
              <c:pt idx="41">
                <c:v>4453772.63</c:v>
              </c:pt>
              <c:pt idx="42">
                <c:v>-8016981.5700000003</c:v>
              </c:pt>
              <c:pt idx="43">
                <c:v>-3591768.98</c:v>
              </c:pt>
              <c:pt idx="44">
                <c:v>-12079579.4</c:v>
              </c:pt>
              <c:pt idx="45">
                <c:v>-4347397.5</c:v>
              </c:pt>
              <c:pt idx="46">
                <c:v>-4792057.68</c:v>
              </c:pt>
              <c:pt idx="47">
                <c:v>-4041577.97</c:v>
              </c:pt>
              <c:pt idx="48">
                <c:v>-11457730.810000001</c:v>
              </c:pt>
              <c:pt idx="49">
                <c:v>22160.06</c:v>
              </c:pt>
              <c:pt idx="50">
                <c:v>-2379368.86</c:v>
              </c:pt>
              <c:pt idx="51">
                <c:v>-24862483.98</c:v>
              </c:pt>
              <c:pt idx="52">
                <c:v>11042472.52</c:v>
              </c:pt>
              <c:pt idx="53">
                <c:v>627245.69999999995</c:v>
              </c:pt>
              <c:pt idx="54">
                <c:v>26217523.129999999</c:v>
              </c:pt>
              <c:pt idx="55">
                <c:v>4087304.15</c:v>
              </c:pt>
              <c:pt idx="56">
                <c:v>-5867174.7300000004</c:v>
              </c:pt>
              <c:pt idx="57">
                <c:v>2843610.5</c:v>
              </c:pt>
              <c:pt idx="58">
                <c:v>-1711810.28</c:v>
              </c:pt>
              <c:pt idx="59">
                <c:v>-935738.01</c:v>
              </c:pt>
              <c:pt idx="60">
                <c:v>-5327920.6500000004</c:v>
              </c:pt>
              <c:pt idx="61">
                <c:v>-8370561.6799999997</c:v>
              </c:pt>
              <c:pt idx="62">
                <c:v>-453468.03</c:v>
              </c:pt>
              <c:pt idx="63">
                <c:v>686861.7</c:v>
              </c:pt>
              <c:pt idx="64">
                <c:v>4857783.9000000004</c:v>
              </c:pt>
              <c:pt idx="65">
                <c:v>-8754277.2699999996</c:v>
              </c:pt>
              <c:pt idx="66">
                <c:v>-27298527.059999999</c:v>
              </c:pt>
              <c:pt idx="67">
                <c:v>-524301.79</c:v>
              </c:pt>
              <c:pt idx="68">
                <c:v>1575375.46</c:v>
              </c:pt>
              <c:pt idx="69">
                <c:v>556290.21</c:v>
              </c:pt>
              <c:pt idx="70">
                <c:v>-2296681.27</c:v>
              </c:pt>
              <c:pt idx="71">
                <c:v>-6303786.8399999999</c:v>
              </c:pt>
              <c:pt idx="72">
                <c:v>-3561281.69</c:v>
              </c:pt>
              <c:pt idx="73">
                <c:v>595457.91</c:v>
              </c:pt>
              <c:pt idx="74">
                <c:v>-6344941.0099999998</c:v>
              </c:pt>
              <c:pt idx="75">
                <c:v>-6656563.2599999998</c:v>
              </c:pt>
              <c:pt idx="76">
                <c:v>30286290.629999999</c:v>
              </c:pt>
              <c:pt idx="77">
                <c:v>47246806.5</c:v>
              </c:pt>
              <c:pt idx="78">
                <c:v>-7839925.6299999999</c:v>
              </c:pt>
              <c:pt idx="79">
                <c:v>12187470.869999999</c:v>
              </c:pt>
              <c:pt idx="80">
                <c:v>-4064109.93</c:v>
              </c:pt>
              <c:pt idx="81">
                <c:v>-4898692.7699999996</c:v>
              </c:pt>
              <c:pt idx="82">
                <c:v>1253215.1499999999</c:v>
              </c:pt>
              <c:pt idx="83">
                <c:v>-4786823.9400000004</c:v>
              </c:pt>
              <c:pt idx="84">
                <c:v>-4231305.75</c:v>
              </c:pt>
              <c:pt idx="85">
                <c:v>-4749499.09</c:v>
              </c:pt>
              <c:pt idx="86">
                <c:v>-4790610.68</c:v>
              </c:pt>
              <c:pt idx="87">
                <c:v>4785650.0199999996</c:v>
              </c:pt>
              <c:pt idx="88">
                <c:v>-2468572.54</c:v>
              </c:pt>
              <c:pt idx="89">
                <c:v>2183956.33</c:v>
              </c:pt>
              <c:pt idx="90">
                <c:v>-3372246.19</c:v>
              </c:pt>
              <c:pt idx="91">
                <c:v>-8256299.3300000001</c:v>
              </c:pt>
              <c:pt idx="92">
                <c:v>9863166.2899999991</c:v>
              </c:pt>
              <c:pt idx="93">
                <c:v>-3124000.27</c:v>
              </c:pt>
              <c:pt idx="94">
                <c:v>-9810245.0999999996</c:v>
              </c:pt>
              <c:pt idx="95">
                <c:v>-1789547.9</c:v>
              </c:pt>
              <c:pt idx="96">
                <c:v>-816936.87</c:v>
              </c:pt>
              <c:pt idx="97">
                <c:v>-14058142.939999999</c:v>
              </c:pt>
              <c:pt idx="98">
                <c:v>1957611.14</c:v>
              </c:pt>
              <c:pt idx="99">
                <c:v>-13653529.75</c:v>
              </c:pt>
              <c:pt idx="100">
                <c:v>-8844146.8300000001</c:v>
              </c:pt>
              <c:pt idx="101">
                <c:v>-17902459.120000001</c:v>
              </c:pt>
              <c:pt idx="102">
                <c:v>-2707873.15</c:v>
              </c:pt>
              <c:pt idx="103">
                <c:v>6618040.5099999998</c:v>
              </c:pt>
              <c:pt idx="104">
                <c:v>-7101758.2800000003</c:v>
              </c:pt>
              <c:pt idx="105">
                <c:v>9684535.6699999999</c:v>
              </c:pt>
              <c:pt idx="106">
                <c:v>2696846.45</c:v>
              </c:pt>
              <c:pt idx="107">
                <c:v>198880.07</c:v>
              </c:pt>
              <c:pt idx="108">
                <c:v>-10881732.699999999</c:v>
              </c:pt>
              <c:pt idx="109">
                <c:v>-5283233.22</c:v>
              </c:pt>
              <c:pt idx="110">
                <c:v>-10202773.880000001</c:v>
              </c:pt>
              <c:pt idx="111">
                <c:v>-8095225.3300000001</c:v>
              </c:pt>
              <c:pt idx="112">
                <c:v>-8117622.4299999997</c:v>
              </c:pt>
              <c:pt idx="113">
                <c:v>6976790.5</c:v>
              </c:pt>
              <c:pt idx="114">
                <c:v>10217597.51</c:v>
              </c:pt>
              <c:pt idx="115">
                <c:v>5084678.9800000004</c:v>
              </c:pt>
              <c:pt idx="116">
                <c:v>7798130.21</c:v>
              </c:pt>
              <c:pt idx="117">
                <c:v>5186070.9400000004</c:v>
              </c:pt>
              <c:pt idx="118">
                <c:v>-1203483.5900000001</c:v>
              </c:pt>
              <c:pt idx="119">
                <c:v>1700144.42</c:v>
              </c:pt>
              <c:pt idx="120">
                <c:v>-3781550.25</c:v>
              </c:pt>
              <c:pt idx="121">
                <c:v>-29206099.75</c:v>
              </c:pt>
              <c:pt idx="122">
                <c:v>290524.84999999998</c:v>
              </c:pt>
              <c:pt idx="123">
                <c:v>-5612526.5999999996</c:v>
              </c:pt>
              <c:pt idx="124">
                <c:v>-396007</c:v>
              </c:pt>
              <c:pt idx="125">
                <c:v>-3453578.45</c:v>
              </c:pt>
              <c:pt idx="126">
                <c:v>6090312.3099999996</c:v>
              </c:pt>
              <c:pt idx="127">
                <c:v>-248084.54</c:v>
              </c:pt>
              <c:pt idx="128">
                <c:v>-3258593.25</c:v>
              </c:pt>
              <c:pt idx="129">
                <c:v>-4703414.1100000003</c:v>
              </c:pt>
              <c:pt idx="130">
                <c:v>4711886.63</c:v>
              </c:pt>
              <c:pt idx="131">
                <c:v>926113.65</c:v>
              </c:pt>
              <c:pt idx="132">
                <c:v>-4743422.17</c:v>
              </c:pt>
              <c:pt idx="133">
                <c:v>795443.41</c:v>
              </c:pt>
              <c:pt idx="134">
                <c:v>-1482386.29</c:v>
              </c:pt>
              <c:pt idx="135">
                <c:v>-4569355.66</c:v>
              </c:pt>
              <c:pt idx="136">
                <c:v>836136.29</c:v>
              </c:pt>
              <c:pt idx="137">
                <c:v>3566909.63</c:v>
              </c:pt>
              <c:pt idx="138">
                <c:v>-6521768.3399999999</c:v>
              </c:pt>
              <c:pt idx="139">
                <c:v>-13489020.550000001</c:v>
              </c:pt>
              <c:pt idx="140">
                <c:v>-6813733.46</c:v>
              </c:pt>
              <c:pt idx="141">
                <c:v>-2524775.09</c:v>
              </c:pt>
              <c:pt idx="142">
                <c:v>-1402420.37</c:v>
              </c:pt>
              <c:pt idx="143">
                <c:v>-6477262.9000000004</c:v>
              </c:pt>
              <c:pt idx="144">
                <c:v>-6760871.3399999999</c:v>
              </c:pt>
              <c:pt idx="145">
                <c:v>3950193.36</c:v>
              </c:pt>
              <c:pt idx="146">
                <c:v>-11790308.029999999</c:v>
              </c:pt>
              <c:pt idx="147">
                <c:v>2294399.13</c:v>
              </c:pt>
              <c:pt idx="148">
                <c:v>-1516652.26</c:v>
              </c:pt>
              <c:pt idx="149">
                <c:v>-2610869.09</c:v>
              </c:pt>
              <c:pt idx="150">
                <c:v>1620007.28</c:v>
              </c:pt>
              <c:pt idx="151">
                <c:v>-1026738.25</c:v>
              </c:pt>
              <c:pt idx="152">
                <c:v>7561072.4800000004</c:v>
              </c:pt>
              <c:pt idx="153">
                <c:v>2576440.08</c:v>
              </c:pt>
              <c:pt idx="154">
                <c:v>675813.15</c:v>
              </c:pt>
              <c:pt idx="155">
                <c:v>2423409.2799999998</c:v>
              </c:pt>
              <c:pt idx="156">
                <c:v>1954458.62</c:v>
              </c:pt>
              <c:pt idx="157">
                <c:v>-13654265.41</c:v>
              </c:pt>
              <c:pt idx="158">
                <c:v>-281076</c:v>
              </c:pt>
              <c:pt idx="159">
                <c:v>1058818.07</c:v>
              </c:pt>
              <c:pt idx="160">
                <c:v>-3097820.32</c:v>
              </c:pt>
              <c:pt idx="161">
                <c:v>5254607.87</c:v>
              </c:pt>
              <c:pt idx="162">
                <c:v>1163434.8400000001</c:v>
              </c:pt>
              <c:pt idx="163">
                <c:v>5903810.5899999999</c:v>
              </c:pt>
              <c:pt idx="164">
                <c:v>-1821590.73</c:v>
              </c:pt>
              <c:pt idx="165">
                <c:v>-5502918.1100000003</c:v>
              </c:pt>
              <c:pt idx="166">
                <c:v>-4079480.01</c:v>
              </c:pt>
              <c:pt idx="167">
                <c:v>4686292.79</c:v>
              </c:pt>
              <c:pt idx="168">
                <c:v>5252214.7699999996</c:v>
              </c:pt>
              <c:pt idx="169">
                <c:v>-617773.78</c:v>
              </c:pt>
              <c:pt idx="170">
                <c:v>649545.52</c:v>
              </c:pt>
              <c:pt idx="171">
                <c:v>-2939962.74</c:v>
              </c:pt>
              <c:pt idx="172">
                <c:v>-3908794.55</c:v>
              </c:pt>
              <c:pt idx="173">
                <c:v>-3259178.76</c:v>
              </c:pt>
              <c:pt idx="174">
                <c:v>7391749.6299999999</c:v>
              </c:pt>
              <c:pt idx="175">
                <c:v>-4823767.2300000004</c:v>
              </c:pt>
              <c:pt idx="176">
                <c:v>-1570968.37</c:v>
              </c:pt>
              <c:pt idx="177">
                <c:v>-4734342.84</c:v>
              </c:pt>
              <c:pt idx="178">
                <c:v>-6385325.3099999996</c:v>
              </c:pt>
              <c:pt idx="179">
                <c:v>512634.53</c:v>
              </c:pt>
              <c:pt idx="180">
                <c:v>7126696.2999999998</c:v>
              </c:pt>
              <c:pt idx="181">
                <c:v>-3230346.22</c:v>
              </c:pt>
              <c:pt idx="182">
                <c:v>-6674411.6399999997</c:v>
              </c:pt>
              <c:pt idx="183">
                <c:v>4478233.0199999996</c:v>
              </c:pt>
              <c:pt idx="184">
                <c:v>-5823203.4299999997</c:v>
              </c:pt>
              <c:pt idx="185">
                <c:v>878134.93</c:v>
              </c:pt>
              <c:pt idx="186">
                <c:v>-8696747.9100000001</c:v>
              </c:pt>
              <c:pt idx="187">
                <c:v>-584345.88</c:v>
              </c:pt>
              <c:pt idx="188">
                <c:v>-690924.94</c:v>
              </c:pt>
              <c:pt idx="189">
                <c:v>-2146099.2200000002</c:v>
              </c:pt>
              <c:pt idx="190">
                <c:v>256773.28</c:v>
              </c:pt>
              <c:pt idx="191">
                <c:v>-11264407.800000001</c:v>
              </c:pt>
              <c:pt idx="192">
                <c:v>-732429.85</c:v>
              </c:pt>
              <c:pt idx="193">
                <c:v>-589669.59</c:v>
              </c:pt>
              <c:pt idx="194">
                <c:v>2845988.43</c:v>
              </c:pt>
              <c:pt idx="195">
                <c:v>-7386756.1299999999</c:v>
              </c:pt>
              <c:pt idx="196">
                <c:v>-7050229.1799999997</c:v>
              </c:pt>
              <c:pt idx="197">
                <c:v>-3772697.42</c:v>
              </c:pt>
              <c:pt idx="198">
                <c:v>-4030777.73</c:v>
              </c:pt>
              <c:pt idx="199">
                <c:v>-12006190.210000001</c:v>
              </c:pt>
              <c:pt idx="200">
                <c:v>-2060171.55</c:v>
              </c:pt>
              <c:pt idx="201">
                <c:v>-8513789.9800000004</c:v>
              </c:pt>
              <c:pt idx="202">
                <c:v>-9260638.9299999997</c:v>
              </c:pt>
              <c:pt idx="203">
                <c:v>-8651537.2400000002</c:v>
              </c:pt>
              <c:pt idx="204">
                <c:v>1466654.47</c:v>
              </c:pt>
              <c:pt idx="205">
                <c:v>3184511.98</c:v>
              </c:pt>
              <c:pt idx="206">
                <c:v>-5435989.6799999997</c:v>
              </c:pt>
              <c:pt idx="207">
                <c:v>-8155228.9800000004</c:v>
              </c:pt>
              <c:pt idx="208">
                <c:v>3595514.17</c:v>
              </c:pt>
              <c:pt idx="209">
                <c:v>-8992105.8200000003</c:v>
              </c:pt>
              <c:pt idx="210">
                <c:v>-5620945.1600000001</c:v>
              </c:pt>
              <c:pt idx="211">
                <c:v>-8804324.9100000001</c:v>
              </c:pt>
              <c:pt idx="212">
                <c:v>-7872534.5499999998</c:v>
              </c:pt>
              <c:pt idx="213">
                <c:v>-4571874.5199999996</c:v>
              </c:pt>
              <c:pt idx="214">
                <c:v>3145531.62</c:v>
              </c:pt>
              <c:pt idx="215">
                <c:v>-3456428.29</c:v>
              </c:pt>
              <c:pt idx="216">
                <c:v>4397721.9800000004</c:v>
              </c:pt>
              <c:pt idx="217">
                <c:v>-1711139.59</c:v>
              </c:pt>
              <c:pt idx="218">
                <c:v>-6171534.5800000001</c:v>
              </c:pt>
              <c:pt idx="219">
                <c:v>3931583.08</c:v>
              </c:pt>
              <c:pt idx="220">
                <c:v>-7080812.3899999997</c:v>
              </c:pt>
              <c:pt idx="221">
                <c:v>-5166140.63</c:v>
              </c:pt>
              <c:pt idx="222">
                <c:v>14909490.189999999</c:v>
              </c:pt>
              <c:pt idx="223">
                <c:v>-2192096.12</c:v>
              </c:pt>
              <c:pt idx="224">
                <c:v>-22644578.02</c:v>
              </c:pt>
              <c:pt idx="225">
                <c:v>-18822596.129999999</c:v>
              </c:pt>
              <c:pt idx="226">
                <c:v>-7454461.4299999997</c:v>
              </c:pt>
              <c:pt idx="227">
                <c:v>-19796010.190000001</c:v>
              </c:pt>
              <c:pt idx="228">
                <c:v>-6856001.6799999997</c:v>
              </c:pt>
              <c:pt idx="229">
                <c:v>-7355363.6900000004</c:v>
              </c:pt>
              <c:pt idx="230">
                <c:v>-3874953.6</c:v>
              </c:pt>
              <c:pt idx="231">
                <c:v>-6568691.0499999998</c:v>
              </c:pt>
              <c:pt idx="232">
                <c:v>-8226687.2300000004</c:v>
              </c:pt>
              <c:pt idx="233">
                <c:v>-7740271.7000000002</c:v>
              </c:pt>
              <c:pt idx="234">
                <c:v>644345.39</c:v>
              </c:pt>
              <c:pt idx="235">
                <c:v>-192587.89</c:v>
              </c:pt>
              <c:pt idx="236">
                <c:v>-4377605.7699999996</c:v>
              </c:pt>
              <c:pt idx="237">
                <c:v>-5899371.46</c:v>
              </c:pt>
              <c:pt idx="238">
                <c:v>-7016559.4199999999</c:v>
              </c:pt>
              <c:pt idx="239">
                <c:v>-5089711.66</c:v>
              </c:pt>
              <c:pt idx="240">
                <c:v>-6808316.1200000001</c:v>
              </c:pt>
              <c:pt idx="241">
                <c:v>-11291926.01</c:v>
              </c:pt>
              <c:pt idx="242">
                <c:v>-1841988.01</c:v>
              </c:pt>
              <c:pt idx="243">
                <c:v>-1194110.6299999999</c:v>
              </c:pt>
              <c:pt idx="244">
                <c:v>-1252812.8400000001</c:v>
              </c:pt>
              <c:pt idx="245">
                <c:v>-13442634.810000001</c:v>
              </c:pt>
              <c:pt idx="246">
                <c:v>-7956988.8300000001</c:v>
              </c:pt>
              <c:pt idx="247">
                <c:v>-1595514.56</c:v>
              </c:pt>
              <c:pt idx="248">
                <c:v>2399135.2200000002</c:v>
              </c:pt>
            </c:numLit>
          </c:val>
          <c:smooth val="0"/>
          <c:extLst>
            <c:ext xmlns:c16="http://schemas.microsoft.com/office/drawing/2014/chart" uri="{C3380CC4-5D6E-409C-BE32-E72D297353CC}">
              <c16:uniqueId val="{00000002-A9AF-41E2-9989-8F459CA01CA9}"/>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3"/>
                <c:tx>
                  <c:v>VaR Øvre</c:v>
                </c:tx>
                <c:spPr>
                  <a:ln w="28575" cap="rnd">
                    <a:solidFill>
                      <a:srgbClr val="07094A"/>
                    </a:solidFill>
                    <a:round/>
                  </a:ln>
                  <a:effectLst/>
                </c:spPr>
                <c:marker>
                  <c:symbol val="none"/>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49"/>
                    <c:pt idx="0">
                      <c:v>48980025.57</c:v>
                    </c:pt>
                    <c:pt idx="1">
                      <c:v>50326568.810000002</c:v>
                    </c:pt>
                    <c:pt idx="2">
                      <c:v>51647089.630000003</c:v>
                    </c:pt>
                    <c:pt idx="3">
                      <c:v>51766275.549999997</c:v>
                    </c:pt>
                    <c:pt idx="4">
                      <c:v>50006110.090000004</c:v>
                    </c:pt>
                    <c:pt idx="5">
                      <c:v>49936655.140000001</c:v>
                    </c:pt>
                    <c:pt idx="6">
                      <c:v>49303774.409999996</c:v>
                    </c:pt>
                    <c:pt idx="7">
                      <c:v>50955188.130000003</c:v>
                    </c:pt>
                    <c:pt idx="8">
                      <c:v>51877776.560000002</c:v>
                    </c:pt>
                    <c:pt idx="9">
                      <c:v>52005575.859999999</c:v>
                    </c:pt>
                    <c:pt idx="10">
                      <c:v>51784987.990000002</c:v>
                    </c:pt>
                    <c:pt idx="11">
                      <c:v>50591791.689999998</c:v>
                    </c:pt>
                    <c:pt idx="12">
                      <c:v>51177770.350000001</c:v>
                    </c:pt>
                    <c:pt idx="13">
                      <c:v>49213612.109999999</c:v>
                    </c:pt>
                    <c:pt idx="14">
                      <c:v>49127411.140000001</c:v>
                    </c:pt>
                    <c:pt idx="15">
                      <c:v>50840390.479999997</c:v>
                    </c:pt>
                    <c:pt idx="16">
                      <c:v>50796258.590000004</c:v>
                    </c:pt>
                    <c:pt idx="17">
                      <c:v>50149228.909999996</c:v>
                    </c:pt>
                    <c:pt idx="18">
                      <c:v>48430267.520000003</c:v>
                    </c:pt>
                    <c:pt idx="19">
                      <c:v>45493593.340000004</c:v>
                    </c:pt>
                    <c:pt idx="20">
                      <c:v>44744661.25</c:v>
                    </c:pt>
                    <c:pt idx="21">
                      <c:v>45001127.68</c:v>
                    </c:pt>
                    <c:pt idx="22">
                      <c:v>45810200.450000003</c:v>
                    </c:pt>
                    <c:pt idx="23">
                      <c:v>46816465.789999999</c:v>
                    </c:pt>
                    <c:pt idx="24">
                      <c:v>46001192.969999999</c:v>
                    </c:pt>
                    <c:pt idx="25">
                      <c:v>45668703.880000003</c:v>
                    </c:pt>
                    <c:pt idx="26">
                      <c:v>45398283.600000001</c:v>
                    </c:pt>
                    <c:pt idx="27">
                      <c:v>45696581.530000001</c:v>
                    </c:pt>
                    <c:pt idx="28">
                      <c:v>46153554.600000001</c:v>
                    </c:pt>
                    <c:pt idx="29">
                      <c:v>46134801.899999999</c:v>
                    </c:pt>
                    <c:pt idx="30">
                      <c:v>45851306.780000001</c:v>
                    </c:pt>
                    <c:pt idx="31">
                      <c:v>46298856.619999997</c:v>
                    </c:pt>
                    <c:pt idx="32">
                      <c:v>47289624.18</c:v>
                    </c:pt>
                    <c:pt idx="33">
                      <c:v>47886737.530000001</c:v>
                    </c:pt>
                    <c:pt idx="34">
                      <c:v>48609907.68</c:v>
                    </c:pt>
                    <c:pt idx="35">
                      <c:v>48459922.82</c:v>
                    </c:pt>
                    <c:pt idx="36">
                      <c:v>48870816.960000001</c:v>
                    </c:pt>
                    <c:pt idx="37">
                      <c:v>49119616.270000003</c:v>
                    </c:pt>
                    <c:pt idx="38">
                      <c:v>48238932.219999999</c:v>
                    </c:pt>
                    <c:pt idx="39">
                      <c:v>48058798.880000003</c:v>
                    </c:pt>
                    <c:pt idx="40">
                      <c:v>49045059.340000004</c:v>
                    </c:pt>
                    <c:pt idx="41">
                      <c:v>48259901.07</c:v>
                    </c:pt>
                    <c:pt idx="42">
                      <c:v>46413354.079999998</c:v>
                    </c:pt>
                    <c:pt idx="43">
                      <c:v>48128754</c:v>
                    </c:pt>
                    <c:pt idx="44">
                      <c:v>49373468.649999999</c:v>
                    </c:pt>
                    <c:pt idx="45">
                      <c:v>49734434.670000002</c:v>
                    </c:pt>
                    <c:pt idx="46">
                      <c:v>49468699.119999997</c:v>
                    </c:pt>
                    <c:pt idx="47">
                      <c:v>50117421.170000002</c:v>
                    </c:pt>
                    <c:pt idx="48">
                      <c:v>49053899.740000002</c:v>
                    </c:pt>
                    <c:pt idx="49">
                      <c:v>48558519.340000004</c:v>
                    </c:pt>
                    <c:pt idx="50">
                      <c:v>50611299.350000001</c:v>
                    </c:pt>
                    <c:pt idx="51">
                      <c:v>50674937.549999997</c:v>
                    </c:pt>
                    <c:pt idx="52">
                      <c:v>49573051.229999997</c:v>
                    </c:pt>
                    <c:pt idx="53">
                      <c:v>48685455.009999998</c:v>
                    </c:pt>
                    <c:pt idx="54">
                      <c:v>48901324.659999996</c:v>
                    </c:pt>
                    <c:pt idx="55">
                      <c:v>48923372.93</c:v>
                    </c:pt>
                    <c:pt idx="56">
                      <c:v>50433434.590000004</c:v>
                    </c:pt>
                    <c:pt idx="57">
                      <c:v>50575418.960000001</c:v>
                    </c:pt>
                    <c:pt idx="58">
                      <c:v>49612370.469999999</c:v>
                    </c:pt>
                    <c:pt idx="59">
                      <c:v>49932129.670000002</c:v>
                    </c:pt>
                    <c:pt idx="60">
                      <c:v>50117258.25</c:v>
                    </c:pt>
                    <c:pt idx="61">
                      <c:v>49855925.479999997</c:v>
                    </c:pt>
                    <c:pt idx="62">
                      <c:v>53368847</c:v>
                    </c:pt>
                    <c:pt idx="63">
                      <c:v>53719776.939999998</c:v>
                    </c:pt>
                    <c:pt idx="64">
                      <c:v>51592303.259999998</c:v>
                    </c:pt>
                    <c:pt idx="65">
                      <c:v>51137253.189999998</c:v>
                    </c:pt>
                    <c:pt idx="66">
                      <c:v>50950361.990000002</c:v>
                    </c:pt>
                    <c:pt idx="67">
                      <c:v>52659593.140000001</c:v>
                    </c:pt>
                    <c:pt idx="68">
                      <c:v>52469934.140000001</c:v>
                    </c:pt>
                    <c:pt idx="69">
                      <c:v>51948896.75</c:v>
                    </c:pt>
                    <c:pt idx="70">
                      <c:v>52558334.810000002</c:v>
                    </c:pt>
                    <c:pt idx="71">
                      <c:v>52883839.710000001</c:v>
                    </c:pt>
                    <c:pt idx="72">
                      <c:v>52832378.189999998</c:v>
                    </c:pt>
                    <c:pt idx="73">
                      <c:v>53208652.409999996</c:v>
                    </c:pt>
                    <c:pt idx="74">
                      <c:v>53021553.469999999</c:v>
                    </c:pt>
                    <c:pt idx="75">
                      <c:v>51619553.979999997</c:v>
                    </c:pt>
                    <c:pt idx="76">
                      <c:v>50808000.649999999</c:v>
                    </c:pt>
                    <c:pt idx="77">
                      <c:v>50276730.119999997</c:v>
                    </c:pt>
                    <c:pt idx="78">
                      <c:v>51979583.25</c:v>
                    </c:pt>
                    <c:pt idx="79">
                      <c:v>48035218.700000003</c:v>
                    </c:pt>
                    <c:pt idx="80">
                      <c:v>47709052.460000001</c:v>
                    </c:pt>
                    <c:pt idx="81">
                      <c:v>47615853.079999998</c:v>
                    </c:pt>
                    <c:pt idx="82">
                      <c:v>47043824.159999996</c:v>
                    </c:pt>
                    <c:pt idx="83">
                      <c:v>47603657.960000001</c:v>
                    </c:pt>
                    <c:pt idx="84">
                      <c:v>47752697.079999998</c:v>
                    </c:pt>
                    <c:pt idx="85">
                      <c:v>47403461.899999999</c:v>
                    </c:pt>
                    <c:pt idx="86">
                      <c:v>48654578.850000001</c:v>
                    </c:pt>
                    <c:pt idx="87">
                      <c:v>48468942.979999997</c:v>
                    </c:pt>
                    <c:pt idx="88">
                      <c:v>48662860.340000004</c:v>
                    </c:pt>
                    <c:pt idx="89">
                      <c:v>49158638.57</c:v>
                    </c:pt>
                    <c:pt idx="90">
                      <c:v>48931309.689999998</c:v>
                    </c:pt>
                    <c:pt idx="91">
                      <c:v>49345425.770000003</c:v>
                    </c:pt>
                    <c:pt idx="92">
                      <c:v>49768370.240000002</c:v>
                    </c:pt>
                    <c:pt idx="93">
                      <c:v>48657863.539999999</c:v>
                    </c:pt>
                    <c:pt idx="94">
                      <c:v>48938526.439999998</c:v>
                    </c:pt>
                    <c:pt idx="95">
                      <c:v>47436584.700000003</c:v>
                    </c:pt>
                    <c:pt idx="96">
                      <c:v>47884491.950000003</c:v>
                    </c:pt>
                    <c:pt idx="97">
                      <c:v>48987391.439999998</c:v>
                    </c:pt>
                    <c:pt idx="98">
                      <c:v>49881348.090000004</c:v>
                    </c:pt>
                    <c:pt idx="99">
                      <c:v>49364961.079999998</c:v>
                    </c:pt>
                    <c:pt idx="100">
                      <c:v>48575280.289999999</c:v>
                    </c:pt>
                    <c:pt idx="101">
                      <c:v>51125511.170000002</c:v>
                    </c:pt>
                    <c:pt idx="102">
                      <c:v>50985321.25</c:v>
                    </c:pt>
                    <c:pt idx="103">
                      <c:v>49987035.07</c:v>
                    </c:pt>
                    <c:pt idx="104">
                      <c:v>44460269.07</c:v>
                    </c:pt>
                    <c:pt idx="105">
                      <c:v>44968738.93</c:v>
                    </c:pt>
                    <c:pt idx="106">
                      <c:v>44650522.340000004</c:v>
                    </c:pt>
                    <c:pt idx="107">
                      <c:v>45500701.299999997</c:v>
                    </c:pt>
                    <c:pt idx="108">
                      <c:v>45123815.909999996</c:v>
                    </c:pt>
                    <c:pt idx="109">
                      <c:v>44511387.780000001</c:v>
                    </c:pt>
                    <c:pt idx="110">
                      <c:v>43683861.060000002</c:v>
                    </c:pt>
                    <c:pt idx="111">
                      <c:v>43734490.299999997</c:v>
                    </c:pt>
                    <c:pt idx="112">
                      <c:v>43551736.07</c:v>
                    </c:pt>
                    <c:pt idx="113">
                      <c:v>43994711.039999999</c:v>
                    </c:pt>
                    <c:pt idx="114">
                      <c:v>44688245.890000001</c:v>
                    </c:pt>
                    <c:pt idx="115">
                      <c:v>43427872.740000002</c:v>
                    </c:pt>
                    <c:pt idx="116">
                      <c:v>43403418.460000001</c:v>
                    </c:pt>
                    <c:pt idx="117">
                      <c:v>43087871.5</c:v>
                    </c:pt>
                    <c:pt idx="118">
                      <c:v>43545129.159999996</c:v>
                    </c:pt>
                    <c:pt idx="119">
                      <c:v>43773392.520000003</c:v>
                    </c:pt>
                    <c:pt idx="120">
                      <c:v>46108700.340000004</c:v>
                    </c:pt>
                    <c:pt idx="121">
                      <c:v>33807746.409999996</c:v>
                    </c:pt>
                    <c:pt idx="122">
                      <c:v>31667440.379999999</c:v>
                    </c:pt>
                    <c:pt idx="123">
                      <c:v>31478793.359999999</c:v>
                    </c:pt>
                    <c:pt idx="124">
                      <c:v>31726456.190000001</c:v>
                    </c:pt>
                    <c:pt idx="125">
                      <c:v>33975501.909999996</c:v>
                    </c:pt>
                    <c:pt idx="126">
                      <c:v>34310076.659999996</c:v>
                    </c:pt>
                    <c:pt idx="127">
                      <c:v>37833891.369999997</c:v>
                    </c:pt>
                    <c:pt idx="128">
                      <c:v>35219536.789999999</c:v>
                    </c:pt>
                    <c:pt idx="129">
                      <c:v>36676216.5</c:v>
                    </c:pt>
                    <c:pt idx="130">
                      <c:v>37382976.43</c:v>
                    </c:pt>
                    <c:pt idx="131">
                      <c:v>38237541.420000002</c:v>
                    </c:pt>
                    <c:pt idx="132">
                      <c:v>41364510.149999999</c:v>
                    </c:pt>
                    <c:pt idx="133">
                      <c:v>42331790.359999999</c:v>
                    </c:pt>
                    <c:pt idx="134">
                      <c:v>45753556.630000003</c:v>
                    </c:pt>
                    <c:pt idx="135">
                      <c:v>42767353.710000001</c:v>
                    </c:pt>
                    <c:pt idx="136">
                      <c:v>45358413.460000001</c:v>
                    </c:pt>
                    <c:pt idx="137">
                      <c:v>43236139.609999999</c:v>
                    </c:pt>
                    <c:pt idx="138">
                      <c:v>49594888.57</c:v>
                    </c:pt>
                    <c:pt idx="139">
                      <c:v>49969801.399999999</c:v>
                    </c:pt>
                    <c:pt idx="140">
                      <c:v>51945054.200000003</c:v>
                    </c:pt>
                    <c:pt idx="141">
                      <c:v>54136716.659999996</c:v>
                    </c:pt>
                    <c:pt idx="142">
                      <c:v>54900113.039999999</c:v>
                    </c:pt>
                    <c:pt idx="143">
                      <c:v>55195526.82</c:v>
                    </c:pt>
                    <c:pt idx="144">
                      <c:v>56478108.149999999</c:v>
                    </c:pt>
                    <c:pt idx="145">
                      <c:v>57963223.240000002</c:v>
                    </c:pt>
                    <c:pt idx="146">
                      <c:v>48738434.049999997</c:v>
                    </c:pt>
                    <c:pt idx="147">
                      <c:v>46204606.469999999</c:v>
                    </c:pt>
                    <c:pt idx="148">
                      <c:v>45924635.520000003</c:v>
                    </c:pt>
                    <c:pt idx="149">
                      <c:v>48539438.729999997</c:v>
                    </c:pt>
                    <c:pt idx="150">
                      <c:v>48663821.880000003</c:v>
                    </c:pt>
                    <c:pt idx="151">
                      <c:v>47234017.18</c:v>
                    </c:pt>
                    <c:pt idx="152">
                      <c:v>54580072.329999998</c:v>
                    </c:pt>
                    <c:pt idx="153">
                      <c:v>54893077.93</c:v>
                    </c:pt>
                    <c:pt idx="154">
                      <c:v>54584505.210000001</c:v>
                    </c:pt>
                    <c:pt idx="155">
                      <c:v>59153720.869999997</c:v>
                    </c:pt>
                    <c:pt idx="156">
                      <c:v>58550379.600000001</c:v>
                    </c:pt>
                    <c:pt idx="157">
                      <c:v>56750069.759999998</c:v>
                    </c:pt>
                    <c:pt idx="158">
                      <c:v>56344785.93</c:v>
                    </c:pt>
                    <c:pt idx="159">
                      <c:v>54958147.159999996</c:v>
                    </c:pt>
                    <c:pt idx="160">
                      <c:v>59881715.960000001</c:v>
                    </c:pt>
                    <c:pt idx="161">
                      <c:v>46288022.729999997</c:v>
                    </c:pt>
                    <c:pt idx="162">
                      <c:v>45694812.859999999</c:v>
                    </c:pt>
                    <c:pt idx="163">
                      <c:v>47365543.369999997</c:v>
                    </c:pt>
                    <c:pt idx="164">
                      <c:v>49262831.359999999</c:v>
                    </c:pt>
                    <c:pt idx="165">
                      <c:v>50941631.189999998</c:v>
                    </c:pt>
                    <c:pt idx="166">
                      <c:v>51344314.140000001</c:v>
                    </c:pt>
                    <c:pt idx="167">
                      <c:v>49724490.939999998</c:v>
                    </c:pt>
                    <c:pt idx="168">
                      <c:v>48649583.920000002</c:v>
                    </c:pt>
                    <c:pt idx="169">
                      <c:v>48814456.130000003</c:v>
                    </c:pt>
                    <c:pt idx="170">
                      <c:v>49365320.060000002</c:v>
                    </c:pt>
                    <c:pt idx="171">
                      <c:v>50153745.060000002</c:v>
                    </c:pt>
                    <c:pt idx="172">
                      <c:v>51370269.649999999</c:v>
                    </c:pt>
                    <c:pt idx="173">
                      <c:v>52481330.689999998</c:v>
                    </c:pt>
                    <c:pt idx="174">
                      <c:v>52722205.920000002</c:v>
                    </c:pt>
                    <c:pt idx="175">
                      <c:v>51559143.93</c:v>
                    </c:pt>
                    <c:pt idx="176">
                      <c:v>51684498.420000002</c:v>
                    </c:pt>
                    <c:pt idx="177">
                      <c:v>62330571.450000003</c:v>
                    </c:pt>
                    <c:pt idx="178">
                      <c:v>61333380.119999997</c:v>
                    </c:pt>
                    <c:pt idx="179">
                      <c:v>60707824.420000002</c:v>
                    </c:pt>
                    <c:pt idx="180">
                      <c:v>58906346.399999999</c:v>
                    </c:pt>
                    <c:pt idx="181">
                      <c:v>58458884.759999998</c:v>
                    </c:pt>
                    <c:pt idx="182">
                      <c:v>59987068.880000003</c:v>
                    </c:pt>
                    <c:pt idx="183">
                      <c:v>65288539.310000002</c:v>
                    </c:pt>
                    <c:pt idx="184">
                      <c:v>67300256.629999995</c:v>
                    </c:pt>
                    <c:pt idx="185">
                      <c:v>64998551.350000001</c:v>
                    </c:pt>
                    <c:pt idx="186">
                      <c:v>57697408.100000001</c:v>
                    </c:pt>
                    <c:pt idx="187">
                      <c:v>67866109.459999993</c:v>
                    </c:pt>
                    <c:pt idx="188">
                      <c:v>64784989.170000002</c:v>
                    </c:pt>
                    <c:pt idx="189">
                      <c:v>68399408.599999994</c:v>
                    </c:pt>
                    <c:pt idx="190">
                      <c:v>69677538.829999998</c:v>
                    </c:pt>
                    <c:pt idx="191">
                      <c:v>70095725.170000002</c:v>
                    </c:pt>
                    <c:pt idx="192">
                      <c:v>65979594.780000001</c:v>
                    </c:pt>
                    <c:pt idx="193">
                      <c:v>68377130.180000007</c:v>
                    </c:pt>
                    <c:pt idx="194">
                      <c:v>66883064.079999998</c:v>
                    </c:pt>
                    <c:pt idx="195">
                      <c:v>69971948.560000002</c:v>
                    </c:pt>
                    <c:pt idx="196">
                      <c:v>67779451.189999998</c:v>
                    </c:pt>
                    <c:pt idx="197">
                      <c:v>67468393.719999999</c:v>
                    </c:pt>
                    <c:pt idx="198">
                      <c:v>67328123.329999998</c:v>
                    </c:pt>
                    <c:pt idx="199">
                      <c:v>67422139.230000004</c:v>
                    </c:pt>
                    <c:pt idx="200">
                      <c:v>68237096.379999995</c:v>
                    </c:pt>
                    <c:pt idx="201">
                      <c:v>67464255.760000005</c:v>
                    </c:pt>
                    <c:pt idx="202">
                      <c:v>66083338.479999997</c:v>
                    </c:pt>
                    <c:pt idx="203">
                      <c:v>66668601.119999997</c:v>
                    </c:pt>
                    <c:pt idx="204">
                      <c:v>66709125.130000003</c:v>
                    </c:pt>
                    <c:pt idx="205">
                      <c:v>65081600.600000001</c:v>
                    </c:pt>
                    <c:pt idx="206">
                      <c:v>64914772.960000001</c:v>
                    </c:pt>
                    <c:pt idx="207">
                      <c:v>66423197.850000001</c:v>
                    </c:pt>
                    <c:pt idx="208">
                      <c:v>66557307.289999999</c:v>
                    </c:pt>
                    <c:pt idx="209">
                      <c:v>66616785.890000001</c:v>
                    </c:pt>
                    <c:pt idx="210">
                      <c:v>68176713.859999999</c:v>
                    </c:pt>
                    <c:pt idx="211">
                      <c:v>66016568.350000001</c:v>
                    </c:pt>
                    <c:pt idx="212">
                      <c:v>65304974.469999999</c:v>
                    </c:pt>
                    <c:pt idx="213">
                      <c:v>64753895.109999999</c:v>
                    </c:pt>
                    <c:pt idx="214">
                      <c:v>66078594.469999999</c:v>
                    </c:pt>
                    <c:pt idx="215">
                      <c:v>67150339.120000005</c:v>
                    </c:pt>
                    <c:pt idx="216">
                      <c:v>68261039.450000003</c:v>
                    </c:pt>
                    <c:pt idx="217">
                      <c:v>69199298.859999999</c:v>
                    </c:pt>
                    <c:pt idx="218">
                      <c:v>69517494.890000001</c:v>
                    </c:pt>
                    <c:pt idx="219">
                      <c:v>69077094.799999997</c:v>
                    </c:pt>
                    <c:pt idx="220">
                      <c:v>67524745.790000007</c:v>
                    </c:pt>
                    <c:pt idx="221">
                      <c:v>66523690.880000003</c:v>
                    </c:pt>
                    <c:pt idx="222">
                      <c:v>67912968.840000004</c:v>
                    </c:pt>
                    <c:pt idx="223">
                      <c:v>68358401.370000005</c:v>
                    </c:pt>
                    <c:pt idx="224">
                      <c:v>68816090.650000006</c:v>
                    </c:pt>
                    <c:pt idx="225">
                      <c:v>68657927.349999994</c:v>
                    </c:pt>
                    <c:pt idx="226">
                      <c:v>69132640.069999993</c:v>
                    </c:pt>
                    <c:pt idx="227">
                      <c:v>68647395.920000002</c:v>
                    </c:pt>
                    <c:pt idx="228">
                      <c:v>69034154.25</c:v>
                    </c:pt>
                    <c:pt idx="229">
                      <c:v>68758758.730000004</c:v>
                    </c:pt>
                    <c:pt idx="230">
                      <c:v>68684493.560000002</c:v>
                    </c:pt>
                    <c:pt idx="231">
                      <c:v>67151010.780000001</c:v>
                    </c:pt>
                    <c:pt idx="232">
                      <c:v>67544486.530000001</c:v>
                    </c:pt>
                    <c:pt idx="233">
                      <c:v>67241662.629999995</c:v>
                    </c:pt>
                    <c:pt idx="234">
                      <c:v>65217096.990000002</c:v>
                    </c:pt>
                    <c:pt idx="235">
                      <c:v>65171714.109999999</c:v>
                    </c:pt>
                    <c:pt idx="236">
                      <c:v>63819861.560000002</c:v>
                    </c:pt>
                    <c:pt idx="237">
                      <c:v>62587462.659999996</c:v>
                    </c:pt>
                    <c:pt idx="238">
                      <c:v>63536548.609999999</c:v>
                    </c:pt>
                    <c:pt idx="239">
                      <c:v>66207605.740000002</c:v>
                    </c:pt>
                    <c:pt idx="240">
                      <c:v>65455678.329999998</c:v>
                    </c:pt>
                    <c:pt idx="241">
                      <c:v>63924362.689999998</c:v>
                    </c:pt>
                    <c:pt idx="242">
                      <c:v>64484912.460000001</c:v>
                    </c:pt>
                    <c:pt idx="243">
                      <c:v>63477282.82</c:v>
                    </c:pt>
                    <c:pt idx="244">
                      <c:v>64442215.789999999</c:v>
                    </c:pt>
                    <c:pt idx="245">
                      <c:v>65247444.170000002</c:v>
                    </c:pt>
                    <c:pt idx="246">
                      <c:v>61588728.130000003</c:v>
                    </c:pt>
                    <c:pt idx="247">
                      <c:v>61162579.579999998</c:v>
                    </c:pt>
                    <c:pt idx="248">
                      <c:v>63336004.07</c:v>
                    </c:pt>
                  </c:numLit>
                </c:val>
                <c:smooth val="0"/>
                <c:extLst>
                  <c:ext xmlns:c16="http://schemas.microsoft.com/office/drawing/2014/chart" uri="{C3380CC4-5D6E-409C-BE32-E72D297353CC}">
                    <c16:uniqueId val="{00000003-A9AF-41E2-9989-8F459CA01CA9}"/>
                  </c:ext>
                </c:extLst>
              </c15:ser>
            </c15:filteredLineSeries>
          </c:ext>
        </c:extLst>
      </c:lineChart>
      <c:cat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71896"/>
        <c:crosses val="autoZero"/>
        <c:auto val="1"/>
        <c:lblAlgn val="ctr"/>
        <c:lblOffset val="100"/>
        <c:tickLblSkip val="2"/>
        <c:noMultiLvlLbl val="1"/>
      </c:cat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3758394220612838"/>
          <c:y val="2.5026298612905666E-2"/>
          <c:w val="0.6460979884710375"/>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chemeClr val="tx1"/>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chemeClr val="tx1"/>
          </a:solidFill>
          <a:latin typeface="Arial" panose="020B0604020202020204" pitchFamily="34" charset="0"/>
        </a:defRPr>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r>
              <a:rPr lang="da-DK" sz="600"/>
              <a:t>DKK million</a:t>
            </a:r>
          </a:p>
        </c:rich>
      </c:tx>
      <c:layout>
        <c:manualLayout>
          <c:xMode val="edge"/>
          <c:yMode val="edge"/>
          <c:x val="1.071064114902257E-2"/>
          <c:y val="0.10053495059725705"/>
        </c:manualLayout>
      </c:layout>
      <c:overlay val="0"/>
      <c:spPr>
        <a:noFill/>
        <a:ln>
          <a:noFill/>
        </a:ln>
        <a:effectLst/>
      </c:spPr>
      <c:txPr>
        <a:bodyPr rot="0" spcFirstLastPara="1" vertOverflow="ellipsis" vert="horz" wrap="square" anchor="ctr" anchorCtr="1"/>
        <a:lstStyle/>
        <a:p>
          <a:pPr>
            <a:defRPr sz="600" b="0" i="0" u="none" strike="noStrike" kern="1200" spc="0" baseline="0">
              <a:solidFill>
                <a:srgbClr val="002060"/>
              </a:solidFill>
              <a:latin typeface="Arial" panose="020B0604020202020204" pitchFamily="34" charset="0"/>
              <a:ea typeface="+mn-ea"/>
              <a:cs typeface="+mn-cs"/>
            </a:defRPr>
          </a:pPr>
          <a:endParaRPr lang="da-DK"/>
        </a:p>
      </c:txPr>
    </c:title>
    <c:autoTitleDeleted val="0"/>
    <c:plotArea>
      <c:layout>
        <c:manualLayout>
          <c:layoutTarget val="inner"/>
          <c:xMode val="edge"/>
          <c:yMode val="edge"/>
          <c:x val="8.4497208655450379E-2"/>
          <c:y val="0.20335385636336822"/>
          <c:w val="0.88313777309112196"/>
          <c:h val="0.6881282259253797"/>
        </c:manualLayout>
      </c:layout>
      <c:lineChart>
        <c:grouping val="standard"/>
        <c:varyColors val="0"/>
        <c:ser>
          <c:idx val="1"/>
          <c:order val="0"/>
          <c:tx>
            <c:v>Value at Risk</c:v>
          </c:tx>
          <c:spPr>
            <a:ln w="19050" cap="rnd">
              <a:solidFill>
                <a:srgbClr val="07094A"/>
              </a:solidFill>
              <a:round/>
            </a:ln>
            <a:effectLst/>
          </c:spPr>
          <c:marker>
            <c:symbol val="none"/>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50"/>
              <c:pt idx="0">
                <c:v>9719736.0399999991</c:v>
              </c:pt>
              <c:pt idx="1">
                <c:v>14262478.25</c:v>
              </c:pt>
              <c:pt idx="2">
                <c:v>11279582.99</c:v>
              </c:pt>
              <c:pt idx="3">
                <c:v>10954203.960000001</c:v>
              </c:pt>
              <c:pt idx="4">
                <c:v>8558635.3499999996</c:v>
              </c:pt>
              <c:pt idx="5">
                <c:v>8573316.6300000008</c:v>
              </c:pt>
              <c:pt idx="6">
                <c:v>8689083.9000000004</c:v>
              </c:pt>
              <c:pt idx="7">
                <c:v>7820431.1100000003</c:v>
              </c:pt>
              <c:pt idx="8">
                <c:v>8192845.7699999996</c:v>
              </c:pt>
              <c:pt idx="9">
                <c:v>7930584.6500000004</c:v>
              </c:pt>
              <c:pt idx="10">
                <c:v>8169003.5300000003</c:v>
              </c:pt>
              <c:pt idx="11">
                <c:v>8035006.8300000001</c:v>
              </c:pt>
              <c:pt idx="12">
                <c:v>7417433.71</c:v>
              </c:pt>
              <c:pt idx="13">
                <c:v>7806361.9400000004</c:v>
              </c:pt>
              <c:pt idx="14">
                <c:v>7207252.5700000003</c:v>
              </c:pt>
              <c:pt idx="15">
                <c:v>7431244.8899999997</c:v>
              </c:pt>
              <c:pt idx="16">
                <c:v>7717842.0300000003</c:v>
              </c:pt>
              <c:pt idx="17">
                <c:v>8438728.7699999996</c:v>
              </c:pt>
              <c:pt idx="18">
                <c:v>9349872.3800000008</c:v>
              </c:pt>
              <c:pt idx="19">
                <c:v>9151842.1500000004</c:v>
              </c:pt>
              <c:pt idx="20">
                <c:v>9002992.8699999992</c:v>
              </c:pt>
              <c:pt idx="21">
                <c:v>10940029.67</c:v>
              </c:pt>
              <c:pt idx="22">
                <c:v>9850461.8800000008</c:v>
              </c:pt>
              <c:pt idx="23">
                <c:v>10152514.01</c:v>
              </c:pt>
              <c:pt idx="24">
                <c:v>10404123.51</c:v>
              </c:pt>
              <c:pt idx="25">
                <c:v>10006699.890000001</c:v>
              </c:pt>
              <c:pt idx="26">
                <c:v>9859973.3800000008</c:v>
              </c:pt>
              <c:pt idx="27">
                <c:v>9857219.0399999991</c:v>
              </c:pt>
              <c:pt idx="28">
                <c:v>9475497.4800000004</c:v>
              </c:pt>
              <c:pt idx="29">
                <c:v>9473541.1600000001</c:v>
              </c:pt>
              <c:pt idx="30">
                <c:v>9290025.9700000007</c:v>
              </c:pt>
              <c:pt idx="31">
                <c:v>9424655.75</c:v>
              </c:pt>
              <c:pt idx="32">
                <c:v>9909461.7400000002</c:v>
              </c:pt>
              <c:pt idx="33">
                <c:v>9446577.0399999991</c:v>
              </c:pt>
              <c:pt idx="34">
                <c:v>9289881.0600000005</c:v>
              </c:pt>
              <c:pt idx="35">
                <c:v>9254673.7300000004</c:v>
              </c:pt>
              <c:pt idx="36">
                <c:v>9060065.7100000009</c:v>
              </c:pt>
              <c:pt idx="37">
                <c:v>9031317.0199999996</c:v>
              </c:pt>
              <c:pt idx="38">
                <c:v>9279126.3699999992</c:v>
              </c:pt>
              <c:pt idx="39">
                <c:v>9275566.3300000001</c:v>
              </c:pt>
              <c:pt idx="40">
                <c:v>9183843.2100000009</c:v>
              </c:pt>
              <c:pt idx="41">
                <c:v>8541901.7599999998</c:v>
              </c:pt>
              <c:pt idx="42">
                <c:v>8186861.46</c:v>
              </c:pt>
              <c:pt idx="43">
                <c:v>8601750.3699999992</c:v>
              </c:pt>
              <c:pt idx="44">
                <c:v>7983095.5199999996</c:v>
              </c:pt>
              <c:pt idx="45">
                <c:v>7594938.1399999997</c:v>
              </c:pt>
              <c:pt idx="46">
                <c:v>7757547.5300000003</c:v>
              </c:pt>
              <c:pt idx="47">
                <c:v>8025684.04</c:v>
              </c:pt>
              <c:pt idx="48">
                <c:v>8282261.4900000002</c:v>
              </c:pt>
              <c:pt idx="49">
                <c:v>8065529.7300000004</c:v>
              </c:pt>
              <c:pt idx="50">
                <c:v>8236379.9299999997</c:v>
              </c:pt>
              <c:pt idx="51">
                <c:v>8078545.96</c:v>
              </c:pt>
              <c:pt idx="52">
                <c:v>8434882.0399999991</c:v>
              </c:pt>
              <c:pt idx="53">
                <c:v>8793389.8499999996</c:v>
              </c:pt>
              <c:pt idx="54">
                <c:v>7648809.6500000004</c:v>
              </c:pt>
              <c:pt idx="55">
                <c:v>7917550.04</c:v>
              </c:pt>
              <c:pt idx="56">
                <c:v>5420216.9299999997</c:v>
              </c:pt>
              <c:pt idx="57">
                <c:v>5461483.4500000002</c:v>
              </c:pt>
              <c:pt idx="58">
                <c:v>6381545.8700000001</c:v>
              </c:pt>
              <c:pt idx="59">
                <c:v>6560964.1399999997</c:v>
              </c:pt>
              <c:pt idx="60">
                <c:v>6930404.04</c:v>
              </c:pt>
              <c:pt idx="61">
                <c:v>6604250.9400000004</c:v>
              </c:pt>
              <c:pt idx="62">
                <c:v>6330945.2599999998</c:v>
              </c:pt>
              <c:pt idx="63">
                <c:v>6001630.9699999997</c:v>
              </c:pt>
              <c:pt idx="64">
                <c:v>5674806.8600000003</c:v>
              </c:pt>
              <c:pt idx="65">
                <c:v>6283403.2999999998</c:v>
              </c:pt>
              <c:pt idx="66">
                <c:v>6970723.4299999997</c:v>
              </c:pt>
              <c:pt idx="67">
                <c:v>6947993.29</c:v>
              </c:pt>
              <c:pt idx="68">
                <c:v>6549958.0099999998</c:v>
              </c:pt>
              <c:pt idx="69">
                <c:v>6164349.9699999997</c:v>
              </c:pt>
              <c:pt idx="70">
                <c:v>7089518.8899999997</c:v>
              </c:pt>
              <c:pt idx="71">
                <c:v>7530787.5899999999</c:v>
              </c:pt>
              <c:pt idx="72">
                <c:v>7760651.7199999997</c:v>
              </c:pt>
              <c:pt idx="73">
                <c:v>8281986.0800000001</c:v>
              </c:pt>
              <c:pt idx="74">
                <c:v>8749819.5399999991</c:v>
              </c:pt>
              <c:pt idx="75">
                <c:v>9626229.5899999999</c:v>
              </c:pt>
              <c:pt idx="76">
                <c:v>8454924.6300000008</c:v>
              </c:pt>
              <c:pt idx="77">
                <c:v>5974875.8399999999</c:v>
              </c:pt>
              <c:pt idx="78">
                <c:v>6397577.7999999998</c:v>
              </c:pt>
              <c:pt idx="79">
                <c:v>7320752.0499999998</c:v>
              </c:pt>
              <c:pt idx="80">
                <c:v>5331770.4800000004</c:v>
              </c:pt>
              <c:pt idx="81">
                <c:v>5256185.9400000004</c:v>
              </c:pt>
              <c:pt idx="82">
                <c:v>5054423.78</c:v>
              </c:pt>
              <c:pt idx="83">
                <c:v>4706066.92</c:v>
              </c:pt>
              <c:pt idx="84">
                <c:v>4796577.82</c:v>
              </c:pt>
              <c:pt idx="85">
                <c:v>5369409.96</c:v>
              </c:pt>
              <c:pt idx="86">
                <c:v>5283121.2</c:v>
              </c:pt>
              <c:pt idx="87">
                <c:v>4634323.8099999996</c:v>
              </c:pt>
              <c:pt idx="88">
                <c:v>4498783.57</c:v>
              </c:pt>
              <c:pt idx="89">
                <c:v>4428090.76</c:v>
              </c:pt>
              <c:pt idx="90">
                <c:v>4572554.7300000004</c:v>
              </c:pt>
              <c:pt idx="91">
                <c:v>5012401.9400000004</c:v>
              </c:pt>
              <c:pt idx="92">
                <c:v>4823581.92</c:v>
              </c:pt>
              <c:pt idx="93">
                <c:v>4520175.9800000004</c:v>
              </c:pt>
              <c:pt idx="94">
                <c:v>5195749.42</c:v>
              </c:pt>
              <c:pt idx="95">
                <c:v>6136112.5700000003</c:v>
              </c:pt>
              <c:pt idx="96">
                <c:v>6289339.4100000001</c:v>
              </c:pt>
              <c:pt idx="97">
                <c:v>5003159.9800000004</c:v>
              </c:pt>
              <c:pt idx="98">
                <c:v>4848938.83</c:v>
              </c:pt>
              <c:pt idx="99">
                <c:v>5568214.8899999997</c:v>
              </c:pt>
              <c:pt idx="100">
                <c:v>5411649.3300000001</c:v>
              </c:pt>
              <c:pt idx="101">
                <c:v>5363002.9800000004</c:v>
              </c:pt>
              <c:pt idx="102">
                <c:v>5195894.21</c:v>
              </c:pt>
              <c:pt idx="103">
                <c:v>5165603.3499999996</c:v>
              </c:pt>
              <c:pt idx="104">
                <c:v>5292910.21</c:v>
              </c:pt>
              <c:pt idx="105">
                <c:v>6826599.7199999997</c:v>
              </c:pt>
              <c:pt idx="106">
                <c:v>5496974.9900000002</c:v>
              </c:pt>
              <c:pt idx="107">
                <c:v>5195665.5199999996</c:v>
              </c:pt>
              <c:pt idx="108">
                <c:v>4371832.45</c:v>
              </c:pt>
              <c:pt idx="109">
                <c:v>5254370.8600000003</c:v>
              </c:pt>
              <c:pt idx="110">
                <c:v>4864997.13</c:v>
              </c:pt>
              <c:pt idx="111">
                <c:v>5445664.6900000004</c:v>
              </c:pt>
              <c:pt idx="112">
                <c:v>6876343.21</c:v>
              </c:pt>
              <c:pt idx="113">
                <c:v>6511948.4400000004</c:v>
              </c:pt>
              <c:pt idx="114">
                <c:v>5920125.04</c:v>
              </c:pt>
              <c:pt idx="115">
                <c:v>5618035.3499999996</c:v>
              </c:pt>
              <c:pt idx="116">
                <c:v>4578424.7699999996</c:v>
              </c:pt>
              <c:pt idx="117">
                <c:v>4294596.57</c:v>
              </c:pt>
              <c:pt idx="118">
                <c:v>6281445.3600000003</c:v>
              </c:pt>
              <c:pt idx="119">
                <c:v>5456233.1100000003</c:v>
              </c:pt>
              <c:pt idx="120">
                <c:v>4998483.3600000003</c:v>
              </c:pt>
              <c:pt idx="121">
                <c:v>5203543.07</c:v>
              </c:pt>
              <c:pt idx="122">
                <c:v>4961620.9400000004</c:v>
              </c:pt>
              <c:pt idx="123">
                <c:v>4780542.38</c:v>
              </c:pt>
              <c:pt idx="124">
                <c:v>5234265.82</c:v>
              </c:pt>
              <c:pt idx="125">
                <c:v>7994367.5700000003</c:v>
              </c:pt>
              <c:pt idx="126">
                <c:v>5703974.6299999999</c:v>
              </c:pt>
              <c:pt idx="127">
                <c:v>7016676.2599999998</c:v>
              </c:pt>
              <c:pt idx="128">
                <c:v>6697703.3200000003</c:v>
              </c:pt>
              <c:pt idx="129">
                <c:v>7098157.54</c:v>
              </c:pt>
              <c:pt idx="130">
                <c:v>5755472.4000000004</c:v>
              </c:pt>
              <c:pt idx="131">
                <c:v>5762923.5</c:v>
              </c:pt>
              <c:pt idx="132">
                <c:v>5936578.0800000001</c:v>
              </c:pt>
              <c:pt idx="133">
                <c:v>5769136.1799999997</c:v>
              </c:pt>
              <c:pt idx="134">
                <c:v>5774761.29</c:v>
              </c:pt>
              <c:pt idx="135">
                <c:v>5819543.0999999996</c:v>
              </c:pt>
              <c:pt idx="136">
                <c:v>4972981.6399999997</c:v>
              </c:pt>
              <c:pt idx="137">
                <c:v>5167159.9000000004</c:v>
              </c:pt>
              <c:pt idx="138">
                <c:v>5766536.0599999996</c:v>
              </c:pt>
              <c:pt idx="139">
                <c:v>6249168.9100000001</c:v>
              </c:pt>
              <c:pt idx="140">
                <c:v>6194501.3200000003</c:v>
              </c:pt>
              <c:pt idx="141">
                <c:v>6565722.1900000004</c:v>
              </c:pt>
              <c:pt idx="142">
                <c:v>5954801.5499999998</c:v>
              </c:pt>
              <c:pt idx="143">
                <c:v>6228122.5899999999</c:v>
              </c:pt>
              <c:pt idx="144">
                <c:v>6500209.7999999998</c:v>
              </c:pt>
              <c:pt idx="145">
                <c:v>6535151.5700000003</c:v>
              </c:pt>
              <c:pt idx="146">
                <c:v>6302103.4400000004</c:v>
              </c:pt>
              <c:pt idx="147">
                <c:v>6600598.4199999999</c:v>
              </c:pt>
              <c:pt idx="148">
                <c:v>5478410.4199999999</c:v>
              </c:pt>
              <c:pt idx="149">
                <c:v>4966385.62</c:v>
              </c:pt>
              <c:pt idx="150">
                <c:v>4891146.5999999996</c:v>
              </c:pt>
              <c:pt idx="151">
                <c:v>4918433.7300000004</c:v>
              </c:pt>
              <c:pt idx="152">
                <c:v>4859204.17</c:v>
              </c:pt>
              <c:pt idx="153">
                <c:v>4781112.49</c:v>
              </c:pt>
              <c:pt idx="154">
                <c:v>4945342.41</c:v>
              </c:pt>
              <c:pt idx="155">
                <c:v>5121483.4000000004</c:v>
              </c:pt>
              <c:pt idx="156">
                <c:v>5273205.5</c:v>
              </c:pt>
              <c:pt idx="157">
                <c:v>5477974.4400000004</c:v>
              </c:pt>
              <c:pt idx="158">
                <c:v>5615498.1500000004</c:v>
              </c:pt>
              <c:pt idx="159">
                <c:v>9642196.4800000004</c:v>
              </c:pt>
              <c:pt idx="160">
                <c:v>10322876.9</c:v>
              </c:pt>
              <c:pt idx="161">
                <c:v>10377193.130000001</c:v>
              </c:pt>
              <c:pt idx="162">
                <c:v>9278424.9800000004</c:v>
              </c:pt>
              <c:pt idx="163">
                <c:v>9665925.4100000001</c:v>
              </c:pt>
              <c:pt idx="164">
                <c:v>10250166.970000001</c:v>
              </c:pt>
              <c:pt idx="165">
                <c:v>10809156.300000001</c:v>
              </c:pt>
              <c:pt idx="166">
                <c:v>9829998.6500000004</c:v>
              </c:pt>
              <c:pt idx="167">
                <c:v>10394459.18</c:v>
              </c:pt>
              <c:pt idx="168">
                <c:v>10571167.529999999</c:v>
              </c:pt>
              <c:pt idx="169">
                <c:v>9946486.5800000001</c:v>
              </c:pt>
              <c:pt idx="170">
                <c:v>10505603.630000001</c:v>
              </c:pt>
              <c:pt idx="171">
                <c:v>9715737.7400000002</c:v>
              </c:pt>
              <c:pt idx="172">
                <c:v>9865223.3699999992</c:v>
              </c:pt>
              <c:pt idx="173">
                <c:v>10381882.890000001</c:v>
              </c:pt>
              <c:pt idx="174">
                <c:v>11372656.66</c:v>
              </c:pt>
              <c:pt idx="175">
                <c:v>10797687.949999999</c:v>
              </c:pt>
              <c:pt idx="176">
                <c:v>10323677.66</c:v>
              </c:pt>
              <c:pt idx="177">
                <c:v>10790483.73</c:v>
              </c:pt>
              <c:pt idx="178">
                <c:v>9859570.2300000004</c:v>
              </c:pt>
              <c:pt idx="179">
                <c:v>9876785.8499999996</c:v>
              </c:pt>
              <c:pt idx="180">
                <c:v>6613106.9699999997</c:v>
              </c:pt>
              <c:pt idx="181">
                <c:v>6336830.2199999997</c:v>
              </c:pt>
              <c:pt idx="182">
                <c:v>5688733.6600000001</c:v>
              </c:pt>
              <c:pt idx="183">
                <c:v>7548219.71</c:v>
              </c:pt>
              <c:pt idx="184">
                <c:v>6411222.5599999996</c:v>
              </c:pt>
              <c:pt idx="185">
                <c:v>8677866.9600000009</c:v>
              </c:pt>
              <c:pt idx="186">
                <c:v>6894886.8099999996</c:v>
              </c:pt>
              <c:pt idx="187">
                <c:v>6192411.6799999997</c:v>
              </c:pt>
              <c:pt idx="188">
                <c:v>6049493.9100000001</c:v>
              </c:pt>
              <c:pt idx="189">
                <c:v>6466167.25</c:v>
              </c:pt>
              <c:pt idx="190">
                <c:v>6267424.9199999999</c:v>
              </c:pt>
              <c:pt idx="191">
                <c:v>6050110.2599999998</c:v>
              </c:pt>
              <c:pt idx="192">
                <c:v>5961613.7999999998</c:v>
              </c:pt>
              <c:pt idx="193">
                <c:v>6216227.0899999999</c:v>
              </c:pt>
              <c:pt idx="194">
                <c:v>6131951.29</c:v>
              </c:pt>
              <c:pt idx="195">
                <c:v>5700900.5</c:v>
              </c:pt>
              <c:pt idx="196">
                <c:v>6966107.75</c:v>
              </c:pt>
              <c:pt idx="197">
                <c:v>7154341.3300000001</c:v>
              </c:pt>
              <c:pt idx="198">
                <c:v>6955027.2300000004</c:v>
              </c:pt>
              <c:pt idx="199">
                <c:v>6563459.54</c:v>
              </c:pt>
              <c:pt idx="200">
                <c:v>5626462.6799999997</c:v>
              </c:pt>
              <c:pt idx="201">
                <c:v>5537699.5999999996</c:v>
              </c:pt>
              <c:pt idx="202">
                <c:v>5575304.2000000002</c:v>
              </c:pt>
              <c:pt idx="203">
                <c:v>6069158.2300000004</c:v>
              </c:pt>
              <c:pt idx="204">
                <c:v>5270893.4400000004</c:v>
              </c:pt>
              <c:pt idx="205">
                <c:v>5654463.8300000001</c:v>
              </c:pt>
              <c:pt idx="206">
                <c:v>6445390.0300000003</c:v>
              </c:pt>
              <c:pt idx="207">
                <c:v>6657724.9900000002</c:v>
              </c:pt>
              <c:pt idx="208">
                <c:v>6521916.6799999997</c:v>
              </c:pt>
              <c:pt idx="209">
                <c:v>5850834.04</c:v>
              </c:pt>
              <c:pt idx="210">
                <c:v>5670898.0099999998</c:v>
              </c:pt>
              <c:pt idx="211">
                <c:v>5929416.2800000003</c:v>
              </c:pt>
              <c:pt idx="212">
                <c:v>7161239.3099999996</c:v>
              </c:pt>
              <c:pt idx="213">
                <c:v>7262121.4500000002</c:v>
              </c:pt>
              <c:pt idx="214">
                <c:v>8182525.7300000004</c:v>
              </c:pt>
              <c:pt idx="215">
                <c:v>7509632.3300000001</c:v>
              </c:pt>
              <c:pt idx="216">
                <c:v>7241921.54</c:v>
              </c:pt>
              <c:pt idx="217">
                <c:v>7933754.3600000003</c:v>
              </c:pt>
              <c:pt idx="218">
                <c:v>6762552.9800000004</c:v>
              </c:pt>
              <c:pt idx="219">
                <c:v>6504182.5099999998</c:v>
              </c:pt>
              <c:pt idx="220">
                <c:v>6798397.7999999998</c:v>
              </c:pt>
              <c:pt idx="221">
                <c:v>7106048.7000000002</c:v>
              </c:pt>
              <c:pt idx="222">
                <c:v>6516074.3499999996</c:v>
              </c:pt>
              <c:pt idx="223">
                <c:v>7392748.4199999999</c:v>
              </c:pt>
              <c:pt idx="224">
                <c:v>7927900.4699999997</c:v>
              </c:pt>
              <c:pt idx="225">
                <c:v>7438797.3300000001</c:v>
              </c:pt>
              <c:pt idx="226">
                <c:v>7533919.5499999998</c:v>
              </c:pt>
              <c:pt idx="227">
                <c:v>6552914.9000000004</c:v>
              </c:pt>
              <c:pt idx="228">
                <c:v>6840961.5300000003</c:v>
              </c:pt>
              <c:pt idx="229">
                <c:v>7155401.4900000002</c:v>
              </c:pt>
              <c:pt idx="230">
                <c:v>7242797.4000000004</c:v>
              </c:pt>
              <c:pt idx="231">
                <c:v>7274852.0199999996</c:v>
              </c:pt>
              <c:pt idx="232">
                <c:v>7580404.7699999996</c:v>
              </c:pt>
              <c:pt idx="233">
                <c:v>7885692.8200000003</c:v>
              </c:pt>
              <c:pt idx="234">
                <c:v>7857639.8499999996</c:v>
              </c:pt>
              <c:pt idx="235">
                <c:v>7805421.5</c:v>
              </c:pt>
              <c:pt idx="236">
                <c:v>8043943.7599999998</c:v>
              </c:pt>
              <c:pt idx="237">
                <c:v>7940574.6900000004</c:v>
              </c:pt>
              <c:pt idx="238">
                <c:v>7577043.8499999996</c:v>
              </c:pt>
              <c:pt idx="239">
                <c:v>7374720.1699999999</c:v>
              </c:pt>
              <c:pt idx="240">
                <c:v>7270089.4900000002</c:v>
              </c:pt>
              <c:pt idx="241">
                <c:v>7020921.8099999996</c:v>
              </c:pt>
              <c:pt idx="242">
                <c:v>7136712.7699999996</c:v>
              </c:pt>
              <c:pt idx="243">
                <c:v>6556540.2199999997</c:v>
              </c:pt>
              <c:pt idx="244">
                <c:v>6143855.2599999998</c:v>
              </c:pt>
              <c:pt idx="245">
                <c:v>7326091.1299999999</c:v>
              </c:pt>
              <c:pt idx="246">
                <c:v>7331564.9000000004</c:v>
              </c:pt>
              <c:pt idx="247">
                <c:v>7824380.3700000001</c:v>
              </c:pt>
              <c:pt idx="248">
                <c:v>7785288.9199999999</c:v>
              </c:pt>
            </c:numLit>
          </c:val>
          <c:smooth val="0"/>
          <c:extLst>
            <c:ext xmlns:c16="http://schemas.microsoft.com/office/drawing/2014/chart" uri="{C3380CC4-5D6E-409C-BE32-E72D297353CC}">
              <c16:uniqueId val="{00000000-A631-4460-8E64-850365F69920}"/>
            </c:ext>
          </c:extLst>
        </c:ser>
        <c:ser>
          <c:idx val="2"/>
          <c:order val="2"/>
          <c:tx>
            <c:v>Gain/Loss - actual</c:v>
          </c:tx>
          <c:spPr>
            <a:ln w="28575" cap="rnd">
              <a:noFill/>
              <a:round/>
            </a:ln>
            <a:effectLst/>
          </c:spPr>
          <c:marker>
            <c:symbol val="circle"/>
            <c:size val="3"/>
            <c:spPr>
              <a:solidFill>
                <a:srgbClr val="68D2DF"/>
              </a:solidFill>
              <a:ln w="0">
                <a:solidFill>
                  <a:schemeClr val="accent3"/>
                </a:solidFill>
              </a:ln>
              <a:effectLst/>
            </c:spPr>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50"/>
              <c:pt idx="0">
                <c:v>-3586669.1</c:v>
              </c:pt>
              <c:pt idx="1">
                <c:v>1711376.4</c:v>
              </c:pt>
              <c:pt idx="2">
                <c:v>-4139107.55</c:v>
              </c:pt>
              <c:pt idx="3">
                <c:v>-5108360.8499999996</c:v>
              </c:pt>
              <c:pt idx="4">
                <c:v>-903240.97</c:v>
              </c:pt>
              <c:pt idx="5">
                <c:v>-2321127.65</c:v>
              </c:pt>
              <c:pt idx="6">
                <c:v>-2453540.79</c:v>
              </c:pt>
              <c:pt idx="7">
                <c:v>-453732.29</c:v>
              </c:pt>
              <c:pt idx="8">
                <c:v>-2815415.95</c:v>
              </c:pt>
              <c:pt idx="9">
                <c:v>-1508370.1</c:v>
              </c:pt>
              <c:pt idx="10">
                <c:v>1801450.37</c:v>
              </c:pt>
              <c:pt idx="11">
                <c:v>-812820.74</c:v>
              </c:pt>
              <c:pt idx="12">
                <c:v>-1464159.13</c:v>
              </c:pt>
              <c:pt idx="13">
                <c:v>-1456540.31</c:v>
              </c:pt>
              <c:pt idx="14">
                <c:v>-1590000.94</c:v>
              </c:pt>
              <c:pt idx="15">
                <c:v>-4227212.26</c:v>
              </c:pt>
              <c:pt idx="16">
                <c:v>-357408.03</c:v>
              </c:pt>
              <c:pt idx="17">
                <c:v>-3993197.63</c:v>
              </c:pt>
              <c:pt idx="18">
                <c:v>-986734.55</c:v>
              </c:pt>
              <c:pt idx="19">
                <c:v>2595165.15</c:v>
              </c:pt>
              <c:pt idx="20">
                <c:v>1666364.83</c:v>
              </c:pt>
              <c:pt idx="21">
                <c:v>-3381663.76</c:v>
              </c:pt>
              <c:pt idx="22">
                <c:v>-2787056.29</c:v>
              </c:pt>
              <c:pt idx="23">
                <c:v>-942241.52</c:v>
              </c:pt>
              <c:pt idx="24">
                <c:v>-329461.46999999997</c:v>
              </c:pt>
              <c:pt idx="25">
                <c:v>498972.53</c:v>
              </c:pt>
              <c:pt idx="26">
                <c:v>1086219.49</c:v>
              </c:pt>
              <c:pt idx="27">
                <c:v>-2935344.24</c:v>
              </c:pt>
              <c:pt idx="28">
                <c:v>-916221.27</c:v>
              </c:pt>
              <c:pt idx="29">
                <c:v>-1678042.84</c:v>
              </c:pt>
              <c:pt idx="30">
                <c:v>-3972526.78</c:v>
              </c:pt>
              <c:pt idx="31">
                <c:v>-3318760.15</c:v>
              </c:pt>
              <c:pt idx="32">
                <c:v>-1383835.62</c:v>
              </c:pt>
              <c:pt idx="33">
                <c:v>-3594538.46</c:v>
              </c:pt>
              <c:pt idx="34">
                <c:v>-2789303.49</c:v>
              </c:pt>
              <c:pt idx="35">
                <c:v>4400989.34</c:v>
              </c:pt>
              <c:pt idx="36">
                <c:v>-4092439.55</c:v>
              </c:pt>
              <c:pt idx="37">
                <c:v>-514231.02</c:v>
              </c:pt>
              <c:pt idx="38">
                <c:v>-841159.56</c:v>
              </c:pt>
              <c:pt idx="39">
                <c:v>-1770797.17</c:v>
              </c:pt>
              <c:pt idx="40">
                <c:v>2800595.33</c:v>
              </c:pt>
              <c:pt idx="41">
                <c:v>705459.29</c:v>
              </c:pt>
              <c:pt idx="42">
                <c:v>-2986918</c:v>
              </c:pt>
              <c:pt idx="43">
                <c:v>-187309.35</c:v>
              </c:pt>
              <c:pt idx="44">
                <c:v>-4824410.17</c:v>
              </c:pt>
              <c:pt idx="45">
                <c:v>-1855637.16</c:v>
              </c:pt>
              <c:pt idx="46">
                <c:v>3834782.5386999999</c:v>
              </c:pt>
              <c:pt idx="47">
                <c:v>-705620.51</c:v>
              </c:pt>
              <c:pt idx="48">
                <c:v>-4346134.67</c:v>
              </c:pt>
              <c:pt idx="49">
                <c:v>2491771.87</c:v>
              </c:pt>
              <c:pt idx="50">
                <c:v>-5422063.1500000004</c:v>
              </c:pt>
              <c:pt idx="51">
                <c:v>-5487577.1500000004</c:v>
              </c:pt>
              <c:pt idx="52">
                <c:v>-717586.77</c:v>
              </c:pt>
              <c:pt idx="53">
                <c:v>-2931331.22</c:v>
              </c:pt>
              <c:pt idx="54">
                <c:v>20811775.949999999</c:v>
              </c:pt>
              <c:pt idx="55">
                <c:v>522171.53</c:v>
              </c:pt>
              <c:pt idx="56">
                <c:v>7528620.8099999996</c:v>
              </c:pt>
              <c:pt idx="57">
                <c:v>-768773.99</c:v>
              </c:pt>
              <c:pt idx="58">
                <c:v>-3919768.47</c:v>
              </c:pt>
              <c:pt idx="59">
                <c:v>2489402.83</c:v>
              </c:pt>
              <c:pt idx="60">
                <c:v>-478579.93</c:v>
              </c:pt>
              <c:pt idx="61">
                <c:v>-810714.7</c:v>
              </c:pt>
              <c:pt idx="62">
                <c:v>-3047090.59</c:v>
              </c:pt>
              <c:pt idx="63">
                <c:v>-1249371.58</c:v>
              </c:pt>
              <c:pt idx="64">
                <c:v>470990.88</c:v>
              </c:pt>
              <c:pt idx="65">
                <c:v>-2700953.15</c:v>
              </c:pt>
              <c:pt idx="66">
                <c:v>-5794691.4100000001</c:v>
              </c:pt>
              <c:pt idx="67">
                <c:v>-252349.92</c:v>
              </c:pt>
              <c:pt idx="68">
                <c:v>-3339122.23</c:v>
              </c:pt>
              <c:pt idx="69">
                <c:v>-2731135.92</c:v>
              </c:pt>
              <c:pt idx="70">
                <c:v>-377993.85</c:v>
              </c:pt>
              <c:pt idx="71">
                <c:v>2911289.97</c:v>
              </c:pt>
              <c:pt idx="72">
                <c:v>-2502211.8199999998</c:v>
              </c:pt>
              <c:pt idx="73">
                <c:v>676776.97</c:v>
              </c:pt>
              <c:pt idx="74">
                <c:v>-294193.2</c:v>
              </c:pt>
              <c:pt idx="75">
                <c:v>2305501.21</c:v>
              </c:pt>
              <c:pt idx="76">
                <c:v>1919581.52</c:v>
              </c:pt>
              <c:pt idx="77">
                <c:v>2003330.73</c:v>
              </c:pt>
              <c:pt idx="78">
                <c:v>332105.12</c:v>
              </c:pt>
              <c:pt idx="79">
                <c:v>-2154617.77</c:v>
              </c:pt>
              <c:pt idx="80">
                <c:v>-2279049.46</c:v>
              </c:pt>
              <c:pt idx="81">
                <c:v>320976.64000000001</c:v>
              </c:pt>
              <c:pt idx="82">
                <c:v>-379933.53</c:v>
              </c:pt>
              <c:pt idx="83">
                <c:v>-658942.61</c:v>
              </c:pt>
              <c:pt idx="84">
                <c:v>-933904.75</c:v>
              </c:pt>
              <c:pt idx="85">
                <c:v>-1034725.24</c:v>
              </c:pt>
              <c:pt idx="86">
                <c:v>-2686356.64</c:v>
              </c:pt>
              <c:pt idx="87">
                <c:v>-1607340.69</c:v>
              </c:pt>
              <c:pt idx="88">
                <c:v>-2072517.5</c:v>
              </c:pt>
              <c:pt idx="89">
                <c:v>-405994.43</c:v>
              </c:pt>
              <c:pt idx="90">
                <c:v>-946425.8</c:v>
              </c:pt>
              <c:pt idx="91">
                <c:v>-2807074.1</c:v>
              </c:pt>
              <c:pt idx="92">
                <c:v>-558165.43000000005</c:v>
              </c:pt>
              <c:pt idx="93">
                <c:v>-2244305.4500000002</c:v>
              </c:pt>
              <c:pt idx="94">
                <c:v>-263065.78999999998</c:v>
              </c:pt>
              <c:pt idx="95">
                <c:v>-2325165.7200000002</c:v>
              </c:pt>
              <c:pt idx="96">
                <c:v>647757.17000000004</c:v>
              </c:pt>
              <c:pt idx="97">
                <c:v>-5469458.04</c:v>
              </c:pt>
              <c:pt idx="98">
                <c:v>461684.98</c:v>
              </c:pt>
              <c:pt idx="99">
                <c:v>2814171.83</c:v>
              </c:pt>
              <c:pt idx="100">
                <c:v>-2552621.4500000002</c:v>
              </c:pt>
              <c:pt idx="101">
                <c:v>-1605302.95</c:v>
              </c:pt>
              <c:pt idx="102">
                <c:v>-1148774.6399999999</c:v>
              </c:pt>
              <c:pt idx="103">
                <c:v>-131678.07999999999</c:v>
              </c:pt>
              <c:pt idx="104">
                <c:v>-764324.44</c:v>
              </c:pt>
              <c:pt idx="105">
                <c:v>-1458014.33</c:v>
              </c:pt>
              <c:pt idx="106">
                <c:v>-62841.22</c:v>
              </c:pt>
              <c:pt idx="107">
                <c:v>-1066268.95</c:v>
              </c:pt>
              <c:pt idx="108">
                <c:v>-3322771.3</c:v>
              </c:pt>
              <c:pt idx="109">
                <c:v>-1012831.45</c:v>
              </c:pt>
              <c:pt idx="110">
                <c:v>-490000.91</c:v>
              </c:pt>
              <c:pt idx="111">
                <c:v>-1730204.7</c:v>
              </c:pt>
              <c:pt idx="112">
                <c:v>-1455546.73</c:v>
              </c:pt>
              <c:pt idx="113">
                <c:v>-391543.12</c:v>
              </c:pt>
              <c:pt idx="114">
                <c:v>3982361.12</c:v>
              </c:pt>
              <c:pt idx="115">
                <c:v>762752.49</c:v>
              </c:pt>
              <c:pt idx="116">
                <c:v>3293523.18</c:v>
              </c:pt>
              <c:pt idx="117">
                <c:v>232049.06</c:v>
              </c:pt>
              <c:pt idx="118">
                <c:v>-3252451.29</c:v>
              </c:pt>
              <c:pt idx="119">
                <c:v>152937.04</c:v>
              </c:pt>
              <c:pt idx="120">
                <c:v>1834519.96</c:v>
              </c:pt>
              <c:pt idx="121">
                <c:v>-7973356.1100000003</c:v>
              </c:pt>
              <c:pt idx="122">
                <c:v>2800691.92</c:v>
              </c:pt>
              <c:pt idx="123">
                <c:v>3111187.6</c:v>
              </c:pt>
              <c:pt idx="124">
                <c:v>-5488474.0099999998</c:v>
              </c:pt>
              <c:pt idx="125">
                <c:v>-4734268.88</c:v>
              </c:pt>
              <c:pt idx="126">
                <c:v>-464466.89</c:v>
              </c:pt>
              <c:pt idx="127">
                <c:v>-4272509.0599999996</c:v>
              </c:pt>
              <c:pt idx="128">
                <c:v>-1600963.67</c:v>
              </c:pt>
              <c:pt idx="129">
                <c:v>-1453863.88</c:v>
              </c:pt>
              <c:pt idx="130">
                <c:v>-3181046.48</c:v>
              </c:pt>
              <c:pt idx="131">
                <c:v>-5947061.0800000001</c:v>
              </c:pt>
              <c:pt idx="132">
                <c:v>-125271.41</c:v>
              </c:pt>
              <c:pt idx="133">
                <c:v>702017</c:v>
              </c:pt>
              <c:pt idx="134">
                <c:v>-1356978.49</c:v>
              </c:pt>
              <c:pt idx="135">
                <c:v>2593506.46</c:v>
              </c:pt>
              <c:pt idx="136">
                <c:v>-6148277.9199999999</c:v>
              </c:pt>
              <c:pt idx="137">
                <c:v>-3841695.35</c:v>
              </c:pt>
              <c:pt idx="138">
                <c:v>689398.94</c:v>
              </c:pt>
              <c:pt idx="139">
                <c:v>-215047.74</c:v>
              </c:pt>
              <c:pt idx="140">
                <c:v>421415.57</c:v>
              </c:pt>
              <c:pt idx="141">
                <c:v>1099956.56</c:v>
              </c:pt>
              <c:pt idx="142">
                <c:v>4623967.0999999996</c:v>
              </c:pt>
              <c:pt idx="143">
                <c:v>-1146912.3600000001</c:v>
              </c:pt>
              <c:pt idx="144">
                <c:v>1634197.48</c:v>
              </c:pt>
              <c:pt idx="145">
                <c:v>946539.54</c:v>
              </c:pt>
              <c:pt idx="146">
                <c:v>-2159603.36</c:v>
              </c:pt>
              <c:pt idx="147">
                <c:v>820054.57</c:v>
              </c:pt>
              <c:pt idx="148">
                <c:v>501917.09</c:v>
              </c:pt>
              <c:pt idx="149">
                <c:v>1795852.29</c:v>
              </c:pt>
              <c:pt idx="150">
                <c:v>1100481.27</c:v>
              </c:pt>
              <c:pt idx="151">
                <c:v>-3261646.14</c:v>
              </c:pt>
              <c:pt idx="152">
                <c:v>617730.42000000004</c:v>
              </c:pt>
              <c:pt idx="153">
                <c:v>1017279.88</c:v>
              </c:pt>
              <c:pt idx="154">
                <c:v>-2359890.9900000002</c:v>
              </c:pt>
              <c:pt idx="155">
                <c:v>4469976.2699999996</c:v>
              </c:pt>
              <c:pt idx="156">
                <c:v>-464805.31</c:v>
              </c:pt>
              <c:pt idx="157">
                <c:v>-6594965.04</c:v>
              </c:pt>
              <c:pt idx="158">
                <c:v>-1424931.19</c:v>
              </c:pt>
              <c:pt idx="159">
                <c:v>707723.46</c:v>
              </c:pt>
              <c:pt idx="160">
                <c:v>-6879349.6600000001</c:v>
              </c:pt>
              <c:pt idx="161">
                <c:v>6299685.8600000003</c:v>
              </c:pt>
              <c:pt idx="162">
                <c:v>7019549.0700000003</c:v>
              </c:pt>
              <c:pt idx="163">
                <c:v>4020937.81</c:v>
              </c:pt>
              <c:pt idx="164">
                <c:v>-448420.57</c:v>
              </c:pt>
              <c:pt idx="165">
                <c:v>4292304.93</c:v>
              </c:pt>
              <c:pt idx="166">
                <c:v>-2087242.09</c:v>
              </c:pt>
              <c:pt idx="167">
                <c:v>-3356094.47</c:v>
              </c:pt>
              <c:pt idx="168">
                <c:v>-244554.85</c:v>
              </c:pt>
              <c:pt idx="169">
                <c:v>7894009.1399999997</c:v>
              </c:pt>
              <c:pt idx="170">
                <c:v>-3943685.24</c:v>
              </c:pt>
              <c:pt idx="171">
                <c:v>-1614126.23</c:v>
              </c:pt>
              <c:pt idx="172">
                <c:v>-2299945.06</c:v>
              </c:pt>
              <c:pt idx="173">
                <c:v>-6803623.96</c:v>
              </c:pt>
              <c:pt idx="174">
                <c:v>-1898453.49</c:v>
              </c:pt>
              <c:pt idx="175">
                <c:v>305195.21999999997</c:v>
              </c:pt>
              <c:pt idx="176">
                <c:v>845981.57</c:v>
              </c:pt>
              <c:pt idx="177">
                <c:v>-178469.93</c:v>
              </c:pt>
              <c:pt idx="178">
                <c:v>14608.38</c:v>
              </c:pt>
              <c:pt idx="179">
                <c:v>1356244.6</c:v>
              </c:pt>
              <c:pt idx="180">
                <c:v>5455702.9400000004</c:v>
              </c:pt>
              <c:pt idx="181">
                <c:v>-972334.6</c:v>
              </c:pt>
              <c:pt idx="182">
                <c:v>-703744.48</c:v>
              </c:pt>
              <c:pt idx="183">
                <c:v>-3980091.8</c:v>
              </c:pt>
              <c:pt idx="184">
                <c:v>-1726808.95</c:v>
              </c:pt>
              <c:pt idx="185">
                <c:v>-2984367.14</c:v>
              </c:pt>
              <c:pt idx="186">
                <c:v>-7443903.9900000002</c:v>
              </c:pt>
              <c:pt idx="187">
                <c:v>1622816.29</c:v>
              </c:pt>
              <c:pt idx="188">
                <c:v>-6757007.7599999998</c:v>
              </c:pt>
              <c:pt idx="189">
                <c:v>-4886310.67</c:v>
              </c:pt>
              <c:pt idx="190">
                <c:v>-708291.54</c:v>
              </c:pt>
              <c:pt idx="191">
                <c:v>-6067450.0700000003</c:v>
              </c:pt>
              <c:pt idx="192">
                <c:v>-4259243.42</c:v>
              </c:pt>
              <c:pt idx="193">
                <c:v>-3554018.89</c:v>
              </c:pt>
              <c:pt idx="194">
                <c:v>-1961601.05</c:v>
              </c:pt>
              <c:pt idx="195">
                <c:v>-2751126.3</c:v>
              </c:pt>
              <c:pt idx="196">
                <c:v>-1546093.54</c:v>
              </c:pt>
              <c:pt idx="197">
                <c:v>1195756.08</c:v>
              </c:pt>
              <c:pt idx="198">
                <c:v>-779793.94</c:v>
              </c:pt>
              <c:pt idx="199">
                <c:v>-1888128.76</c:v>
              </c:pt>
              <c:pt idx="200">
                <c:v>-1293426.5</c:v>
              </c:pt>
              <c:pt idx="201">
                <c:v>-780252.37</c:v>
              </c:pt>
              <c:pt idx="202">
                <c:v>67057.009999999995</c:v>
              </c:pt>
              <c:pt idx="203">
                <c:v>488089.85</c:v>
              </c:pt>
              <c:pt idx="204">
                <c:v>-67459.899999999994</c:v>
              </c:pt>
              <c:pt idx="205">
                <c:v>-473520.5</c:v>
              </c:pt>
              <c:pt idx="206">
                <c:v>-2590668.77</c:v>
              </c:pt>
              <c:pt idx="207">
                <c:v>-4369077.51</c:v>
              </c:pt>
              <c:pt idx="208">
                <c:v>-404929.63</c:v>
              </c:pt>
              <c:pt idx="209">
                <c:v>-2944716.95</c:v>
              </c:pt>
              <c:pt idx="210">
                <c:v>-2935773.64</c:v>
              </c:pt>
              <c:pt idx="211">
                <c:v>-2775421.64</c:v>
              </c:pt>
              <c:pt idx="212">
                <c:v>-113676.11</c:v>
              </c:pt>
              <c:pt idx="213">
                <c:v>-625890.17000000004</c:v>
              </c:pt>
              <c:pt idx="214">
                <c:v>579722.35</c:v>
              </c:pt>
              <c:pt idx="215">
                <c:v>-1102158.3899999999</c:v>
              </c:pt>
              <c:pt idx="216">
                <c:v>-4286341.58</c:v>
              </c:pt>
              <c:pt idx="217">
                <c:v>-1525981.01</c:v>
              </c:pt>
              <c:pt idx="218">
                <c:v>-2203505.83</c:v>
              </c:pt>
              <c:pt idx="219">
                <c:v>-1417496.3</c:v>
              </c:pt>
              <c:pt idx="220">
                <c:v>-822287.33</c:v>
              </c:pt>
              <c:pt idx="221">
                <c:v>-4366906.0599999996</c:v>
              </c:pt>
              <c:pt idx="222">
                <c:v>-3121031.43</c:v>
              </c:pt>
              <c:pt idx="223">
                <c:v>1994923.57</c:v>
              </c:pt>
              <c:pt idx="224">
                <c:v>-5609229.54</c:v>
              </c:pt>
              <c:pt idx="225">
                <c:v>-9852312.4800000004</c:v>
              </c:pt>
              <c:pt idx="226">
                <c:v>-2559862.0699999998</c:v>
              </c:pt>
              <c:pt idx="227">
                <c:v>-1371764.37</c:v>
              </c:pt>
              <c:pt idx="228">
                <c:v>-1994416.85</c:v>
              </c:pt>
              <c:pt idx="229">
                <c:v>178358.91</c:v>
              </c:pt>
              <c:pt idx="230">
                <c:v>-3028093.9</c:v>
              </c:pt>
              <c:pt idx="231">
                <c:v>-1281722.54</c:v>
              </c:pt>
              <c:pt idx="232">
                <c:v>-2689306.16</c:v>
              </c:pt>
              <c:pt idx="233">
                <c:v>-2149981.1800000002</c:v>
              </c:pt>
              <c:pt idx="234">
                <c:v>-1963205.82</c:v>
              </c:pt>
              <c:pt idx="235">
                <c:v>684292.2</c:v>
              </c:pt>
              <c:pt idx="236">
                <c:v>-1758270.96</c:v>
              </c:pt>
              <c:pt idx="237">
                <c:v>-685681.56</c:v>
              </c:pt>
              <c:pt idx="238">
                <c:v>-880020.73</c:v>
              </c:pt>
              <c:pt idx="239">
                <c:v>-2404522.85</c:v>
              </c:pt>
              <c:pt idx="240">
                <c:v>-1329643.92</c:v>
              </c:pt>
              <c:pt idx="241">
                <c:v>-2024832.92</c:v>
              </c:pt>
              <c:pt idx="242">
                <c:v>59493.91</c:v>
              </c:pt>
              <c:pt idx="243">
                <c:v>-2245769.21</c:v>
              </c:pt>
              <c:pt idx="244">
                <c:v>-488149.08</c:v>
              </c:pt>
              <c:pt idx="245">
                <c:v>-1614742.23</c:v>
              </c:pt>
              <c:pt idx="246">
                <c:v>-339364.92</c:v>
              </c:pt>
              <c:pt idx="247">
                <c:v>327269.53999999998</c:v>
              </c:pt>
              <c:pt idx="248">
                <c:v>-274168.73</c:v>
              </c:pt>
            </c:numLit>
          </c:val>
          <c:smooth val="0"/>
          <c:extLst>
            <c:ext xmlns:c16="http://schemas.microsoft.com/office/drawing/2014/chart" uri="{C3380CC4-5D6E-409C-BE32-E72D297353CC}">
              <c16:uniqueId val="{00000001-A631-4460-8E64-850365F69920}"/>
            </c:ext>
          </c:extLst>
        </c:ser>
        <c:ser>
          <c:idx val="3"/>
          <c:order val="3"/>
          <c:tx>
            <c:v>Gain/Loss - hypothetical</c:v>
          </c:tx>
          <c:spPr>
            <a:ln w="28575" cap="rnd">
              <a:noFill/>
              <a:round/>
            </a:ln>
            <a:effectLst/>
          </c:spPr>
          <c:marker>
            <c:symbol val="x"/>
            <c:size val="3"/>
            <c:spPr>
              <a:noFill/>
              <a:ln w="9525">
                <a:solidFill>
                  <a:srgbClr val="FB264E"/>
                </a:solidFill>
              </a:ln>
              <a:effectLst/>
            </c:spPr>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50"/>
              <c:pt idx="0">
                <c:v>-2521040.2000000002</c:v>
              </c:pt>
              <c:pt idx="1">
                <c:v>3000236.2</c:v>
              </c:pt>
              <c:pt idx="2">
                <c:v>-134655.38</c:v>
              </c:pt>
              <c:pt idx="3">
                <c:v>-3643782.79</c:v>
              </c:pt>
              <c:pt idx="4">
                <c:v>1469729.7</c:v>
              </c:pt>
              <c:pt idx="5">
                <c:v>-2120403.17</c:v>
              </c:pt>
              <c:pt idx="6">
                <c:v>-714258</c:v>
              </c:pt>
              <c:pt idx="7">
                <c:v>536199.55000000005</c:v>
              </c:pt>
              <c:pt idx="8">
                <c:v>-1962831.7</c:v>
              </c:pt>
              <c:pt idx="9">
                <c:v>-224353.66</c:v>
              </c:pt>
              <c:pt idx="10">
                <c:v>2886410.88</c:v>
              </c:pt>
              <c:pt idx="11">
                <c:v>1133985.32</c:v>
              </c:pt>
              <c:pt idx="12">
                <c:v>-942174.44</c:v>
              </c:pt>
              <c:pt idx="13">
                <c:v>-564670.68000000005</c:v>
              </c:pt>
              <c:pt idx="14">
                <c:v>691813.94</c:v>
              </c:pt>
              <c:pt idx="15">
                <c:v>-2827255.63</c:v>
              </c:pt>
              <c:pt idx="16">
                <c:v>2537099.44</c:v>
              </c:pt>
              <c:pt idx="17">
                <c:v>-3154010.63</c:v>
              </c:pt>
              <c:pt idx="18">
                <c:v>487714.03</c:v>
              </c:pt>
              <c:pt idx="19">
                <c:v>4015952.76</c:v>
              </c:pt>
              <c:pt idx="20">
                <c:v>2703185.9</c:v>
              </c:pt>
              <c:pt idx="21">
                <c:v>-2526113.9700000002</c:v>
              </c:pt>
              <c:pt idx="22">
                <c:v>-1210509.8400000001</c:v>
              </c:pt>
              <c:pt idx="23">
                <c:v>1523556.99</c:v>
              </c:pt>
              <c:pt idx="24">
                <c:v>1333815.6299999999</c:v>
              </c:pt>
              <c:pt idx="25">
                <c:v>2623677.2200000002</c:v>
              </c:pt>
              <c:pt idx="26">
                <c:v>2536015.9</c:v>
              </c:pt>
              <c:pt idx="27">
                <c:v>-854964.12</c:v>
              </c:pt>
              <c:pt idx="28">
                <c:v>-140772.76999999999</c:v>
              </c:pt>
              <c:pt idx="29">
                <c:v>-960805.72</c:v>
              </c:pt>
              <c:pt idx="30">
                <c:v>-1259761.82</c:v>
              </c:pt>
              <c:pt idx="31">
                <c:v>-2193205.5499999998</c:v>
              </c:pt>
              <c:pt idx="32">
                <c:v>-496486.58</c:v>
              </c:pt>
              <c:pt idx="33">
                <c:v>-2018945.28</c:v>
              </c:pt>
              <c:pt idx="34">
                <c:v>-1586947.98</c:v>
              </c:pt>
              <c:pt idx="35">
                <c:v>6425492.7800000003</c:v>
              </c:pt>
              <c:pt idx="36">
                <c:v>-4125595.08</c:v>
              </c:pt>
              <c:pt idx="37">
                <c:v>859656.43</c:v>
              </c:pt>
              <c:pt idx="38">
                <c:v>-138557.82999999999</c:v>
              </c:pt>
              <c:pt idx="39">
                <c:v>-2090673.1</c:v>
              </c:pt>
              <c:pt idx="40">
                <c:v>4055199.49</c:v>
              </c:pt>
              <c:pt idx="41">
                <c:v>2158219.9500000002</c:v>
              </c:pt>
              <c:pt idx="42">
                <c:v>-1744041.74</c:v>
              </c:pt>
              <c:pt idx="43">
                <c:v>1063706.31</c:v>
              </c:pt>
              <c:pt idx="44">
                <c:v>-3752108.69</c:v>
              </c:pt>
              <c:pt idx="45">
                <c:v>299647.83</c:v>
              </c:pt>
              <c:pt idx="46">
                <c:v>6989190.1387</c:v>
              </c:pt>
              <c:pt idx="47">
                <c:v>384890.82</c:v>
              </c:pt>
              <c:pt idx="48">
                <c:v>-2862272.4</c:v>
              </c:pt>
              <c:pt idx="49">
                <c:v>2899614.04</c:v>
              </c:pt>
              <c:pt idx="50">
                <c:v>-4084671.97</c:v>
              </c:pt>
              <c:pt idx="51">
                <c:v>-3006453.35</c:v>
              </c:pt>
              <c:pt idx="52">
                <c:v>1140904.32</c:v>
              </c:pt>
              <c:pt idx="53">
                <c:v>-5032488.4800000004</c:v>
              </c:pt>
              <c:pt idx="54">
                <c:v>22093320.199999999</c:v>
              </c:pt>
              <c:pt idx="55">
                <c:v>1040490.31</c:v>
              </c:pt>
              <c:pt idx="56">
                <c:v>5149074.24</c:v>
              </c:pt>
              <c:pt idx="57">
                <c:v>12159.04</c:v>
              </c:pt>
              <c:pt idx="58">
                <c:v>-594412.26</c:v>
              </c:pt>
              <c:pt idx="59">
                <c:v>4500561.01</c:v>
              </c:pt>
              <c:pt idx="60">
                <c:v>3074657.15</c:v>
              </c:pt>
              <c:pt idx="61">
                <c:v>490845.01</c:v>
              </c:pt>
              <c:pt idx="62">
                <c:v>746633.46</c:v>
              </c:pt>
              <c:pt idx="63">
                <c:v>-167174.32999999999</c:v>
              </c:pt>
              <c:pt idx="64">
                <c:v>644858.04</c:v>
              </c:pt>
              <c:pt idx="65">
                <c:v>-1859428.76</c:v>
              </c:pt>
              <c:pt idx="66">
                <c:v>-4601285.79</c:v>
              </c:pt>
              <c:pt idx="67">
                <c:v>897297.79</c:v>
              </c:pt>
              <c:pt idx="68">
                <c:v>-1654632.7</c:v>
              </c:pt>
              <c:pt idx="69">
                <c:v>-2077102.96</c:v>
              </c:pt>
              <c:pt idx="70">
                <c:v>1401136.85</c:v>
              </c:pt>
              <c:pt idx="71">
                <c:v>3589859.67</c:v>
              </c:pt>
              <c:pt idx="72">
                <c:v>-1052144.3600000001</c:v>
              </c:pt>
              <c:pt idx="73">
                <c:v>1955920.49</c:v>
              </c:pt>
              <c:pt idx="74">
                <c:v>1160689.3500000001</c:v>
              </c:pt>
              <c:pt idx="75">
                <c:v>2686968.65</c:v>
              </c:pt>
              <c:pt idx="76">
                <c:v>3396562.27</c:v>
              </c:pt>
              <c:pt idx="77">
                <c:v>3240354.79</c:v>
              </c:pt>
              <c:pt idx="78">
                <c:v>3340013.86</c:v>
              </c:pt>
              <c:pt idx="79">
                <c:v>-1718931.26</c:v>
              </c:pt>
              <c:pt idx="80">
                <c:v>-1204062.06</c:v>
              </c:pt>
              <c:pt idx="81">
                <c:v>835568.78</c:v>
              </c:pt>
              <c:pt idx="82">
                <c:v>1000085.71</c:v>
              </c:pt>
              <c:pt idx="83">
                <c:v>738507.39</c:v>
              </c:pt>
              <c:pt idx="84">
                <c:v>60056.02</c:v>
              </c:pt>
              <c:pt idx="85">
                <c:v>-393294.49</c:v>
              </c:pt>
              <c:pt idx="86">
                <c:v>-1466203.06</c:v>
              </c:pt>
              <c:pt idx="87">
                <c:v>-1005505.73</c:v>
              </c:pt>
              <c:pt idx="88">
                <c:v>-1329462.19</c:v>
              </c:pt>
              <c:pt idx="89">
                <c:v>193895.76</c:v>
              </c:pt>
              <c:pt idx="90">
                <c:v>565924.36</c:v>
              </c:pt>
              <c:pt idx="91">
                <c:v>-2169726.2799999998</c:v>
              </c:pt>
              <c:pt idx="92">
                <c:v>1242313.22</c:v>
              </c:pt>
              <c:pt idx="93">
                <c:v>-1740714.9</c:v>
              </c:pt>
              <c:pt idx="94">
                <c:v>619017.03</c:v>
              </c:pt>
              <c:pt idx="95">
                <c:v>-1606412.74</c:v>
              </c:pt>
              <c:pt idx="96">
                <c:v>1483959.73</c:v>
              </c:pt>
              <c:pt idx="97">
                <c:v>-2787882.78</c:v>
              </c:pt>
              <c:pt idx="98">
                <c:v>1330612.5900000001</c:v>
              </c:pt>
              <c:pt idx="99">
                <c:v>5530254.1500000004</c:v>
              </c:pt>
              <c:pt idx="100">
                <c:v>-1276245.43</c:v>
              </c:pt>
              <c:pt idx="101">
                <c:v>-1193974.72</c:v>
              </c:pt>
              <c:pt idx="102">
                <c:v>45539.46</c:v>
              </c:pt>
              <c:pt idx="103">
                <c:v>990981.47</c:v>
              </c:pt>
              <c:pt idx="104">
                <c:v>882085.24</c:v>
              </c:pt>
              <c:pt idx="105">
                <c:v>-1113895.8500000001</c:v>
              </c:pt>
              <c:pt idx="106">
                <c:v>482335.86</c:v>
              </c:pt>
              <c:pt idx="107">
                <c:v>960516.86</c:v>
              </c:pt>
              <c:pt idx="108">
                <c:v>-1796411.5</c:v>
              </c:pt>
              <c:pt idx="109">
                <c:v>-139710.67000000001</c:v>
              </c:pt>
              <c:pt idx="110">
                <c:v>874313.25</c:v>
              </c:pt>
              <c:pt idx="111">
                <c:v>-386361.04</c:v>
              </c:pt>
              <c:pt idx="112">
                <c:v>-1559511.35</c:v>
              </c:pt>
              <c:pt idx="113">
                <c:v>1176881.02</c:v>
              </c:pt>
              <c:pt idx="114">
                <c:v>5666691.6600000001</c:v>
              </c:pt>
              <c:pt idx="115">
                <c:v>3154380.24</c:v>
              </c:pt>
              <c:pt idx="116">
                <c:v>5138515.95</c:v>
              </c:pt>
              <c:pt idx="117">
                <c:v>2781016.86</c:v>
              </c:pt>
              <c:pt idx="118">
                <c:v>-1712111.43</c:v>
              </c:pt>
              <c:pt idx="119">
                <c:v>1143978.01</c:v>
              </c:pt>
              <c:pt idx="120">
                <c:v>3830413.09</c:v>
              </c:pt>
              <c:pt idx="121">
                <c:v>-6636703.5099999998</c:v>
              </c:pt>
              <c:pt idx="122">
                <c:v>3573885.21</c:v>
              </c:pt>
              <c:pt idx="123">
                <c:v>4014218.24</c:v>
              </c:pt>
              <c:pt idx="124">
                <c:v>-4745167.8099999996</c:v>
              </c:pt>
              <c:pt idx="125">
                <c:v>-3121227.02</c:v>
              </c:pt>
              <c:pt idx="126">
                <c:v>377935.38</c:v>
              </c:pt>
              <c:pt idx="127">
                <c:v>-2184361.7000000002</c:v>
              </c:pt>
              <c:pt idx="128">
                <c:v>-459944.12</c:v>
              </c:pt>
              <c:pt idx="129">
                <c:v>-210103.35</c:v>
              </c:pt>
              <c:pt idx="130">
                <c:v>-957872.1</c:v>
              </c:pt>
              <c:pt idx="131">
                <c:v>-3322578.11</c:v>
              </c:pt>
              <c:pt idx="132">
                <c:v>785680.72</c:v>
              </c:pt>
              <c:pt idx="133">
                <c:v>1550650.73</c:v>
              </c:pt>
              <c:pt idx="134">
                <c:v>-32391.31</c:v>
              </c:pt>
              <c:pt idx="135">
                <c:v>3552139.11</c:v>
              </c:pt>
              <c:pt idx="136">
                <c:v>-5031727.83</c:v>
              </c:pt>
              <c:pt idx="137">
                <c:v>-1565717.1</c:v>
              </c:pt>
              <c:pt idx="138">
                <c:v>946811.93</c:v>
              </c:pt>
              <c:pt idx="139">
                <c:v>713953.22</c:v>
              </c:pt>
              <c:pt idx="140">
                <c:v>2573558.48</c:v>
              </c:pt>
              <c:pt idx="141">
                <c:v>1642542.96</c:v>
              </c:pt>
              <c:pt idx="142">
                <c:v>6924973.9199999999</c:v>
              </c:pt>
              <c:pt idx="143">
                <c:v>-324803.51</c:v>
              </c:pt>
              <c:pt idx="144">
                <c:v>2675412.2599999998</c:v>
              </c:pt>
              <c:pt idx="145">
                <c:v>2068644.86</c:v>
              </c:pt>
              <c:pt idx="146">
                <c:v>-898572.84</c:v>
              </c:pt>
              <c:pt idx="147">
                <c:v>1321913.8799999999</c:v>
              </c:pt>
              <c:pt idx="148">
                <c:v>1740640.66</c:v>
              </c:pt>
              <c:pt idx="149">
                <c:v>3441192.4</c:v>
              </c:pt>
              <c:pt idx="150">
                <c:v>2745506.23</c:v>
              </c:pt>
              <c:pt idx="151">
                <c:v>-2372082.27</c:v>
              </c:pt>
              <c:pt idx="152">
                <c:v>2955099.69</c:v>
              </c:pt>
              <c:pt idx="153">
                <c:v>2222035.77</c:v>
              </c:pt>
              <c:pt idx="154">
                <c:v>-1137517.3700000001</c:v>
              </c:pt>
              <c:pt idx="155">
                <c:v>4761899.04</c:v>
              </c:pt>
              <c:pt idx="156">
                <c:v>479994.39</c:v>
              </c:pt>
              <c:pt idx="157">
                <c:v>-5200672.21</c:v>
              </c:pt>
              <c:pt idx="158">
                <c:v>-441719.79</c:v>
              </c:pt>
              <c:pt idx="159">
                <c:v>3176979.34</c:v>
              </c:pt>
              <c:pt idx="160">
                <c:v>-5667816.9400000004</c:v>
              </c:pt>
              <c:pt idx="161">
                <c:v>7338777.2300000004</c:v>
              </c:pt>
              <c:pt idx="162">
                <c:v>8196187.2599999998</c:v>
              </c:pt>
              <c:pt idx="163">
                <c:v>4763582.0199999996</c:v>
              </c:pt>
              <c:pt idx="164">
                <c:v>171826.4</c:v>
              </c:pt>
              <c:pt idx="165">
                <c:v>4818177.18</c:v>
              </c:pt>
              <c:pt idx="166">
                <c:v>-1855413.59</c:v>
              </c:pt>
              <c:pt idx="167">
                <c:v>-2586371.73</c:v>
              </c:pt>
              <c:pt idx="168">
                <c:v>472411.68</c:v>
              </c:pt>
              <c:pt idx="169">
                <c:v>8340836.4100000001</c:v>
              </c:pt>
              <c:pt idx="170">
                <c:v>-2555378.7200000002</c:v>
              </c:pt>
              <c:pt idx="171">
                <c:v>-1026873.56</c:v>
              </c:pt>
              <c:pt idx="172">
                <c:v>-1119437.98</c:v>
              </c:pt>
              <c:pt idx="173">
                <c:v>-6041540.79</c:v>
              </c:pt>
              <c:pt idx="174">
                <c:v>-1090659.46</c:v>
              </c:pt>
              <c:pt idx="175">
                <c:v>1140011.8999999999</c:v>
              </c:pt>
              <c:pt idx="176">
                <c:v>1913712.9</c:v>
              </c:pt>
              <c:pt idx="177">
                <c:v>1033824.61</c:v>
              </c:pt>
              <c:pt idx="178">
                <c:v>1260461.03</c:v>
              </c:pt>
              <c:pt idx="179">
                <c:v>2484100.5</c:v>
              </c:pt>
              <c:pt idx="180">
                <c:v>3488502.89</c:v>
              </c:pt>
              <c:pt idx="181">
                <c:v>23113.57</c:v>
              </c:pt>
              <c:pt idx="182">
                <c:v>482690.01</c:v>
              </c:pt>
              <c:pt idx="183">
                <c:v>-5300474.3</c:v>
              </c:pt>
              <c:pt idx="184">
                <c:v>901633.13</c:v>
              </c:pt>
              <c:pt idx="185">
                <c:v>484784.64000000001</c:v>
              </c:pt>
              <c:pt idx="186">
                <c:v>-4716810.42</c:v>
              </c:pt>
              <c:pt idx="187">
                <c:v>1453978.86</c:v>
              </c:pt>
              <c:pt idx="188">
                <c:v>-3078520.15</c:v>
              </c:pt>
              <c:pt idx="189">
                <c:v>-3685587.02</c:v>
              </c:pt>
              <c:pt idx="190">
                <c:v>1042297.73</c:v>
              </c:pt>
              <c:pt idx="191">
                <c:v>-4933985.59</c:v>
              </c:pt>
              <c:pt idx="192">
                <c:v>-3531763.09</c:v>
              </c:pt>
              <c:pt idx="193">
                <c:v>-2674965.04</c:v>
              </c:pt>
              <c:pt idx="194">
                <c:v>-554993.18999999994</c:v>
              </c:pt>
              <c:pt idx="195">
                <c:v>-875517.54</c:v>
              </c:pt>
              <c:pt idx="196">
                <c:v>-1063436.96</c:v>
              </c:pt>
              <c:pt idx="197">
                <c:v>2125876.89</c:v>
              </c:pt>
              <c:pt idx="198">
                <c:v>175697.12</c:v>
              </c:pt>
              <c:pt idx="199">
                <c:v>-842905.94</c:v>
              </c:pt>
              <c:pt idx="200">
                <c:v>-437953.72</c:v>
              </c:pt>
              <c:pt idx="201">
                <c:v>178849.88</c:v>
              </c:pt>
              <c:pt idx="202">
                <c:v>177318.69</c:v>
              </c:pt>
              <c:pt idx="203">
                <c:v>1335547.04</c:v>
              </c:pt>
              <c:pt idx="204">
                <c:v>326490.53000000003</c:v>
              </c:pt>
              <c:pt idx="205">
                <c:v>465296.19</c:v>
              </c:pt>
              <c:pt idx="206">
                <c:v>-1360213.64</c:v>
              </c:pt>
              <c:pt idx="207">
                <c:v>-3536532.85</c:v>
              </c:pt>
              <c:pt idx="208">
                <c:v>-406256.44</c:v>
              </c:pt>
              <c:pt idx="209">
                <c:v>-2493540.5499999998</c:v>
              </c:pt>
              <c:pt idx="210">
                <c:v>-1898110.62</c:v>
              </c:pt>
              <c:pt idx="211">
                <c:v>-1877171.67</c:v>
              </c:pt>
              <c:pt idx="212">
                <c:v>80874.39</c:v>
              </c:pt>
              <c:pt idx="213">
                <c:v>222143.4</c:v>
              </c:pt>
              <c:pt idx="214">
                <c:v>1452062.91</c:v>
              </c:pt>
              <c:pt idx="215">
                <c:v>105150.22</c:v>
              </c:pt>
              <c:pt idx="216">
                <c:v>-3509336.14</c:v>
              </c:pt>
              <c:pt idx="217">
                <c:v>211978.16</c:v>
              </c:pt>
              <c:pt idx="218">
                <c:v>-2124519.2200000002</c:v>
              </c:pt>
              <c:pt idx="219">
                <c:v>-69304.27</c:v>
              </c:pt>
              <c:pt idx="220">
                <c:v>182798.92</c:v>
              </c:pt>
              <c:pt idx="221">
                <c:v>-1712123.35</c:v>
              </c:pt>
              <c:pt idx="222">
                <c:v>-1631674.31</c:v>
              </c:pt>
              <c:pt idx="223">
                <c:v>3193668.5</c:v>
              </c:pt>
              <c:pt idx="224">
                <c:v>-4013270</c:v>
              </c:pt>
              <c:pt idx="225">
                <c:v>-8858358.9299999997</c:v>
              </c:pt>
              <c:pt idx="226">
                <c:v>-1660336.17</c:v>
              </c:pt>
              <c:pt idx="227">
                <c:v>-579198.56000000006</c:v>
              </c:pt>
              <c:pt idx="228">
                <c:v>-1539644.83</c:v>
              </c:pt>
              <c:pt idx="229">
                <c:v>892731.1</c:v>
              </c:pt>
              <c:pt idx="230">
                <c:v>-2476822.48</c:v>
              </c:pt>
              <c:pt idx="231">
                <c:v>-953207.72</c:v>
              </c:pt>
              <c:pt idx="232">
                <c:v>-2205594.88</c:v>
              </c:pt>
              <c:pt idx="233">
                <c:v>-1566793.05</c:v>
              </c:pt>
              <c:pt idx="234">
                <c:v>-1366823.57</c:v>
              </c:pt>
              <c:pt idx="235">
                <c:v>1418847.39</c:v>
              </c:pt>
              <c:pt idx="236">
                <c:v>-1015037.56</c:v>
              </c:pt>
              <c:pt idx="237">
                <c:v>-65361.45</c:v>
              </c:pt>
              <c:pt idx="238">
                <c:v>587020.44999999995</c:v>
              </c:pt>
              <c:pt idx="239">
                <c:v>-1133492.08</c:v>
              </c:pt>
              <c:pt idx="240">
                <c:v>-572769.16</c:v>
              </c:pt>
              <c:pt idx="241">
                <c:v>-1544200.97</c:v>
              </c:pt>
              <c:pt idx="242">
                <c:v>559052.31000000006</c:v>
              </c:pt>
              <c:pt idx="243">
                <c:v>-1403986.24</c:v>
              </c:pt>
              <c:pt idx="244">
                <c:v>842298.36</c:v>
              </c:pt>
              <c:pt idx="245">
                <c:v>-754856.97</c:v>
              </c:pt>
              <c:pt idx="246">
                <c:v>527013.81999999995</c:v>
              </c:pt>
              <c:pt idx="247">
                <c:v>2124092.88</c:v>
              </c:pt>
              <c:pt idx="248">
                <c:v>1236160.55</c:v>
              </c:pt>
            </c:numLit>
          </c:val>
          <c:smooth val="0"/>
          <c:extLst>
            <c:ext xmlns:c16="http://schemas.microsoft.com/office/drawing/2014/chart" uri="{C3380CC4-5D6E-409C-BE32-E72D297353CC}">
              <c16:uniqueId val="{00000002-A631-4460-8E64-850365F69920}"/>
            </c:ext>
          </c:extLst>
        </c:ser>
        <c:dLbls>
          <c:showLegendKey val="0"/>
          <c:showVal val="0"/>
          <c:showCatName val="0"/>
          <c:showSerName val="0"/>
          <c:showPercent val="0"/>
          <c:showBubbleSize val="0"/>
        </c:dLbls>
        <c:smooth val="0"/>
        <c:axId val="883464352"/>
        <c:axId val="883471896"/>
        <c:extLst>
          <c:ext xmlns:c15="http://schemas.microsoft.com/office/drawing/2012/chart" uri="{02D57815-91ED-43cb-92C2-25804820EDAC}">
            <c15:filteredLineSeries>
              <c15:ser>
                <c:idx val="0"/>
                <c:order val="1"/>
                <c:tx>
                  <c:v>VaR Øvre</c:v>
                </c:tx>
                <c:spPr>
                  <a:ln w="28575" cap="rnd">
                    <a:solidFill>
                      <a:srgbClr val="07094A"/>
                    </a:solidFill>
                    <a:round/>
                  </a:ln>
                  <a:effectLst/>
                </c:spPr>
                <c:marker>
                  <c:symbol val="none"/>
                </c:marker>
                <c:cat>
                  <c:numLit>
                    <c:formatCode>General</c:formatCode>
                    <c:ptCount val="250"/>
                    <c:pt idx="0">
                      <c:v>45838</c:v>
                    </c:pt>
                    <c:pt idx="1">
                      <c:v>45835</c:v>
                    </c:pt>
                    <c:pt idx="2">
                      <c:v>45834</c:v>
                    </c:pt>
                    <c:pt idx="3">
                      <c:v>45833</c:v>
                    </c:pt>
                    <c:pt idx="4">
                      <c:v>45832</c:v>
                    </c:pt>
                    <c:pt idx="5">
                      <c:v>45831</c:v>
                    </c:pt>
                    <c:pt idx="6">
                      <c:v>45828</c:v>
                    </c:pt>
                    <c:pt idx="7">
                      <c:v>45827</c:v>
                    </c:pt>
                    <c:pt idx="8">
                      <c:v>45826</c:v>
                    </c:pt>
                    <c:pt idx="9">
                      <c:v>45825</c:v>
                    </c:pt>
                    <c:pt idx="10">
                      <c:v>45824</c:v>
                    </c:pt>
                    <c:pt idx="11">
                      <c:v>45821</c:v>
                    </c:pt>
                    <c:pt idx="12">
                      <c:v>45820</c:v>
                    </c:pt>
                    <c:pt idx="13">
                      <c:v>45819</c:v>
                    </c:pt>
                    <c:pt idx="14">
                      <c:v>45818</c:v>
                    </c:pt>
                    <c:pt idx="15">
                      <c:v>45814</c:v>
                    </c:pt>
                    <c:pt idx="16">
                      <c:v>45812</c:v>
                    </c:pt>
                    <c:pt idx="17">
                      <c:v>45811</c:v>
                    </c:pt>
                    <c:pt idx="18">
                      <c:v>45810</c:v>
                    </c:pt>
                    <c:pt idx="19">
                      <c:v>45805</c:v>
                    </c:pt>
                    <c:pt idx="20">
                      <c:v>45804</c:v>
                    </c:pt>
                    <c:pt idx="21">
                      <c:v>45803</c:v>
                    </c:pt>
                    <c:pt idx="22">
                      <c:v>45800</c:v>
                    </c:pt>
                    <c:pt idx="23">
                      <c:v>45799</c:v>
                    </c:pt>
                    <c:pt idx="24">
                      <c:v>45798</c:v>
                    </c:pt>
                    <c:pt idx="25">
                      <c:v>45797</c:v>
                    </c:pt>
                    <c:pt idx="26">
                      <c:v>45796</c:v>
                    </c:pt>
                    <c:pt idx="27">
                      <c:v>45793</c:v>
                    </c:pt>
                    <c:pt idx="28">
                      <c:v>45792</c:v>
                    </c:pt>
                    <c:pt idx="29">
                      <c:v>45791</c:v>
                    </c:pt>
                    <c:pt idx="30">
                      <c:v>45790</c:v>
                    </c:pt>
                    <c:pt idx="31">
                      <c:v>45789</c:v>
                    </c:pt>
                    <c:pt idx="32">
                      <c:v>45786</c:v>
                    </c:pt>
                    <c:pt idx="33">
                      <c:v>45785</c:v>
                    </c:pt>
                    <c:pt idx="34">
                      <c:v>45784</c:v>
                    </c:pt>
                    <c:pt idx="35">
                      <c:v>45783</c:v>
                    </c:pt>
                    <c:pt idx="36">
                      <c:v>45782</c:v>
                    </c:pt>
                    <c:pt idx="37">
                      <c:v>45779</c:v>
                    </c:pt>
                    <c:pt idx="38">
                      <c:v>45778</c:v>
                    </c:pt>
                    <c:pt idx="39">
                      <c:v>45777</c:v>
                    </c:pt>
                    <c:pt idx="40">
                      <c:v>45776</c:v>
                    </c:pt>
                    <c:pt idx="41">
                      <c:v>45775</c:v>
                    </c:pt>
                    <c:pt idx="42">
                      <c:v>45772</c:v>
                    </c:pt>
                    <c:pt idx="43">
                      <c:v>45771</c:v>
                    </c:pt>
                    <c:pt idx="44">
                      <c:v>45770</c:v>
                    </c:pt>
                    <c:pt idx="45">
                      <c:v>45769</c:v>
                    </c:pt>
                    <c:pt idx="46">
                      <c:v>45763</c:v>
                    </c:pt>
                    <c:pt idx="47">
                      <c:v>45762</c:v>
                    </c:pt>
                    <c:pt idx="48">
                      <c:v>45761</c:v>
                    </c:pt>
                    <c:pt idx="49">
                      <c:v>45758</c:v>
                    </c:pt>
                    <c:pt idx="50">
                      <c:v>45757</c:v>
                    </c:pt>
                    <c:pt idx="51">
                      <c:v>45756</c:v>
                    </c:pt>
                    <c:pt idx="52">
                      <c:v>45755</c:v>
                    </c:pt>
                    <c:pt idx="53">
                      <c:v>45754</c:v>
                    </c:pt>
                    <c:pt idx="54">
                      <c:v>45751</c:v>
                    </c:pt>
                    <c:pt idx="55">
                      <c:v>45750</c:v>
                    </c:pt>
                    <c:pt idx="56">
                      <c:v>45749</c:v>
                    </c:pt>
                    <c:pt idx="57">
                      <c:v>45748</c:v>
                    </c:pt>
                    <c:pt idx="58">
                      <c:v>45747</c:v>
                    </c:pt>
                    <c:pt idx="59">
                      <c:v>45744</c:v>
                    </c:pt>
                    <c:pt idx="60">
                      <c:v>45743</c:v>
                    </c:pt>
                    <c:pt idx="61">
                      <c:v>45742</c:v>
                    </c:pt>
                    <c:pt idx="62">
                      <c:v>45741</c:v>
                    </c:pt>
                    <c:pt idx="63">
                      <c:v>45740</c:v>
                    </c:pt>
                    <c:pt idx="64">
                      <c:v>45737</c:v>
                    </c:pt>
                    <c:pt idx="65">
                      <c:v>45736</c:v>
                    </c:pt>
                    <c:pt idx="66">
                      <c:v>45735</c:v>
                    </c:pt>
                    <c:pt idx="67">
                      <c:v>45734</c:v>
                    </c:pt>
                    <c:pt idx="68">
                      <c:v>45733</c:v>
                    </c:pt>
                    <c:pt idx="69">
                      <c:v>45730</c:v>
                    </c:pt>
                    <c:pt idx="70">
                      <c:v>45729</c:v>
                    </c:pt>
                    <c:pt idx="71">
                      <c:v>45728</c:v>
                    </c:pt>
                    <c:pt idx="72">
                      <c:v>45727</c:v>
                    </c:pt>
                    <c:pt idx="73">
                      <c:v>45726</c:v>
                    </c:pt>
                    <c:pt idx="74">
                      <c:v>45723</c:v>
                    </c:pt>
                    <c:pt idx="75">
                      <c:v>45722</c:v>
                    </c:pt>
                    <c:pt idx="76">
                      <c:v>45721</c:v>
                    </c:pt>
                    <c:pt idx="77">
                      <c:v>45720</c:v>
                    </c:pt>
                    <c:pt idx="78">
                      <c:v>45719</c:v>
                    </c:pt>
                    <c:pt idx="79">
                      <c:v>45716</c:v>
                    </c:pt>
                    <c:pt idx="80">
                      <c:v>45715</c:v>
                    </c:pt>
                    <c:pt idx="81">
                      <c:v>45714</c:v>
                    </c:pt>
                    <c:pt idx="82">
                      <c:v>45713</c:v>
                    </c:pt>
                    <c:pt idx="83">
                      <c:v>45712</c:v>
                    </c:pt>
                    <c:pt idx="84">
                      <c:v>45709</c:v>
                    </c:pt>
                    <c:pt idx="85">
                      <c:v>45708</c:v>
                    </c:pt>
                    <c:pt idx="86">
                      <c:v>45707</c:v>
                    </c:pt>
                    <c:pt idx="87">
                      <c:v>45706</c:v>
                    </c:pt>
                    <c:pt idx="88">
                      <c:v>45705</c:v>
                    </c:pt>
                    <c:pt idx="89">
                      <c:v>45702</c:v>
                    </c:pt>
                    <c:pt idx="90">
                      <c:v>45701</c:v>
                    </c:pt>
                    <c:pt idx="91">
                      <c:v>45700</c:v>
                    </c:pt>
                    <c:pt idx="92">
                      <c:v>45699</c:v>
                    </c:pt>
                    <c:pt idx="93">
                      <c:v>45698</c:v>
                    </c:pt>
                    <c:pt idx="94">
                      <c:v>45695</c:v>
                    </c:pt>
                    <c:pt idx="95">
                      <c:v>45694</c:v>
                    </c:pt>
                    <c:pt idx="96">
                      <c:v>45693</c:v>
                    </c:pt>
                    <c:pt idx="97">
                      <c:v>45692</c:v>
                    </c:pt>
                    <c:pt idx="98">
                      <c:v>45691</c:v>
                    </c:pt>
                    <c:pt idx="99">
                      <c:v>45688</c:v>
                    </c:pt>
                    <c:pt idx="100">
                      <c:v>45687</c:v>
                    </c:pt>
                    <c:pt idx="101">
                      <c:v>45686</c:v>
                    </c:pt>
                    <c:pt idx="102">
                      <c:v>45685</c:v>
                    </c:pt>
                    <c:pt idx="103">
                      <c:v>45684</c:v>
                    </c:pt>
                    <c:pt idx="104">
                      <c:v>45681</c:v>
                    </c:pt>
                    <c:pt idx="105">
                      <c:v>45680</c:v>
                    </c:pt>
                    <c:pt idx="106">
                      <c:v>45679</c:v>
                    </c:pt>
                    <c:pt idx="107">
                      <c:v>45678</c:v>
                    </c:pt>
                    <c:pt idx="108">
                      <c:v>45677</c:v>
                    </c:pt>
                    <c:pt idx="109">
                      <c:v>45674</c:v>
                    </c:pt>
                    <c:pt idx="110">
                      <c:v>45673</c:v>
                    </c:pt>
                    <c:pt idx="111">
                      <c:v>45672</c:v>
                    </c:pt>
                    <c:pt idx="112">
                      <c:v>45671</c:v>
                    </c:pt>
                    <c:pt idx="113">
                      <c:v>45670</c:v>
                    </c:pt>
                    <c:pt idx="114">
                      <c:v>45667</c:v>
                    </c:pt>
                    <c:pt idx="115">
                      <c:v>45666</c:v>
                    </c:pt>
                    <c:pt idx="116">
                      <c:v>45665</c:v>
                    </c:pt>
                    <c:pt idx="117">
                      <c:v>45664</c:v>
                    </c:pt>
                    <c:pt idx="118">
                      <c:v>45663</c:v>
                    </c:pt>
                    <c:pt idx="119">
                      <c:v>45660</c:v>
                    </c:pt>
                    <c:pt idx="120">
                      <c:v>45659</c:v>
                    </c:pt>
                    <c:pt idx="121">
                      <c:v>45656</c:v>
                    </c:pt>
                    <c:pt idx="122">
                      <c:v>45653</c:v>
                    </c:pt>
                    <c:pt idx="123">
                      <c:v>45649</c:v>
                    </c:pt>
                    <c:pt idx="124">
                      <c:v>45646</c:v>
                    </c:pt>
                    <c:pt idx="125">
                      <c:v>45645</c:v>
                    </c:pt>
                    <c:pt idx="126">
                      <c:v>45644</c:v>
                    </c:pt>
                    <c:pt idx="127">
                      <c:v>45643</c:v>
                    </c:pt>
                    <c:pt idx="128">
                      <c:v>45642</c:v>
                    </c:pt>
                    <c:pt idx="129">
                      <c:v>45639</c:v>
                    </c:pt>
                    <c:pt idx="130">
                      <c:v>45638</c:v>
                    </c:pt>
                    <c:pt idx="131">
                      <c:v>45637</c:v>
                    </c:pt>
                    <c:pt idx="132">
                      <c:v>45636</c:v>
                    </c:pt>
                    <c:pt idx="133">
                      <c:v>45635</c:v>
                    </c:pt>
                    <c:pt idx="134">
                      <c:v>45632</c:v>
                    </c:pt>
                    <c:pt idx="135">
                      <c:v>45631</c:v>
                    </c:pt>
                    <c:pt idx="136">
                      <c:v>45630</c:v>
                    </c:pt>
                    <c:pt idx="137">
                      <c:v>45629</c:v>
                    </c:pt>
                    <c:pt idx="138">
                      <c:v>45628</c:v>
                    </c:pt>
                    <c:pt idx="139">
                      <c:v>45625</c:v>
                    </c:pt>
                    <c:pt idx="140">
                      <c:v>45624</c:v>
                    </c:pt>
                    <c:pt idx="141">
                      <c:v>45623</c:v>
                    </c:pt>
                    <c:pt idx="142">
                      <c:v>45622</c:v>
                    </c:pt>
                    <c:pt idx="143">
                      <c:v>45621</c:v>
                    </c:pt>
                    <c:pt idx="144">
                      <c:v>45618</c:v>
                    </c:pt>
                    <c:pt idx="145">
                      <c:v>45617</c:v>
                    </c:pt>
                    <c:pt idx="146">
                      <c:v>45616</c:v>
                    </c:pt>
                    <c:pt idx="147">
                      <c:v>45615</c:v>
                    </c:pt>
                    <c:pt idx="148">
                      <c:v>45614</c:v>
                    </c:pt>
                    <c:pt idx="149">
                      <c:v>45611</c:v>
                    </c:pt>
                    <c:pt idx="150">
                      <c:v>45610</c:v>
                    </c:pt>
                    <c:pt idx="151">
                      <c:v>45609</c:v>
                    </c:pt>
                    <c:pt idx="152">
                      <c:v>45608</c:v>
                    </c:pt>
                    <c:pt idx="153">
                      <c:v>45607</c:v>
                    </c:pt>
                    <c:pt idx="154">
                      <c:v>45604</c:v>
                    </c:pt>
                    <c:pt idx="155">
                      <c:v>45603</c:v>
                    </c:pt>
                    <c:pt idx="156">
                      <c:v>45602</c:v>
                    </c:pt>
                    <c:pt idx="157">
                      <c:v>45601</c:v>
                    </c:pt>
                    <c:pt idx="158">
                      <c:v>45600</c:v>
                    </c:pt>
                    <c:pt idx="159">
                      <c:v>45597</c:v>
                    </c:pt>
                    <c:pt idx="160">
                      <c:v>45596</c:v>
                    </c:pt>
                    <c:pt idx="161">
                      <c:v>45595</c:v>
                    </c:pt>
                    <c:pt idx="162">
                      <c:v>45594</c:v>
                    </c:pt>
                    <c:pt idx="163">
                      <c:v>45593</c:v>
                    </c:pt>
                    <c:pt idx="164">
                      <c:v>45590</c:v>
                    </c:pt>
                    <c:pt idx="165">
                      <c:v>45589</c:v>
                    </c:pt>
                    <c:pt idx="166">
                      <c:v>45588</c:v>
                    </c:pt>
                    <c:pt idx="167">
                      <c:v>45587</c:v>
                    </c:pt>
                    <c:pt idx="168">
                      <c:v>45586</c:v>
                    </c:pt>
                    <c:pt idx="169">
                      <c:v>45583</c:v>
                    </c:pt>
                    <c:pt idx="170">
                      <c:v>45582</c:v>
                    </c:pt>
                    <c:pt idx="171">
                      <c:v>45581</c:v>
                    </c:pt>
                    <c:pt idx="172">
                      <c:v>45580</c:v>
                    </c:pt>
                    <c:pt idx="173">
                      <c:v>45579</c:v>
                    </c:pt>
                    <c:pt idx="174">
                      <c:v>45576</c:v>
                    </c:pt>
                    <c:pt idx="175">
                      <c:v>45575</c:v>
                    </c:pt>
                    <c:pt idx="176">
                      <c:v>45574</c:v>
                    </c:pt>
                    <c:pt idx="177">
                      <c:v>45573</c:v>
                    </c:pt>
                    <c:pt idx="178">
                      <c:v>45572</c:v>
                    </c:pt>
                    <c:pt idx="179">
                      <c:v>45569</c:v>
                    </c:pt>
                    <c:pt idx="180">
                      <c:v>45568</c:v>
                    </c:pt>
                    <c:pt idx="181">
                      <c:v>45567</c:v>
                    </c:pt>
                    <c:pt idx="182">
                      <c:v>45566</c:v>
                    </c:pt>
                    <c:pt idx="183">
                      <c:v>45565</c:v>
                    </c:pt>
                    <c:pt idx="184">
                      <c:v>45562</c:v>
                    </c:pt>
                    <c:pt idx="185">
                      <c:v>45561</c:v>
                    </c:pt>
                    <c:pt idx="186">
                      <c:v>45560</c:v>
                    </c:pt>
                    <c:pt idx="187">
                      <c:v>45559</c:v>
                    </c:pt>
                    <c:pt idx="188">
                      <c:v>45558</c:v>
                    </c:pt>
                    <c:pt idx="189">
                      <c:v>45555</c:v>
                    </c:pt>
                    <c:pt idx="190">
                      <c:v>45554</c:v>
                    </c:pt>
                    <c:pt idx="191">
                      <c:v>45553</c:v>
                    </c:pt>
                    <c:pt idx="192">
                      <c:v>45552</c:v>
                    </c:pt>
                    <c:pt idx="193">
                      <c:v>45551</c:v>
                    </c:pt>
                    <c:pt idx="194">
                      <c:v>45548</c:v>
                    </c:pt>
                    <c:pt idx="195">
                      <c:v>45547</c:v>
                    </c:pt>
                    <c:pt idx="196">
                      <c:v>45546</c:v>
                    </c:pt>
                    <c:pt idx="197">
                      <c:v>45545</c:v>
                    </c:pt>
                    <c:pt idx="198">
                      <c:v>45544</c:v>
                    </c:pt>
                    <c:pt idx="199">
                      <c:v>45541</c:v>
                    </c:pt>
                    <c:pt idx="200">
                      <c:v>45540</c:v>
                    </c:pt>
                    <c:pt idx="201">
                      <c:v>45539</c:v>
                    </c:pt>
                    <c:pt idx="202">
                      <c:v>45538</c:v>
                    </c:pt>
                    <c:pt idx="203">
                      <c:v>45537</c:v>
                    </c:pt>
                    <c:pt idx="204">
                      <c:v>45534</c:v>
                    </c:pt>
                    <c:pt idx="205">
                      <c:v>45533</c:v>
                    </c:pt>
                    <c:pt idx="206">
                      <c:v>45532</c:v>
                    </c:pt>
                    <c:pt idx="207">
                      <c:v>45531</c:v>
                    </c:pt>
                    <c:pt idx="208">
                      <c:v>45530</c:v>
                    </c:pt>
                    <c:pt idx="209">
                      <c:v>45527</c:v>
                    </c:pt>
                    <c:pt idx="210">
                      <c:v>45526</c:v>
                    </c:pt>
                    <c:pt idx="211">
                      <c:v>45525</c:v>
                    </c:pt>
                    <c:pt idx="212">
                      <c:v>45524</c:v>
                    </c:pt>
                    <c:pt idx="213">
                      <c:v>45523</c:v>
                    </c:pt>
                    <c:pt idx="214">
                      <c:v>45520</c:v>
                    </c:pt>
                    <c:pt idx="215">
                      <c:v>45519</c:v>
                    </c:pt>
                    <c:pt idx="216">
                      <c:v>45518</c:v>
                    </c:pt>
                    <c:pt idx="217">
                      <c:v>45517</c:v>
                    </c:pt>
                    <c:pt idx="218">
                      <c:v>45516</c:v>
                    </c:pt>
                    <c:pt idx="219">
                      <c:v>45513</c:v>
                    </c:pt>
                    <c:pt idx="220">
                      <c:v>45512</c:v>
                    </c:pt>
                    <c:pt idx="221">
                      <c:v>45511</c:v>
                    </c:pt>
                    <c:pt idx="222">
                      <c:v>45510</c:v>
                    </c:pt>
                    <c:pt idx="223">
                      <c:v>45509</c:v>
                    </c:pt>
                    <c:pt idx="224">
                      <c:v>45506</c:v>
                    </c:pt>
                    <c:pt idx="225">
                      <c:v>45505</c:v>
                    </c:pt>
                    <c:pt idx="226">
                      <c:v>45504</c:v>
                    </c:pt>
                    <c:pt idx="227">
                      <c:v>45503</c:v>
                    </c:pt>
                    <c:pt idx="228">
                      <c:v>45502</c:v>
                    </c:pt>
                    <c:pt idx="229">
                      <c:v>45499</c:v>
                    </c:pt>
                    <c:pt idx="230">
                      <c:v>45498</c:v>
                    </c:pt>
                    <c:pt idx="231">
                      <c:v>45497</c:v>
                    </c:pt>
                    <c:pt idx="232">
                      <c:v>45496</c:v>
                    </c:pt>
                    <c:pt idx="233">
                      <c:v>45495</c:v>
                    </c:pt>
                    <c:pt idx="234">
                      <c:v>45492</c:v>
                    </c:pt>
                    <c:pt idx="235">
                      <c:v>45491</c:v>
                    </c:pt>
                    <c:pt idx="236">
                      <c:v>45490</c:v>
                    </c:pt>
                    <c:pt idx="237">
                      <c:v>45489</c:v>
                    </c:pt>
                    <c:pt idx="238">
                      <c:v>45488</c:v>
                    </c:pt>
                    <c:pt idx="239">
                      <c:v>45485</c:v>
                    </c:pt>
                    <c:pt idx="240">
                      <c:v>45484</c:v>
                    </c:pt>
                    <c:pt idx="241">
                      <c:v>45483</c:v>
                    </c:pt>
                    <c:pt idx="242">
                      <c:v>45482</c:v>
                    </c:pt>
                    <c:pt idx="243">
                      <c:v>45481</c:v>
                    </c:pt>
                    <c:pt idx="244">
                      <c:v>45478</c:v>
                    </c:pt>
                    <c:pt idx="245">
                      <c:v>45477</c:v>
                    </c:pt>
                    <c:pt idx="246">
                      <c:v>45476</c:v>
                    </c:pt>
                    <c:pt idx="247">
                      <c:v>45475</c:v>
                    </c:pt>
                    <c:pt idx="248">
                      <c:v>45474</c:v>
                    </c:pt>
                  </c:numLit>
                </c:cat>
                <c:val>
                  <c:numLit>
                    <c:formatCode>General</c:formatCode>
                    <c:ptCount val="273"/>
                    <c:pt idx="0">
                      <c:v>49679734.049999997</c:v>
                    </c:pt>
                    <c:pt idx="1">
                      <c:v>49509699.68</c:v>
                    </c:pt>
                    <c:pt idx="2">
                      <c:v>49482841.950000003</c:v>
                    </c:pt>
                    <c:pt idx="3">
                      <c:v>48825066.460000001</c:v>
                    </c:pt>
                    <c:pt idx="4">
                      <c:v>45255006.079999998</c:v>
                    </c:pt>
                    <c:pt idx="5">
                      <c:v>45881942.850000001</c:v>
                    </c:pt>
                    <c:pt idx="6">
                      <c:v>45432404.270000003</c:v>
                    </c:pt>
                    <c:pt idx="7">
                      <c:v>44790988.140000001</c:v>
                    </c:pt>
                    <c:pt idx="8">
                      <c:v>43903493.780000001</c:v>
                    </c:pt>
                    <c:pt idx="9">
                      <c:v>44073567.869999997</c:v>
                    </c:pt>
                    <c:pt idx="10">
                      <c:v>43849621.140000001</c:v>
                    </c:pt>
                    <c:pt idx="11">
                      <c:v>47057066.909999996</c:v>
                    </c:pt>
                    <c:pt idx="12">
                      <c:v>49827785.759999998</c:v>
                    </c:pt>
                    <c:pt idx="13">
                      <c:v>54632626.579999998</c:v>
                    </c:pt>
                    <c:pt idx="14">
                      <c:v>54061927.759999998</c:v>
                    </c:pt>
                    <c:pt idx="15">
                      <c:v>54225868</c:v>
                    </c:pt>
                    <c:pt idx="16">
                      <c:v>53236867.719999999</c:v>
                    </c:pt>
                    <c:pt idx="17">
                      <c:v>50051378.689999998</c:v>
                    </c:pt>
                    <c:pt idx="18">
                      <c:v>49269520.640000001</c:v>
                    </c:pt>
                    <c:pt idx="19">
                      <c:v>49914372.100000001</c:v>
                    </c:pt>
                    <c:pt idx="20">
                      <c:v>46537878.170000002</c:v>
                    </c:pt>
                    <c:pt idx="21">
                      <c:v>46084469.439999998</c:v>
                    </c:pt>
                    <c:pt idx="22">
                      <c:v>41646560.590000004</c:v>
                    </c:pt>
                    <c:pt idx="23">
                      <c:v>43094716.310000002</c:v>
                    </c:pt>
                    <c:pt idx="24">
                      <c:v>41859112.18</c:v>
                    </c:pt>
                    <c:pt idx="25">
                      <c:v>40663547.200000003</c:v>
                    </c:pt>
                    <c:pt idx="26">
                      <c:v>38579971.670000002</c:v>
                    </c:pt>
                    <c:pt idx="27">
                      <c:v>38656386</c:v>
                    </c:pt>
                    <c:pt idx="28">
                      <c:v>38779057.200000003</c:v>
                    </c:pt>
                    <c:pt idx="29">
                      <c:v>38073614.68</c:v>
                    </c:pt>
                    <c:pt idx="30">
                      <c:v>37816529.509999998</c:v>
                    </c:pt>
                    <c:pt idx="31">
                      <c:v>39483275.020000003</c:v>
                    </c:pt>
                    <c:pt idx="32">
                      <c:v>39287061.359999999</c:v>
                    </c:pt>
                    <c:pt idx="33">
                      <c:v>38854906.450000003</c:v>
                    </c:pt>
                    <c:pt idx="34">
                      <c:v>38275366.869999997</c:v>
                    </c:pt>
                    <c:pt idx="35">
                      <c:v>38763810.200000003</c:v>
                    </c:pt>
                    <c:pt idx="36">
                      <c:v>40161894.18</c:v>
                    </c:pt>
                    <c:pt idx="37">
                      <c:v>41994499.009999998</c:v>
                    </c:pt>
                    <c:pt idx="38">
                      <c:v>43381774.810000002</c:v>
                    </c:pt>
                    <c:pt idx="39">
                      <c:v>43498001.479999997</c:v>
                    </c:pt>
                    <c:pt idx="40">
                      <c:v>42807188</c:v>
                    </c:pt>
                    <c:pt idx="41">
                      <c:v>44392829.329999998</c:v>
                    </c:pt>
                    <c:pt idx="42">
                      <c:v>46033917.770000003</c:v>
                    </c:pt>
                    <c:pt idx="43">
                      <c:v>44462463.68</c:v>
                    </c:pt>
                    <c:pt idx="44">
                      <c:v>43133923.890000001</c:v>
                    </c:pt>
                    <c:pt idx="45">
                      <c:v>43243410.689999998</c:v>
                    </c:pt>
                    <c:pt idx="46">
                      <c:v>42604327.939999998</c:v>
                    </c:pt>
                    <c:pt idx="47">
                      <c:v>43422583.18</c:v>
                    </c:pt>
                    <c:pt idx="48">
                      <c:v>42457442.369999997</c:v>
                    </c:pt>
                    <c:pt idx="49">
                      <c:v>43233464.630000003</c:v>
                    </c:pt>
                    <c:pt idx="50">
                      <c:v>46513269.869999997</c:v>
                    </c:pt>
                    <c:pt idx="51">
                      <c:v>44979587.770000003</c:v>
                    </c:pt>
                    <c:pt idx="52">
                      <c:v>46320409.219999999</c:v>
                    </c:pt>
                    <c:pt idx="53">
                      <c:v>45788052.25</c:v>
                    </c:pt>
                    <c:pt idx="54">
                      <c:v>45122660.479999997</c:v>
                    </c:pt>
                    <c:pt idx="55">
                      <c:v>45753343.600000001</c:v>
                    </c:pt>
                    <c:pt idx="56">
                      <c:v>47193953.850000001</c:v>
                    </c:pt>
                    <c:pt idx="57">
                      <c:v>46108120.740000002</c:v>
                    </c:pt>
                    <c:pt idx="58">
                      <c:v>44108494.049999997</c:v>
                    </c:pt>
                    <c:pt idx="59">
                      <c:v>43854560.590000004</c:v>
                    </c:pt>
                    <c:pt idx="60">
                      <c:v>42733101.609999999</c:v>
                    </c:pt>
                    <c:pt idx="61">
                      <c:v>42281541.850000001</c:v>
                    </c:pt>
                    <c:pt idx="62">
                      <c:v>42991665.07</c:v>
                    </c:pt>
                    <c:pt idx="63">
                      <c:v>41415596.859999999</c:v>
                    </c:pt>
                    <c:pt idx="64">
                      <c:v>42909991.649999999</c:v>
                    </c:pt>
                    <c:pt idx="65">
                      <c:v>45472472.659999996</c:v>
                    </c:pt>
                    <c:pt idx="66">
                      <c:v>45500527.369999997</c:v>
                    </c:pt>
                    <c:pt idx="67">
                      <c:v>45824892.020000003</c:v>
                    </c:pt>
                    <c:pt idx="68">
                      <c:v>42640680.119999997</c:v>
                    </c:pt>
                    <c:pt idx="69">
                      <c:v>41957746.310000002</c:v>
                    </c:pt>
                    <c:pt idx="70">
                      <c:v>40527934.579999998</c:v>
                    </c:pt>
                    <c:pt idx="71">
                      <c:v>40461276.299999997</c:v>
                    </c:pt>
                    <c:pt idx="72">
                      <c:v>41526840.07</c:v>
                    </c:pt>
                    <c:pt idx="73">
                      <c:v>41564549.259999998</c:v>
                    </c:pt>
                    <c:pt idx="74">
                      <c:v>42158431.579999998</c:v>
                    </c:pt>
                    <c:pt idx="75">
                      <c:v>42392712.520000003</c:v>
                    </c:pt>
                    <c:pt idx="76">
                      <c:v>41851467.630000003</c:v>
                    </c:pt>
                    <c:pt idx="77">
                      <c:v>43819345.490000002</c:v>
                    </c:pt>
                    <c:pt idx="78">
                      <c:v>44516026.990000002</c:v>
                    </c:pt>
                    <c:pt idx="79">
                      <c:v>43823156.149999999</c:v>
                    </c:pt>
                    <c:pt idx="80">
                      <c:v>42960143.210000001</c:v>
                    </c:pt>
                    <c:pt idx="81">
                      <c:v>42923816.189999998</c:v>
                    </c:pt>
                    <c:pt idx="82">
                      <c:v>42750677.030000001</c:v>
                    </c:pt>
                    <c:pt idx="83">
                      <c:v>42096954.689999998</c:v>
                    </c:pt>
                    <c:pt idx="84">
                      <c:v>42560290.109999999</c:v>
                    </c:pt>
                    <c:pt idx="85">
                      <c:v>41206237.380000003</c:v>
                    </c:pt>
                    <c:pt idx="86">
                      <c:v>32773534.300000001</c:v>
                    </c:pt>
                    <c:pt idx="87">
                      <c:v>30675441.52</c:v>
                    </c:pt>
                    <c:pt idx="88">
                      <c:v>29761222.030000001</c:v>
                    </c:pt>
                    <c:pt idx="89">
                      <c:v>28741358.109999999</c:v>
                    </c:pt>
                    <c:pt idx="90">
                      <c:v>28052189.829999998</c:v>
                    </c:pt>
                    <c:pt idx="91">
                      <c:v>29207250.73</c:v>
                    </c:pt>
                    <c:pt idx="92">
                      <c:v>27699739.82</c:v>
                    </c:pt>
                    <c:pt idx="93">
                      <c:v>28146940.32</c:v>
                    </c:pt>
                    <c:pt idx="94">
                      <c:v>28106102.969999999</c:v>
                    </c:pt>
                    <c:pt idx="95">
                      <c:v>31673345</c:v>
                    </c:pt>
                    <c:pt idx="96">
                      <c:v>30105442.100000001</c:v>
                    </c:pt>
                    <c:pt idx="97">
                      <c:v>32749503.550000001</c:v>
                    </c:pt>
                    <c:pt idx="98">
                      <c:v>32098551.710000001</c:v>
                    </c:pt>
                    <c:pt idx="99">
                      <c:v>33543408.109999999</c:v>
                    </c:pt>
                    <c:pt idx="100">
                      <c:v>32300298.390000001</c:v>
                    </c:pt>
                    <c:pt idx="101">
                      <c:v>27647438.789999999</c:v>
                    </c:pt>
                    <c:pt idx="102">
                      <c:v>32585355.039999999</c:v>
                    </c:pt>
                    <c:pt idx="103">
                      <c:v>35398860.369999997</c:v>
                    </c:pt>
                    <c:pt idx="104">
                      <c:v>29089703.460000001</c:v>
                    </c:pt>
                    <c:pt idx="105">
                      <c:v>33791777.810000002</c:v>
                    </c:pt>
                    <c:pt idx="106">
                      <c:v>36851711.280000001</c:v>
                    </c:pt>
                    <c:pt idx="107">
                      <c:v>29766990.48</c:v>
                    </c:pt>
                    <c:pt idx="108">
                      <c:v>32424632.57</c:v>
                    </c:pt>
                    <c:pt idx="109">
                      <c:v>31055238.98</c:v>
                    </c:pt>
                    <c:pt idx="110">
                      <c:v>29710454.850000001</c:v>
                    </c:pt>
                    <c:pt idx="111">
                      <c:v>35631817.259999998</c:v>
                    </c:pt>
                    <c:pt idx="112">
                      <c:v>38160997.140000001</c:v>
                    </c:pt>
                    <c:pt idx="113">
                      <c:v>33157013.420000002</c:v>
                    </c:pt>
                    <c:pt idx="114">
                      <c:v>45174209.780000001</c:v>
                    </c:pt>
                    <c:pt idx="115">
                      <c:v>41470261.630000003</c:v>
                    </c:pt>
                    <c:pt idx="116">
                      <c:v>45988194.82</c:v>
                    </c:pt>
                    <c:pt idx="117">
                      <c:v>44886606.469999999</c:v>
                    </c:pt>
                    <c:pt idx="118">
                      <c:v>41838434.109999999</c:v>
                    </c:pt>
                    <c:pt idx="119">
                      <c:v>40628092.119999997</c:v>
                    </c:pt>
                    <c:pt idx="120">
                      <c:v>38392100.039999999</c:v>
                    </c:pt>
                    <c:pt idx="121">
                      <c:v>46093190.079999998</c:v>
                    </c:pt>
                    <c:pt idx="122">
                      <c:v>50886972.469999999</c:v>
                    </c:pt>
                    <c:pt idx="123">
                      <c:v>48159000.579999998</c:v>
                    </c:pt>
                    <c:pt idx="124">
                      <c:v>51556980.240000002</c:v>
                    </c:pt>
                    <c:pt idx="125">
                      <c:v>38789203.82</c:v>
                    </c:pt>
                    <c:pt idx="126">
                      <c:v>36362031.259999998</c:v>
                    </c:pt>
                    <c:pt idx="127">
                      <c:v>51600210.740000002</c:v>
                    </c:pt>
                    <c:pt idx="128">
                      <c:v>46157186.030000001</c:v>
                    </c:pt>
                    <c:pt idx="129">
                      <c:v>48378554.960000001</c:v>
                    </c:pt>
                    <c:pt idx="130">
                      <c:v>45859341.659999996</c:v>
                    </c:pt>
                    <c:pt idx="131">
                      <c:v>45816683.43</c:v>
                    </c:pt>
                    <c:pt idx="132">
                      <c:v>46949355.409999996</c:v>
                    </c:pt>
                    <c:pt idx="133">
                      <c:v>49407185.299999997</c:v>
                    </c:pt>
                    <c:pt idx="134">
                      <c:v>47249999.25</c:v>
                    </c:pt>
                    <c:pt idx="135">
                      <c:v>49560309</c:v>
                    </c:pt>
                    <c:pt idx="136">
                      <c:v>53161440.729999997</c:v>
                    </c:pt>
                    <c:pt idx="137">
                      <c:v>51588263.740000002</c:v>
                    </c:pt>
                    <c:pt idx="138">
                      <c:v>44957651.159999996</c:v>
                    </c:pt>
                    <c:pt idx="139">
                      <c:v>40078733.630000003</c:v>
                    </c:pt>
                    <c:pt idx="140">
                      <c:v>39781833.280000001</c:v>
                    </c:pt>
                    <c:pt idx="141">
                      <c:v>39904460.899999999</c:v>
                    </c:pt>
                    <c:pt idx="142">
                      <c:v>38429737.450000003</c:v>
                    </c:pt>
                    <c:pt idx="143">
                      <c:v>38204739.68</c:v>
                    </c:pt>
                    <c:pt idx="144">
                      <c:v>38357112.159999996</c:v>
                    </c:pt>
                    <c:pt idx="145">
                      <c:v>36421646.350000001</c:v>
                    </c:pt>
                    <c:pt idx="146">
                      <c:v>34296376.719999999</c:v>
                    </c:pt>
                    <c:pt idx="147">
                      <c:v>34457591.579999998</c:v>
                    </c:pt>
                    <c:pt idx="148">
                      <c:v>32867926.5</c:v>
                    </c:pt>
                    <c:pt idx="149">
                      <c:v>34244817.32</c:v>
                    </c:pt>
                    <c:pt idx="150">
                      <c:v>33609671.859999999</c:v>
                    </c:pt>
                    <c:pt idx="151">
                      <c:v>32102865.899999999</c:v>
                    </c:pt>
                    <c:pt idx="152">
                      <c:v>28741841.850000001</c:v>
                    </c:pt>
                    <c:pt idx="153">
                      <c:v>29574584.649999999</c:v>
                    </c:pt>
                    <c:pt idx="154">
                      <c:v>28636546.600000001</c:v>
                    </c:pt>
                    <c:pt idx="155">
                      <c:v>28097765.670000002</c:v>
                    </c:pt>
                    <c:pt idx="156">
                      <c:v>30677460.59</c:v>
                    </c:pt>
                    <c:pt idx="157">
                      <c:v>29777413.91</c:v>
                    </c:pt>
                    <c:pt idx="158">
                      <c:v>28178458.530000001</c:v>
                    </c:pt>
                    <c:pt idx="159">
                      <c:v>29537478.600000001</c:v>
                    </c:pt>
                    <c:pt idx="160">
                      <c:v>29809223.32</c:v>
                    </c:pt>
                    <c:pt idx="161">
                      <c:v>29753241.91</c:v>
                    </c:pt>
                    <c:pt idx="162">
                      <c:v>30851930.25</c:v>
                    </c:pt>
                    <c:pt idx="163">
                      <c:v>32112515.010000002</c:v>
                    </c:pt>
                    <c:pt idx="164">
                      <c:v>32088718.489999998</c:v>
                    </c:pt>
                    <c:pt idx="165">
                      <c:v>31690462.350000001</c:v>
                    </c:pt>
                    <c:pt idx="166">
                      <c:v>30603060.739999998</c:v>
                    </c:pt>
                    <c:pt idx="167">
                      <c:v>29376298.57</c:v>
                    </c:pt>
                    <c:pt idx="168">
                      <c:v>29056356.66</c:v>
                    </c:pt>
                    <c:pt idx="169">
                      <c:v>28661512.690000001</c:v>
                    </c:pt>
                    <c:pt idx="170">
                      <c:v>28662414.449999999</c:v>
                    </c:pt>
                    <c:pt idx="171">
                      <c:v>28781283.57</c:v>
                    </c:pt>
                    <c:pt idx="172">
                      <c:v>28215215.190000001</c:v>
                    </c:pt>
                    <c:pt idx="173">
                      <c:v>27087665.98</c:v>
                    </c:pt>
                    <c:pt idx="174">
                      <c:v>26050776.66</c:v>
                    </c:pt>
                    <c:pt idx="175">
                      <c:v>25858304.050000001</c:v>
                    </c:pt>
                    <c:pt idx="176">
                      <c:v>24507387.550000001</c:v>
                    </c:pt>
                    <c:pt idx="177">
                      <c:v>25512233.030000001</c:v>
                    </c:pt>
                    <c:pt idx="178">
                      <c:v>24532379.329999998</c:v>
                    </c:pt>
                    <c:pt idx="179">
                      <c:v>23918566.920000002</c:v>
                    </c:pt>
                    <c:pt idx="180">
                      <c:v>25152042.73</c:v>
                    </c:pt>
                    <c:pt idx="181">
                      <c:v>26021342.18</c:v>
                    </c:pt>
                    <c:pt idx="182">
                      <c:v>26344484.68</c:v>
                    </c:pt>
                    <c:pt idx="183">
                      <c:v>26347211.870000001</c:v>
                    </c:pt>
                    <c:pt idx="184">
                      <c:v>25791699.559999999</c:v>
                    </c:pt>
                    <c:pt idx="185">
                      <c:v>26258440.600000001</c:v>
                    </c:pt>
                    <c:pt idx="186">
                      <c:v>28428066.559999999</c:v>
                    </c:pt>
                    <c:pt idx="187">
                      <c:v>26732563.91</c:v>
                    </c:pt>
                    <c:pt idx="188">
                      <c:v>25651313.890000001</c:v>
                    </c:pt>
                    <c:pt idx="189">
                      <c:v>28033921.850000001</c:v>
                    </c:pt>
                    <c:pt idx="190">
                      <c:v>39602729.140000001</c:v>
                    </c:pt>
                    <c:pt idx="191">
                      <c:v>40008531.43</c:v>
                    </c:pt>
                    <c:pt idx="192">
                      <c:v>38423010.530000001</c:v>
                    </c:pt>
                    <c:pt idx="193">
                      <c:v>37360264.210000001</c:v>
                    </c:pt>
                    <c:pt idx="194">
                      <c:v>37867516.159999996</c:v>
                    </c:pt>
                    <c:pt idx="195">
                      <c:v>35469883.25</c:v>
                    </c:pt>
                    <c:pt idx="196">
                      <c:v>37304340.020000003</c:v>
                    </c:pt>
                    <c:pt idx="197">
                      <c:v>37145743.799999997</c:v>
                    </c:pt>
                    <c:pt idx="198">
                      <c:v>33223073.370000001</c:v>
                    </c:pt>
                    <c:pt idx="199">
                      <c:v>34172494.450000003</c:v>
                    </c:pt>
                    <c:pt idx="200">
                      <c:v>32977958.59</c:v>
                    </c:pt>
                    <c:pt idx="201">
                      <c:v>33220951.440000001</c:v>
                    </c:pt>
                    <c:pt idx="202">
                      <c:v>31030556.23</c:v>
                    </c:pt>
                    <c:pt idx="203">
                      <c:v>28755537.66</c:v>
                    </c:pt>
                    <c:pt idx="204">
                      <c:v>25942398.149999999</c:v>
                    </c:pt>
                    <c:pt idx="205">
                      <c:v>27411942.359999999</c:v>
                    </c:pt>
                    <c:pt idx="206">
                      <c:v>27791233.030000001</c:v>
                    </c:pt>
                    <c:pt idx="207">
                      <c:v>29472718.940000001</c:v>
                    </c:pt>
                    <c:pt idx="208">
                      <c:v>30122617.280000001</c:v>
                    </c:pt>
                    <c:pt idx="209">
                      <c:v>29885625.390000001</c:v>
                    </c:pt>
                    <c:pt idx="210">
                      <c:v>31962309.48</c:v>
                    </c:pt>
                    <c:pt idx="211">
                      <c:v>32096708.920000002</c:v>
                    </c:pt>
                    <c:pt idx="212">
                      <c:v>31458510.010000002</c:v>
                    </c:pt>
                    <c:pt idx="213">
                      <c:v>30990734.379999999</c:v>
                    </c:pt>
                    <c:pt idx="214">
                      <c:v>29269236.390000001</c:v>
                    </c:pt>
                    <c:pt idx="215">
                      <c:v>29587369.489999998</c:v>
                    </c:pt>
                    <c:pt idx="216">
                      <c:v>28224726.739999998</c:v>
                    </c:pt>
                    <c:pt idx="217">
                      <c:v>28066838.149999999</c:v>
                    </c:pt>
                    <c:pt idx="218">
                      <c:v>26729131.829999998</c:v>
                    </c:pt>
                    <c:pt idx="219">
                      <c:v>27069940.199999999</c:v>
                    </c:pt>
                    <c:pt idx="220">
                      <c:v>26316644.289999999</c:v>
                    </c:pt>
                    <c:pt idx="221">
                      <c:v>27136178.050000001</c:v>
                    </c:pt>
                    <c:pt idx="222">
                      <c:v>26358719.780000001</c:v>
                    </c:pt>
                    <c:pt idx="223">
                      <c:v>26253790.68</c:v>
                    </c:pt>
                    <c:pt idx="224">
                      <c:v>25881162.75</c:v>
                    </c:pt>
                    <c:pt idx="225">
                      <c:v>25100895.370000001</c:v>
                    </c:pt>
                    <c:pt idx="226">
                      <c:v>23900890.02</c:v>
                    </c:pt>
                    <c:pt idx="227">
                      <c:v>24538606.890000001</c:v>
                    </c:pt>
                    <c:pt idx="228">
                      <c:v>24365619.039999999</c:v>
                    </c:pt>
                    <c:pt idx="229">
                      <c:v>25071764.27</c:v>
                    </c:pt>
                    <c:pt idx="230">
                      <c:v>25384867.989999998</c:v>
                    </c:pt>
                    <c:pt idx="231">
                      <c:v>25570043.77</c:v>
                    </c:pt>
                    <c:pt idx="232">
                      <c:v>25458695.440000001</c:v>
                    </c:pt>
                    <c:pt idx="233">
                      <c:v>25435783.940000001</c:v>
                    </c:pt>
                    <c:pt idx="234">
                      <c:v>25139650.030000001</c:v>
                    </c:pt>
                    <c:pt idx="235">
                      <c:v>25082780.920000002</c:v>
                    </c:pt>
                    <c:pt idx="236">
                      <c:v>26715069.27</c:v>
                    </c:pt>
                    <c:pt idx="237">
                      <c:v>25581351.34</c:v>
                    </c:pt>
                    <c:pt idx="238">
                      <c:v>25630284.469999999</c:v>
                    </c:pt>
                    <c:pt idx="239">
                      <c:v>24964719.16</c:v>
                    </c:pt>
                    <c:pt idx="240">
                      <c:v>25268020.48</c:v>
                    </c:pt>
                    <c:pt idx="241">
                      <c:v>25190651.940000001</c:v>
                    </c:pt>
                    <c:pt idx="242">
                      <c:v>25210409.32</c:v>
                    </c:pt>
                    <c:pt idx="243">
                      <c:v>24964107.649999999</c:v>
                    </c:pt>
                    <c:pt idx="244">
                      <c:v>25116602.809999999</c:v>
                    </c:pt>
                    <c:pt idx="245">
                      <c:v>24394894.559999999</c:v>
                    </c:pt>
                    <c:pt idx="246">
                      <c:v>26877056.489999998</c:v>
                    </c:pt>
                    <c:pt idx="247">
                      <c:v>28564488.690000001</c:v>
                    </c:pt>
                    <c:pt idx="248">
                      <c:v>29826642.359999999</c:v>
                    </c:pt>
                    <c:pt idx="249">
                      <c:v>30449792.530000001</c:v>
                    </c:pt>
                    <c:pt idx="250">
                      <c:v>31125737.82</c:v>
                    </c:pt>
                    <c:pt idx="251">
                      <c:v>32605373.719999999</c:v>
                    </c:pt>
                    <c:pt idx="252">
                      <c:v>34819984.090000004</c:v>
                    </c:pt>
                    <c:pt idx="253">
                      <c:v>34719304.130000003</c:v>
                    </c:pt>
                    <c:pt idx="254">
                      <c:v>31844825.780000001</c:v>
                    </c:pt>
                    <c:pt idx="255">
                      <c:v>42154322.259999998</c:v>
                    </c:pt>
                    <c:pt idx="256">
                      <c:v>38750773.939999998</c:v>
                    </c:pt>
                    <c:pt idx="257">
                      <c:v>39311545.920000002</c:v>
                    </c:pt>
                    <c:pt idx="258">
                      <c:v>34147588.950000003</c:v>
                    </c:pt>
                    <c:pt idx="259">
                      <c:v>32112005.629999999</c:v>
                    </c:pt>
                    <c:pt idx="260">
                      <c:v>30295532.390000001</c:v>
                    </c:pt>
                    <c:pt idx="261">
                      <c:v>28122296.699999999</c:v>
                    </c:pt>
                    <c:pt idx="262">
                      <c:v>30157388.989999998</c:v>
                    </c:pt>
                    <c:pt idx="263">
                      <c:v>29398271.43</c:v>
                    </c:pt>
                    <c:pt idx="264">
                      <c:v>32982957.149999999</c:v>
                    </c:pt>
                    <c:pt idx="265">
                      <c:v>34386654.560000002</c:v>
                    </c:pt>
                    <c:pt idx="266">
                      <c:v>33588425.149999999</c:v>
                    </c:pt>
                    <c:pt idx="267">
                      <c:v>33661478.579999998</c:v>
                    </c:pt>
                    <c:pt idx="268">
                      <c:v>32246911.59</c:v>
                    </c:pt>
                    <c:pt idx="269">
                      <c:v>30876618.149999999</c:v>
                    </c:pt>
                    <c:pt idx="270">
                      <c:v>30714640.68</c:v>
                    </c:pt>
                    <c:pt idx="271">
                      <c:v>28613339.399999999</c:v>
                    </c:pt>
                    <c:pt idx="272">
                      <c:v>30062408.899999999</c:v>
                    </c:pt>
                  </c:numLit>
                </c:val>
                <c:smooth val="0"/>
                <c:extLst>
                  <c:ext xmlns:c16="http://schemas.microsoft.com/office/drawing/2014/chart" uri="{C3380CC4-5D6E-409C-BE32-E72D297353CC}">
                    <c16:uniqueId val="{00000003-A631-4460-8E64-850365F69920}"/>
                  </c:ext>
                </c:extLst>
              </c15:ser>
            </c15:filteredLineSeries>
          </c:ext>
        </c:extLst>
      </c:lineChart>
      <c:dateAx>
        <c:axId val="883464352"/>
        <c:scaling>
          <c:orientation val="minMax"/>
        </c:scaling>
        <c:delete val="0"/>
        <c:axPos val="b"/>
        <c:numFmt formatCode="[$-409]mmm\ yy;@" sourceLinked="0"/>
        <c:majorTickMark val="none"/>
        <c:minorTickMark val="none"/>
        <c:tickLblPos val="low"/>
        <c:spPr>
          <a:noFill/>
          <a:ln w="6350" cap="flat" cmpd="sng" algn="ctr">
            <a:solidFill>
              <a:srgbClr val="CCC3B9"/>
            </a:solidFill>
            <a:prstDash val="solid"/>
            <a:roun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71896"/>
        <c:crosses val="autoZero"/>
        <c:auto val="0"/>
        <c:lblOffset val="100"/>
        <c:baseTimeUnit val="days"/>
        <c:majorUnit val="2"/>
        <c:majorTimeUnit val="months"/>
      </c:dateAx>
      <c:valAx>
        <c:axId val="883471896"/>
        <c:scaling>
          <c:orientation val="minMax"/>
        </c:scaling>
        <c:delete val="0"/>
        <c:axPos val="r"/>
        <c:majorGridlines>
          <c:spPr>
            <a:ln w="3175" cap="flat" cmpd="sng" algn="ctr">
              <a:solidFill>
                <a:sysClr val="window" lastClr="FFFFFF">
                  <a:lumMod val="65000"/>
                </a:sysClr>
              </a:solidFill>
              <a:round/>
            </a:ln>
            <a:effectLst/>
          </c:spPr>
        </c:majorGridlines>
        <c:numFmt formatCode="0" sourceLinked="0"/>
        <c:majorTickMark val="in"/>
        <c:minorTickMark val="none"/>
        <c:tickLblPos val="low"/>
        <c:spPr>
          <a:noFill/>
          <a:ln w="3175">
            <a:noFill/>
            <a:prstDash val="solid"/>
          </a:ln>
          <a:effectLst/>
        </c:spPr>
        <c:txPr>
          <a:bodyPr rot="-6000000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crossAx val="883464352"/>
        <c:crosses val="max"/>
        <c:crossBetween val="between"/>
        <c:dispUnits>
          <c:builtInUnit val="millions"/>
        </c:dispUnits>
      </c:valAx>
      <c:spPr>
        <a:noFill/>
        <a:ln w="3175">
          <a:noFill/>
        </a:ln>
        <a:effectLst/>
      </c:spPr>
    </c:plotArea>
    <c:legend>
      <c:legendPos val="t"/>
      <c:layout>
        <c:manualLayout>
          <c:xMode val="edge"/>
          <c:yMode val="edge"/>
          <c:x val="0.12942412838566608"/>
          <c:y val="2.502654475741041E-2"/>
          <c:w val="0.74557633385175592"/>
          <c:h val="0.11950228628872131"/>
        </c:manualLayout>
      </c:layout>
      <c:overlay val="0"/>
      <c:spPr>
        <a:noFill/>
        <a:ln>
          <a:noFill/>
        </a:ln>
        <a:effectLst/>
      </c:spPr>
      <c:txPr>
        <a:bodyPr rot="0" spcFirstLastPara="1" vertOverflow="ellipsis" vert="horz" wrap="square" anchor="ctr" anchorCtr="1"/>
        <a:lstStyle/>
        <a:p>
          <a:pPr>
            <a:defRPr sz="600" b="0" i="0" u="none" strike="noStrike" kern="1200" baseline="0">
              <a:solidFill>
                <a:srgbClr val="002060"/>
              </a:solidFill>
              <a:latin typeface="Arial" panose="020B0604020202020204" pitchFamily="34" charset="0"/>
              <a:ea typeface="+mn-ea"/>
              <a:cs typeface="+mn-cs"/>
            </a:defRPr>
          </a:pPr>
          <a:endParaRPr lang="da-DK"/>
        </a:p>
      </c:txPr>
    </c:legend>
    <c:plotVisOnly val="1"/>
    <c:dispBlanksAs val="gap"/>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600" baseline="0">
          <a:solidFill>
            <a:srgbClr val="002060"/>
          </a:solidFill>
          <a:latin typeface="Arial" panose="020B0604020202020204" pitchFamily="34" charset="0"/>
        </a:defRPr>
      </a:pPr>
      <a:endParaRPr lang="da-D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4</xdr:row>
      <xdr:rowOff>107950</xdr:rowOff>
    </xdr:from>
    <xdr:to>
      <xdr:col>4</xdr:col>
      <xdr:colOff>177350</xdr:colOff>
      <xdr:row>19</xdr:row>
      <xdr:rowOff>6500</xdr:rowOff>
    </xdr:to>
    <xdr:graphicFrame macro="">
      <xdr:nvGraphicFramePr>
        <xdr:cNvPr id="2"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2A82D303-0204-495A-9C7F-EACD0BD548F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292100</xdr:colOff>
      <xdr:row>20</xdr:row>
      <xdr:rowOff>95250</xdr:rowOff>
    </xdr:from>
    <xdr:to>
      <xdr:col>4</xdr:col>
      <xdr:colOff>220152</xdr:colOff>
      <xdr:row>33</xdr:row>
      <xdr:rowOff>203948</xdr:rowOff>
    </xdr:to>
    <xdr:graphicFrame macro="">
      <xdr:nvGraphicFramePr>
        <xdr:cNvPr id="3" name="Pladsholder til indhold 12" descr="&lt;?xml version=&quot;1.0&quot; encoding=&quot;utf-16&quot;?&gt;&#10;&lt;ChartInfo xmlns:xsi=&quot;http://www.w3.org/2001/XMLSchema-instance&quot; xmlns:xsd=&quot;http://www.w3.org/2001/XMLSchema&quot;&gt;&#10;  &lt;SubtitleFontSize&gt;5&lt;/SubtitleFontSize&gt;&#10;  &lt;FunctionHistory&gt;&#10;    &lt;Item&gt;&#10;      &lt;Key&gt;&#10;        &lt;int&gt;1&lt;/int&gt;&#10;      &lt;/Key&gt;&#10;      &lt;Value&gt;&#10;        &lt;Cmd case=&quot;legend_pos&quot; val=&quot;top,plot,left&quot; IsRe=&quot;1&quot; /&gt;&#10;      &lt;/Value&gt;&#10;    &lt;/Item&gt;&#10;    &lt;Item&gt;&#10;      &lt;Key&gt;&#10;        &lt;int&gt;0&lt;/int&gt;&#10;      &lt;/Key&gt;&#10;      &lt;Value&gt;&#10;        &lt;Cmd case=&quot;chart_title_pos&quot; val=&quot;plot,left&quot; IsRe=&quot;1&quot; /&gt;&#10;      &lt;/Value&gt;&#10;    &lt;/Item&gt;&#10;    &lt;Item&gt;&#10;      &lt;Key&gt;&#10;        &lt;int&gt;3&lt;/int&gt;&#10;      &lt;/Key&gt;&#10;      &lt;Value&gt;&#10;        &lt;Cmd case=&quot;axis_title_pos&quot; val=&quot;primary,y&quot; pos=&quot;right&quot; IsRe=&quot;1&quot; /&gt;&#10;      &lt;/Value&gt;&#10;    &lt;/Item&gt;&#10;  &lt;/FunctionHistory&gt;&#10;  &lt;TypeSet&gt;true&lt;/TypeSet&gt;&#10;  &lt;ChartType&gt;51&lt;/ChartType&gt;&#10;  &lt;UsedPath&gt;C:\ProgramData\OfficeExtensions\Content\CorporateCharts\Søjle\Søjle\01 Søjlediagram PP&lt;/UsedPath&gt;&#10;&lt;/ChartInfo&gt;">
          <a:extLst>
            <a:ext uri="{FF2B5EF4-FFF2-40B4-BE49-F238E27FC236}">
              <a16:creationId xmlns:a16="http://schemas.microsoft.com/office/drawing/2014/main" id="{CC81A44B-FF6C-46D5-998A-9C30D97EBB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eaLnBrk="1" fontAlgn="auto" latinLnBrk="0" hangingPunct="1">
          <a:defRPr sz="1100">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Nykredit">
    <a:dk1>
      <a:srgbClr val="07094A"/>
    </a:dk1>
    <a:lt1>
      <a:sysClr val="window" lastClr="FFFFFF"/>
    </a:lt1>
    <a:dk2>
      <a:srgbClr val="000000"/>
    </a:dk2>
    <a:lt2>
      <a:srgbClr val="FB264E"/>
    </a:lt2>
    <a:accent1>
      <a:srgbClr val="0F1E82"/>
    </a:accent1>
    <a:accent2>
      <a:srgbClr val="948D86"/>
    </a:accent2>
    <a:accent3>
      <a:srgbClr val="68D2DF"/>
    </a:accent3>
    <a:accent4>
      <a:srgbClr val="07094A"/>
    </a:accent4>
    <a:accent5>
      <a:srgbClr val="4192DC"/>
    </a:accent5>
    <a:accent6>
      <a:srgbClr val="FEAD63"/>
    </a:accent6>
    <a:hlink>
      <a:srgbClr val="68D2DF"/>
    </a:hlink>
    <a:folHlink>
      <a:srgbClr val="44C3D3"/>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22DE-F113-4658-8198-1CBDE913076C}">
  <sheetPr codeName="Sheet5">
    <pageSetUpPr fitToPage="1"/>
  </sheetPr>
  <dimension ref="A1:A60"/>
  <sheetViews>
    <sheetView showGridLines="0" tabSelected="1" zoomScaleNormal="100" zoomScaleSheetLayoutView="100" workbookViewId="0">
      <selection activeCell="B1" sqref="B1"/>
    </sheetView>
  </sheetViews>
  <sheetFormatPr defaultColWidth="9.21875" defaultRowHeight="13.8" x14ac:dyDescent="0.25"/>
  <cols>
    <col min="1" max="1" width="110.5546875" style="2" customWidth="1"/>
    <col min="2" max="16384" width="9.21875" style="2"/>
  </cols>
  <sheetData>
    <row r="1" spans="1:1" ht="22.8" x14ac:dyDescent="0.4">
      <c r="A1" s="515" t="s">
        <v>0</v>
      </c>
    </row>
    <row r="2" spans="1:1" x14ac:dyDescent="0.25">
      <c r="A2" s="516" t="s">
        <v>1</v>
      </c>
    </row>
    <row r="3" spans="1:1" x14ac:dyDescent="0.25">
      <c r="A3" s="1" t="s">
        <v>2</v>
      </c>
    </row>
    <row r="4" spans="1:1" x14ac:dyDescent="0.25">
      <c r="A4" s="57" t="s">
        <v>3</v>
      </c>
    </row>
    <row r="5" spans="1:1" x14ac:dyDescent="0.25">
      <c r="A5" s="57" t="s">
        <v>4</v>
      </c>
    </row>
    <row r="6" spans="1:1" x14ac:dyDescent="0.25">
      <c r="A6" s="57" t="s">
        <v>5</v>
      </c>
    </row>
    <row r="7" spans="1:1" x14ac:dyDescent="0.25">
      <c r="A7" s="57" t="s">
        <v>6</v>
      </c>
    </row>
    <row r="8" spans="1:1" x14ac:dyDescent="0.25">
      <c r="A8" s="57" t="s">
        <v>7</v>
      </c>
    </row>
    <row r="9" spans="1:1" x14ac:dyDescent="0.25">
      <c r="A9" s="57" t="s">
        <v>8</v>
      </c>
    </row>
    <row r="10" spans="1:1" x14ac:dyDescent="0.25">
      <c r="A10" s="57" t="s">
        <v>9</v>
      </c>
    </row>
    <row r="11" spans="1:1" x14ac:dyDescent="0.25">
      <c r="A11" s="57" t="s">
        <v>10</v>
      </c>
    </row>
    <row r="12" spans="1:1" x14ac:dyDescent="0.25">
      <c r="A12" s="57" t="s">
        <v>11</v>
      </c>
    </row>
    <row r="13" spans="1:1" x14ac:dyDescent="0.25">
      <c r="A13" s="57" t="s">
        <v>12</v>
      </c>
    </row>
    <row r="15" spans="1:1" x14ac:dyDescent="0.25">
      <c r="A15" s="3" t="s">
        <v>13</v>
      </c>
    </row>
    <row r="16" spans="1:1" x14ac:dyDescent="0.25">
      <c r="A16" s="57" t="s">
        <v>17</v>
      </c>
    </row>
    <row r="17" spans="1:1" x14ac:dyDescent="0.25">
      <c r="A17" s="57" t="s">
        <v>18</v>
      </c>
    </row>
    <row r="18" spans="1:1" x14ac:dyDescent="0.25">
      <c r="A18" s="57" t="s">
        <v>19</v>
      </c>
    </row>
    <row r="19" spans="1:1" x14ac:dyDescent="0.25">
      <c r="A19" s="57" t="s">
        <v>20</v>
      </c>
    </row>
    <row r="20" spans="1:1" x14ac:dyDescent="0.25">
      <c r="A20" s="57" t="s">
        <v>14</v>
      </c>
    </row>
    <row r="21" spans="1:1" x14ac:dyDescent="0.25">
      <c r="A21" s="57" t="s">
        <v>15</v>
      </c>
    </row>
    <row r="22" spans="1:1" x14ac:dyDescent="0.25">
      <c r="A22" s="57" t="s">
        <v>16</v>
      </c>
    </row>
    <row r="23" spans="1:1" x14ac:dyDescent="0.25">
      <c r="A23" s="57" t="s">
        <v>21</v>
      </c>
    </row>
    <row r="24" spans="1:1" x14ac:dyDescent="0.25">
      <c r="A24" s="57" t="s">
        <v>22</v>
      </c>
    </row>
    <row r="25" spans="1:1" x14ac:dyDescent="0.25">
      <c r="A25" s="57" t="s">
        <v>23</v>
      </c>
    </row>
    <row r="26" spans="1:1" x14ac:dyDescent="0.25">
      <c r="A26" s="57" t="s">
        <v>24</v>
      </c>
    </row>
    <row r="27" spans="1:1" x14ac:dyDescent="0.25">
      <c r="A27" s="57" t="s">
        <v>25</v>
      </c>
    </row>
    <row r="28" spans="1:1" x14ac:dyDescent="0.25">
      <c r="A28" s="57" t="s">
        <v>26</v>
      </c>
    </row>
    <row r="29" spans="1:1" x14ac:dyDescent="0.25">
      <c r="A29" s="57" t="s">
        <v>27</v>
      </c>
    </row>
    <row r="30" spans="1:1" x14ac:dyDescent="0.25">
      <c r="A30" s="57" t="s">
        <v>28</v>
      </c>
    </row>
    <row r="32" spans="1:1" x14ac:dyDescent="0.25">
      <c r="A32" s="343" t="s">
        <v>29</v>
      </c>
    </row>
    <row r="33" spans="1:1" x14ac:dyDescent="0.25">
      <c r="A33" s="57" t="s">
        <v>30</v>
      </c>
    </row>
    <row r="34" spans="1:1" x14ac:dyDescent="0.25">
      <c r="A34" s="57" t="s">
        <v>31</v>
      </c>
    </row>
    <row r="35" spans="1:1" x14ac:dyDescent="0.25">
      <c r="A35" s="57" t="s">
        <v>32</v>
      </c>
    </row>
    <row r="36" spans="1:1" x14ac:dyDescent="0.25">
      <c r="A36" s="57" t="s">
        <v>33</v>
      </c>
    </row>
    <row r="37" spans="1:1" x14ac:dyDescent="0.25">
      <c r="A37" s="57" t="s">
        <v>34</v>
      </c>
    </row>
    <row r="38" spans="1:1" x14ac:dyDescent="0.25">
      <c r="A38" s="57" t="s">
        <v>35</v>
      </c>
    </row>
    <row r="39" spans="1:1" x14ac:dyDescent="0.25">
      <c r="A39" s="57"/>
    </row>
    <row r="40" spans="1:1" x14ac:dyDescent="0.25">
      <c r="A40" s="4" t="s">
        <v>36</v>
      </c>
    </row>
    <row r="41" spans="1:1" x14ac:dyDescent="0.25">
      <c r="A41" s="57" t="s">
        <v>37</v>
      </c>
    </row>
    <row r="42" spans="1:1" x14ac:dyDescent="0.25">
      <c r="A42" s="57" t="s">
        <v>38</v>
      </c>
    </row>
    <row r="43" spans="1:1" x14ac:dyDescent="0.25">
      <c r="A43" s="57" t="s">
        <v>39</v>
      </c>
    </row>
    <row r="44" spans="1:1" x14ac:dyDescent="0.25">
      <c r="A44" s="57" t="s">
        <v>40</v>
      </c>
    </row>
    <row r="45" spans="1:1" x14ac:dyDescent="0.25">
      <c r="A45" s="57" t="s">
        <v>41</v>
      </c>
    </row>
    <row r="46" spans="1:1" x14ac:dyDescent="0.25">
      <c r="A46" s="57" t="s">
        <v>42</v>
      </c>
    </row>
    <row r="48" spans="1:1" x14ac:dyDescent="0.25">
      <c r="A48" s="518" t="s">
        <v>43</v>
      </c>
    </row>
    <row r="49" spans="1:1" x14ac:dyDescent="0.25">
      <c r="A49" s="57" t="s">
        <v>44</v>
      </c>
    </row>
    <row r="50" spans="1:1" x14ac:dyDescent="0.25">
      <c r="A50" s="57" t="s">
        <v>45</v>
      </c>
    </row>
    <row r="52" spans="1:1" x14ac:dyDescent="0.25">
      <c r="A52" s="517" t="s">
        <v>47</v>
      </c>
    </row>
    <row r="53" spans="1:1" x14ac:dyDescent="0.25">
      <c r="A53" s="57" t="s">
        <v>48</v>
      </c>
    </row>
    <row r="54" spans="1:1" x14ac:dyDescent="0.25">
      <c r="A54" s="57" t="s">
        <v>49</v>
      </c>
    </row>
    <row r="55" spans="1:1" x14ac:dyDescent="0.25">
      <c r="A55" s="57" t="s">
        <v>50</v>
      </c>
    </row>
    <row r="56" spans="1:1" x14ac:dyDescent="0.25">
      <c r="A56" s="57" t="s">
        <v>51</v>
      </c>
    </row>
    <row r="57" spans="1:1" x14ac:dyDescent="0.25">
      <c r="A57" s="57" t="s">
        <v>52</v>
      </c>
    </row>
    <row r="58" spans="1:1" x14ac:dyDescent="0.25">
      <c r="A58" s="57" t="s">
        <v>53</v>
      </c>
    </row>
    <row r="59" spans="1:1" x14ac:dyDescent="0.25">
      <c r="A59" s="57" t="s">
        <v>54</v>
      </c>
    </row>
    <row r="60" spans="1:1" x14ac:dyDescent="0.25">
      <c r="A60" s="57" t="s">
        <v>55</v>
      </c>
    </row>
  </sheetData>
  <hyperlinks>
    <hyperlink ref="A4" location="'EU OV1'!A1" display="Overview of risk weighted exposure amounts (EU OV1)" xr:uid="{C369DD4C-7E86-4992-A4A3-6357522023C8}"/>
    <hyperlink ref="A5" location="'EU KM1'!A1" display="Key metrics template (EU KM1)" xr:uid="{9FF39823-3936-4B0F-9A73-A8C7C159577A}"/>
    <hyperlink ref="A30" location="'EU CR10'!A1" display="IRB (specialised lending and equities) (EU CR10)" xr:uid="{BCE4DE92-2425-4129-884F-AAF52D2B027C}"/>
    <hyperlink ref="A23" location="'EU CR3'!A1" display="CRM techniques – Overview (EU CR3)" xr:uid="{F23BBF65-6964-47F6-8DE8-D66053AEA4DD}"/>
    <hyperlink ref="A24" location="'EU CR4'!A1" display="Standardised approach – Credit risk exposure and CRM effects (EU CR4)" xr:uid="{73C52A37-E5AC-4F20-8F07-BF9CDE116FB7}"/>
    <hyperlink ref="A25" location="'EU CR5'!A1" display="Standardised approach (EU CR5)" xr:uid="{5C1C4AE9-AAD8-4177-A763-AA65948FB831}"/>
    <hyperlink ref="A26" location="'EU CR6'!A1" display="IRB approach – Credit risk exposures by exposure class and PD range (EU CR6)" xr:uid="{37E2B96A-328F-4D76-9B8C-24421DD04E50}"/>
    <hyperlink ref="A27" location="'EU CR7'!A1" display="IRB approach – Effect on the RWAs of credit derivatives used as CRM techniques (EU CR7)" xr:uid="{9FBBA91B-FAC0-4DAC-BE22-3F7F4428DA93}"/>
    <hyperlink ref="A29" location="'EU CR8'!A1" display="RWA flow statements of credit risk exposures under the IRB approach (EU CR8)" xr:uid="{B3CCC2E2-7B5D-443E-A631-73418E01AE2E}"/>
    <hyperlink ref="A33" location="'EU CCR1'!A1" display="Analysis of CCR exposure by approach (EU CCR1)" xr:uid="{AE2F0F39-D0EE-4EE6-A2E1-ED00BFDA1BEB}"/>
    <hyperlink ref="A38" location="'EU CCR8'!A1" display="Exposures to CCPs (EU CCR8)" xr:uid="{CDC94BA6-2B43-4E40-9BF8-FCF3474651EB}"/>
    <hyperlink ref="A34" location="'EU CCR3'!A1" display="Standardised approach – CCR exposures by regulatory portfolio and risk (EU CCR3)" xr:uid="{EF8109AB-C31F-43F5-8564-7CA58101AA73}"/>
    <hyperlink ref="A35" location="'EU CCR4'!A1" display="IRB approach – CCR exposures by portfolio and PD scale - (EU CCR4)" xr:uid="{1ABD290A-615B-4451-9B73-2321166CA357}"/>
    <hyperlink ref="A36" location="'EU CCR5'!A1" display="Composition of collateral for CCR exposures (EU CCR5)" xr:uid="{34B24CD9-1B43-4E16-8550-87B00C894820}"/>
    <hyperlink ref="A37" location="'EU CCR6'!A1" display="Credit derivatives exposures (EU CCR6)" xr:uid="{226EB4CE-31D8-46A7-8D7F-FF00522A58F0}"/>
    <hyperlink ref="A41" location="'EU MR1'!A1" display="Market risk under the standardised approach (EU MR1)" xr:uid="{ACFDB62D-DC19-497A-9B99-B74F36CACC3B}"/>
    <hyperlink ref="A42" location="'EU MR2-A'!A1" display="Market risk under the IMA (EU MR2-A)" xr:uid="{93CC958F-6894-479F-BBEB-EE056D20BA17}"/>
    <hyperlink ref="A43" location="'EU MR2-B'!A1" display="RWA flow statements of market risk exposures under the IMA (EU MR2-B)" xr:uid="{DA5175A8-F8AA-485B-99C2-5BD4700C7CF0}"/>
    <hyperlink ref="A44" location="'EU MR3'!A1" display="IMA values for trading portfolios (EU MR3)" xr:uid="{D867E6D0-576F-47B4-963F-88585B99B1A3}"/>
    <hyperlink ref="A45" location="'EU MR4'!A1" display="Comparison of VaR estimates with gains/losses (EU MR4)" xr:uid="{653CEE32-2A46-4237-B558-7F3CF82D1558}"/>
    <hyperlink ref="A16" location="'EU CQ1'!A1" display="Credit quality of forborne exposures (EU CQ1)" xr:uid="{51532ABA-840D-48AC-A9FE-095CE08EAB43}"/>
    <hyperlink ref="A19" location="'EU CQ7'!A1" display="Collateral obtained by taking possession and execution processes (EU CQ7)" xr:uid="{13F04BED-0931-45F6-891A-8C1BD2F99DD2}"/>
    <hyperlink ref="A7" location="'EU CCyB1'!A1" display="Geographical distribution of credit exposures relevant for the calculation of the countercyclical buffer (CCyB1)" xr:uid="{F6036E4F-68E4-46B1-AC7D-7CD39532BF4E}"/>
    <hyperlink ref="A8" location="'EU CCyB2'!A1" display="Amount of institution-specific countercyclical capital buffer (CCyB2)" xr:uid="{4B9EF1CD-99BD-4BAE-9472-C78DF3763014}"/>
    <hyperlink ref="A49" location="'EU LIQ1'!A1" display="Quantitative information of LCR (LIQ1)" xr:uid="{8C634FAF-D315-44FC-8294-675EEEF764C2}"/>
    <hyperlink ref="A6" location="'EU CC1'!A1" display="Composition of regulatory own funds (EU CC1)" xr:uid="{B103D8D5-5864-4E03-BD30-40603EB629A1}"/>
    <hyperlink ref="A9" location="'EU LR1'!A1" display="LRSum: Summary reconciliation of accounting assets and leverage ratio exposures (EU LR1)" xr:uid="{BE09B224-A942-4F0B-8271-5EF7A643A876}"/>
    <hyperlink ref="A10" location="'EU LR2'!A1" display="LRCom: Leverage ratio common disclosure (EU LR2)" xr:uid="{038248A3-F60F-46C2-887A-521D6FBACE46}"/>
    <hyperlink ref="A11" location="'EU LR3'!A1" display="LRSpl: Split-up of on balance sheet exposures (excluding derivatives, SFTs and exempted exposures) (EU LR3)" xr:uid="{9E1DCD13-6AF3-45CA-B3A8-18460E868513}"/>
    <hyperlink ref="A17" location="'EU CQ4'!A1" display="Quality of non-performing exposures by geography (EU CQ4)" xr:uid="{D1BB1C74-3DDA-4198-9006-16AF88722249}"/>
    <hyperlink ref="A18" location="'EU CQ5'!A1" display="Credit quality of loans and advances by industry (EU CQ5)" xr:uid="{E42AF003-F996-40BE-86CC-6CA8F2ACA20F}"/>
    <hyperlink ref="A28" location="'EU CR7-A'!A1" display="IRB approach – Disclosure of the extent of the use of CRM techniques (EU CR7-A)" xr:uid="{1B0B433B-4D97-49DA-A250-F20E85927604}"/>
    <hyperlink ref="A50" location="'EU LIQ2'!A1" display="Net Stable Funding Ratio (LIQ2)" xr:uid="{7C46BBE3-4168-4288-AB8B-E63156796AB0}"/>
    <hyperlink ref="A46" location="'EU IRRBB1'!A1" display="Interest rate risks of non-trading book activities (EU IRRBB1)" xr:uid="{7D6CFFF7-6980-4CEB-A829-8879BAC13422}"/>
    <hyperlink ref="A56" location="'EU ESG1'!A1" display="Banking book- Climate Change transition risk: Credit quality of exposures by sector, emissions and residual maturity" xr:uid="{577DE7B8-E761-47CA-9D69-58509EF7F387}"/>
    <hyperlink ref="A57" location="'EU ESG2'!A1" display="Banking book - Climate change transition risk: Loans collateralised by immovable property - Energy efficiency of the collateral" xr:uid="{F2FB293D-C8E7-403C-9530-DF357103F5E7}"/>
    <hyperlink ref="A59" location="'EU ESG4'!A1" display="Banking book - Climate change transition risk: Exposures to top 20 carbon-intensive firms" xr:uid="{AB9A7B53-BEAF-4592-9471-EA398BDFEFFD}"/>
    <hyperlink ref="A60" location="'EU ESG5'!A1" display="Banking book - Climate change physical risk: Exposures subject to physical risk" xr:uid="{EA8DB59A-A697-4EA6-AC0B-88F40483B3D8}"/>
    <hyperlink ref="A53" location="'ESG-E'!A1" display="Qualitative information on Environmental risk" xr:uid="{0B07F573-C5BF-4B0A-824B-1CDEE92753E3}"/>
    <hyperlink ref="A54" location="'ESG-S'!A1" display="Qualitative information on Social risk" xr:uid="{3856743B-3401-4C34-B51E-5003C1EC8FA9}"/>
    <hyperlink ref="A55" location="'ESG-G'!A1" display="Qualitative information on Governance risk" xr:uid="{ED72D057-B7E8-4B29-8D42-1126B17DDA73}"/>
    <hyperlink ref="A58" location="'EU ESG3'!A1" display="Banking book - Climate change transition risk: Alignment metrics" xr:uid="{15FB4E1C-9DDA-4453-A382-4C2E16BDC128}"/>
    <hyperlink ref="A12" location="'EU CMS1 '!A1" display="Comparison of modelled and standardised risk weighted exposure amounts at risk level (CMS1)" xr:uid="{2330408A-E488-40B0-91DD-34AC2C6C00AD}"/>
    <hyperlink ref="A13" location="'EU CMS2'!A1" display="Comparison of modelled and standardised risk weighted exposure amounts for credit risk at asset class level (CMS2)" xr:uid="{DF80F22B-D7D0-4FF8-A019-A97DCEBC0FAB}"/>
    <hyperlink ref="A20" location="'EU CR1'!A1" display="Performing and non-performing exposures and related provisions (EU CR1)" xr:uid="{89178AA8-71FF-4863-92D6-25AFB6A7AFA8}"/>
    <hyperlink ref="A21" location="'EU CR1-A'!A1" display="Maturity of exposures (EU CR1-A)" xr:uid="{33B8FD1D-0EA0-47EE-B701-A963E8A1CE31}"/>
    <hyperlink ref="A22" location="'EU CR2'!A1" display="Changes in the stock of non-performing loans and advances (EU CR2)" xr:uid="{5CF6820F-9E81-408B-A19E-7C22A15D193C}"/>
  </hyperlinks>
  <pageMargins left="0.7" right="0.7" top="0.75" bottom="0.75" header="0.3" footer="0.3"/>
  <pageSetup paperSize="9" fitToHeight="0" orientation="landscape" r:id="rId1"/>
  <rowBreaks count="1" manualBreakCount="1">
    <brk id="3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0426-EE5D-4ADF-8231-A6F750C285F8}">
  <sheetPr codeName="Ark7">
    <tabColor rgb="FF10137C"/>
    <pageSetUpPr fitToPage="1"/>
  </sheetPr>
  <dimension ref="A1:E21"/>
  <sheetViews>
    <sheetView showGridLines="0" zoomScaleNormal="100" zoomScaleSheetLayoutView="115" workbookViewId="0">
      <selection activeCell="E1" sqref="E1"/>
    </sheetView>
  </sheetViews>
  <sheetFormatPr defaultColWidth="9.21875" defaultRowHeight="15" customHeight="1" x14ac:dyDescent="0.25"/>
  <cols>
    <col min="1" max="1" width="5" style="2" bestFit="1" customWidth="1"/>
    <col min="2" max="2" width="66" style="2" bestFit="1" customWidth="1"/>
    <col min="3" max="4" width="19" style="2" customWidth="1"/>
    <col min="5" max="5" width="9.21875" style="2"/>
    <col min="6" max="6" width="6.5546875" style="2" customWidth="1"/>
    <col min="7" max="7" width="19.44140625" style="2" customWidth="1"/>
    <col min="8" max="16384" width="9.21875" style="2"/>
  </cols>
  <sheetData>
    <row r="1" spans="1:4" ht="15" customHeight="1" x14ac:dyDescent="0.25">
      <c r="A1" s="785" t="s">
        <v>449</v>
      </c>
      <c r="B1" s="785"/>
      <c r="C1" s="785"/>
      <c r="D1" s="179" t="s">
        <v>77</v>
      </c>
    </row>
    <row r="2" spans="1:4" ht="30" customHeight="1" x14ac:dyDescent="0.25">
      <c r="A2" s="804" t="s">
        <v>450</v>
      </c>
      <c r="B2" s="805"/>
      <c r="C2" s="805"/>
      <c r="D2" s="805"/>
    </row>
    <row r="3" spans="1:4" ht="15" customHeight="1" x14ac:dyDescent="0.25">
      <c r="A3" s="120"/>
      <c r="D3" s="17"/>
    </row>
    <row r="4" spans="1:4" ht="15" customHeight="1" x14ac:dyDescent="0.25">
      <c r="A4" s="5"/>
      <c r="B4" s="5"/>
      <c r="C4" s="256" t="s">
        <v>86</v>
      </c>
      <c r="D4" s="256" t="s">
        <v>132</v>
      </c>
    </row>
    <row r="5" spans="1:4" ht="15" customHeight="1" x14ac:dyDescent="0.25">
      <c r="A5" s="6"/>
      <c r="B5" s="6"/>
      <c r="C5" s="201" t="s">
        <v>81</v>
      </c>
      <c r="D5" s="201" t="s">
        <v>81</v>
      </c>
    </row>
    <row r="6" spans="1:4" ht="15" customHeight="1" x14ac:dyDescent="0.25">
      <c r="A6" s="133" t="s">
        <v>85</v>
      </c>
      <c r="B6" s="133"/>
      <c r="C6" s="138" t="s">
        <v>382</v>
      </c>
      <c r="D6" s="138" t="s">
        <v>382</v>
      </c>
    </row>
    <row r="7" spans="1:4" ht="15" customHeight="1" x14ac:dyDescent="0.25">
      <c r="A7" s="198" t="s">
        <v>451</v>
      </c>
      <c r="B7" s="198" t="s">
        <v>452</v>
      </c>
      <c r="C7" s="199">
        <v>1855255.0132681301</v>
      </c>
      <c r="D7" s="199">
        <v>1747164.675586618</v>
      </c>
    </row>
    <row r="8" spans="1:4" ht="15" customHeight="1" x14ac:dyDescent="0.25">
      <c r="A8" s="132" t="s">
        <v>453</v>
      </c>
      <c r="B8" s="137" t="s">
        <v>454</v>
      </c>
      <c r="C8" s="13">
        <v>114590.07206375399</v>
      </c>
      <c r="D8" s="13">
        <v>98932.887308505</v>
      </c>
    </row>
    <row r="9" spans="1:4" ht="15" customHeight="1" x14ac:dyDescent="0.25">
      <c r="A9" s="132" t="s">
        <v>455</v>
      </c>
      <c r="B9" s="137" t="s">
        <v>456</v>
      </c>
      <c r="C9" s="13">
        <v>1740664.9412043761</v>
      </c>
      <c r="D9" s="13">
        <v>1648231.7882781131</v>
      </c>
    </row>
    <row r="10" spans="1:4" ht="15" customHeight="1" x14ac:dyDescent="0.25">
      <c r="A10" s="132" t="s">
        <v>457</v>
      </c>
      <c r="B10" s="137" t="s">
        <v>458</v>
      </c>
      <c r="C10" s="13">
        <v>45151.425197013195</v>
      </c>
      <c r="D10" s="13">
        <v>34050.308753310004</v>
      </c>
    </row>
    <row r="11" spans="1:4" ht="15" customHeight="1" x14ac:dyDescent="0.25">
      <c r="A11" s="132" t="s">
        <v>459</v>
      </c>
      <c r="B11" s="137" t="s">
        <v>460</v>
      </c>
      <c r="C11" s="13">
        <v>64222.091413581198</v>
      </c>
      <c r="D11" s="13">
        <v>66538.663268089993</v>
      </c>
    </row>
    <row r="12" spans="1:4" ht="15" customHeight="1" x14ac:dyDescent="0.25">
      <c r="A12" s="132" t="s">
        <v>461</v>
      </c>
      <c r="B12" s="137" t="s">
        <v>462</v>
      </c>
      <c r="C12" s="13">
        <v>0</v>
      </c>
      <c r="D12" s="13">
        <v>0</v>
      </c>
    </row>
    <row r="13" spans="1:4" ht="15" customHeight="1" x14ac:dyDescent="0.25">
      <c r="A13" s="132" t="s">
        <v>463</v>
      </c>
      <c r="B13" s="137" t="s">
        <v>464</v>
      </c>
      <c r="C13" s="13">
        <v>3742.6455845463302</v>
      </c>
      <c r="D13" s="13">
        <v>2026.5533600000001</v>
      </c>
    </row>
    <row r="14" spans="1:4" ht="15" customHeight="1" x14ac:dyDescent="0.25">
      <c r="A14" s="132" t="s">
        <v>465</v>
      </c>
      <c r="B14" s="137" t="s">
        <v>466</v>
      </c>
      <c r="C14" s="13">
        <v>1367330.0963617601</v>
      </c>
      <c r="D14" s="13">
        <v>1419374.4715849999</v>
      </c>
    </row>
    <row r="15" spans="1:4" ht="15" customHeight="1" x14ac:dyDescent="0.25">
      <c r="A15" s="132" t="s">
        <v>467</v>
      </c>
      <c r="B15" s="137" t="s">
        <v>468</v>
      </c>
      <c r="C15" s="13">
        <v>59391.824283584603</v>
      </c>
      <c r="D15" s="13">
        <v>6454.1282689</v>
      </c>
    </row>
    <row r="16" spans="1:4" ht="15" customHeight="1" x14ac:dyDescent="0.25">
      <c r="A16" s="132" t="s">
        <v>469</v>
      </c>
      <c r="B16" s="137" t="s">
        <v>470</v>
      </c>
      <c r="C16" s="13">
        <v>163903.73791652962</v>
      </c>
      <c r="D16" s="13">
        <v>87724.156085629991</v>
      </c>
    </row>
    <row r="17" spans="1:5" ht="15" customHeight="1" x14ac:dyDescent="0.25">
      <c r="A17" s="132" t="s">
        <v>471</v>
      </c>
      <c r="B17" s="137" t="s">
        <v>472</v>
      </c>
      <c r="C17" s="13">
        <v>13109.489888891299</v>
      </c>
      <c r="D17" s="13">
        <v>14515.0208769</v>
      </c>
    </row>
    <row r="18" spans="1:5" ht="15" customHeight="1" x14ac:dyDescent="0.25">
      <c r="A18" s="15" t="s">
        <v>473</v>
      </c>
      <c r="B18" s="182" t="s">
        <v>474</v>
      </c>
      <c r="C18" s="16">
        <v>23813.63055846946</v>
      </c>
      <c r="D18" s="16">
        <v>17548.486080283001</v>
      </c>
    </row>
    <row r="19" spans="1:5" s="11" customFormat="1" ht="15" customHeight="1" x14ac:dyDescent="0.25">
      <c r="A19" s="18"/>
      <c r="B19" s="19"/>
      <c r="C19" s="19"/>
      <c r="D19" s="20" t="s">
        <v>130</v>
      </c>
      <c r="E19" s="21"/>
    </row>
    <row r="20" spans="1:5" ht="15" customHeight="1" x14ac:dyDescent="0.25">
      <c r="D20" s="22"/>
    </row>
    <row r="21" spans="1:5" ht="15" customHeight="1" x14ac:dyDescent="0.25">
      <c r="D21" s="22"/>
    </row>
  </sheetData>
  <mergeCells count="2">
    <mergeCell ref="A1:C1"/>
    <mergeCell ref="A2:D2"/>
  </mergeCells>
  <hyperlinks>
    <hyperlink ref="D1" location="Index!A1" display="Index" xr:uid="{8F6E9AF6-B61D-46C7-8BAF-2CA1823A47F0}"/>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4F2EB-0B57-4406-89C5-A81FAB8D8494}">
  <sheetPr>
    <tabColor rgb="FF10137C"/>
  </sheetPr>
  <dimension ref="A1:K26"/>
  <sheetViews>
    <sheetView showGridLines="0" zoomScaleNormal="100" workbookViewId="0">
      <selection activeCell="H1" sqref="H1"/>
    </sheetView>
  </sheetViews>
  <sheetFormatPr defaultColWidth="15.77734375" defaultRowHeight="14.4" x14ac:dyDescent="0.3"/>
  <cols>
    <col min="1" max="1" width="10.5546875" customWidth="1"/>
    <col min="2" max="7" width="15.5546875" customWidth="1"/>
  </cols>
  <sheetData>
    <row r="1" spans="1:11" ht="15" customHeight="1" x14ac:dyDescent="0.3">
      <c r="A1" s="785" t="s">
        <v>475</v>
      </c>
      <c r="B1" s="785"/>
      <c r="C1" s="785"/>
      <c r="D1" s="785"/>
      <c r="E1" s="785"/>
      <c r="F1" s="785"/>
      <c r="G1" s="179" t="s">
        <v>77</v>
      </c>
    </row>
    <row r="2" spans="1:11" ht="36.75" customHeight="1" x14ac:dyDescent="0.3">
      <c r="A2" s="806" t="s">
        <v>476</v>
      </c>
      <c r="B2" s="806"/>
      <c r="C2" s="806"/>
      <c r="D2" s="806"/>
      <c r="E2" s="806"/>
      <c r="F2" s="806"/>
      <c r="G2" s="806"/>
    </row>
    <row r="3" spans="1:11" ht="19.95" customHeight="1" x14ac:dyDescent="0.3">
      <c r="A3" s="562"/>
      <c r="B3" s="562"/>
      <c r="C3" s="563" t="s">
        <v>81</v>
      </c>
      <c r="D3" s="563" t="s">
        <v>82</v>
      </c>
      <c r="E3" s="563" t="s">
        <v>83</v>
      </c>
      <c r="F3" s="564" t="s">
        <v>84</v>
      </c>
      <c r="G3" s="564" t="s">
        <v>477</v>
      </c>
    </row>
    <row r="4" spans="1:11" ht="19.95" customHeight="1" x14ac:dyDescent="0.3">
      <c r="A4" s="688" t="s">
        <v>86</v>
      </c>
      <c r="B4" s="807" t="s">
        <v>79</v>
      </c>
      <c r="C4" s="807"/>
      <c r="D4" s="807"/>
      <c r="E4" s="807"/>
      <c r="F4" s="807"/>
      <c r="G4" s="807"/>
    </row>
    <row r="5" spans="1:11" s="569" customFormat="1" ht="30" customHeight="1" x14ac:dyDescent="0.15">
      <c r="A5" s="566"/>
      <c r="B5" s="567" t="s">
        <v>85</v>
      </c>
      <c r="C5" s="568" t="s">
        <v>478</v>
      </c>
      <c r="D5" s="568" t="s">
        <v>479</v>
      </c>
      <c r="E5" s="568" t="s">
        <v>480</v>
      </c>
      <c r="F5" s="568" t="s">
        <v>481</v>
      </c>
      <c r="G5" s="568" t="s">
        <v>482</v>
      </c>
    </row>
    <row r="6" spans="1:11" ht="19.95" customHeight="1" x14ac:dyDescent="0.3">
      <c r="A6" s="155">
        <v>1</v>
      </c>
      <c r="B6" s="155" t="s">
        <v>483</v>
      </c>
      <c r="C6" s="572">
        <v>342805.53477449104</v>
      </c>
      <c r="D6" s="572">
        <v>85695.282577268692</v>
      </c>
      <c r="E6" s="570">
        <v>428500.81735175976</v>
      </c>
      <c r="F6" s="572">
        <v>682168.9773437609</v>
      </c>
      <c r="G6" s="572">
        <v>501110.38923023798</v>
      </c>
      <c r="H6" s="569"/>
    </row>
    <row r="7" spans="1:11" ht="19.95" customHeight="1" x14ac:dyDescent="0.3">
      <c r="A7" s="155">
        <v>2</v>
      </c>
      <c r="B7" s="155" t="s">
        <v>484</v>
      </c>
      <c r="C7" s="572">
        <v>5240.2078064099996</v>
      </c>
      <c r="D7" s="572">
        <v>1607.2924501649602</v>
      </c>
      <c r="E7" s="570">
        <v>6847.5002565749601</v>
      </c>
      <c r="F7" s="572">
        <v>8606.2635142149593</v>
      </c>
      <c r="G7" s="572">
        <v>7245.6373681049599</v>
      </c>
      <c r="H7" s="569"/>
      <c r="I7" s="146"/>
      <c r="J7" s="146"/>
    </row>
    <row r="8" spans="1:11" ht="19.95" customHeight="1" x14ac:dyDescent="0.3">
      <c r="A8" s="155">
        <v>3</v>
      </c>
      <c r="B8" s="155" t="s">
        <v>485</v>
      </c>
      <c r="C8" s="571"/>
      <c r="D8" s="572">
        <v>922.69177630308002</v>
      </c>
      <c r="E8" s="570">
        <v>922.69177630308002</v>
      </c>
      <c r="F8" s="572">
        <v>922.69177630308002</v>
      </c>
      <c r="G8" s="572">
        <v>922.69177630308002</v>
      </c>
      <c r="H8" s="569"/>
      <c r="I8" s="538"/>
    </row>
    <row r="9" spans="1:11" ht="19.95" customHeight="1" x14ac:dyDescent="0.3">
      <c r="A9" s="155">
        <v>4</v>
      </c>
      <c r="B9" s="155" t="s">
        <v>486</v>
      </c>
      <c r="C9" s="571"/>
      <c r="D9" s="571"/>
      <c r="E9" s="571"/>
      <c r="F9" s="571"/>
      <c r="G9" s="571"/>
      <c r="H9" s="569"/>
      <c r="I9" s="538"/>
    </row>
    <row r="10" spans="1:11" ht="19.95" customHeight="1" x14ac:dyDescent="0.3">
      <c r="A10" s="155">
        <v>5</v>
      </c>
      <c r="B10" s="155" t="s">
        <v>487</v>
      </c>
      <c r="C10" s="572">
        <v>19109.879620256401</v>
      </c>
      <c r="D10" s="572">
        <v>9142.3890468343998</v>
      </c>
      <c r="E10" s="570">
        <v>28252.268667090801</v>
      </c>
      <c r="F10" s="572">
        <v>26244.870029758302</v>
      </c>
      <c r="G10" s="572">
        <v>26244.870029758302</v>
      </c>
      <c r="H10" s="569"/>
      <c r="I10" s="538"/>
    </row>
    <row r="11" spans="1:11" ht="19.95" customHeight="1" x14ac:dyDescent="0.3">
      <c r="A11" s="155">
        <v>6</v>
      </c>
      <c r="B11" s="155" t="s">
        <v>46</v>
      </c>
      <c r="C11" s="571"/>
      <c r="D11" s="572">
        <v>51627.658232087502</v>
      </c>
      <c r="E11" s="570">
        <v>51627.658232087502</v>
      </c>
      <c r="F11" s="572">
        <v>51627.658232087502</v>
      </c>
      <c r="G11" s="572">
        <v>51627.658232087502</v>
      </c>
      <c r="H11" s="569"/>
      <c r="I11" s="538"/>
    </row>
    <row r="12" spans="1:11" ht="19.95" customHeight="1" x14ac:dyDescent="0.3">
      <c r="A12" s="155">
        <v>7</v>
      </c>
      <c r="B12" s="155" t="s">
        <v>488</v>
      </c>
      <c r="C12" s="571"/>
      <c r="D12" s="570">
        <v>0.58799999999999997</v>
      </c>
      <c r="E12" s="570">
        <v>0.58799999999999997</v>
      </c>
      <c r="F12" s="570">
        <v>0.58799999999999997</v>
      </c>
      <c r="G12" s="570">
        <v>0.58840676723048091</v>
      </c>
      <c r="H12" s="569"/>
      <c r="I12" s="538"/>
    </row>
    <row r="13" spans="1:11" ht="19.95" customHeight="1" x14ac:dyDescent="0.3">
      <c r="A13" s="494">
        <v>8</v>
      </c>
      <c r="B13" s="494" t="s">
        <v>127</v>
      </c>
      <c r="C13" s="573">
        <v>367155.62220115744</v>
      </c>
      <c r="D13" s="573">
        <v>148995.90248942561</v>
      </c>
      <c r="E13" s="573">
        <v>516151.52428381611</v>
      </c>
      <c r="F13" s="573">
        <v>769571.04889612482</v>
      </c>
      <c r="G13" s="574">
        <v>587151.83504325908</v>
      </c>
      <c r="H13" s="675"/>
    </row>
    <row r="14" spans="1:11" ht="19.95" customHeight="1" x14ac:dyDescent="0.3">
      <c r="A14" s="147"/>
      <c r="B14" s="140"/>
      <c r="C14" s="575"/>
      <c r="D14" s="575"/>
      <c r="E14" s="575"/>
      <c r="F14" s="575"/>
      <c r="G14" s="575"/>
      <c r="H14" s="569"/>
    </row>
    <row r="15" spans="1:11" ht="19.95" customHeight="1" x14ac:dyDescent="0.3">
      <c r="I15" s="569"/>
      <c r="J15" s="569"/>
      <c r="K15" s="569"/>
    </row>
    <row r="16" spans="1:11" ht="19.95" customHeight="1" x14ac:dyDescent="0.3">
      <c r="A16" s="562"/>
      <c r="B16" s="562"/>
      <c r="C16" s="563" t="s">
        <v>81</v>
      </c>
      <c r="D16" s="563" t="s">
        <v>82</v>
      </c>
      <c r="E16" s="563" t="s">
        <v>83</v>
      </c>
      <c r="F16" s="564" t="s">
        <v>84</v>
      </c>
      <c r="G16" s="564" t="s">
        <v>477</v>
      </c>
      <c r="I16" s="569"/>
      <c r="J16" s="569"/>
      <c r="K16" s="569"/>
    </row>
    <row r="17" spans="1:8" ht="19.95" customHeight="1" x14ac:dyDescent="0.3">
      <c r="A17" s="688" t="s">
        <v>87</v>
      </c>
      <c r="B17" s="807" t="s">
        <v>79</v>
      </c>
      <c r="C17" s="807"/>
      <c r="D17" s="807"/>
      <c r="E17" s="807"/>
      <c r="F17" s="807"/>
      <c r="G17" s="807"/>
    </row>
    <row r="18" spans="1:8" s="569" customFormat="1" ht="30" customHeight="1" x14ac:dyDescent="0.3">
      <c r="A18" s="566"/>
      <c r="B18" s="567" t="s">
        <v>85</v>
      </c>
      <c r="C18" s="568" t="s">
        <v>478</v>
      </c>
      <c r="D18" s="568" t="s">
        <v>479</v>
      </c>
      <c r="E18" s="568" t="s">
        <v>480</v>
      </c>
      <c r="F18" s="568" t="s">
        <v>481</v>
      </c>
      <c r="G18" s="568" t="s">
        <v>482</v>
      </c>
      <c r="H18"/>
    </row>
    <row r="19" spans="1:8" ht="19.95" customHeight="1" x14ac:dyDescent="0.3">
      <c r="A19" s="155">
        <v>1</v>
      </c>
      <c r="B19" s="155" t="s">
        <v>483</v>
      </c>
      <c r="C19" s="656">
        <v>350274.382540747</v>
      </c>
      <c r="D19" s="656">
        <v>49546.502181444099</v>
      </c>
      <c r="E19" s="657">
        <v>399820.88472219108</v>
      </c>
      <c r="F19" s="656">
        <v>624842.8541969849</v>
      </c>
      <c r="G19" s="656">
        <v>585809.63935853308</v>
      </c>
      <c r="H19" s="658"/>
    </row>
    <row r="20" spans="1:8" ht="19.95" customHeight="1" x14ac:dyDescent="0.3">
      <c r="A20" s="155">
        <v>2</v>
      </c>
      <c r="B20" s="155" t="s">
        <v>484</v>
      </c>
      <c r="C20" s="656">
        <v>5991.3818476800006</v>
      </c>
      <c r="D20" s="656">
        <v>701.91906997567992</v>
      </c>
      <c r="E20" s="656">
        <v>6693.3009176556807</v>
      </c>
      <c r="F20" s="656">
        <v>8059.3140893356813</v>
      </c>
      <c r="G20" s="656">
        <v>6721.858145435679</v>
      </c>
      <c r="H20" s="658"/>
    </row>
    <row r="21" spans="1:8" ht="19.95" customHeight="1" x14ac:dyDescent="0.3">
      <c r="A21" s="155">
        <v>3</v>
      </c>
      <c r="B21" s="155" t="s">
        <v>485</v>
      </c>
      <c r="C21" s="571"/>
      <c r="D21" s="656">
        <v>680.23755753741</v>
      </c>
      <c r="E21" s="656">
        <v>680.23755753741</v>
      </c>
      <c r="F21" s="656">
        <v>680.23755753741</v>
      </c>
      <c r="G21" s="656">
        <v>680.23755753741</v>
      </c>
      <c r="H21" s="538"/>
    </row>
    <row r="22" spans="1:8" ht="19.95" customHeight="1" x14ac:dyDescent="0.3">
      <c r="A22" s="155">
        <v>4</v>
      </c>
      <c r="B22" s="155" t="s">
        <v>486</v>
      </c>
      <c r="C22" s="571"/>
      <c r="D22" s="571"/>
      <c r="E22" s="571"/>
      <c r="F22" s="571"/>
      <c r="G22" s="571"/>
    </row>
    <row r="23" spans="1:8" ht="19.95" customHeight="1" x14ac:dyDescent="0.3">
      <c r="A23" s="155">
        <v>5</v>
      </c>
      <c r="B23" s="155" t="s">
        <v>487</v>
      </c>
      <c r="C23" s="656">
        <v>17244.263104946331</v>
      </c>
      <c r="D23" s="656">
        <v>5442.5745045170697</v>
      </c>
      <c r="E23" s="656">
        <v>22686.8376094634</v>
      </c>
      <c r="F23" s="656">
        <v>21111.232490212798</v>
      </c>
      <c r="G23" s="656">
        <v>21111.232490212798</v>
      </c>
    </row>
    <row r="24" spans="1:8" ht="19.95" customHeight="1" x14ac:dyDescent="0.3">
      <c r="A24" s="155">
        <v>6</v>
      </c>
      <c r="B24" s="155" t="s">
        <v>46</v>
      </c>
      <c r="C24" s="571"/>
      <c r="D24" s="656">
        <v>42569.6178927125</v>
      </c>
      <c r="E24" s="656">
        <v>42569.6178927125</v>
      </c>
      <c r="F24" s="656">
        <v>42569.6178927125</v>
      </c>
      <c r="G24" s="656">
        <v>42569.6178927125</v>
      </c>
      <c r="H24" s="538"/>
    </row>
    <row r="25" spans="1:8" ht="19.95" customHeight="1" x14ac:dyDescent="0.3">
      <c r="A25" s="155">
        <v>7</v>
      </c>
      <c r="B25" s="155" t="s">
        <v>488</v>
      </c>
      <c r="C25" s="571"/>
      <c r="D25" s="656">
        <v>0.42084005364449695</v>
      </c>
      <c r="E25" s="656">
        <v>0.42084005364449695</v>
      </c>
      <c r="F25" s="656">
        <v>0.42084005364449695</v>
      </c>
      <c r="G25" s="656">
        <v>0.42084005358628929</v>
      </c>
    </row>
    <row r="26" spans="1:8" ht="19.95" customHeight="1" x14ac:dyDescent="0.3">
      <c r="A26" s="494">
        <v>8</v>
      </c>
      <c r="B26" s="494" t="s">
        <v>127</v>
      </c>
      <c r="C26" s="573">
        <v>373510.02749337337</v>
      </c>
      <c r="D26" s="573">
        <v>98941.272046240396</v>
      </c>
      <c r="E26" s="573">
        <v>472451.29953961371</v>
      </c>
      <c r="F26" s="573">
        <v>697263.67706683697</v>
      </c>
      <c r="G26" s="573">
        <v>656893.00628448499</v>
      </c>
    </row>
  </sheetData>
  <mergeCells count="4">
    <mergeCell ref="A2:G2"/>
    <mergeCell ref="B4:G4"/>
    <mergeCell ref="A1:F1"/>
    <mergeCell ref="B17:G17"/>
  </mergeCells>
  <hyperlinks>
    <hyperlink ref="G1" location="Index!A1" display="Index" xr:uid="{5A01649C-CEAD-4D4B-9E4A-266D00858A0D}"/>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ED739-6895-4811-B6FF-E0D50D429DEC}">
  <sheetPr>
    <tabColor rgb="FF10137C"/>
  </sheetPr>
  <dimension ref="A1:I66"/>
  <sheetViews>
    <sheetView showGridLines="0" zoomScaleNormal="100" workbookViewId="0">
      <selection activeCell="H1" sqref="H1"/>
    </sheetView>
  </sheetViews>
  <sheetFormatPr defaultColWidth="15.5546875" defaultRowHeight="14.4" x14ac:dyDescent="0.3"/>
  <cols>
    <col min="1" max="1" width="7.77734375" customWidth="1"/>
    <col min="2" max="2" width="33" customWidth="1"/>
    <col min="6" max="6" width="17.77734375" customWidth="1"/>
  </cols>
  <sheetData>
    <row r="1" spans="1:7" ht="15" customHeight="1" x14ac:dyDescent="0.3">
      <c r="A1" s="1" t="s">
        <v>489</v>
      </c>
      <c r="B1" s="1"/>
      <c r="C1" s="1"/>
      <c r="D1" s="1"/>
      <c r="E1" s="1"/>
      <c r="F1" s="1"/>
      <c r="G1" s="179" t="s">
        <v>77</v>
      </c>
    </row>
    <row r="2" spans="1:7" ht="19.5" customHeight="1" x14ac:dyDescent="0.3">
      <c r="A2" s="809" t="s">
        <v>490</v>
      </c>
      <c r="B2" s="810"/>
      <c r="C2" s="810"/>
      <c r="D2" s="810"/>
      <c r="E2" s="810"/>
      <c r="F2" s="810"/>
      <c r="G2" s="810"/>
    </row>
    <row r="3" spans="1:7" x14ac:dyDescent="0.3">
      <c r="A3" s="576"/>
      <c r="B3" s="576"/>
      <c r="C3" s="577" t="s">
        <v>81</v>
      </c>
      <c r="D3" s="578" t="s">
        <v>82</v>
      </c>
      <c r="E3" s="578" t="s">
        <v>83</v>
      </c>
      <c r="F3" s="578" t="s">
        <v>84</v>
      </c>
      <c r="G3" s="578" t="s">
        <v>477</v>
      </c>
    </row>
    <row r="4" spans="1:7" x14ac:dyDescent="0.3">
      <c r="A4" s="688" t="s">
        <v>86</v>
      </c>
      <c r="B4" s="579"/>
      <c r="C4" s="808" t="s">
        <v>79</v>
      </c>
      <c r="D4" s="808"/>
      <c r="E4" s="808"/>
      <c r="F4" s="808"/>
      <c r="G4" s="808"/>
    </row>
    <row r="5" spans="1:7" ht="45.75" customHeight="1" x14ac:dyDescent="0.3">
      <c r="A5" s="565"/>
      <c r="B5" s="567" t="s">
        <v>85</v>
      </c>
      <c r="C5" s="580" t="s">
        <v>491</v>
      </c>
      <c r="D5" s="580" t="s">
        <v>492</v>
      </c>
      <c r="E5" s="581" t="s">
        <v>493</v>
      </c>
      <c r="F5" s="581" t="s">
        <v>481</v>
      </c>
      <c r="G5" s="581" t="s">
        <v>482</v>
      </c>
    </row>
    <row r="6" spans="1:7" x14ac:dyDescent="0.3">
      <c r="A6" s="155">
        <v>1</v>
      </c>
      <c r="B6" s="155" t="s">
        <v>494</v>
      </c>
      <c r="C6" s="582">
        <v>0</v>
      </c>
      <c r="D6" s="582">
        <v>0</v>
      </c>
      <c r="E6" s="582">
        <v>0</v>
      </c>
      <c r="F6" s="582">
        <v>0</v>
      </c>
      <c r="G6" s="582">
        <v>0</v>
      </c>
    </row>
    <row r="7" spans="1:7" x14ac:dyDescent="0.3">
      <c r="A7" s="155" t="s">
        <v>495</v>
      </c>
      <c r="B7" s="155" t="s">
        <v>496</v>
      </c>
      <c r="C7" s="582">
        <v>0</v>
      </c>
      <c r="D7" s="582">
        <v>0</v>
      </c>
      <c r="E7" s="582">
        <v>201.54700975650002</v>
      </c>
      <c r="F7" s="582">
        <v>201.54700975650002</v>
      </c>
      <c r="G7" s="582">
        <v>201.54700975650002</v>
      </c>
    </row>
    <row r="8" spans="1:7" x14ac:dyDescent="0.3">
      <c r="A8" s="155" t="s">
        <v>497</v>
      </c>
      <c r="B8" s="155" t="s">
        <v>498</v>
      </c>
      <c r="C8" s="582">
        <v>0</v>
      </c>
      <c r="D8" s="582">
        <v>0</v>
      </c>
      <c r="E8" s="582">
        <v>1.9891999999999999E-5</v>
      </c>
      <c r="F8" s="582">
        <v>1.9891999999999999E-5</v>
      </c>
      <c r="G8" s="582">
        <v>1.9891999999999999E-5</v>
      </c>
    </row>
    <row r="9" spans="1:7" x14ac:dyDescent="0.3">
      <c r="A9" s="155" t="s">
        <v>499</v>
      </c>
      <c r="B9" s="155" t="s">
        <v>500</v>
      </c>
      <c r="C9" s="582">
        <v>0</v>
      </c>
      <c r="D9" s="582">
        <v>0</v>
      </c>
      <c r="E9" s="582">
        <v>0</v>
      </c>
      <c r="F9" s="582">
        <v>0</v>
      </c>
      <c r="G9" s="582">
        <v>0</v>
      </c>
    </row>
    <row r="10" spans="1:7" x14ac:dyDescent="0.3">
      <c r="A10" s="155" t="s">
        <v>501</v>
      </c>
      <c r="B10" s="155" t="s">
        <v>502</v>
      </c>
      <c r="C10" s="582">
        <v>0</v>
      </c>
      <c r="D10" s="582">
        <v>0</v>
      </c>
      <c r="E10" s="582">
        <v>0</v>
      </c>
      <c r="F10" s="582">
        <v>0</v>
      </c>
      <c r="G10" s="582">
        <v>0</v>
      </c>
    </row>
    <row r="11" spans="1:7" ht="15" customHeight="1" x14ac:dyDescent="0.3">
      <c r="A11" s="155">
        <v>2</v>
      </c>
      <c r="B11" s="155" t="s">
        <v>464</v>
      </c>
      <c r="C11" s="582">
        <v>0</v>
      </c>
      <c r="D11" s="582">
        <v>0</v>
      </c>
      <c r="E11" s="582">
        <v>2005.96569835383</v>
      </c>
      <c r="F11" s="582">
        <v>2005.96569835383</v>
      </c>
      <c r="G11" s="582">
        <v>2005.96569835383</v>
      </c>
    </row>
    <row r="12" spans="1:7" ht="15" customHeight="1" x14ac:dyDescent="0.3">
      <c r="A12" s="155">
        <v>3</v>
      </c>
      <c r="B12" s="155" t="s">
        <v>208</v>
      </c>
      <c r="C12" s="582">
        <v>0</v>
      </c>
      <c r="D12" s="582">
        <v>0</v>
      </c>
      <c r="E12" s="582">
        <v>22714.620135843601</v>
      </c>
      <c r="F12" s="582">
        <v>22714.620135843601</v>
      </c>
      <c r="G12" s="582">
        <v>22714.620135843601</v>
      </c>
    </row>
    <row r="13" spans="1:7" x14ac:dyDescent="0.3">
      <c r="A13" s="155">
        <v>4</v>
      </c>
      <c r="B13" s="155" t="s">
        <v>108</v>
      </c>
      <c r="C13" s="583"/>
      <c r="D13" s="583"/>
      <c r="E13" s="583"/>
      <c r="F13" s="583"/>
      <c r="G13" s="583"/>
    </row>
    <row r="14" spans="1:7" ht="15" customHeight="1" x14ac:dyDescent="0.3">
      <c r="A14" s="155">
        <v>5</v>
      </c>
      <c r="B14" s="155" t="s">
        <v>470</v>
      </c>
      <c r="C14" s="582">
        <v>50647.523590182187</v>
      </c>
      <c r="D14" s="582">
        <v>80791.060430588303</v>
      </c>
      <c r="E14" s="582">
        <v>69138.547224003094</v>
      </c>
      <c r="F14" s="582">
        <v>135373.18323133353</v>
      </c>
      <c r="G14" s="582">
        <v>99282.084064409195</v>
      </c>
    </row>
    <row r="15" spans="1:7" x14ac:dyDescent="0.3">
      <c r="A15" s="155" t="s">
        <v>503</v>
      </c>
      <c r="B15" s="155" t="s">
        <v>504</v>
      </c>
      <c r="C15" s="582">
        <v>42798.2042334992</v>
      </c>
      <c r="D15" s="582">
        <v>82040.550675651815</v>
      </c>
      <c r="E15" s="582">
        <v>42798.2042334992</v>
      </c>
      <c r="F15" s="582">
        <v>100208.14512784542</v>
      </c>
      <c r="G15" s="582">
        <v>82040.550675651815</v>
      </c>
    </row>
    <row r="16" spans="1:7" x14ac:dyDescent="0.3">
      <c r="A16" s="155" t="s">
        <v>505</v>
      </c>
      <c r="B16" s="155" t="s">
        <v>506</v>
      </c>
      <c r="C16" s="582">
        <v>96394.409724682992</v>
      </c>
      <c r="D16" s="582">
        <v>153305.61576138801</v>
      </c>
      <c r="E16" s="582">
        <v>96394.409724682992</v>
      </c>
      <c r="F16" s="582">
        <v>172541.9753576981</v>
      </c>
      <c r="G16" s="582">
        <v>153305.61576138801</v>
      </c>
    </row>
    <row r="17" spans="1:7" x14ac:dyDescent="0.3">
      <c r="A17" s="155" t="s">
        <v>507</v>
      </c>
      <c r="B17" s="155" t="s">
        <v>508</v>
      </c>
      <c r="C17" s="582">
        <v>50647.523590182187</v>
      </c>
      <c r="D17" s="582">
        <v>80791.060430588303</v>
      </c>
      <c r="E17" s="582">
        <v>69138.547224003094</v>
      </c>
      <c r="F17" s="582">
        <v>135373.18323133353</v>
      </c>
      <c r="G17" s="582">
        <v>99282.084064409195</v>
      </c>
    </row>
    <row r="18" spans="1:7" x14ac:dyDescent="0.3">
      <c r="A18" s="155" t="s">
        <v>509</v>
      </c>
      <c r="B18" s="155" t="s">
        <v>510</v>
      </c>
      <c r="C18" s="582">
        <v>0</v>
      </c>
      <c r="D18" s="582">
        <v>0</v>
      </c>
      <c r="E18" s="582">
        <v>0</v>
      </c>
      <c r="F18" s="582">
        <v>0</v>
      </c>
      <c r="G18" s="582">
        <v>0</v>
      </c>
    </row>
    <row r="19" spans="1:7" x14ac:dyDescent="0.3">
      <c r="A19" s="155" t="s">
        <v>511</v>
      </c>
      <c r="B19" s="155" t="s">
        <v>512</v>
      </c>
      <c r="C19" s="582">
        <v>0</v>
      </c>
      <c r="D19" s="582">
        <v>0</v>
      </c>
      <c r="E19" s="582">
        <v>0</v>
      </c>
      <c r="F19" s="582">
        <v>0</v>
      </c>
      <c r="G19" s="582">
        <v>0</v>
      </c>
    </row>
    <row r="20" spans="1:7" ht="15" customHeight="1" x14ac:dyDescent="0.3">
      <c r="A20" s="155">
        <v>6</v>
      </c>
      <c r="B20" s="155" t="s">
        <v>513</v>
      </c>
      <c r="C20" s="582">
        <v>15119.602902259605</v>
      </c>
      <c r="D20" s="582">
        <v>18720.955102772401</v>
      </c>
      <c r="E20" s="582">
        <v>31127.553521759604</v>
      </c>
      <c r="F20" s="582">
        <v>34728.9057222724</v>
      </c>
      <c r="G20" s="582">
        <v>34728.9057222724</v>
      </c>
    </row>
    <row r="21" spans="1:7" x14ac:dyDescent="0.3">
      <c r="A21" s="155" t="s">
        <v>514</v>
      </c>
      <c r="B21" s="155" t="s">
        <v>515</v>
      </c>
      <c r="C21" s="582">
        <v>0</v>
      </c>
      <c r="D21" s="582">
        <v>0</v>
      </c>
      <c r="E21" s="582">
        <v>0</v>
      </c>
      <c r="F21" s="582">
        <v>0</v>
      </c>
      <c r="G21" s="582">
        <v>0</v>
      </c>
    </row>
    <row r="22" spans="1:7" x14ac:dyDescent="0.3">
      <c r="A22" s="155" t="s">
        <v>516</v>
      </c>
      <c r="B22" s="155" t="s">
        <v>517</v>
      </c>
      <c r="C22" s="582">
        <v>0</v>
      </c>
      <c r="D22" s="582">
        <v>0</v>
      </c>
      <c r="E22" s="582">
        <v>0</v>
      </c>
      <c r="F22" s="582">
        <v>0</v>
      </c>
      <c r="G22" s="582">
        <v>0</v>
      </c>
    </row>
    <row r="23" spans="1:7" x14ac:dyDescent="0.3">
      <c r="A23" s="155" t="s">
        <v>518</v>
      </c>
      <c r="B23" s="155" t="s">
        <v>519</v>
      </c>
      <c r="C23" s="582">
        <v>15119.602902259605</v>
      </c>
      <c r="D23" s="582">
        <v>18720.955102772401</v>
      </c>
      <c r="E23" s="582">
        <v>31127.553521759604</v>
      </c>
      <c r="F23" s="582">
        <v>34728.9057222724</v>
      </c>
      <c r="G23" s="582">
        <v>34728.9057222724</v>
      </c>
    </row>
    <row r="24" spans="1:7" x14ac:dyDescent="0.3">
      <c r="A24" s="155" t="s">
        <v>520</v>
      </c>
      <c r="B24" s="155" t="s">
        <v>521</v>
      </c>
      <c r="C24" s="582">
        <v>0</v>
      </c>
      <c r="D24" s="582">
        <v>0</v>
      </c>
      <c r="E24" s="582">
        <v>0</v>
      </c>
      <c r="F24" s="582">
        <v>0</v>
      </c>
      <c r="G24" s="582">
        <v>0</v>
      </c>
    </row>
    <row r="25" spans="1:7" x14ac:dyDescent="0.3">
      <c r="A25" s="155">
        <v>7</v>
      </c>
      <c r="B25" s="155" t="s">
        <v>108</v>
      </c>
      <c r="C25" s="583"/>
      <c r="D25" s="583"/>
      <c r="E25" s="583"/>
      <c r="F25" s="583"/>
      <c r="G25" s="583"/>
    </row>
    <row r="26" spans="1:7" ht="27" x14ac:dyDescent="0.3">
      <c r="A26" s="155" t="s">
        <v>522</v>
      </c>
      <c r="B26" s="155" t="s">
        <v>523</v>
      </c>
      <c r="C26" s="582">
        <v>186519.39987008597</v>
      </c>
      <c r="D26" s="582">
        <v>303215.96703619801</v>
      </c>
      <c r="E26" s="582">
        <v>205821.41202939596</v>
      </c>
      <c r="F26" s="582">
        <v>467485.46814210666</v>
      </c>
      <c r="G26" s="582">
        <v>322517.979195508</v>
      </c>
    </row>
    <row r="27" spans="1:7" x14ac:dyDescent="0.3">
      <c r="A27" s="155" t="s">
        <v>524</v>
      </c>
      <c r="B27" s="155" t="s">
        <v>525</v>
      </c>
      <c r="C27" s="582">
        <v>0</v>
      </c>
      <c r="D27" s="582">
        <v>0</v>
      </c>
      <c r="E27" s="582">
        <v>0</v>
      </c>
      <c r="F27" s="582">
        <v>0</v>
      </c>
      <c r="G27" s="582">
        <v>0</v>
      </c>
    </row>
    <row r="28" spans="1:7" x14ac:dyDescent="0.3">
      <c r="A28" s="155" t="s">
        <v>526</v>
      </c>
      <c r="B28" s="155" t="s">
        <v>527</v>
      </c>
      <c r="C28" s="582">
        <v>8939.1874169140301</v>
      </c>
      <c r="D28" s="582">
        <v>8019.3030883616893</v>
      </c>
      <c r="E28" s="582">
        <v>8939.1874169140301</v>
      </c>
      <c r="F28" s="582">
        <v>8452.7706852338888</v>
      </c>
      <c r="G28" s="582">
        <v>8452.7706852338888</v>
      </c>
    </row>
    <row r="29" spans="1:7" x14ac:dyDescent="0.3">
      <c r="A29" s="155" t="s">
        <v>157</v>
      </c>
      <c r="B29" s="155" t="s">
        <v>528</v>
      </c>
      <c r="C29" s="582">
        <v>0</v>
      </c>
      <c r="D29" s="582">
        <v>0</v>
      </c>
      <c r="E29" s="582">
        <v>0</v>
      </c>
      <c r="F29" s="582">
        <v>0</v>
      </c>
      <c r="G29" s="582">
        <v>0</v>
      </c>
    </row>
    <row r="30" spans="1:7" x14ac:dyDescent="0.3">
      <c r="A30" s="155" t="s">
        <v>159</v>
      </c>
      <c r="B30" s="155" t="s">
        <v>529</v>
      </c>
      <c r="C30" s="582">
        <v>0</v>
      </c>
      <c r="D30" s="582">
        <v>0</v>
      </c>
      <c r="E30" s="582">
        <v>4949.5649375783196</v>
      </c>
      <c r="F30" s="582">
        <v>4515.1720152983198</v>
      </c>
      <c r="G30" s="582">
        <v>4515.1720152983198</v>
      </c>
    </row>
    <row r="31" spans="1:7" ht="18.600000000000001" x14ac:dyDescent="0.3">
      <c r="A31" s="155" t="s">
        <v>161</v>
      </c>
      <c r="B31" s="155" t="s">
        <v>530</v>
      </c>
      <c r="C31" s="582">
        <v>0</v>
      </c>
      <c r="D31" s="582">
        <v>0</v>
      </c>
      <c r="E31" s="582">
        <v>149.08370380000002</v>
      </c>
      <c r="F31" s="582">
        <v>149.08370380000002</v>
      </c>
      <c r="G31" s="582">
        <v>149.08370380000002</v>
      </c>
    </row>
    <row r="32" spans="1:7" ht="15" customHeight="1" x14ac:dyDescent="0.3">
      <c r="A32" s="155">
        <v>8</v>
      </c>
      <c r="B32" s="155" t="s">
        <v>531</v>
      </c>
      <c r="C32" s="582">
        <v>81579.820995049304</v>
      </c>
      <c r="D32" s="582">
        <v>4667.8209950493201</v>
      </c>
      <c r="E32" s="582">
        <v>83454.260980949301</v>
      </c>
      <c r="F32" s="582">
        <v>6542.2609809493206</v>
      </c>
      <c r="G32" s="582">
        <v>6542.2609809493206</v>
      </c>
    </row>
    <row r="33" spans="1:9" ht="15" customHeight="1" x14ac:dyDescent="0.3">
      <c r="A33" s="494">
        <v>9</v>
      </c>
      <c r="B33" s="494" t="s">
        <v>127</v>
      </c>
      <c r="C33" s="573">
        <v>342805.53477449104</v>
      </c>
      <c r="D33" s="573">
        <v>415415.10665296973</v>
      </c>
      <c r="E33" s="573">
        <v>428500.81735175976</v>
      </c>
      <c r="F33" s="573">
        <v>682168.97734484007</v>
      </c>
      <c r="G33" s="573">
        <v>501110.38923131709</v>
      </c>
    </row>
    <row r="34" spans="1:9" ht="15" customHeight="1" x14ac:dyDescent="0.3">
      <c r="C34" s="584"/>
      <c r="D34" s="584"/>
      <c r="E34" s="584"/>
      <c r="F34" s="584"/>
      <c r="G34" s="584"/>
    </row>
    <row r="35" spans="1:9" ht="15" customHeight="1" x14ac:dyDescent="0.3">
      <c r="C35" s="584"/>
      <c r="D35" s="584"/>
      <c r="E35" s="584"/>
      <c r="F35" s="584"/>
      <c r="G35" s="584"/>
    </row>
    <row r="36" spans="1:9" ht="15" customHeight="1" x14ac:dyDescent="0.3">
      <c r="A36" s="576"/>
      <c r="B36" s="576"/>
      <c r="C36" s="659" t="s">
        <v>81</v>
      </c>
      <c r="D36" s="660" t="s">
        <v>82</v>
      </c>
      <c r="E36" s="660" t="s">
        <v>83</v>
      </c>
      <c r="F36" s="660" t="s">
        <v>84</v>
      </c>
      <c r="G36" s="660" t="s">
        <v>477</v>
      </c>
    </row>
    <row r="37" spans="1:9" ht="15" customHeight="1" x14ac:dyDescent="0.3">
      <c r="A37" s="688" t="s">
        <v>87</v>
      </c>
      <c r="B37" s="579"/>
      <c r="C37" s="811" t="s">
        <v>79</v>
      </c>
      <c r="D37" s="811"/>
      <c r="E37" s="811"/>
      <c r="F37" s="811"/>
      <c r="G37" s="811"/>
      <c r="I37" s="584"/>
    </row>
    <row r="38" spans="1:9" ht="51" customHeight="1" x14ac:dyDescent="0.3">
      <c r="A38" s="565"/>
      <c r="B38" s="567" t="s">
        <v>85</v>
      </c>
      <c r="C38" s="661" t="s">
        <v>491</v>
      </c>
      <c r="D38" s="661" t="s">
        <v>492</v>
      </c>
      <c r="E38" s="662" t="s">
        <v>493</v>
      </c>
      <c r="F38" s="662" t="s">
        <v>481</v>
      </c>
      <c r="G38" s="662" t="s">
        <v>482</v>
      </c>
    </row>
    <row r="39" spans="1:9" ht="15" customHeight="1" x14ac:dyDescent="0.3">
      <c r="A39" s="155">
        <v>1</v>
      </c>
      <c r="B39" s="155" t="s">
        <v>494</v>
      </c>
      <c r="C39" s="582">
        <v>0</v>
      </c>
      <c r="D39" s="582">
        <v>0</v>
      </c>
      <c r="E39" s="582">
        <v>0</v>
      </c>
      <c r="F39" s="582">
        <v>0</v>
      </c>
      <c r="G39" s="582">
        <v>0</v>
      </c>
    </row>
    <row r="40" spans="1:9" ht="15" customHeight="1" x14ac:dyDescent="0.3">
      <c r="A40" s="155" t="s">
        <v>495</v>
      </c>
      <c r="B40" s="155" t="s">
        <v>496</v>
      </c>
      <c r="C40" s="582">
        <v>0</v>
      </c>
      <c r="D40" s="582">
        <v>0</v>
      </c>
      <c r="E40" s="582">
        <v>216.92301959356001</v>
      </c>
      <c r="F40" s="582">
        <v>216.92301959356001</v>
      </c>
      <c r="G40" s="582">
        <v>216.92301959356001</v>
      </c>
    </row>
    <row r="41" spans="1:9" ht="15" customHeight="1" x14ac:dyDescent="0.3">
      <c r="A41" s="155" t="s">
        <v>497</v>
      </c>
      <c r="B41" s="155" t="s">
        <v>498</v>
      </c>
      <c r="C41" s="582">
        <v>0</v>
      </c>
      <c r="D41" s="582">
        <v>0</v>
      </c>
      <c r="E41" s="582">
        <v>0</v>
      </c>
      <c r="F41" s="582">
        <v>0</v>
      </c>
      <c r="G41" s="582">
        <v>0</v>
      </c>
    </row>
    <row r="42" spans="1:9" ht="15" customHeight="1" x14ac:dyDescent="0.3">
      <c r="A42" s="155" t="s">
        <v>499</v>
      </c>
      <c r="B42" s="155" t="s">
        <v>500</v>
      </c>
      <c r="C42" s="582">
        <v>0</v>
      </c>
      <c r="D42" s="582">
        <v>0</v>
      </c>
      <c r="E42" s="582">
        <v>0</v>
      </c>
      <c r="F42" s="582">
        <v>0</v>
      </c>
      <c r="G42" s="582">
        <v>0</v>
      </c>
    </row>
    <row r="43" spans="1:9" ht="15" customHeight="1" x14ac:dyDescent="0.3">
      <c r="A43" s="155" t="s">
        <v>501</v>
      </c>
      <c r="B43" s="155" t="s">
        <v>502</v>
      </c>
      <c r="C43" s="582">
        <v>0</v>
      </c>
      <c r="D43" s="582">
        <v>0</v>
      </c>
      <c r="E43" s="582">
        <v>0</v>
      </c>
      <c r="F43" s="582">
        <v>0</v>
      </c>
      <c r="G43" s="582">
        <v>0</v>
      </c>
    </row>
    <row r="44" spans="1:9" ht="15" customHeight="1" x14ac:dyDescent="0.3">
      <c r="A44" s="155">
        <v>2</v>
      </c>
      <c r="B44" s="155" t="s">
        <v>464</v>
      </c>
      <c r="C44" s="582">
        <v>0</v>
      </c>
      <c r="D44" s="582">
        <v>0</v>
      </c>
      <c r="E44" s="582">
        <v>1586.3832689097303</v>
      </c>
      <c r="F44" s="582">
        <v>1586.3832689097303</v>
      </c>
      <c r="G44" s="582">
        <v>1586.3832689097303</v>
      </c>
    </row>
    <row r="45" spans="1:9" ht="15" customHeight="1" x14ac:dyDescent="0.3">
      <c r="A45" s="155">
        <v>3</v>
      </c>
      <c r="B45" s="155" t="s">
        <v>208</v>
      </c>
      <c r="C45" s="582">
        <v>0</v>
      </c>
      <c r="D45" s="582">
        <v>0</v>
      </c>
      <c r="E45" s="582">
        <v>35513.433632893597</v>
      </c>
      <c r="F45" s="582">
        <v>35513.433632893597</v>
      </c>
      <c r="G45" s="582">
        <v>35513.433632893597</v>
      </c>
    </row>
    <row r="46" spans="1:9" ht="15" customHeight="1" x14ac:dyDescent="0.3">
      <c r="A46" s="155">
        <v>4</v>
      </c>
      <c r="B46" s="155" t="s">
        <v>108</v>
      </c>
      <c r="C46" s="583"/>
      <c r="D46" s="583"/>
      <c r="E46" s="583"/>
      <c r="F46" s="583"/>
      <c r="G46" s="583"/>
    </row>
    <row r="47" spans="1:9" ht="15" customHeight="1" x14ac:dyDescent="0.3">
      <c r="A47" s="155">
        <v>5</v>
      </c>
      <c r="B47" s="155" t="s">
        <v>470</v>
      </c>
      <c r="C47" s="582">
        <v>58849.119409635794</v>
      </c>
      <c r="D47" s="582">
        <v>72393.337778200497</v>
      </c>
      <c r="E47" s="582">
        <v>65158.615451522892</v>
      </c>
      <c r="F47" s="582">
        <v>113476.08662161534</v>
      </c>
      <c r="G47" s="582">
        <v>78702.833820087602</v>
      </c>
    </row>
    <row r="48" spans="1:9" ht="15" customHeight="1" x14ac:dyDescent="0.3">
      <c r="A48" s="155" t="s">
        <v>503</v>
      </c>
      <c r="B48" s="155" t="s">
        <v>504</v>
      </c>
      <c r="C48" s="582">
        <v>44426.158634318796</v>
      </c>
      <c r="D48" s="582">
        <v>81993.558513327196</v>
      </c>
      <c r="E48" s="582">
        <v>44426.158634318796</v>
      </c>
      <c r="F48" s="582">
        <v>99821.277837988295</v>
      </c>
      <c r="G48" s="582">
        <v>81993.558513327196</v>
      </c>
    </row>
    <row r="49" spans="1:7" ht="15" customHeight="1" x14ac:dyDescent="0.3">
      <c r="A49" s="155" t="s">
        <v>505</v>
      </c>
      <c r="B49" s="155" t="s">
        <v>506</v>
      </c>
      <c r="C49" s="582">
        <v>103945.406999317</v>
      </c>
      <c r="D49" s="582">
        <v>173527.21640236498</v>
      </c>
      <c r="E49" s="582">
        <v>103945.406999317</v>
      </c>
      <c r="F49" s="582">
        <v>195069.5539941098</v>
      </c>
      <c r="G49" s="582">
        <v>173527.21640236498</v>
      </c>
    </row>
    <row r="50" spans="1:7" ht="15" customHeight="1" x14ac:dyDescent="0.3">
      <c r="A50" s="155" t="s">
        <v>507</v>
      </c>
      <c r="B50" s="155" t="s">
        <v>508</v>
      </c>
      <c r="C50" s="582">
        <v>58849.119409635794</v>
      </c>
      <c r="D50" s="582">
        <v>72393.337778200497</v>
      </c>
      <c r="E50" s="582">
        <v>65158.615451522892</v>
      </c>
      <c r="F50" s="582">
        <v>113476.08662161534</v>
      </c>
      <c r="G50" s="582">
        <v>78702.833820087602</v>
      </c>
    </row>
    <row r="51" spans="1:7" ht="15" customHeight="1" x14ac:dyDescent="0.3">
      <c r="A51" s="155" t="s">
        <v>509</v>
      </c>
      <c r="B51" s="155" t="s">
        <v>510</v>
      </c>
      <c r="C51" s="582">
        <v>0</v>
      </c>
      <c r="D51" s="582">
        <v>0</v>
      </c>
      <c r="E51" s="582">
        <v>0</v>
      </c>
      <c r="F51" s="582">
        <v>0</v>
      </c>
      <c r="G51" s="582">
        <v>0</v>
      </c>
    </row>
    <row r="52" spans="1:7" ht="15" customHeight="1" x14ac:dyDescent="0.3">
      <c r="A52" s="155" t="s">
        <v>511</v>
      </c>
      <c r="B52" s="155" t="s">
        <v>512</v>
      </c>
      <c r="C52" s="582">
        <v>0</v>
      </c>
      <c r="D52" s="582">
        <v>0</v>
      </c>
      <c r="E52" s="582">
        <v>0</v>
      </c>
      <c r="F52" s="582">
        <v>0</v>
      </c>
      <c r="G52" s="582">
        <v>0</v>
      </c>
    </row>
    <row r="53" spans="1:7" ht="15" customHeight="1" x14ac:dyDescent="0.3">
      <c r="A53" s="155">
        <v>6</v>
      </c>
      <c r="B53" s="155" t="s">
        <v>513</v>
      </c>
      <c r="C53" s="582">
        <v>11900.870754701085</v>
      </c>
      <c r="D53" s="582">
        <v>16505.192738731901</v>
      </c>
      <c r="E53" s="582">
        <v>14305.812049098606</v>
      </c>
      <c r="F53" s="582">
        <v>18910.13403312942</v>
      </c>
      <c r="G53" s="582">
        <v>18910.13403312942</v>
      </c>
    </row>
    <row r="54" spans="1:7" ht="15" customHeight="1" x14ac:dyDescent="0.3">
      <c r="A54" s="155" t="s">
        <v>514</v>
      </c>
      <c r="B54" s="155" t="s">
        <v>515</v>
      </c>
      <c r="C54" s="582">
        <v>0</v>
      </c>
      <c r="D54" s="582">
        <v>0</v>
      </c>
      <c r="E54" s="582">
        <v>0</v>
      </c>
      <c r="F54" s="582">
        <v>0</v>
      </c>
      <c r="G54" s="582">
        <v>0</v>
      </c>
    </row>
    <row r="55" spans="1:7" ht="15" customHeight="1" x14ac:dyDescent="0.3">
      <c r="A55" s="155" t="s">
        <v>516</v>
      </c>
      <c r="B55" s="155" t="s">
        <v>517</v>
      </c>
      <c r="C55" s="582">
        <v>0</v>
      </c>
      <c r="D55" s="582">
        <v>0</v>
      </c>
      <c r="E55" s="582">
        <v>0</v>
      </c>
      <c r="F55" s="582">
        <v>0</v>
      </c>
      <c r="G55" s="582">
        <v>0</v>
      </c>
    </row>
    <row r="56" spans="1:7" ht="15" customHeight="1" x14ac:dyDescent="0.3">
      <c r="A56" s="155" t="s">
        <v>518</v>
      </c>
      <c r="B56" s="155" t="s">
        <v>519</v>
      </c>
      <c r="C56" s="582">
        <v>11900.870754701085</v>
      </c>
      <c r="D56" s="582">
        <v>16505.192738731901</v>
      </c>
      <c r="E56" s="582">
        <v>14305.812049098606</v>
      </c>
      <c r="F56" s="582">
        <v>18910.13403312942</v>
      </c>
      <c r="G56" s="582">
        <v>18910.13403312942</v>
      </c>
    </row>
    <row r="57" spans="1:7" ht="15" customHeight="1" x14ac:dyDescent="0.3">
      <c r="A57" s="155" t="s">
        <v>520</v>
      </c>
      <c r="B57" s="155" t="s">
        <v>521</v>
      </c>
      <c r="C57" s="582">
        <v>0</v>
      </c>
      <c r="D57" s="582">
        <v>0</v>
      </c>
      <c r="E57" s="582">
        <v>0</v>
      </c>
      <c r="F57" s="582">
        <v>0</v>
      </c>
      <c r="G57" s="582">
        <v>0</v>
      </c>
    </row>
    <row r="58" spans="1:7" ht="15" customHeight="1" x14ac:dyDescent="0.3">
      <c r="A58" s="155">
        <v>7</v>
      </c>
      <c r="B58" s="155" t="s">
        <v>108</v>
      </c>
      <c r="C58" s="583"/>
      <c r="D58" s="583"/>
      <c r="E58" s="583"/>
      <c r="F58" s="583"/>
      <c r="G58" s="583"/>
    </row>
    <row r="59" spans="1:7" ht="21.75" customHeight="1" x14ac:dyDescent="0.3">
      <c r="A59" s="155" t="s">
        <v>522</v>
      </c>
      <c r="B59" s="155" t="s">
        <v>523</v>
      </c>
      <c r="C59" s="582">
        <v>197938.45477700001</v>
      </c>
      <c r="D59" s="582">
        <v>433681.50423748797</v>
      </c>
      <c r="E59" s="582">
        <v>197938.45477700001</v>
      </c>
      <c r="F59" s="582">
        <v>437941.46627441206</v>
      </c>
      <c r="G59" s="582">
        <v>433681.50423748797</v>
      </c>
    </row>
    <row r="60" spans="1:7" ht="15" customHeight="1" x14ac:dyDescent="0.3">
      <c r="A60" s="155" t="s">
        <v>524</v>
      </c>
      <c r="B60" s="155" t="s">
        <v>525</v>
      </c>
      <c r="C60" s="582">
        <v>0</v>
      </c>
      <c r="D60" s="582">
        <v>0</v>
      </c>
      <c r="E60" s="582">
        <v>0</v>
      </c>
      <c r="F60" s="582">
        <v>0</v>
      </c>
      <c r="G60" s="582">
        <v>0</v>
      </c>
    </row>
    <row r="61" spans="1:7" ht="15" customHeight="1" x14ac:dyDescent="0.3">
      <c r="A61" s="155" t="s">
        <v>526</v>
      </c>
      <c r="B61" s="155" t="s">
        <v>527</v>
      </c>
      <c r="C61" s="582">
        <v>8912.2476676608203</v>
      </c>
      <c r="D61" s="582">
        <v>8946.1648232585194</v>
      </c>
      <c r="E61" s="582">
        <v>8912.2476676608203</v>
      </c>
      <c r="F61" s="582">
        <v>8946.1648232585194</v>
      </c>
      <c r="G61" s="582">
        <v>8946.1648232585194</v>
      </c>
    </row>
    <row r="62" spans="1:7" ht="15" customHeight="1" x14ac:dyDescent="0.3">
      <c r="A62" s="155" t="s">
        <v>157</v>
      </c>
      <c r="B62" s="155" t="s">
        <v>528</v>
      </c>
      <c r="C62" s="582">
        <v>0</v>
      </c>
      <c r="D62" s="582">
        <v>0</v>
      </c>
      <c r="E62" s="582">
        <v>0</v>
      </c>
      <c r="F62" s="582">
        <v>0</v>
      </c>
      <c r="G62" s="582">
        <v>0</v>
      </c>
    </row>
    <row r="63" spans="1:7" ht="15" customHeight="1" x14ac:dyDescent="0.3">
      <c r="A63" s="155" t="s">
        <v>159</v>
      </c>
      <c r="B63" s="155" t="s">
        <v>529</v>
      </c>
      <c r="C63" s="582">
        <v>0</v>
      </c>
      <c r="D63" s="582">
        <v>0</v>
      </c>
      <c r="E63" s="582">
        <v>3515.32492376255</v>
      </c>
      <c r="F63" s="582">
        <v>3515.32492376255</v>
      </c>
      <c r="G63" s="582">
        <v>3515.32492376255</v>
      </c>
    </row>
    <row r="64" spans="1:7" ht="22.5" customHeight="1" x14ac:dyDescent="0.3">
      <c r="A64" s="155" t="s">
        <v>161</v>
      </c>
      <c r="B64" s="155" t="s">
        <v>530</v>
      </c>
      <c r="C64" s="582">
        <v>0</v>
      </c>
      <c r="D64" s="582">
        <v>0</v>
      </c>
      <c r="E64" s="582">
        <v>0</v>
      </c>
      <c r="F64" s="582">
        <v>0</v>
      </c>
      <c r="G64" s="582">
        <v>0</v>
      </c>
    </row>
    <row r="65" spans="1:7" ht="15" customHeight="1" x14ac:dyDescent="0.3">
      <c r="A65" s="155">
        <v>8</v>
      </c>
      <c r="B65" s="155" t="s">
        <v>531</v>
      </c>
      <c r="C65" s="582">
        <v>81585.937599409997</v>
      </c>
      <c r="D65" s="582">
        <v>4736.9375994100001</v>
      </c>
      <c r="E65" s="582">
        <v>81585.937599409997</v>
      </c>
      <c r="F65" s="582">
        <v>4736.9375994100001</v>
      </c>
      <c r="G65" s="582">
        <v>4736.9375994100001</v>
      </c>
    </row>
    <row r="66" spans="1:7" ht="15" customHeight="1" x14ac:dyDescent="0.3">
      <c r="A66" s="494">
        <v>9</v>
      </c>
      <c r="B66" s="494" t="s">
        <v>127</v>
      </c>
      <c r="C66" s="573">
        <v>350274.382540747</v>
      </c>
      <c r="D66" s="573">
        <v>536263.13717708888</v>
      </c>
      <c r="E66" s="573">
        <v>399820.88472219108</v>
      </c>
      <c r="F66" s="573">
        <v>624842.85419698479</v>
      </c>
      <c r="G66" s="573">
        <v>585809.63935853296</v>
      </c>
    </row>
  </sheetData>
  <mergeCells count="3">
    <mergeCell ref="C4:G4"/>
    <mergeCell ref="A2:G2"/>
    <mergeCell ref="C37:G37"/>
  </mergeCells>
  <hyperlinks>
    <hyperlink ref="G1" location="Index!A1" display="Index" xr:uid="{D0B69180-6F1A-4D71-A34F-7590B193F4C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BC0CB-123E-4388-9CD2-8EEE3F44D5B3}">
  <sheetPr codeName="Ark11">
    <tabColor rgb="FF5B9BD5"/>
  </sheetPr>
  <dimension ref="A1:N38"/>
  <sheetViews>
    <sheetView showGridLines="0" zoomScaleNormal="100" workbookViewId="0">
      <selection activeCell="K1" sqref="K1"/>
    </sheetView>
  </sheetViews>
  <sheetFormatPr defaultRowHeight="14.4" x14ac:dyDescent="0.3"/>
  <cols>
    <col min="1" max="1" width="3.21875" customWidth="1"/>
    <col min="2" max="2" width="32.44140625" bestFit="1" customWidth="1"/>
    <col min="3" max="10" width="11.44140625" customWidth="1"/>
    <col min="18" max="18" width="10.5546875" bestFit="1" customWidth="1"/>
  </cols>
  <sheetData>
    <row r="1" spans="1:10" s="2" customFormat="1" ht="15.75" customHeight="1" x14ac:dyDescent="0.25">
      <c r="A1" s="3" t="s">
        <v>532</v>
      </c>
      <c r="B1" s="3"/>
      <c r="C1" s="3"/>
      <c r="D1" s="3"/>
      <c r="E1" s="3"/>
      <c r="F1" s="3"/>
      <c r="G1" s="3"/>
      <c r="H1" s="3"/>
      <c r="I1" s="70"/>
      <c r="J1" s="70" t="s">
        <v>77</v>
      </c>
    </row>
    <row r="2" spans="1:10" s="2" customFormat="1" ht="15.75" customHeight="1" x14ac:dyDescent="0.25">
      <c r="A2" s="830" t="s">
        <v>533</v>
      </c>
      <c r="B2" s="830"/>
      <c r="C2" s="830"/>
      <c r="D2" s="830"/>
      <c r="E2" s="830"/>
      <c r="F2" s="830"/>
      <c r="G2" s="830"/>
      <c r="H2" s="830"/>
      <c r="I2" s="830"/>
      <c r="J2" s="830"/>
    </row>
    <row r="3" spans="1:10" s="2" customFormat="1" ht="13.8" x14ac:dyDescent="0.25">
      <c r="A3" s="120"/>
      <c r="H3" s="23"/>
    </row>
    <row r="4" spans="1:10" s="2" customFormat="1" ht="13.8" x14ac:dyDescent="0.25">
      <c r="A4" s="124"/>
      <c r="B4" s="36"/>
      <c r="C4" s="116" t="s">
        <v>81</v>
      </c>
      <c r="D4" s="116" t="s">
        <v>82</v>
      </c>
      <c r="E4" s="116" t="s">
        <v>83</v>
      </c>
      <c r="F4" s="116" t="s">
        <v>84</v>
      </c>
      <c r="G4" s="116" t="s">
        <v>131</v>
      </c>
      <c r="H4" s="116" t="s">
        <v>203</v>
      </c>
      <c r="I4" s="117" t="s">
        <v>204</v>
      </c>
      <c r="J4" s="116" t="s">
        <v>206</v>
      </c>
    </row>
    <row r="5" spans="1:10" ht="48" customHeight="1" x14ac:dyDescent="0.3">
      <c r="B5" s="113"/>
      <c r="C5" s="814" t="s">
        <v>534</v>
      </c>
      <c r="D5" s="815"/>
      <c r="E5" s="815"/>
      <c r="F5" s="816"/>
      <c r="G5" s="817" t="s">
        <v>535</v>
      </c>
      <c r="H5" s="818"/>
      <c r="I5" s="819" t="s">
        <v>536</v>
      </c>
      <c r="J5" s="820"/>
    </row>
    <row r="6" spans="1:10" ht="24" customHeight="1" x14ac:dyDescent="0.3">
      <c r="A6" s="109"/>
      <c r="B6" s="113"/>
      <c r="C6" s="821" t="s">
        <v>537</v>
      </c>
      <c r="D6" s="823" t="s">
        <v>538</v>
      </c>
      <c r="E6" s="824"/>
      <c r="F6" s="825"/>
      <c r="G6" s="826" t="s">
        <v>539</v>
      </c>
      <c r="H6" s="826" t="s">
        <v>540</v>
      </c>
      <c r="I6" s="110"/>
      <c r="J6" s="828" t="s">
        <v>541</v>
      </c>
    </row>
    <row r="7" spans="1:10" ht="66" customHeight="1" x14ac:dyDescent="0.3">
      <c r="A7" s="812" t="s">
        <v>800</v>
      </c>
      <c r="B7" s="813"/>
      <c r="C7" s="822"/>
      <c r="D7" s="138"/>
      <c r="E7" s="114" t="s">
        <v>542</v>
      </c>
      <c r="F7" s="114" t="s">
        <v>543</v>
      </c>
      <c r="G7" s="827"/>
      <c r="H7" s="827"/>
      <c r="I7" s="111"/>
      <c r="J7" s="829"/>
    </row>
    <row r="8" spans="1:10" x14ac:dyDescent="0.3">
      <c r="A8" s="132">
        <v>5</v>
      </c>
      <c r="B8" s="132" t="s">
        <v>544</v>
      </c>
      <c r="C8" s="377">
        <v>0</v>
      </c>
      <c r="D8" s="201">
        <v>0</v>
      </c>
      <c r="E8" s="201">
        <v>0</v>
      </c>
      <c r="F8" s="201">
        <v>0</v>
      </c>
      <c r="G8" s="378">
        <v>0</v>
      </c>
      <c r="H8" s="378">
        <v>0</v>
      </c>
      <c r="I8" s="379">
        <v>0</v>
      </c>
      <c r="J8" s="379">
        <v>0</v>
      </c>
    </row>
    <row r="9" spans="1:10" x14ac:dyDescent="0.3">
      <c r="A9" s="132">
        <v>10</v>
      </c>
      <c r="B9" s="132" t="s">
        <v>545</v>
      </c>
      <c r="C9" s="380">
        <v>265.78826945999998</v>
      </c>
      <c r="D9" s="380">
        <v>2149.8883674399999</v>
      </c>
      <c r="E9" s="380">
        <v>2101.6233637700002</v>
      </c>
      <c r="F9" s="380">
        <v>1287.40306278</v>
      </c>
      <c r="G9" s="380">
        <v>-2.7972537999999902</v>
      </c>
      <c r="H9" s="380">
        <v>-1000.7674692300001</v>
      </c>
      <c r="I9" s="380">
        <v>1138.2453935000001</v>
      </c>
      <c r="J9" s="380">
        <v>911.29092375999994</v>
      </c>
    </row>
    <row r="10" spans="1:10" x14ac:dyDescent="0.3">
      <c r="A10" s="132">
        <v>20</v>
      </c>
      <c r="B10" s="137" t="s">
        <v>546</v>
      </c>
      <c r="C10" s="380">
        <v>0</v>
      </c>
      <c r="D10" s="380">
        <v>0</v>
      </c>
      <c r="E10" s="380">
        <v>0</v>
      </c>
      <c r="F10" s="380">
        <v>0</v>
      </c>
      <c r="G10" s="380">
        <v>0</v>
      </c>
      <c r="H10" s="380">
        <v>0</v>
      </c>
      <c r="I10" s="380">
        <v>0</v>
      </c>
      <c r="J10" s="380">
        <v>0</v>
      </c>
    </row>
    <row r="11" spans="1:10" x14ac:dyDescent="0.3">
      <c r="A11" s="132">
        <v>30</v>
      </c>
      <c r="B11" s="137" t="s">
        <v>547</v>
      </c>
      <c r="C11" s="380">
        <v>0</v>
      </c>
      <c r="D11" s="380">
        <v>0</v>
      </c>
      <c r="E11" s="380">
        <v>0</v>
      </c>
      <c r="F11" s="380">
        <v>0</v>
      </c>
      <c r="G11" s="380">
        <v>0</v>
      </c>
      <c r="H11" s="380">
        <v>0</v>
      </c>
      <c r="I11" s="380">
        <v>0</v>
      </c>
      <c r="J11" s="380">
        <v>0</v>
      </c>
    </row>
    <row r="12" spans="1:10" x14ac:dyDescent="0.3">
      <c r="A12" s="132">
        <v>40</v>
      </c>
      <c r="B12" s="137" t="s">
        <v>548</v>
      </c>
      <c r="C12" s="381">
        <v>0</v>
      </c>
      <c r="D12" s="381">
        <v>0</v>
      </c>
      <c r="E12" s="381">
        <v>0</v>
      </c>
      <c r="F12" s="381">
        <v>0</v>
      </c>
      <c r="G12" s="381">
        <v>0</v>
      </c>
      <c r="H12" s="381">
        <v>0</v>
      </c>
      <c r="I12" s="381">
        <v>0</v>
      </c>
      <c r="J12" s="381">
        <v>0</v>
      </c>
    </row>
    <row r="13" spans="1:10" x14ac:dyDescent="0.3">
      <c r="A13" s="132">
        <v>50</v>
      </c>
      <c r="B13" s="137" t="s">
        <v>549</v>
      </c>
      <c r="C13" s="381">
        <v>0</v>
      </c>
      <c r="D13" s="381">
        <v>49.630379649999988</v>
      </c>
      <c r="E13" s="381">
        <v>49.630379649999988</v>
      </c>
      <c r="F13" s="381">
        <v>49.151227740000003</v>
      </c>
      <c r="G13" s="381">
        <v>0</v>
      </c>
      <c r="H13" s="381">
        <v>-49.01218506</v>
      </c>
      <c r="I13" s="381">
        <v>0.10929347</v>
      </c>
      <c r="J13" s="381">
        <v>0.10929347</v>
      </c>
    </row>
    <row r="14" spans="1:10" x14ac:dyDescent="0.3">
      <c r="A14" s="132">
        <v>60</v>
      </c>
      <c r="B14" s="137" t="s">
        <v>550</v>
      </c>
      <c r="C14" s="381">
        <v>29.472285139999993</v>
      </c>
      <c r="D14" s="381">
        <v>900.44547532999991</v>
      </c>
      <c r="E14" s="381">
        <v>897.76464767000004</v>
      </c>
      <c r="F14" s="381">
        <v>805.66334725000002</v>
      </c>
      <c r="G14" s="381">
        <v>-7.3526999998999997E-4</v>
      </c>
      <c r="H14" s="381">
        <v>-525.03821511000001</v>
      </c>
      <c r="I14" s="381">
        <v>237.50765141999995</v>
      </c>
      <c r="J14" s="381">
        <v>208.03863299</v>
      </c>
    </row>
    <row r="15" spans="1:10" x14ac:dyDescent="0.3">
      <c r="A15" s="132">
        <v>70</v>
      </c>
      <c r="B15" s="137" t="s">
        <v>551</v>
      </c>
      <c r="C15" s="380">
        <v>236.31598431999998</v>
      </c>
      <c r="D15" s="380">
        <v>1199.8125124600001</v>
      </c>
      <c r="E15" s="380">
        <v>1154.2283364499999</v>
      </c>
      <c r="F15" s="380">
        <v>432.58848779000004</v>
      </c>
      <c r="G15" s="380">
        <v>-2.79651852999999</v>
      </c>
      <c r="H15" s="380">
        <v>-426.71706906000003</v>
      </c>
      <c r="I15" s="380">
        <v>900.62844860000007</v>
      </c>
      <c r="J15" s="380">
        <v>703.14299727999992</v>
      </c>
    </row>
    <row r="16" spans="1:10" x14ac:dyDescent="0.3">
      <c r="A16" s="132">
        <v>80</v>
      </c>
      <c r="B16" s="132" t="s">
        <v>552</v>
      </c>
      <c r="C16" s="380">
        <v>0</v>
      </c>
      <c r="D16" s="380">
        <v>0</v>
      </c>
      <c r="E16" s="380">
        <v>0</v>
      </c>
      <c r="F16" s="380">
        <v>0</v>
      </c>
      <c r="G16" s="380">
        <v>0</v>
      </c>
      <c r="H16" s="380">
        <v>0</v>
      </c>
      <c r="I16" s="380">
        <v>0</v>
      </c>
      <c r="J16" s="380">
        <v>0</v>
      </c>
    </row>
    <row r="17" spans="1:14" x14ac:dyDescent="0.3">
      <c r="A17" s="132">
        <v>90</v>
      </c>
      <c r="B17" s="132" t="s">
        <v>553</v>
      </c>
      <c r="C17" s="380">
        <v>0</v>
      </c>
      <c r="D17" s="380">
        <v>60.17</v>
      </c>
      <c r="E17" s="380">
        <v>60.17</v>
      </c>
      <c r="F17" s="380">
        <v>0</v>
      </c>
      <c r="G17" s="380">
        <v>0</v>
      </c>
      <c r="H17" s="380">
        <v>0</v>
      </c>
      <c r="I17" s="380"/>
      <c r="J17" s="380"/>
    </row>
    <row r="18" spans="1:14" x14ac:dyDescent="0.3">
      <c r="A18" s="197">
        <v>100</v>
      </c>
      <c r="B18" s="87" t="s">
        <v>127</v>
      </c>
      <c r="C18" s="382">
        <v>265.78826945999998</v>
      </c>
      <c r="D18" s="382">
        <v>2210.05836744</v>
      </c>
      <c r="E18" s="382">
        <v>2161.7933637700003</v>
      </c>
      <c r="F18" s="382">
        <v>1287.40306278</v>
      </c>
      <c r="G18" s="382">
        <v>-2.7972537999999902</v>
      </c>
      <c r="H18" s="382">
        <v>-1000.7674692300001</v>
      </c>
      <c r="I18" s="382">
        <v>1138.2453935000001</v>
      </c>
      <c r="J18" s="382">
        <v>911.29092375999994</v>
      </c>
      <c r="L18" s="131"/>
      <c r="N18" s="255"/>
    </row>
    <row r="19" spans="1:14" x14ac:dyDescent="0.3">
      <c r="A19" s="48"/>
      <c r="B19" s="375"/>
      <c r="C19" s="375"/>
      <c r="D19" s="375"/>
      <c r="E19" s="375"/>
      <c r="F19" s="375"/>
      <c r="G19" s="375"/>
      <c r="H19" s="375"/>
      <c r="I19" s="375"/>
    </row>
    <row r="20" spans="1:14" x14ac:dyDescent="0.3">
      <c r="A20" s="48"/>
      <c r="B20" s="375"/>
      <c r="C20" s="375"/>
      <c r="D20" s="375"/>
      <c r="E20" s="375"/>
      <c r="F20" s="375"/>
      <c r="G20" s="375"/>
      <c r="H20" s="375"/>
      <c r="I20" s="375"/>
    </row>
    <row r="21" spans="1:14" x14ac:dyDescent="0.3">
      <c r="C21" s="255"/>
    </row>
    <row r="22" spans="1:14" x14ac:dyDescent="0.3">
      <c r="A22" s="124"/>
      <c r="B22" s="36"/>
      <c r="C22" s="116" t="s">
        <v>81</v>
      </c>
      <c r="D22" s="116" t="s">
        <v>82</v>
      </c>
      <c r="E22" s="116" t="s">
        <v>83</v>
      </c>
      <c r="F22" s="116" t="s">
        <v>84</v>
      </c>
      <c r="G22" s="116" t="s">
        <v>131</v>
      </c>
      <c r="H22" s="116" t="s">
        <v>203</v>
      </c>
      <c r="I22" s="117" t="s">
        <v>204</v>
      </c>
      <c r="J22" s="116" t="s">
        <v>206</v>
      </c>
    </row>
    <row r="23" spans="1:14" ht="48" customHeight="1" x14ac:dyDescent="0.3">
      <c r="B23" s="113"/>
      <c r="C23" s="814" t="s">
        <v>534</v>
      </c>
      <c r="D23" s="815"/>
      <c r="E23" s="815"/>
      <c r="F23" s="816"/>
      <c r="G23" s="817" t="s">
        <v>535</v>
      </c>
      <c r="H23" s="818"/>
      <c r="I23" s="819" t="s">
        <v>536</v>
      </c>
      <c r="J23" s="820"/>
    </row>
    <row r="24" spans="1:14" ht="15" customHeight="1" x14ac:dyDescent="0.3">
      <c r="A24" s="109"/>
      <c r="B24" s="113"/>
      <c r="C24" s="821" t="s">
        <v>537</v>
      </c>
      <c r="D24" s="823" t="s">
        <v>538</v>
      </c>
      <c r="E24" s="824"/>
      <c r="F24" s="825"/>
      <c r="G24" s="826" t="s">
        <v>539</v>
      </c>
      <c r="H24" s="826" t="s">
        <v>540</v>
      </c>
      <c r="I24" s="110"/>
      <c r="J24" s="828" t="s">
        <v>541</v>
      </c>
    </row>
    <row r="25" spans="1:14" ht="66" customHeight="1" x14ac:dyDescent="0.3">
      <c r="A25" s="812" t="s">
        <v>207</v>
      </c>
      <c r="B25" s="813"/>
      <c r="C25" s="822"/>
      <c r="D25" s="138"/>
      <c r="E25" s="114" t="s">
        <v>542</v>
      </c>
      <c r="F25" s="114" t="s">
        <v>543</v>
      </c>
      <c r="G25" s="827"/>
      <c r="H25" s="827"/>
      <c r="I25" s="111"/>
      <c r="J25" s="829"/>
    </row>
    <row r="26" spans="1:14" x14ac:dyDescent="0.3">
      <c r="A26" s="132">
        <v>5</v>
      </c>
      <c r="B26" s="132" t="s">
        <v>544</v>
      </c>
      <c r="C26" s="377">
        <v>0</v>
      </c>
      <c r="D26" s="201">
        <v>0</v>
      </c>
      <c r="E26" s="201">
        <v>0</v>
      </c>
      <c r="F26" s="201">
        <v>0</v>
      </c>
      <c r="G26" s="378">
        <v>0</v>
      </c>
      <c r="H26" s="378">
        <v>0</v>
      </c>
      <c r="I26" s="379">
        <v>0</v>
      </c>
      <c r="J26" s="379">
        <v>0</v>
      </c>
    </row>
    <row r="27" spans="1:14" x14ac:dyDescent="0.3">
      <c r="A27" s="132">
        <v>10</v>
      </c>
      <c r="B27" s="132" t="s">
        <v>545</v>
      </c>
      <c r="C27" s="380">
        <v>282.17889494000002</v>
      </c>
      <c r="D27" s="380">
        <v>1713.2043065599998</v>
      </c>
      <c r="E27" s="380">
        <v>1713.2043065599998</v>
      </c>
      <c r="F27" s="380">
        <v>636.69224314999997</v>
      </c>
      <c r="G27" s="380">
        <v>-1.3736468100000001</v>
      </c>
      <c r="H27" s="380">
        <v>-512.14345592999996</v>
      </c>
      <c r="I27" s="380">
        <v>1222.3366252864439</v>
      </c>
      <c r="J27" s="380">
        <v>1030.402062290013</v>
      </c>
    </row>
    <row r="28" spans="1:14" x14ac:dyDescent="0.3">
      <c r="A28" s="132">
        <v>20</v>
      </c>
      <c r="B28" s="137" t="s">
        <v>546</v>
      </c>
      <c r="C28" s="380">
        <v>0</v>
      </c>
      <c r="D28" s="380">
        <v>0</v>
      </c>
      <c r="E28" s="380">
        <v>0</v>
      </c>
      <c r="F28" s="380">
        <v>0</v>
      </c>
      <c r="G28" s="380">
        <v>0</v>
      </c>
      <c r="H28" s="380">
        <v>0</v>
      </c>
      <c r="I28" s="380">
        <v>0</v>
      </c>
      <c r="J28" s="380">
        <v>0</v>
      </c>
    </row>
    <row r="29" spans="1:14" x14ac:dyDescent="0.3">
      <c r="A29" s="132">
        <v>30</v>
      </c>
      <c r="B29" s="137" t="s">
        <v>547</v>
      </c>
      <c r="C29" s="380">
        <v>0</v>
      </c>
      <c r="D29" s="380">
        <v>0</v>
      </c>
      <c r="E29" s="380">
        <v>0</v>
      </c>
      <c r="F29" s="380">
        <v>0</v>
      </c>
      <c r="G29" s="380">
        <v>0</v>
      </c>
      <c r="H29" s="380">
        <v>0</v>
      </c>
      <c r="I29" s="380">
        <v>0</v>
      </c>
      <c r="J29" s="380">
        <v>0</v>
      </c>
    </row>
    <row r="30" spans="1:14" x14ac:dyDescent="0.3">
      <c r="A30" s="132">
        <v>40</v>
      </c>
      <c r="B30" s="137" t="s">
        <v>548</v>
      </c>
      <c r="C30" s="381">
        <v>0</v>
      </c>
      <c r="D30" s="381">
        <v>0</v>
      </c>
      <c r="E30" s="381">
        <v>0</v>
      </c>
      <c r="F30" s="381">
        <v>0</v>
      </c>
      <c r="G30" s="381">
        <v>0</v>
      </c>
      <c r="H30" s="381">
        <v>0</v>
      </c>
      <c r="I30" s="381">
        <v>0</v>
      </c>
      <c r="J30" s="381">
        <v>0</v>
      </c>
    </row>
    <row r="31" spans="1:14" x14ac:dyDescent="0.3">
      <c r="A31" s="132">
        <v>50</v>
      </c>
      <c r="B31" s="137" t="s">
        <v>549</v>
      </c>
      <c r="C31" s="381">
        <v>0</v>
      </c>
      <c r="D31" s="381">
        <v>49.833688600000002</v>
      </c>
      <c r="E31" s="381">
        <v>49.833688600000002</v>
      </c>
      <c r="F31" s="381">
        <v>49.834685219999997</v>
      </c>
      <c r="G31" s="381">
        <v>0</v>
      </c>
      <c r="H31" s="381">
        <v>-44.15846999</v>
      </c>
      <c r="I31" s="381">
        <v>5.6752186099999999</v>
      </c>
      <c r="J31" s="381">
        <v>5.6752186099999999</v>
      </c>
    </row>
    <row r="32" spans="1:14" x14ac:dyDescent="0.3">
      <c r="A32" s="132">
        <v>60</v>
      </c>
      <c r="B32" s="137" t="s">
        <v>550</v>
      </c>
      <c r="C32" s="381">
        <v>24.086241430000001</v>
      </c>
      <c r="D32" s="381">
        <v>615.17476906000002</v>
      </c>
      <c r="E32" s="381">
        <v>615.17476906000002</v>
      </c>
      <c r="F32" s="381">
        <v>306.34494661000002</v>
      </c>
      <c r="G32" s="381">
        <v>-0.27844214</v>
      </c>
      <c r="H32" s="381">
        <v>-147.77774266</v>
      </c>
      <c r="I32" s="381">
        <v>397.18692820644401</v>
      </c>
      <c r="J32" s="381">
        <v>389.18312199001298</v>
      </c>
    </row>
    <row r="33" spans="1:10" x14ac:dyDescent="0.3">
      <c r="A33" s="132">
        <v>70</v>
      </c>
      <c r="B33" s="137" t="s">
        <v>551</v>
      </c>
      <c r="C33" s="380">
        <v>258.09265351000005</v>
      </c>
      <c r="D33" s="380">
        <v>1048.1958489000001</v>
      </c>
      <c r="E33" s="380">
        <v>1048.1958489000001</v>
      </c>
      <c r="F33" s="380">
        <v>280.51261132000002</v>
      </c>
      <c r="G33" s="380">
        <v>-1.09520467</v>
      </c>
      <c r="H33" s="380">
        <v>-320.20724327999994</v>
      </c>
      <c r="I33" s="380">
        <v>819.47447846999989</v>
      </c>
      <c r="J33" s="380">
        <v>635.54372168999998</v>
      </c>
    </row>
    <row r="34" spans="1:10" x14ac:dyDescent="0.3">
      <c r="A34" s="132">
        <v>80</v>
      </c>
      <c r="B34" s="132" t="s">
        <v>552</v>
      </c>
      <c r="C34" s="380">
        <v>0</v>
      </c>
      <c r="D34" s="380">
        <v>0</v>
      </c>
      <c r="E34" s="380">
        <v>0</v>
      </c>
      <c r="F34" s="380">
        <v>0</v>
      </c>
      <c r="G34" s="380">
        <v>0</v>
      </c>
      <c r="H34" s="380">
        <v>0</v>
      </c>
      <c r="I34" s="380">
        <v>0</v>
      </c>
      <c r="J34" s="380">
        <v>0</v>
      </c>
    </row>
    <row r="35" spans="1:10" x14ac:dyDescent="0.3">
      <c r="A35" s="132">
        <v>90</v>
      </c>
      <c r="B35" s="132" t="s">
        <v>553</v>
      </c>
      <c r="C35" s="380">
        <v>0</v>
      </c>
      <c r="D35" s="380">
        <v>78.17</v>
      </c>
      <c r="E35" s="380">
        <v>78.17</v>
      </c>
      <c r="F35" s="380">
        <v>0</v>
      </c>
      <c r="G35" s="380">
        <v>0</v>
      </c>
      <c r="H35" s="380">
        <v>0</v>
      </c>
      <c r="I35" s="380"/>
      <c r="J35" s="380"/>
    </row>
    <row r="36" spans="1:10" x14ac:dyDescent="0.3">
      <c r="A36" s="197">
        <v>100</v>
      </c>
      <c r="B36" s="87" t="s">
        <v>127</v>
      </c>
      <c r="C36" s="382">
        <v>282.17889494000002</v>
      </c>
      <c r="D36" s="382">
        <v>1791.3743065599999</v>
      </c>
      <c r="E36" s="382">
        <v>1791.3743065599999</v>
      </c>
      <c r="F36" s="382">
        <v>636.69224314999997</v>
      </c>
      <c r="G36" s="382">
        <v>-1.3736468100000001</v>
      </c>
      <c r="H36" s="382">
        <v>-512.14345592999996</v>
      </c>
      <c r="I36" s="382">
        <v>1222.3366252864439</v>
      </c>
      <c r="J36" s="382">
        <v>1030.402062290013</v>
      </c>
    </row>
    <row r="38" spans="1:10" x14ac:dyDescent="0.3">
      <c r="C38" s="131"/>
      <c r="D38" s="131"/>
      <c r="E38" s="131"/>
      <c r="F38" s="131"/>
      <c r="G38" s="131"/>
      <c r="H38" s="131"/>
      <c r="I38" s="131"/>
      <c r="J38" s="131"/>
    </row>
  </sheetData>
  <mergeCells count="19">
    <mergeCell ref="A2:J2"/>
    <mergeCell ref="C5:F5"/>
    <mergeCell ref="G5:H5"/>
    <mergeCell ref="I5:J5"/>
    <mergeCell ref="C6:C7"/>
    <mergeCell ref="D6:F6"/>
    <mergeCell ref="G6:G7"/>
    <mergeCell ref="H6:H7"/>
    <mergeCell ref="J6:J7"/>
    <mergeCell ref="A7:B7"/>
    <mergeCell ref="A25:B25"/>
    <mergeCell ref="C23:F23"/>
    <mergeCell ref="G23:H23"/>
    <mergeCell ref="I23:J23"/>
    <mergeCell ref="C24:C25"/>
    <mergeCell ref="D24:F24"/>
    <mergeCell ref="G24:G25"/>
    <mergeCell ref="H24:H25"/>
    <mergeCell ref="J24:J25"/>
  </mergeCells>
  <hyperlinks>
    <hyperlink ref="J1" location="Index!A1" display="Index" xr:uid="{BF378C45-A42B-4DCC-84D0-0926D196412A}"/>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3C7C8-E9C0-43FC-A42F-8222BC3DD0CD}">
  <sheetPr codeName="Ark13">
    <tabColor rgb="FF5B9BD5"/>
  </sheetPr>
  <dimension ref="A1:N30"/>
  <sheetViews>
    <sheetView showGridLines="0" zoomScaleNormal="100" workbookViewId="0">
      <selection activeCell="J1" sqref="J1"/>
    </sheetView>
  </sheetViews>
  <sheetFormatPr defaultRowHeight="14.4" x14ac:dyDescent="0.3"/>
  <cols>
    <col min="1" max="1" width="4.21875" customWidth="1"/>
    <col min="2" max="2" width="13.21875" customWidth="1"/>
    <col min="3" max="3" width="11.5546875" bestFit="1" customWidth="1"/>
    <col min="5" max="5" width="11" bestFit="1" customWidth="1"/>
    <col min="7" max="7" width="11.44140625" bestFit="1" customWidth="1"/>
    <col min="8" max="8" width="16.5546875" customWidth="1"/>
    <col min="9" max="9" width="18.44140625" customWidth="1"/>
    <col min="13" max="14" width="11" bestFit="1" customWidth="1"/>
  </cols>
  <sheetData>
    <row r="1" spans="1:14" x14ac:dyDescent="0.3">
      <c r="A1" s="3" t="s">
        <v>559</v>
      </c>
      <c r="B1" s="3"/>
      <c r="C1" s="3"/>
      <c r="D1" s="3"/>
      <c r="E1" s="3"/>
      <c r="F1" s="3"/>
      <c r="G1" s="3"/>
      <c r="H1" s="3"/>
      <c r="I1" s="70" t="s">
        <v>77</v>
      </c>
    </row>
    <row r="2" spans="1:14" ht="13.5" customHeight="1" x14ac:dyDescent="0.3">
      <c r="A2" s="843" t="s">
        <v>1342</v>
      </c>
      <c r="B2" s="843"/>
      <c r="C2" s="843"/>
      <c r="D2" s="843"/>
      <c r="E2" s="843"/>
      <c r="F2" s="843"/>
      <c r="G2" s="843"/>
      <c r="H2" s="843"/>
      <c r="I2" s="843"/>
    </row>
    <row r="3" spans="1:14" x14ac:dyDescent="0.3">
      <c r="A3" s="232"/>
      <c r="B3" s="232"/>
      <c r="C3" s="232"/>
      <c r="D3" s="232"/>
      <c r="E3" s="232"/>
      <c r="F3" s="232"/>
      <c r="G3" s="232"/>
      <c r="H3" s="232"/>
      <c r="I3" s="232"/>
    </row>
    <row r="4" spans="1:14" x14ac:dyDescent="0.3">
      <c r="A4" s="233"/>
      <c r="B4" s="233"/>
      <c r="C4" s="338" t="s">
        <v>81</v>
      </c>
      <c r="D4" s="338" t="s">
        <v>82</v>
      </c>
      <c r="E4" s="338" t="s">
        <v>83</v>
      </c>
      <c r="F4" s="338" t="s">
        <v>84</v>
      </c>
      <c r="G4" s="338" t="s">
        <v>131</v>
      </c>
      <c r="H4" s="338" t="s">
        <v>560</v>
      </c>
      <c r="I4" s="338" t="s">
        <v>204</v>
      </c>
      <c r="K4" s="322"/>
    </row>
    <row r="5" spans="1:14" x14ac:dyDescent="0.3">
      <c r="A5" s="339"/>
      <c r="B5" s="339"/>
      <c r="C5" s="831" t="s">
        <v>561</v>
      </c>
      <c r="D5" s="832"/>
      <c r="E5" s="832"/>
      <c r="F5" s="832"/>
      <c r="G5" s="833" t="s">
        <v>562</v>
      </c>
      <c r="H5" s="833" t="s">
        <v>563</v>
      </c>
      <c r="I5" s="836" t="s">
        <v>564</v>
      </c>
    </row>
    <row r="6" spans="1:14" x14ac:dyDescent="0.3">
      <c r="A6" s="339"/>
      <c r="B6" s="339"/>
      <c r="C6" s="234"/>
      <c r="D6" s="832" t="s">
        <v>565</v>
      </c>
      <c r="E6" s="832"/>
      <c r="F6" s="834" t="s">
        <v>566</v>
      </c>
      <c r="G6" s="834"/>
      <c r="H6" s="834"/>
      <c r="I6" s="837"/>
    </row>
    <row r="7" spans="1:14" x14ac:dyDescent="0.3">
      <c r="A7" s="244" t="s">
        <v>86</v>
      </c>
      <c r="B7" s="339"/>
      <c r="C7" s="234"/>
      <c r="D7" s="844"/>
      <c r="E7" s="845" t="s">
        <v>542</v>
      </c>
      <c r="F7" s="834"/>
      <c r="G7" s="834"/>
      <c r="H7" s="834"/>
      <c r="I7" s="837"/>
      <c r="M7" s="131"/>
      <c r="N7" s="131"/>
    </row>
    <row r="8" spans="1:14" x14ac:dyDescent="0.3">
      <c r="A8" s="812" t="s">
        <v>85</v>
      </c>
      <c r="B8" s="812"/>
      <c r="C8" s="235"/>
      <c r="D8" s="840"/>
      <c r="E8" s="842"/>
      <c r="F8" s="835"/>
      <c r="G8" s="835"/>
      <c r="H8" s="835"/>
      <c r="I8" s="838"/>
    </row>
    <row r="9" spans="1:14" ht="16.8" x14ac:dyDescent="0.3">
      <c r="A9" s="331">
        <v>10</v>
      </c>
      <c r="B9" s="383" t="s">
        <v>567</v>
      </c>
      <c r="C9" s="384">
        <v>1890766.1230931</v>
      </c>
      <c r="D9" s="385">
        <v>0</v>
      </c>
      <c r="E9" s="384">
        <v>12961.805507305031</v>
      </c>
      <c r="F9" s="385"/>
      <c r="G9" s="384">
        <v>-9245.996781760201</v>
      </c>
      <c r="H9" s="386">
        <v>0</v>
      </c>
      <c r="I9" s="387">
        <v>-3663.7169680451602</v>
      </c>
    </row>
    <row r="10" spans="1:14" x14ac:dyDescent="0.3">
      <c r="A10" s="231">
        <v>20</v>
      </c>
      <c r="B10" s="388" t="s">
        <v>355</v>
      </c>
      <c r="C10" s="388">
        <v>1743101.1564912957</v>
      </c>
      <c r="D10" s="389">
        <v>0</v>
      </c>
      <c r="E10" s="388">
        <v>11477.376187679291</v>
      </c>
      <c r="F10" s="389"/>
      <c r="G10" s="388">
        <v>-8666.8112876814994</v>
      </c>
      <c r="H10" s="390">
        <v>0</v>
      </c>
      <c r="I10" s="391">
        <v>-3340.4047408054903</v>
      </c>
    </row>
    <row r="11" spans="1:14" x14ac:dyDescent="0.3">
      <c r="A11" s="231">
        <v>70</v>
      </c>
      <c r="B11" s="388" t="s">
        <v>568</v>
      </c>
      <c r="C11" s="388">
        <v>147664.96660180425</v>
      </c>
      <c r="D11" s="389">
        <v>0</v>
      </c>
      <c r="E11" s="388">
        <v>1398.3428442051379</v>
      </c>
      <c r="F11" s="389"/>
      <c r="G11" s="388">
        <v>-470.4889211979455</v>
      </c>
      <c r="H11" s="390">
        <v>0</v>
      </c>
      <c r="I11" s="391">
        <v>-249.38495515639599</v>
      </c>
    </row>
    <row r="12" spans="1:14" ht="16.8" x14ac:dyDescent="0.3">
      <c r="A12" s="331">
        <v>80</v>
      </c>
      <c r="B12" s="383" t="s">
        <v>558</v>
      </c>
      <c r="C12" s="384">
        <v>126814.48414051</v>
      </c>
      <c r="D12" s="385">
        <v>0</v>
      </c>
      <c r="E12" s="384">
        <v>358.53303083000003</v>
      </c>
      <c r="F12" s="385"/>
      <c r="G12" s="386">
        <v>0</v>
      </c>
      <c r="H12" s="384">
        <v>182.79929771768121</v>
      </c>
      <c r="I12" s="386">
        <v>0</v>
      </c>
    </row>
    <row r="13" spans="1:14" x14ac:dyDescent="0.3">
      <c r="A13" s="231">
        <v>90</v>
      </c>
      <c r="B13" s="388" t="s">
        <v>355</v>
      </c>
      <c r="C13" s="388">
        <v>125188.99513676</v>
      </c>
      <c r="D13" s="389">
        <v>0</v>
      </c>
      <c r="E13" s="388">
        <v>358.22590969999999</v>
      </c>
      <c r="F13" s="389"/>
      <c r="G13" s="390">
        <v>0</v>
      </c>
      <c r="H13" s="388">
        <v>179.57453998595832</v>
      </c>
      <c r="I13" s="392">
        <v>0</v>
      </c>
    </row>
    <row r="14" spans="1:14" x14ac:dyDescent="0.3">
      <c r="A14" s="231">
        <v>140</v>
      </c>
      <c r="B14" s="388" t="s">
        <v>568</v>
      </c>
      <c r="C14" s="388">
        <v>1625.4890037499931</v>
      </c>
      <c r="D14" s="389">
        <v>0</v>
      </c>
      <c r="E14" s="388">
        <v>0.30712112999999874</v>
      </c>
      <c r="F14" s="389"/>
      <c r="G14" s="390">
        <v>0</v>
      </c>
      <c r="H14" s="388">
        <v>3.2247577317230935</v>
      </c>
      <c r="I14" s="392">
        <v>0</v>
      </c>
    </row>
    <row r="15" spans="1:14" x14ac:dyDescent="0.3">
      <c r="A15" s="197">
        <v>150</v>
      </c>
      <c r="B15" s="87" t="s">
        <v>127</v>
      </c>
      <c r="C15" s="373">
        <v>2017580.60723361</v>
      </c>
      <c r="D15" s="373">
        <v>0</v>
      </c>
      <c r="E15" s="373">
        <v>13320.338538135029</v>
      </c>
      <c r="F15" s="373"/>
      <c r="G15" s="373">
        <v>-9245.996781760201</v>
      </c>
      <c r="H15" s="373">
        <v>182.79929771768121</v>
      </c>
      <c r="I15" s="373">
        <v>-3663.7169680451602</v>
      </c>
      <c r="K15" s="322"/>
    </row>
    <row r="19" spans="1:9" x14ac:dyDescent="0.3">
      <c r="A19" s="233"/>
      <c r="B19" s="233"/>
      <c r="C19" s="338" t="s">
        <v>81</v>
      </c>
      <c r="D19" s="338" t="s">
        <v>82</v>
      </c>
      <c r="E19" s="338" t="s">
        <v>83</v>
      </c>
      <c r="F19" s="338" t="s">
        <v>84</v>
      </c>
      <c r="G19" s="338" t="s">
        <v>131</v>
      </c>
      <c r="H19" s="338" t="s">
        <v>560</v>
      </c>
      <c r="I19" s="338" t="s">
        <v>204</v>
      </c>
    </row>
    <row r="20" spans="1:9" ht="15" customHeight="1" x14ac:dyDescent="0.3">
      <c r="A20" s="339"/>
      <c r="B20" s="339"/>
      <c r="C20" s="831" t="s">
        <v>561</v>
      </c>
      <c r="D20" s="832"/>
      <c r="E20" s="832"/>
      <c r="F20" s="832"/>
      <c r="G20" s="833" t="s">
        <v>562</v>
      </c>
      <c r="H20" s="833" t="s">
        <v>563</v>
      </c>
      <c r="I20" s="836" t="s">
        <v>564</v>
      </c>
    </row>
    <row r="21" spans="1:9" ht="15" customHeight="1" x14ac:dyDescent="0.3">
      <c r="A21" s="339"/>
      <c r="B21" s="339"/>
      <c r="C21" s="234"/>
      <c r="D21" s="832" t="s">
        <v>565</v>
      </c>
      <c r="E21" s="832"/>
      <c r="F21" s="833" t="s">
        <v>566</v>
      </c>
      <c r="G21" s="834"/>
      <c r="H21" s="834"/>
      <c r="I21" s="837"/>
    </row>
    <row r="22" spans="1:9" ht="15" customHeight="1" x14ac:dyDescent="0.3">
      <c r="A22" s="244" t="s">
        <v>132</v>
      </c>
      <c r="B22" s="339"/>
      <c r="C22" s="234"/>
      <c r="D22" s="839"/>
      <c r="E22" s="841" t="s">
        <v>542</v>
      </c>
      <c r="F22" s="834"/>
      <c r="G22" s="834"/>
      <c r="H22" s="834"/>
      <c r="I22" s="837"/>
    </row>
    <row r="23" spans="1:9" ht="15" customHeight="1" x14ac:dyDescent="0.3">
      <c r="A23" s="812" t="s">
        <v>85</v>
      </c>
      <c r="B23" s="813"/>
      <c r="C23" s="235"/>
      <c r="D23" s="840"/>
      <c r="E23" s="842"/>
      <c r="F23" s="835"/>
      <c r="G23" s="835"/>
      <c r="H23" s="835"/>
      <c r="I23" s="838"/>
    </row>
    <row r="24" spans="1:9" ht="16.8" x14ac:dyDescent="0.3">
      <c r="A24" s="331">
        <v>10</v>
      </c>
      <c r="B24" s="383" t="s">
        <v>567</v>
      </c>
      <c r="C24" s="384">
        <v>1676502.0083758191</v>
      </c>
      <c r="D24" s="385"/>
      <c r="E24" s="384">
        <v>17951.131602239991</v>
      </c>
      <c r="F24" s="385"/>
      <c r="G24" s="384">
        <v>-7800.5233961899994</v>
      </c>
      <c r="H24" s="386"/>
      <c r="I24" s="387">
        <v>-3475.9463398299999</v>
      </c>
    </row>
    <row r="25" spans="1:9" x14ac:dyDescent="0.3">
      <c r="A25" s="231">
        <v>20</v>
      </c>
      <c r="B25" s="388" t="s">
        <v>355</v>
      </c>
      <c r="C25" s="388">
        <v>1591874.439256069</v>
      </c>
      <c r="D25" s="389"/>
      <c r="E25" s="388">
        <v>16124.57987849999</v>
      </c>
      <c r="F25" s="389"/>
      <c r="G25" s="388">
        <v>-7244.654766990001</v>
      </c>
      <c r="H25" s="390"/>
      <c r="I25" s="391">
        <v>-3166.79302792</v>
      </c>
    </row>
    <row r="26" spans="1:9" x14ac:dyDescent="0.3">
      <c r="A26" s="231">
        <v>70</v>
      </c>
      <c r="B26" s="388" t="s">
        <v>568</v>
      </c>
      <c r="C26" s="388">
        <v>84627.569119749998</v>
      </c>
      <c r="D26" s="389"/>
      <c r="E26" s="388">
        <v>1826.5517237399999</v>
      </c>
      <c r="F26" s="389"/>
      <c r="G26" s="388">
        <v>-555.8686292000001</v>
      </c>
      <c r="H26" s="390"/>
      <c r="I26" s="391">
        <v>-309.15331190999996</v>
      </c>
    </row>
    <row r="27" spans="1:9" ht="16.8" x14ac:dyDescent="0.3">
      <c r="A27" s="331">
        <v>80</v>
      </c>
      <c r="B27" s="383" t="s">
        <v>558</v>
      </c>
      <c r="C27" s="384">
        <v>46390.177592198699</v>
      </c>
      <c r="D27" s="385"/>
      <c r="E27" s="384">
        <v>374.01673460360001</v>
      </c>
      <c r="F27" s="385"/>
      <c r="G27" s="386"/>
      <c r="H27" s="384">
        <v>162.94799212999999</v>
      </c>
      <c r="I27" s="386"/>
    </row>
    <row r="28" spans="1:9" x14ac:dyDescent="0.3">
      <c r="A28" s="231">
        <v>90</v>
      </c>
      <c r="B28" s="388" t="s">
        <v>355</v>
      </c>
      <c r="C28" s="388">
        <v>43337.105160044972</v>
      </c>
      <c r="D28" s="389"/>
      <c r="E28" s="388">
        <v>373.68673460360003</v>
      </c>
      <c r="F28" s="389"/>
      <c r="G28" s="390"/>
      <c r="H28" s="388">
        <v>161.67487344</v>
      </c>
      <c r="I28" s="392"/>
    </row>
    <row r="29" spans="1:9" x14ac:dyDescent="0.3">
      <c r="A29" s="231">
        <v>140</v>
      </c>
      <c r="B29" s="388" t="s">
        <v>568</v>
      </c>
      <c r="C29" s="388">
        <v>3053.07243215373</v>
      </c>
      <c r="D29" s="389"/>
      <c r="E29" s="388">
        <v>0.33</v>
      </c>
      <c r="F29" s="389"/>
      <c r="G29" s="390"/>
      <c r="H29" s="388">
        <v>1.27311869</v>
      </c>
      <c r="I29" s="392"/>
    </row>
    <row r="30" spans="1:9" x14ac:dyDescent="0.3">
      <c r="A30" s="197">
        <v>150</v>
      </c>
      <c r="B30" s="87" t="s">
        <v>127</v>
      </c>
      <c r="C30" s="373">
        <v>1722892.1859680177</v>
      </c>
      <c r="D30" s="373"/>
      <c r="E30" s="373">
        <v>18325.148336843602</v>
      </c>
      <c r="F30" s="373"/>
      <c r="G30" s="373">
        <v>-7800.5233961899994</v>
      </c>
      <c r="H30" s="373">
        <v>162.94799212999999</v>
      </c>
      <c r="I30" s="373">
        <v>-3475.9463398299999</v>
      </c>
    </row>
  </sheetData>
  <mergeCells count="19">
    <mergeCell ref="A2:I2"/>
    <mergeCell ref="C5:F5"/>
    <mergeCell ref="G5:G8"/>
    <mergeCell ref="H5:H8"/>
    <mergeCell ref="I5:I8"/>
    <mergeCell ref="D6:E6"/>
    <mergeCell ref="F6:F8"/>
    <mergeCell ref="D7:D8"/>
    <mergeCell ref="E7:E8"/>
    <mergeCell ref="A8:B8"/>
    <mergeCell ref="A23:B23"/>
    <mergeCell ref="C20:F20"/>
    <mergeCell ref="G20:G23"/>
    <mergeCell ref="H20:H23"/>
    <mergeCell ref="I20:I23"/>
    <mergeCell ref="D21:E21"/>
    <mergeCell ref="F21:F23"/>
    <mergeCell ref="D22:D23"/>
    <mergeCell ref="E22:E23"/>
  </mergeCells>
  <hyperlinks>
    <hyperlink ref="I1" location="Index!A1" display="Index" xr:uid="{A546BB9E-8A4E-4E69-9654-C710EC189F67}"/>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439B-160C-4F98-BD6A-D934265C5A08}">
  <sheetPr codeName="Ark14">
    <tabColor rgb="FF5B9BD5"/>
  </sheetPr>
  <dimension ref="A1:L54"/>
  <sheetViews>
    <sheetView showGridLines="0" zoomScaleNormal="100" workbookViewId="0">
      <selection activeCell="I1" sqref="I1"/>
    </sheetView>
  </sheetViews>
  <sheetFormatPr defaultRowHeight="14.4" x14ac:dyDescent="0.3"/>
  <cols>
    <col min="1" max="1" width="3.44140625" customWidth="1"/>
    <col min="2" max="2" width="38.21875" bestFit="1" customWidth="1"/>
    <col min="3" max="3" width="10.21875" customWidth="1"/>
    <col min="4" max="4" width="10.5546875" customWidth="1"/>
    <col min="5" max="5" width="12.44140625" customWidth="1"/>
    <col min="6" max="6" width="12.5546875" customWidth="1"/>
    <col min="7" max="7" width="12.44140625" customWidth="1"/>
    <col min="8" max="8" width="20.5546875" customWidth="1"/>
  </cols>
  <sheetData>
    <row r="1" spans="1:12" x14ac:dyDescent="0.3">
      <c r="A1" s="3" t="s">
        <v>569</v>
      </c>
      <c r="B1" s="3"/>
      <c r="C1" s="3"/>
      <c r="D1" s="3"/>
      <c r="E1" s="3"/>
      <c r="F1" s="3"/>
      <c r="G1" s="3"/>
      <c r="H1" s="70" t="s">
        <v>77</v>
      </c>
    </row>
    <row r="2" spans="1:12" x14ac:dyDescent="0.3">
      <c r="A2" s="843" t="s">
        <v>1340</v>
      </c>
      <c r="B2" s="843"/>
      <c r="C2" s="843"/>
      <c r="D2" s="843"/>
      <c r="E2" s="843"/>
      <c r="F2" s="843"/>
      <c r="G2" s="843"/>
      <c r="H2" s="843"/>
    </row>
    <row r="3" spans="1:12" x14ac:dyDescent="0.3">
      <c r="A3" s="120"/>
      <c r="B3" s="2"/>
      <c r="C3" s="2"/>
      <c r="D3" s="2"/>
      <c r="E3" s="2"/>
      <c r="F3" s="2"/>
      <c r="G3" s="2"/>
      <c r="H3" s="23"/>
    </row>
    <row r="4" spans="1:12" x14ac:dyDescent="0.3">
      <c r="A4" s="80" t="s">
        <v>86</v>
      </c>
      <c r="B4" s="335"/>
      <c r="C4" s="236" t="s">
        <v>81</v>
      </c>
      <c r="D4" s="236" t="s">
        <v>82</v>
      </c>
      <c r="E4" s="236" t="s">
        <v>83</v>
      </c>
      <c r="F4" s="236" t="s">
        <v>84</v>
      </c>
      <c r="G4" s="236" t="s">
        <v>131</v>
      </c>
      <c r="H4" s="236" t="s">
        <v>203</v>
      </c>
    </row>
    <row r="5" spans="1:12" x14ac:dyDescent="0.3">
      <c r="A5" s="237"/>
      <c r="B5" s="237"/>
      <c r="C5" s="846" t="s">
        <v>570</v>
      </c>
      <c r="D5" s="846"/>
      <c r="E5" s="846"/>
      <c r="F5" s="846"/>
      <c r="G5" s="847" t="s">
        <v>562</v>
      </c>
      <c r="H5" s="847" t="s">
        <v>564</v>
      </c>
    </row>
    <row r="6" spans="1:12" x14ac:dyDescent="0.3">
      <c r="A6" s="237"/>
      <c r="B6" s="237"/>
      <c r="C6" s="852"/>
      <c r="D6" s="846" t="s">
        <v>571</v>
      </c>
      <c r="E6" s="846"/>
      <c r="F6" s="848" t="s">
        <v>572</v>
      </c>
      <c r="G6" s="848"/>
      <c r="H6" s="848"/>
    </row>
    <row r="7" spans="1:12" x14ac:dyDescent="0.3">
      <c r="A7" s="812" t="s">
        <v>85</v>
      </c>
      <c r="B7" s="812"/>
      <c r="C7" s="851"/>
      <c r="D7" s="341"/>
      <c r="E7" s="340" t="s">
        <v>573</v>
      </c>
      <c r="F7" s="849"/>
      <c r="G7" s="849"/>
      <c r="H7" s="849"/>
    </row>
    <row r="8" spans="1:12" x14ac:dyDescent="0.3">
      <c r="A8" s="132">
        <v>10</v>
      </c>
      <c r="B8" s="132" t="s">
        <v>574</v>
      </c>
      <c r="C8" s="393">
        <v>14428.548939620001</v>
      </c>
      <c r="D8" s="393"/>
      <c r="E8" s="393">
        <v>201.98503369999997</v>
      </c>
      <c r="F8" s="393">
        <v>3534.5059766599998</v>
      </c>
      <c r="G8" s="394">
        <v>-111.43225534</v>
      </c>
      <c r="H8" s="394">
        <v>-45.700925719999994</v>
      </c>
      <c r="L8" s="322"/>
    </row>
    <row r="9" spans="1:12" x14ac:dyDescent="0.3">
      <c r="A9" s="132">
        <v>20</v>
      </c>
      <c r="B9" s="132" t="s">
        <v>575</v>
      </c>
      <c r="C9" s="393">
        <v>86.720597069999997</v>
      </c>
      <c r="D9" s="393"/>
      <c r="E9" s="393">
        <v>0</v>
      </c>
      <c r="F9" s="393">
        <v>83.952519439999989</v>
      </c>
      <c r="G9" s="394">
        <v>-0.59806080000000006</v>
      </c>
      <c r="H9" s="394">
        <v>0</v>
      </c>
      <c r="L9" s="322"/>
    </row>
    <row r="10" spans="1:12" x14ac:dyDescent="0.3">
      <c r="A10" s="132">
        <v>30</v>
      </c>
      <c r="B10" s="132" t="s">
        <v>576</v>
      </c>
      <c r="C10" s="393">
        <v>34785.056975669999</v>
      </c>
      <c r="D10" s="393"/>
      <c r="E10" s="393">
        <v>542.41001202999996</v>
      </c>
      <c r="F10" s="393">
        <v>21582.441824180001</v>
      </c>
      <c r="G10" s="394">
        <v>-761.45565765999993</v>
      </c>
      <c r="H10" s="394">
        <v>-2.6618209300000002</v>
      </c>
      <c r="L10" s="322"/>
    </row>
    <row r="11" spans="1:12" x14ac:dyDescent="0.3">
      <c r="A11" s="132">
        <v>40</v>
      </c>
      <c r="B11" s="132" t="s">
        <v>577</v>
      </c>
      <c r="C11" s="393">
        <v>19502.608899209998</v>
      </c>
      <c r="D11" s="393"/>
      <c r="E11" s="393">
        <v>531.66150698000001</v>
      </c>
      <c r="F11" s="393">
        <v>8858.4208286699995</v>
      </c>
      <c r="G11" s="394">
        <v>-221.80352540999999</v>
      </c>
      <c r="H11" s="394">
        <v>-238.38906208</v>
      </c>
      <c r="L11" s="322"/>
    </row>
    <row r="12" spans="1:12" x14ac:dyDescent="0.3">
      <c r="A12" s="132">
        <v>50</v>
      </c>
      <c r="B12" s="132" t="s">
        <v>578</v>
      </c>
      <c r="C12" s="393">
        <v>1383.86867575</v>
      </c>
      <c r="D12" s="393"/>
      <c r="E12" s="393">
        <v>44.699912310000002</v>
      </c>
      <c r="F12" s="393">
        <v>1272.22799332</v>
      </c>
      <c r="G12" s="394">
        <v>-56.023573890000002</v>
      </c>
      <c r="H12" s="394">
        <v>0</v>
      </c>
      <c r="L12" s="507"/>
    </row>
    <row r="13" spans="1:12" x14ac:dyDescent="0.3">
      <c r="A13" s="132">
        <v>60</v>
      </c>
      <c r="B13" s="132" t="s">
        <v>579</v>
      </c>
      <c r="C13" s="393">
        <v>9025.0136003099997</v>
      </c>
      <c r="D13" s="393"/>
      <c r="E13" s="393">
        <v>158.79899706999998</v>
      </c>
      <c r="F13" s="393">
        <v>3788.4128739799999</v>
      </c>
      <c r="G13" s="394">
        <v>-183.22187939</v>
      </c>
      <c r="H13" s="394">
        <v>-4.74982787999999</v>
      </c>
      <c r="L13" s="322"/>
    </row>
    <row r="14" spans="1:12" x14ac:dyDescent="0.3">
      <c r="A14" s="132">
        <v>70</v>
      </c>
      <c r="B14" s="132" t="s">
        <v>580</v>
      </c>
      <c r="C14" s="393">
        <v>25636.357120569999</v>
      </c>
      <c r="D14" s="393"/>
      <c r="E14" s="393">
        <v>538.16802647999998</v>
      </c>
      <c r="F14" s="393">
        <v>16773.698175080001</v>
      </c>
      <c r="G14" s="394">
        <v>-930.39756844999999</v>
      </c>
      <c r="H14" s="394">
        <v>-11.31931365</v>
      </c>
      <c r="L14" s="322"/>
    </row>
    <row r="15" spans="1:12" x14ac:dyDescent="0.3">
      <c r="A15" s="132">
        <v>80</v>
      </c>
      <c r="B15" s="132" t="s">
        <v>581</v>
      </c>
      <c r="C15" s="393">
        <v>13020.033414</v>
      </c>
      <c r="D15" s="393"/>
      <c r="E15" s="393">
        <v>33.467583099999999</v>
      </c>
      <c r="F15" s="393">
        <v>8600.8492080300002</v>
      </c>
      <c r="G15" s="394">
        <v>-61.374733189999993</v>
      </c>
      <c r="H15" s="394">
        <v>-8.2267999999900004E-3</v>
      </c>
      <c r="L15" s="322"/>
    </row>
    <row r="16" spans="1:12" x14ac:dyDescent="0.3">
      <c r="A16" s="132">
        <v>90</v>
      </c>
      <c r="B16" s="132" t="s">
        <v>582</v>
      </c>
      <c r="C16" s="393">
        <v>3199.4780583899997</v>
      </c>
      <c r="D16" s="393"/>
      <c r="E16" s="393">
        <v>235.48143624000002</v>
      </c>
      <c r="F16" s="393">
        <v>865.63839875999997</v>
      </c>
      <c r="G16" s="394">
        <v>-129.00128523000001</v>
      </c>
      <c r="H16" s="394">
        <v>-15.666737320000001</v>
      </c>
      <c r="L16" s="322"/>
    </row>
    <row r="17" spans="1:12" x14ac:dyDescent="0.3">
      <c r="A17" s="132">
        <v>100</v>
      </c>
      <c r="B17" s="132" t="s">
        <v>583</v>
      </c>
      <c r="C17" s="393">
        <v>13337.37004942</v>
      </c>
      <c r="D17" s="393"/>
      <c r="E17" s="393">
        <v>19.413152379999993</v>
      </c>
      <c r="F17" s="393">
        <v>5310.5350100200003</v>
      </c>
      <c r="G17" s="394">
        <v>-43.259199240000001</v>
      </c>
      <c r="H17" s="394">
        <v>-0.85553053000000001</v>
      </c>
      <c r="L17" s="322"/>
    </row>
    <row r="18" spans="1:12" x14ac:dyDescent="0.3">
      <c r="A18" s="132">
        <v>110</v>
      </c>
      <c r="B18" s="132" t="s">
        <v>584</v>
      </c>
      <c r="C18" s="393">
        <v>377.60183568999997</v>
      </c>
      <c r="D18" s="393"/>
      <c r="E18" s="393">
        <v>3.5094690000000005E-2</v>
      </c>
      <c r="F18" s="393">
        <v>377.60183568999997</v>
      </c>
      <c r="G18" s="394">
        <v>-1.9666687700000001</v>
      </c>
      <c r="H18" s="394">
        <v>0</v>
      </c>
      <c r="L18" s="322"/>
    </row>
    <row r="19" spans="1:12" x14ac:dyDescent="0.3">
      <c r="A19" s="132">
        <v>120</v>
      </c>
      <c r="B19" s="132" t="s">
        <v>585</v>
      </c>
      <c r="C19" s="393">
        <v>400078.00898758002</v>
      </c>
      <c r="D19" s="393"/>
      <c r="E19" s="393">
        <v>2875.8138622199999</v>
      </c>
      <c r="F19" s="393">
        <v>21022.442054299998</v>
      </c>
      <c r="G19" s="394">
        <v>-400.65210010999999</v>
      </c>
      <c r="H19" s="394">
        <v>-502.16379787</v>
      </c>
      <c r="L19" s="322"/>
    </row>
    <row r="20" spans="1:12" x14ac:dyDescent="0.3">
      <c r="A20" s="132">
        <v>130</v>
      </c>
      <c r="B20" s="132" t="s">
        <v>586</v>
      </c>
      <c r="C20" s="393">
        <v>4392.6352315900003</v>
      </c>
      <c r="D20" s="393"/>
      <c r="E20" s="393">
        <v>318.33624430000003</v>
      </c>
      <c r="F20" s="393">
        <v>2259.3559862699999</v>
      </c>
      <c r="G20" s="394">
        <v>-230.21195099000002</v>
      </c>
      <c r="H20" s="394">
        <v>-16.87342469999999</v>
      </c>
      <c r="L20" s="322"/>
    </row>
    <row r="21" spans="1:12" x14ac:dyDescent="0.3">
      <c r="A21" s="132">
        <v>140</v>
      </c>
      <c r="B21" s="132" t="s">
        <v>587</v>
      </c>
      <c r="C21" s="393">
        <v>7103.2421252600006</v>
      </c>
      <c r="D21" s="393"/>
      <c r="E21" s="393">
        <v>552.61487871999998</v>
      </c>
      <c r="F21" s="393">
        <v>6393.4906317299992</v>
      </c>
      <c r="G21" s="394">
        <v>-103.02759434000001</v>
      </c>
      <c r="H21" s="394">
        <v>-3.2649839300000001</v>
      </c>
      <c r="L21" s="322"/>
    </row>
    <row r="22" spans="1:12" x14ac:dyDescent="0.3">
      <c r="A22" s="132">
        <v>150</v>
      </c>
      <c r="B22" s="132" t="s">
        <v>588</v>
      </c>
      <c r="C22" s="393">
        <v>7.1851915999999907</v>
      </c>
      <c r="D22" s="393"/>
      <c r="E22" s="393">
        <v>0</v>
      </c>
      <c r="F22" s="393">
        <v>7.1851915999999907</v>
      </c>
      <c r="G22" s="394">
        <v>-3.5973199999989998E-2</v>
      </c>
      <c r="H22" s="394">
        <v>0</v>
      </c>
      <c r="L22" s="322"/>
    </row>
    <row r="23" spans="1:12" x14ac:dyDescent="0.3">
      <c r="A23" s="132">
        <v>160</v>
      </c>
      <c r="B23" s="132" t="s">
        <v>589</v>
      </c>
      <c r="C23" s="393">
        <v>140.6468122</v>
      </c>
      <c r="D23" s="393"/>
      <c r="E23" s="393">
        <v>1.9723073100000001</v>
      </c>
      <c r="F23" s="393">
        <v>91.858917540000007</v>
      </c>
      <c r="G23" s="394">
        <v>-3.4131021499999901</v>
      </c>
      <c r="H23" s="394">
        <v>0</v>
      </c>
      <c r="L23" s="322"/>
    </row>
    <row r="24" spans="1:12" x14ac:dyDescent="0.3">
      <c r="A24" s="132">
        <v>170</v>
      </c>
      <c r="B24" s="132" t="s">
        <v>590</v>
      </c>
      <c r="C24" s="393">
        <v>5169.9451343700002</v>
      </c>
      <c r="D24" s="393"/>
      <c r="E24" s="393">
        <v>49.526982799999992</v>
      </c>
      <c r="F24" s="393">
        <v>1478.01855849</v>
      </c>
      <c r="G24" s="394">
        <v>-32.380759339999997</v>
      </c>
      <c r="H24" s="394">
        <v>-5.1952581100000002</v>
      </c>
      <c r="L24" s="322"/>
    </row>
    <row r="25" spans="1:12" x14ac:dyDescent="0.3">
      <c r="A25" s="132">
        <v>180</v>
      </c>
      <c r="B25" s="132" t="s">
        <v>591</v>
      </c>
      <c r="C25" s="393">
        <v>2540.5563071699999</v>
      </c>
      <c r="D25" s="393"/>
      <c r="E25" s="393">
        <v>58.043275389999998</v>
      </c>
      <c r="F25" s="393">
        <v>560.16280538000001</v>
      </c>
      <c r="G25" s="394">
        <v>-9.0585422500000004</v>
      </c>
      <c r="H25" s="394">
        <v>-4.47432973</v>
      </c>
      <c r="L25" s="322"/>
    </row>
    <row r="26" spans="1:12" x14ac:dyDescent="0.3">
      <c r="A26" s="132">
        <v>190</v>
      </c>
      <c r="B26" s="132" t="s">
        <v>592</v>
      </c>
      <c r="C26" s="393">
        <v>2397.2060959999999</v>
      </c>
      <c r="D26" s="393"/>
      <c r="E26" s="393">
        <v>35.913579429999999</v>
      </c>
      <c r="F26" s="393">
        <v>2087.2730169000001</v>
      </c>
      <c r="G26" s="394">
        <v>-17.279795800000002</v>
      </c>
      <c r="H26" s="394">
        <v>-2.0872917499999999</v>
      </c>
      <c r="L26" s="322"/>
    </row>
    <row r="27" spans="1:12" x14ac:dyDescent="0.3">
      <c r="A27" s="197">
        <v>200</v>
      </c>
      <c r="B27" s="87" t="s">
        <v>127</v>
      </c>
      <c r="C27" s="395">
        <v>556612.08405146992</v>
      </c>
      <c r="D27" s="395"/>
      <c r="E27" s="395">
        <v>6198.3418851500001</v>
      </c>
      <c r="F27" s="395">
        <v>104948.07180603</v>
      </c>
      <c r="G27" s="395">
        <v>-3296.5942255500004</v>
      </c>
      <c r="H27" s="395">
        <v>-853.41053099999999</v>
      </c>
      <c r="L27" s="322"/>
    </row>
    <row r="31" spans="1:12" x14ac:dyDescent="0.3">
      <c r="A31" s="80" t="s">
        <v>132</v>
      </c>
      <c r="B31" s="335"/>
      <c r="C31" s="236" t="s">
        <v>81</v>
      </c>
      <c r="D31" s="236" t="s">
        <v>82</v>
      </c>
      <c r="E31" s="236" t="s">
        <v>83</v>
      </c>
      <c r="F31" s="236" t="s">
        <v>84</v>
      </c>
      <c r="G31" s="236" t="s">
        <v>131</v>
      </c>
      <c r="H31" s="236" t="s">
        <v>203</v>
      </c>
    </row>
    <row r="32" spans="1:12" ht="15" customHeight="1" x14ac:dyDescent="0.3">
      <c r="A32" s="237"/>
      <c r="B32" s="237"/>
      <c r="C32" s="846" t="s">
        <v>570</v>
      </c>
      <c r="D32" s="846"/>
      <c r="E32" s="846"/>
      <c r="F32" s="846"/>
      <c r="G32" s="847" t="s">
        <v>562</v>
      </c>
      <c r="H32" s="847" t="s">
        <v>564</v>
      </c>
    </row>
    <row r="33" spans="1:8" ht="15" customHeight="1" x14ac:dyDescent="0.3">
      <c r="A33" s="237"/>
      <c r="B33" s="237"/>
      <c r="C33" s="850"/>
      <c r="D33" s="846" t="s">
        <v>571</v>
      </c>
      <c r="E33" s="846"/>
      <c r="F33" s="847" t="s">
        <v>572</v>
      </c>
      <c r="G33" s="848"/>
      <c r="H33" s="848"/>
    </row>
    <row r="34" spans="1:8" ht="15" customHeight="1" x14ac:dyDescent="0.3">
      <c r="A34" s="812" t="s">
        <v>85</v>
      </c>
      <c r="B34" s="812"/>
      <c r="C34" s="851"/>
      <c r="D34" s="341"/>
      <c r="E34" s="340" t="s">
        <v>573</v>
      </c>
      <c r="F34" s="849"/>
      <c r="G34" s="849"/>
      <c r="H34" s="849"/>
    </row>
    <row r="35" spans="1:8" x14ac:dyDescent="0.3">
      <c r="A35" s="132">
        <v>10</v>
      </c>
      <c r="B35" s="132" t="s">
        <v>574</v>
      </c>
      <c r="C35" s="393">
        <v>13387.924697401646</v>
      </c>
      <c r="D35" s="393"/>
      <c r="E35" s="393">
        <v>237.944119230566</v>
      </c>
      <c r="F35" s="393">
        <v>2666.4907922522402</v>
      </c>
      <c r="G35" s="394">
        <v>-30.486089935528902</v>
      </c>
      <c r="H35" s="394">
        <v>-36.503822990000003</v>
      </c>
    </row>
    <row r="36" spans="1:8" x14ac:dyDescent="0.3">
      <c r="A36" s="132">
        <v>20</v>
      </c>
      <c r="B36" s="132" t="s">
        <v>575</v>
      </c>
      <c r="C36" s="393">
        <v>4.202201917761867</v>
      </c>
      <c r="D36" s="393"/>
      <c r="E36" s="393">
        <v>4.8897239999999995E-2</v>
      </c>
      <c r="F36" s="393">
        <v>9.1128948169637E-2</v>
      </c>
      <c r="G36" s="394">
        <v>-6.3800192237569997E-2</v>
      </c>
      <c r="H36" s="394">
        <v>0</v>
      </c>
    </row>
    <row r="37" spans="1:8" x14ac:dyDescent="0.3">
      <c r="A37" s="132">
        <v>30</v>
      </c>
      <c r="B37" s="132" t="s">
        <v>576</v>
      </c>
      <c r="C37" s="393">
        <v>28648.45152122185</v>
      </c>
      <c r="D37" s="393"/>
      <c r="E37" s="393">
        <v>419.72224730170899</v>
      </c>
      <c r="F37" s="393">
        <v>15042.922045875499</v>
      </c>
      <c r="G37" s="394">
        <v>-517.33119967615198</v>
      </c>
      <c r="H37" s="394">
        <v>-6.0865736999999998</v>
      </c>
    </row>
    <row r="38" spans="1:8" x14ac:dyDescent="0.3">
      <c r="A38" s="132">
        <v>40</v>
      </c>
      <c r="B38" s="132" t="s">
        <v>577</v>
      </c>
      <c r="C38" s="393">
        <v>16522.389255710503</v>
      </c>
      <c r="D38" s="393"/>
      <c r="E38" s="393">
        <v>7.5167799999999998E-3</v>
      </c>
      <c r="F38" s="393">
        <v>5934.6915386793407</v>
      </c>
      <c r="G38" s="394">
        <v>-7.0239899804043393</v>
      </c>
      <c r="H38" s="394">
        <v>-10.85684988</v>
      </c>
    </row>
    <row r="39" spans="1:8" x14ac:dyDescent="0.3">
      <c r="A39" s="132">
        <v>50</v>
      </c>
      <c r="B39" s="132" t="s">
        <v>578</v>
      </c>
      <c r="C39" s="393">
        <v>370.3360155857593</v>
      </c>
      <c r="D39" s="393"/>
      <c r="E39" s="393">
        <v>13.6375054784541</v>
      </c>
      <c r="F39" s="393">
        <v>274.60671455876098</v>
      </c>
      <c r="G39" s="394">
        <v>-14.399200663381201</v>
      </c>
      <c r="H39" s="394">
        <v>-9.5823200000000001E-3</v>
      </c>
    </row>
    <row r="40" spans="1:8" x14ac:dyDescent="0.3">
      <c r="A40" s="132">
        <v>60</v>
      </c>
      <c r="B40" s="132" t="s">
        <v>579</v>
      </c>
      <c r="C40" s="393">
        <v>11278.650330097069</v>
      </c>
      <c r="D40" s="393"/>
      <c r="E40" s="393">
        <v>238.14082425802903</v>
      </c>
      <c r="F40" s="393">
        <v>2192.1191742372498</v>
      </c>
      <c r="G40" s="394">
        <v>-60.599019967969298</v>
      </c>
      <c r="H40" s="394">
        <v>-12.742549820000001</v>
      </c>
    </row>
    <row r="41" spans="1:8" x14ac:dyDescent="0.3">
      <c r="A41" s="132">
        <v>70</v>
      </c>
      <c r="B41" s="132" t="s">
        <v>580</v>
      </c>
      <c r="C41" s="393">
        <v>23479.575114556854</v>
      </c>
      <c r="D41" s="393"/>
      <c r="E41" s="393">
        <v>504.56190136080698</v>
      </c>
      <c r="F41" s="393">
        <v>12654.850371349399</v>
      </c>
      <c r="G41" s="394">
        <v>-599.19816041250601</v>
      </c>
      <c r="H41" s="394">
        <v>-13.325813220000001</v>
      </c>
    </row>
    <row r="42" spans="1:8" x14ac:dyDescent="0.3">
      <c r="A42" s="132">
        <v>80</v>
      </c>
      <c r="B42" s="132" t="s">
        <v>581</v>
      </c>
      <c r="C42" s="393">
        <v>10917.845362770959</v>
      </c>
      <c r="D42" s="393"/>
      <c r="E42" s="393">
        <v>7.0382480588601295</v>
      </c>
      <c r="F42" s="393">
        <v>6653.6166457231802</v>
      </c>
      <c r="G42" s="394">
        <v>-14.091661823982001</v>
      </c>
      <c r="H42" s="394">
        <v>-2.79124E-2</v>
      </c>
    </row>
    <row r="43" spans="1:8" x14ac:dyDescent="0.3">
      <c r="A43" s="132">
        <v>90</v>
      </c>
      <c r="B43" s="132" t="s">
        <v>582</v>
      </c>
      <c r="C43" s="393">
        <v>2283.6404302878686</v>
      </c>
      <c r="D43" s="393"/>
      <c r="E43" s="393">
        <v>257.589341008075</v>
      </c>
      <c r="F43" s="393">
        <v>321.17053051580297</v>
      </c>
      <c r="G43" s="394">
        <v>-55.364852745655796</v>
      </c>
      <c r="H43" s="394">
        <v>-15.198491750000001</v>
      </c>
    </row>
    <row r="44" spans="1:8" x14ac:dyDescent="0.3">
      <c r="A44" s="132">
        <v>100</v>
      </c>
      <c r="B44" s="132" t="s">
        <v>583</v>
      </c>
      <c r="C44" s="393">
        <v>14103.81236305192</v>
      </c>
      <c r="D44" s="393"/>
      <c r="E44" s="393">
        <v>22.782772471343701</v>
      </c>
      <c r="F44" s="393">
        <v>6118.1822135981001</v>
      </c>
      <c r="G44" s="394">
        <v>-26.4378324132899</v>
      </c>
      <c r="H44" s="394">
        <v>-1.08556491</v>
      </c>
    </row>
    <row r="45" spans="1:8" x14ac:dyDescent="0.3">
      <c r="A45" s="132">
        <v>110</v>
      </c>
      <c r="B45" s="132" t="s">
        <v>584</v>
      </c>
      <c r="C45" s="393">
        <v>345.134909251713</v>
      </c>
      <c r="D45" s="393"/>
      <c r="E45" s="393">
        <v>4.10443378615415</v>
      </c>
      <c r="F45" s="393">
        <v>345.134909251713</v>
      </c>
      <c r="G45" s="394">
        <v>-0.58470909259892001</v>
      </c>
      <c r="H45" s="394">
        <v>0</v>
      </c>
    </row>
    <row r="46" spans="1:8" x14ac:dyDescent="0.3">
      <c r="A46" s="132">
        <v>120</v>
      </c>
      <c r="B46" s="132" t="s">
        <v>585</v>
      </c>
      <c r="C46" s="393">
        <v>370555.48455228796</v>
      </c>
      <c r="D46" s="393"/>
      <c r="E46" s="393">
        <v>3607.9596750521901</v>
      </c>
      <c r="F46" s="393">
        <v>9355.3344948359918</v>
      </c>
      <c r="G46" s="394">
        <v>-187.61905655297801</v>
      </c>
      <c r="H46" s="394">
        <v>-580.93804367999894</v>
      </c>
    </row>
    <row r="47" spans="1:8" x14ac:dyDescent="0.3">
      <c r="A47" s="132">
        <v>130</v>
      </c>
      <c r="B47" s="132" t="s">
        <v>586</v>
      </c>
      <c r="C47" s="393">
        <v>3439.177480461206</v>
      </c>
      <c r="D47" s="393"/>
      <c r="E47" s="393">
        <v>54.432884775705006</v>
      </c>
      <c r="F47" s="393">
        <v>1245.8488242497999</v>
      </c>
      <c r="G47" s="394">
        <v>-33.966644927386199</v>
      </c>
      <c r="H47" s="394">
        <v>-2.6416427100000002</v>
      </c>
    </row>
    <row r="48" spans="1:8" x14ac:dyDescent="0.3">
      <c r="A48" s="132">
        <v>140</v>
      </c>
      <c r="B48" s="132" t="s">
        <v>587</v>
      </c>
      <c r="C48" s="393">
        <v>4032.4090214394632</v>
      </c>
      <c r="D48" s="393"/>
      <c r="E48" s="393">
        <v>579.16524314509297</v>
      </c>
      <c r="F48" s="393">
        <v>3260.5833097446498</v>
      </c>
      <c r="G48" s="394">
        <v>-60.946341028616899</v>
      </c>
      <c r="H48" s="394">
        <v>-1.8152351599999998</v>
      </c>
    </row>
    <row r="49" spans="1:8" x14ac:dyDescent="0.3">
      <c r="A49" s="132">
        <v>150</v>
      </c>
      <c r="B49" s="132" t="s">
        <v>588</v>
      </c>
      <c r="C49" s="393">
        <v>0</v>
      </c>
      <c r="D49" s="393"/>
      <c r="E49" s="393">
        <v>0</v>
      </c>
      <c r="F49" s="393">
        <v>0</v>
      </c>
      <c r="G49" s="394">
        <v>0</v>
      </c>
      <c r="H49" s="394">
        <v>0</v>
      </c>
    </row>
    <row r="50" spans="1:8" x14ac:dyDescent="0.3">
      <c r="A50" s="132">
        <v>160</v>
      </c>
      <c r="B50" s="132" t="s">
        <v>589</v>
      </c>
      <c r="C50" s="393">
        <v>93.062239159208033</v>
      </c>
      <c r="D50" s="393"/>
      <c r="E50" s="393">
        <v>1.46255E-3</v>
      </c>
      <c r="F50" s="393">
        <v>39.607563406416496</v>
      </c>
      <c r="G50" s="394">
        <v>-0.71478934547974404</v>
      </c>
      <c r="H50" s="394">
        <v>0</v>
      </c>
    </row>
    <row r="51" spans="1:8" x14ac:dyDescent="0.3">
      <c r="A51" s="132">
        <v>170</v>
      </c>
      <c r="B51" s="132" t="s">
        <v>590</v>
      </c>
      <c r="C51" s="393">
        <v>4843.0311683512209</v>
      </c>
      <c r="D51" s="393"/>
      <c r="E51" s="393">
        <v>47.153636608065099</v>
      </c>
      <c r="F51" s="393">
        <v>1188.7367464562799</v>
      </c>
      <c r="G51" s="394">
        <v>-15.431728672929701</v>
      </c>
      <c r="H51" s="394">
        <v>-7.4316066699999999</v>
      </c>
    </row>
    <row r="52" spans="1:8" x14ac:dyDescent="0.3">
      <c r="A52" s="132">
        <v>180</v>
      </c>
      <c r="B52" s="132" t="s">
        <v>591</v>
      </c>
      <c r="C52" s="393">
        <v>2254.4282836461421</v>
      </c>
      <c r="D52" s="393"/>
      <c r="E52" s="393">
        <v>72.374636051666798</v>
      </c>
      <c r="F52" s="393">
        <v>243.70483505904801</v>
      </c>
      <c r="G52" s="394">
        <v>-4.2891774468519293</v>
      </c>
      <c r="H52" s="394">
        <v>-7.1820787599999996</v>
      </c>
    </row>
    <row r="53" spans="1:8" x14ac:dyDescent="0.3">
      <c r="A53" s="132">
        <v>190</v>
      </c>
      <c r="B53" s="132" t="s">
        <v>592</v>
      </c>
      <c r="C53" s="393">
        <v>1863.4122107339776</v>
      </c>
      <c r="D53" s="393"/>
      <c r="E53" s="393">
        <v>8.9096346932816104</v>
      </c>
      <c r="F53" s="393">
        <v>1642.0783316612999</v>
      </c>
      <c r="G53" s="394">
        <v>-0.34500031205223697</v>
      </c>
      <c r="H53" s="394">
        <v>-1.36534395</v>
      </c>
    </row>
    <row r="54" spans="1:8" x14ac:dyDescent="0.3">
      <c r="A54" s="197">
        <v>200</v>
      </c>
      <c r="B54" s="87" t="s">
        <v>127</v>
      </c>
      <c r="C54" s="395">
        <v>508422.9671579331</v>
      </c>
      <c r="D54" s="395"/>
      <c r="E54" s="395">
        <v>6075.5749798499992</v>
      </c>
      <c r="F54" s="395">
        <v>69179.770170402946</v>
      </c>
      <c r="G54" s="395">
        <v>-1628.8932551900004</v>
      </c>
      <c r="H54" s="395">
        <v>-697.21111191999898</v>
      </c>
    </row>
  </sheetData>
  <mergeCells count="15">
    <mergeCell ref="A2:H2"/>
    <mergeCell ref="C5:F5"/>
    <mergeCell ref="G5:G7"/>
    <mergeCell ref="H5:H7"/>
    <mergeCell ref="C6:C7"/>
    <mergeCell ref="D6:E6"/>
    <mergeCell ref="F6:F7"/>
    <mergeCell ref="A7:B7"/>
    <mergeCell ref="A34:B34"/>
    <mergeCell ref="C32:F32"/>
    <mergeCell ref="G32:G34"/>
    <mergeCell ref="H32:H34"/>
    <mergeCell ref="C33:C34"/>
    <mergeCell ref="D33:E33"/>
    <mergeCell ref="F33:F34"/>
  </mergeCells>
  <hyperlinks>
    <hyperlink ref="H1" location="Index!A1" display="Index" xr:uid="{072B90DB-8EF0-4CD8-BFEE-9D977C7A46D6}"/>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C4EB3-49D2-4157-A964-2C77BAD7C124}">
  <sheetPr codeName="Ark15">
    <tabColor rgb="FF5B9BD5"/>
  </sheetPr>
  <dimension ref="A1:J26"/>
  <sheetViews>
    <sheetView showGridLines="0" zoomScaleNormal="100" workbookViewId="0">
      <selection activeCell="E1" sqref="E1"/>
    </sheetView>
  </sheetViews>
  <sheetFormatPr defaultColWidth="8.5546875" defaultRowHeight="13.8" x14ac:dyDescent="0.25"/>
  <cols>
    <col min="1" max="1" width="3.21875" style="2" customWidth="1"/>
    <col min="2" max="2" width="36.5546875" style="2" customWidth="1"/>
    <col min="3" max="4" width="19" style="2" customWidth="1"/>
    <col min="5" max="6" width="11" style="2" bestFit="1" customWidth="1"/>
    <col min="7" max="7" width="10.44140625" style="2" customWidth="1"/>
    <col min="8" max="8" width="10.21875" style="2" customWidth="1"/>
    <col min="9" max="9" width="10.5546875" style="2" customWidth="1"/>
    <col min="10" max="10" width="11.44140625" style="2" customWidth="1"/>
    <col min="11" max="16384" width="8.5546875" style="2"/>
  </cols>
  <sheetData>
    <row r="1" spans="1:10" ht="15.75" customHeight="1" x14ac:dyDescent="0.25">
      <c r="A1" s="3" t="s">
        <v>593</v>
      </c>
      <c r="B1" s="3"/>
      <c r="C1" s="70"/>
      <c r="D1" s="70" t="s">
        <v>77</v>
      </c>
    </row>
    <row r="2" spans="1:10" x14ac:dyDescent="0.25">
      <c r="A2" s="853"/>
      <c r="B2" s="853"/>
      <c r="C2" s="853"/>
      <c r="D2" s="853"/>
    </row>
    <row r="3" spans="1:10" x14ac:dyDescent="0.25">
      <c r="A3" s="124"/>
      <c r="B3" s="36"/>
      <c r="C3" s="116" t="s">
        <v>81</v>
      </c>
      <c r="D3" s="116" t="s">
        <v>82</v>
      </c>
    </row>
    <row r="4" spans="1:10" ht="21" customHeight="1" x14ac:dyDescent="0.25">
      <c r="B4" s="208"/>
      <c r="C4" s="814" t="s">
        <v>594</v>
      </c>
      <c r="D4" s="816"/>
      <c r="E4" s="375"/>
      <c r="F4" s="375"/>
      <c r="G4" s="375"/>
      <c r="H4" s="375"/>
      <c r="I4" s="375"/>
    </row>
    <row r="5" spans="1:10" ht="24" customHeight="1" x14ac:dyDescent="0.25">
      <c r="A5" s="812" t="s">
        <v>800</v>
      </c>
      <c r="B5" s="813"/>
      <c r="C5" s="115" t="s">
        <v>595</v>
      </c>
      <c r="D5" s="115" t="s">
        <v>596</v>
      </c>
      <c r="E5" s="396"/>
      <c r="F5" s="396"/>
      <c r="G5" s="396"/>
      <c r="H5" s="396"/>
      <c r="I5" s="396"/>
    </row>
    <row r="6" spans="1:10" x14ac:dyDescent="0.25">
      <c r="A6" s="355">
        <v>10</v>
      </c>
      <c r="B6" s="132" t="s">
        <v>597</v>
      </c>
      <c r="C6" s="397">
        <v>54.414979979999991</v>
      </c>
      <c r="D6" s="397">
        <v>-24.752974789999993</v>
      </c>
      <c r="E6" s="396"/>
      <c r="F6" s="396"/>
      <c r="G6" s="396"/>
      <c r="H6" s="396"/>
      <c r="I6" s="396"/>
    </row>
    <row r="7" spans="1:10" x14ac:dyDescent="0.25">
      <c r="A7" s="355">
        <v>20</v>
      </c>
      <c r="B7" s="132" t="s">
        <v>598</v>
      </c>
      <c r="C7" s="397">
        <v>17.127731690000001</v>
      </c>
      <c r="D7" s="397">
        <v>-8.0108126500000001</v>
      </c>
      <c r="E7" s="398"/>
      <c r="F7" s="398"/>
      <c r="G7" s="398"/>
      <c r="H7" s="398"/>
      <c r="I7" s="398"/>
    </row>
    <row r="8" spans="1:10" x14ac:dyDescent="0.25">
      <c r="A8" s="355">
        <v>30</v>
      </c>
      <c r="B8" s="137" t="s">
        <v>599</v>
      </c>
      <c r="C8" s="397">
        <v>1.61</v>
      </c>
      <c r="D8" s="397">
        <v>0</v>
      </c>
      <c r="E8" s="396"/>
      <c r="F8" s="396"/>
      <c r="G8" s="396"/>
      <c r="H8" s="396"/>
      <c r="I8" s="396"/>
    </row>
    <row r="9" spans="1:10" x14ac:dyDescent="0.25">
      <c r="A9" s="355">
        <v>40</v>
      </c>
      <c r="B9" s="137" t="s">
        <v>600</v>
      </c>
      <c r="C9" s="399">
        <v>0</v>
      </c>
      <c r="D9" s="399">
        <v>0</v>
      </c>
      <c r="E9" s="396"/>
      <c r="F9" s="396"/>
      <c r="G9" s="396"/>
      <c r="H9" s="396"/>
      <c r="I9" s="396"/>
    </row>
    <row r="10" spans="1:10" x14ac:dyDescent="0.25">
      <c r="A10" s="355">
        <v>50</v>
      </c>
      <c r="B10" s="137" t="s">
        <v>601</v>
      </c>
      <c r="C10" s="399">
        <v>15.517731689999991</v>
      </c>
      <c r="D10" s="399">
        <v>-8.0108126500000001</v>
      </c>
      <c r="E10" s="396"/>
      <c r="F10" s="396"/>
      <c r="G10" s="396"/>
      <c r="H10" s="396"/>
      <c r="I10" s="396"/>
    </row>
    <row r="11" spans="1:10" x14ac:dyDescent="0.25">
      <c r="A11" s="355">
        <v>60</v>
      </c>
      <c r="B11" s="137" t="s">
        <v>602</v>
      </c>
      <c r="C11" s="399">
        <v>0</v>
      </c>
      <c r="D11" s="399">
        <v>0</v>
      </c>
      <c r="E11" s="400"/>
      <c r="F11" s="400"/>
      <c r="G11" s="400"/>
      <c r="H11" s="400"/>
      <c r="I11" s="400"/>
    </row>
    <row r="12" spans="1:10" ht="15" x14ac:dyDescent="0.25">
      <c r="A12" s="355">
        <v>70</v>
      </c>
      <c r="B12" s="137" t="s">
        <v>603</v>
      </c>
      <c r="C12" s="399">
        <v>0</v>
      </c>
      <c r="D12" s="399">
        <v>0</v>
      </c>
      <c r="E12" s="209"/>
      <c r="F12" s="209"/>
      <c r="G12" s="210"/>
      <c r="H12" s="210"/>
      <c r="I12" s="210"/>
      <c r="J12" s="210"/>
    </row>
    <row r="13" spans="1:10" x14ac:dyDescent="0.25">
      <c r="A13" s="71">
        <v>80</v>
      </c>
      <c r="B13" s="87" t="s">
        <v>127</v>
      </c>
      <c r="C13" s="401">
        <v>71.542711670000003</v>
      </c>
      <c r="D13" s="401">
        <v>-32.763787440000002</v>
      </c>
      <c r="E13" s="402"/>
      <c r="F13" s="402"/>
      <c r="G13" s="402"/>
      <c r="H13" s="402"/>
      <c r="I13" s="402"/>
      <c r="J13" s="403"/>
    </row>
    <row r="14" spans="1:10" x14ac:dyDescent="0.25">
      <c r="A14" s="48"/>
      <c r="B14" s="375"/>
      <c r="C14" s="375"/>
      <c r="D14" s="404"/>
      <c r="E14" s="404"/>
      <c r="F14" s="404"/>
      <c r="G14" s="404"/>
      <c r="H14" s="404"/>
      <c r="I14" s="404"/>
      <c r="J14" s="404"/>
    </row>
    <row r="16" spans="1:10" x14ac:dyDescent="0.25">
      <c r="A16" s="124"/>
      <c r="B16" s="36"/>
      <c r="C16" s="116" t="s">
        <v>81</v>
      </c>
      <c r="D16" s="116" t="s">
        <v>82</v>
      </c>
    </row>
    <row r="17" spans="1:4" x14ac:dyDescent="0.25">
      <c r="B17" s="208"/>
      <c r="C17" s="814" t="s">
        <v>594</v>
      </c>
      <c r="D17" s="816"/>
    </row>
    <row r="18" spans="1:4" ht="21" customHeight="1" x14ac:dyDescent="0.25">
      <c r="A18" s="812" t="s">
        <v>207</v>
      </c>
      <c r="B18" s="813"/>
      <c r="C18" s="115" t="s">
        <v>595</v>
      </c>
      <c r="D18" s="115" t="s">
        <v>596</v>
      </c>
    </row>
    <row r="19" spans="1:4" x14ac:dyDescent="0.25">
      <c r="A19" s="355">
        <v>10</v>
      </c>
      <c r="B19" s="132" t="s">
        <v>597</v>
      </c>
      <c r="C19" s="397">
        <v>0</v>
      </c>
      <c r="D19" s="397">
        <v>0</v>
      </c>
    </row>
    <row r="20" spans="1:4" x14ac:dyDescent="0.25">
      <c r="A20" s="355">
        <v>20</v>
      </c>
      <c r="B20" s="132" t="s">
        <v>598</v>
      </c>
      <c r="C20" s="397">
        <v>34.613186159999998</v>
      </c>
      <c r="D20" s="397">
        <v>-24.388853530000002</v>
      </c>
    </row>
    <row r="21" spans="1:4" x14ac:dyDescent="0.25">
      <c r="A21" s="355">
        <v>30</v>
      </c>
      <c r="B21" s="137" t="s">
        <v>599</v>
      </c>
      <c r="C21" s="397">
        <v>34.613186159999998</v>
      </c>
      <c r="D21" s="397">
        <v>-24.388853530000002</v>
      </c>
    </row>
    <row r="22" spans="1:4" x14ac:dyDescent="0.25">
      <c r="A22" s="355">
        <v>40</v>
      </c>
      <c r="B22" s="137" t="s">
        <v>600</v>
      </c>
      <c r="C22" s="399">
        <v>0</v>
      </c>
      <c r="D22" s="399">
        <v>0</v>
      </c>
    </row>
    <row r="23" spans="1:4" x14ac:dyDescent="0.25">
      <c r="A23" s="355">
        <v>50</v>
      </c>
      <c r="B23" s="137" t="s">
        <v>601</v>
      </c>
      <c r="C23" s="399">
        <v>0</v>
      </c>
      <c r="D23" s="399">
        <v>0</v>
      </c>
    </row>
    <row r="24" spans="1:4" x14ac:dyDescent="0.25">
      <c r="A24" s="355">
        <v>60</v>
      </c>
      <c r="B24" s="137" t="s">
        <v>602</v>
      </c>
      <c r="C24" s="399">
        <v>0</v>
      </c>
      <c r="D24" s="399">
        <v>0</v>
      </c>
    </row>
    <row r="25" spans="1:4" x14ac:dyDescent="0.25">
      <c r="A25" s="355">
        <v>70</v>
      </c>
      <c r="B25" s="137" t="s">
        <v>603</v>
      </c>
      <c r="C25" s="399">
        <v>0</v>
      </c>
      <c r="D25" s="399">
        <v>0</v>
      </c>
    </row>
    <row r="26" spans="1:4" x14ac:dyDescent="0.25">
      <c r="A26" s="71">
        <v>80</v>
      </c>
      <c r="B26" s="87" t="s">
        <v>127</v>
      </c>
      <c r="C26" s="401">
        <v>34.613186159999998</v>
      </c>
      <c r="D26" s="401">
        <v>-24.388853530000002</v>
      </c>
    </row>
  </sheetData>
  <mergeCells count="5">
    <mergeCell ref="A2:D2"/>
    <mergeCell ref="C4:D4"/>
    <mergeCell ref="A5:B5"/>
    <mergeCell ref="C17:D17"/>
    <mergeCell ref="A18:B18"/>
  </mergeCells>
  <hyperlinks>
    <hyperlink ref="D1" location="Index!A1" display="Index" xr:uid="{7F1412D3-986F-464A-BFA8-A8B9EF12C09E}"/>
  </hyperlink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D7260-5659-414C-81FD-3450ABCE2E70}">
  <sheetPr codeName="Ark8">
    <tabColor rgb="FF5B9BD5"/>
  </sheetPr>
  <dimension ref="A1:T60"/>
  <sheetViews>
    <sheetView showGridLines="0" zoomScaleNormal="100" workbookViewId="0">
      <selection activeCell="R1" sqref="R1"/>
    </sheetView>
  </sheetViews>
  <sheetFormatPr defaultRowHeight="14.4" x14ac:dyDescent="0.3"/>
  <cols>
    <col min="1" max="1" width="3.21875" customWidth="1"/>
    <col min="2" max="2" width="32.44140625" bestFit="1" customWidth="1"/>
    <col min="3" max="11" width="11.44140625" customWidth="1"/>
    <col min="19" max="19" width="20.5546875" bestFit="1" customWidth="1"/>
    <col min="20" max="20" width="10" bestFit="1" customWidth="1"/>
  </cols>
  <sheetData>
    <row r="1" spans="1:20" s="2" customFormat="1" ht="15.75" customHeight="1" x14ac:dyDescent="0.25">
      <c r="A1" s="3" t="s">
        <v>604</v>
      </c>
      <c r="B1" s="3"/>
      <c r="C1" s="3"/>
      <c r="D1" s="3"/>
      <c r="E1" s="3"/>
      <c r="F1" s="3"/>
      <c r="G1" s="3"/>
      <c r="H1" s="3"/>
      <c r="I1" s="3"/>
      <c r="J1" s="3"/>
      <c r="K1" s="3"/>
      <c r="L1" s="3"/>
      <c r="M1" s="3"/>
      <c r="N1" s="3"/>
      <c r="O1" s="3"/>
      <c r="P1" s="70"/>
      <c r="Q1" s="70" t="s">
        <v>77</v>
      </c>
    </row>
    <row r="2" spans="1:20" s="2" customFormat="1" ht="13.8" x14ac:dyDescent="0.25">
      <c r="A2" s="804" t="s">
        <v>605</v>
      </c>
      <c r="B2" s="804"/>
      <c r="C2" s="804"/>
      <c r="D2" s="804"/>
      <c r="E2" s="804"/>
      <c r="F2" s="804"/>
      <c r="G2" s="804"/>
      <c r="H2" s="804"/>
      <c r="I2" s="804"/>
      <c r="J2" s="804"/>
      <c r="K2" s="804"/>
      <c r="L2" s="804"/>
      <c r="M2" s="804"/>
      <c r="N2" s="804"/>
      <c r="O2" s="804"/>
      <c r="P2" s="804"/>
      <c r="Q2" s="804"/>
    </row>
    <row r="3" spans="1:20" s="2" customFormat="1" ht="13.8" x14ac:dyDescent="0.25">
      <c r="H3" s="23"/>
      <c r="P3" s="38"/>
    </row>
    <row r="4" spans="1:20" s="2" customFormat="1" ht="13.8" x14ac:dyDescent="0.25">
      <c r="A4" s="124"/>
      <c r="B4" s="36"/>
      <c r="C4" s="116" t="s">
        <v>81</v>
      </c>
      <c r="D4" s="116" t="s">
        <v>82</v>
      </c>
      <c r="E4" s="116" t="s">
        <v>83</v>
      </c>
      <c r="F4" s="116" t="s">
        <v>84</v>
      </c>
      <c r="G4" s="116" t="s">
        <v>131</v>
      </c>
      <c r="H4" s="117" t="s">
        <v>203</v>
      </c>
      <c r="I4" s="116" t="s">
        <v>204</v>
      </c>
      <c r="J4" s="116" t="s">
        <v>206</v>
      </c>
      <c r="K4" s="116" t="s">
        <v>336</v>
      </c>
      <c r="L4" s="116" t="s">
        <v>337</v>
      </c>
      <c r="M4" s="116" t="s">
        <v>338</v>
      </c>
      <c r="N4" s="116" t="s">
        <v>339</v>
      </c>
      <c r="O4" s="116" t="s">
        <v>340</v>
      </c>
      <c r="P4" s="118" t="s">
        <v>606</v>
      </c>
      <c r="Q4" s="116" t="s">
        <v>607</v>
      </c>
    </row>
    <row r="5" spans="1:20" ht="15" customHeight="1" x14ac:dyDescent="0.3">
      <c r="B5" s="113"/>
      <c r="C5" s="814" t="s">
        <v>554</v>
      </c>
      <c r="D5" s="815"/>
      <c r="E5" s="815"/>
      <c r="F5" s="815"/>
      <c r="G5" s="815"/>
      <c r="H5" s="816"/>
      <c r="I5" s="814" t="s">
        <v>535</v>
      </c>
      <c r="J5" s="815"/>
      <c r="K5" s="815"/>
      <c r="L5" s="815"/>
      <c r="M5" s="815"/>
      <c r="N5" s="816"/>
      <c r="O5" s="856" t="s">
        <v>608</v>
      </c>
      <c r="P5" s="814" t="s">
        <v>609</v>
      </c>
      <c r="Q5" s="816"/>
    </row>
    <row r="6" spans="1:20" ht="28.5" customHeight="1" x14ac:dyDescent="0.3">
      <c r="A6" s="230"/>
      <c r="B6" s="113"/>
      <c r="C6" s="823" t="s">
        <v>555</v>
      </c>
      <c r="D6" s="824"/>
      <c r="E6" s="825"/>
      <c r="F6" s="823" t="s">
        <v>556</v>
      </c>
      <c r="G6" s="824"/>
      <c r="H6" s="825"/>
      <c r="I6" s="823" t="s">
        <v>610</v>
      </c>
      <c r="J6" s="824"/>
      <c r="K6" s="825"/>
      <c r="L6" s="823" t="s">
        <v>611</v>
      </c>
      <c r="M6" s="824"/>
      <c r="N6" s="825"/>
      <c r="O6" s="857"/>
      <c r="P6" s="336" t="s">
        <v>612</v>
      </c>
      <c r="Q6" s="336" t="s">
        <v>613</v>
      </c>
    </row>
    <row r="7" spans="1:20" ht="21" customHeight="1" x14ac:dyDescent="0.3">
      <c r="A7" s="854" t="s">
        <v>800</v>
      </c>
      <c r="B7" s="855"/>
      <c r="C7" s="112"/>
      <c r="D7" s="115" t="s">
        <v>614</v>
      </c>
      <c r="E7" s="115" t="s">
        <v>615</v>
      </c>
      <c r="F7" s="112"/>
      <c r="G7" s="115" t="s">
        <v>614</v>
      </c>
      <c r="H7" s="115" t="s">
        <v>615</v>
      </c>
      <c r="I7" s="333"/>
      <c r="J7" s="115" t="s">
        <v>614</v>
      </c>
      <c r="K7" s="115" t="s">
        <v>615</v>
      </c>
      <c r="L7" s="333"/>
      <c r="M7" s="115" t="s">
        <v>615</v>
      </c>
      <c r="N7" s="115" t="s">
        <v>616</v>
      </c>
      <c r="O7" s="858"/>
      <c r="P7" s="337"/>
      <c r="Q7" s="337"/>
    </row>
    <row r="8" spans="1:20" x14ac:dyDescent="0.3">
      <c r="A8" s="231">
        <v>5</v>
      </c>
      <c r="B8" s="231" t="s">
        <v>544</v>
      </c>
      <c r="C8" s="367">
        <v>59912.731603</v>
      </c>
      <c r="D8" s="368">
        <v>59912.731603</v>
      </c>
      <c r="E8" s="368">
        <v>0</v>
      </c>
      <c r="F8" s="367">
        <v>0</v>
      </c>
      <c r="G8" s="368">
        <v>0</v>
      </c>
      <c r="H8" s="368">
        <v>0</v>
      </c>
      <c r="I8" s="368">
        <v>-0.17648129999999002</v>
      </c>
      <c r="J8" s="368">
        <v>-0.17648129999999002</v>
      </c>
      <c r="K8" s="368">
        <v>0</v>
      </c>
      <c r="L8" s="368">
        <v>0</v>
      </c>
      <c r="M8" s="368">
        <v>0</v>
      </c>
      <c r="N8" s="368">
        <v>0</v>
      </c>
      <c r="O8" s="368"/>
      <c r="P8" s="368">
        <v>0</v>
      </c>
      <c r="Q8" s="368">
        <v>0</v>
      </c>
    </row>
    <row r="9" spans="1:20" x14ac:dyDescent="0.3">
      <c r="A9" s="331">
        <v>10</v>
      </c>
      <c r="B9" s="331" t="s">
        <v>545</v>
      </c>
      <c r="C9" s="369">
        <v>1692421.51468456</v>
      </c>
      <c r="D9" s="369">
        <v>222451.11180548999</v>
      </c>
      <c r="E9" s="369">
        <v>28273.804982900001</v>
      </c>
      <c r="F9" s="369">
        <v>19650.709720900002</v>
      </c>
      <c r="G9" s="369">
        <v>51.092021649999992</v>
      </c>
      <c r="H9" s="369">
        <v>5167.9567150699995</v>
      </c>
      <c r="I9" s="369">
        <v>-1978.13557019</v>
      </c>
      <c r="J9" s="369">
        <v>-663.08283869000002</v>
      </c>
      <c r="K9" s="369">
        <v>-1315.0527314999999</v>
      </c>
      <c r="L9" s="369">
        <v>-4804.5937548399997</v>
      </c>
      <c r="M9" s="369">
        <v>-3.54613545</v>
      </c>
      <c r="N9" s="369">
        <v>-2984.3974390600001</v>
      </c>
      <c r="O9" s="368"/>
      <c r="P9" s="369">
        <v>1391169.3511757499</v>
      </c>
      <c r="Q9" s="369">
        <v>13371.97200333</v>
      </c>
      <c r="S9" s="131"/>
    </row>
    <row r="10" spans="1:20" x14ac:dyDescent="0.3">
      <c r="A10" s="132">
        <v>20</v>
      </c>
      <c r="B10" s="137" t="s">
        <v>546</v>
      </c>
      <c r="C10" s="370">
        <v>0</v>
      </c>
      <c r="D10" s="370">
        <v>0</v>
      </c>
      <c r="E10" s="370">
        <v>0</v>
      </c>
      <c r="F10" s="370">
        <v>0</v>
      </c>
      <c r="G10" s="370">
        <v>0</v>
      </c>
      <c r="H10" s="370">
        <v>0</v>
      </c>
      <c r="I10" s="370">
        <v>0</v>
      </c>
      <c r="J10" s="370">
        <v>0</v>
      </c>
      <c r="K10" s="370">
        <v>0</v>
      </c>
      <c r="L10" s="370">
        <v>0</v>
      </c>
      <c r="M10" s="370">
        <v>0</v>
      </c>
      <c r="N10" s="370">
        <v>0</v>
      </c>
      <c r="O10" s="368"/>
      <c r="P10" s="370">
        <v>0</v>
      </c>
      <c r="Q10" s="370">
        <v>0</v>
      </c>
    </row>
    <row r="11" spans="1:20" x14ac:dyDescent="0.3">
      <c r="A11" s="132">
        <v>30</v>
      </c>
      <c r="B11" s="137" t="s">
        <v>547</v>
      </c>
      <c r="C11" s="370">
        <v>8914.2972817100017</v>
      </c>
      <c r="D11" s="370">
        <v>571.14959409000005</v>
      </c>
      <c r="E11" s="370">
        <v>0.13864148000000001</v>
      </c>
      <c r="F11" s="370">
        <v>39.187490579999988</v>
      </c>
      <c r="G11" s="370">
        <v>0</v>
      </c>
      <c r="H11" s="370">
        <v>1.5540111299999901</v>
      </c>
      <c r="I11" s="370">
        <v>-0.37452448999999</v>
      </c>
      <c r="J11" s="370">
        <v>-0.28749184</v>
      </c>
      <c r="K11" s="370">
        <v>-8.7032649999989997E-2</v>
      </c>
      <c r="L11" s="370">
        <v>-6.4104556699999904</v>
      </c>
      <c r="M11" s="370">
        <v>0</v>
      </c>
      <c r="N11" s="370">
        <v>-1.5540111299999901</v>
      </c>
      <c r="O11" s="368"/>
      <c r="P11" s="370">
        <v>8608.1596523500011</v>
      </c>
      <c r="Q11" s="370">
        <v>32.777034309999991</v>
      </c>
    </row>
    <row r="12" spans="1:20" x14ac:dyDescent="0.3">
      <c r="A12" s="132">
        <v>40</v>
      </c>
      <c r="B12" s="137" t="s">
        <v>548</v>
      </c>
      <c r="C12" s="370">
        <v>11653.502419040002</v>
      </c>
      <c r="D12" s="370">
        <v>11605.457366000001</v>
      </c>
      <c r="E12" s="370">
        <v>0</v>
      </c>
      <c r="F12" s="370">
        <v>13.283518300000001</v>
      </c>
      <c r="G12" s="370">
        <v>0</v>
      </c>
      <c r="H12" s="370">
        <v>0</v>
      </c>
      <c r="I12" s="370">
        <v>-0.83593017000000003</v>
      </c>
      <c r="J12" s="370">
        <v>-0.83593017000000003</v>
      </c>
      <c r="K12" s="370">
        <v>0</v>
      </c>
      <c r="L12" s="370">
        <v>-13.283518300000001</v>
      </c>
      <c r="M12" s="370">
        <v>0</v>
      </c>
      <c r="N12" s="370">
        <v>0</v>
      </c>
      <c r="O12" s="368"/>
      <c r="P12" s="370">
        <v>48.045053039999992</v>
      </c>
      <c r="Q12" s="370">
        <v>0</v>
      </c>
    </row>
    <row r="13" spans="1:20" x14ac:dyDescent="0.3">
      <c r="A13" s="132">
        <v>50</v>
      </c>
      <c r="B13" s="137" t="s">
        <v>549</v>
      </c>
      <c r="C13" s="370">
        <v>92495.373480520007</v>
      </c>
      <c r="D13" s="370">
        <v>74220.037103390001</v>
      </c>
      <c r="E13" s="370">
        <v>5296.7995844899997</v>
      </c>
      <c r="F13" s="370">
        <v>445.43472043999998</v>
      </c>
      <c r="G13" s="370">
        <v>4.4400999998999997E-4</v>
      </c>
      <c r="H13" s="370">
        <v>347.07135273</v>
      </c>
      <c r="I13" s="370">
        <v>-183.44682687</v>
      </c>
      <c r="J13" s="370">
        <v>-37.110662479999988</v>
      </c>
      <c r="K13" s="370">
        <v>-146.33616438999999</v>
      </c>
      <c r="L13" s="370">
        <v>-316.20149785000001</v>
      </c>
      <c r="M13" s="370">
        <v>-4.4400999998999997E-4</v>
      </c>
      <c r="N13" s="370">
        <v>-295.46624716000002</v>
      </c>
      <c r="O13" s="368"/>
      <c r="P13" s="370">
        <v>31091.285866510003</v>
      </c>
      <c r="Q13" s="370">
        <v>94.27590450999999</v>
      </c>
    </row>
    <row r="14" spans="1:20" x14ac:dyDescent="0.3">
      <c r="A14" s="132">
        <v>60</v>
      </c>
      <c r="B14" s="137" t="s">
        <v>550</v>
      </c>
      <c r="C14" s="370">
        <v>550413.74216632009</v>
      </c>
      <c r="D14" s="370">
        <v>82045.896963289997</v>
      </c>
      <c r="E14" s="370">
        <v>19905.00455138</v>
      </c>
      <c r="F14" s="370">
        <v>6198.3418851500001</v>
      </c>
      <c r="G14" s="370">
        <v>49.269912859999991</v>
      </c>
      <c r="H14" s="370">
        <v>2947.9003785</v>
      </c>
      <c r="I14" s="370">
        <v>-1396.0114351900002</v>
      </c>
      <c r="J14" s="370">
        <v>-446.64619311000001</v>
      </c>
      <c r="K14" s="370">
        <v>-949.36524208000003</v>
      </c>
      <c r="L14" s="370">
        <v>-2753.9933213599998</v>
      </c>
      <c r="M14" s="370">
        <v>-3.4758433100000001</v>
      </c>
      <c r="N14" s="370">
        <v>-1897.1069470499999</v>
      </c>
      <c r="O14" s="368"/>
      <c r="P14" s="370">
        <v>342404.47036554996</v>
      </c>
      <c r="Q14" s="370">
        <v>2829.4112061600003</v>
      </c>
      <c r="T14" s="131"/>
    </row>
    <row r="15" spans="1:20" x14ac:dyDescent="0.3">
      <c r="A15" s="132">
        <v>70</v>
      </c>
      <c r="B15" s="137" t="s">
        <v>617</v>
      </c>
      <c r="C15" s="370">
        <v>385250.23598632001</v>
      </c>
      <c r="D15" s="370">
        <v>74030.887796350013</v>
      </c>
      <c r="E15" s="370">
        <v>19881.26514213</v>
      </c>
      <c r="F15" s="370">
        <v>5091.69273385</v>
      </c>
      <c r="G15" s="370">
        <v>49.269912859999991</v>
      </c>
      <c r="H15" s="370">
        <v>2914.0800837100001</v>
      </c>
      <c r="I15" s="370">
        <v>-1168.06543212</v>
      </c>
      <c r="J15" s="370">
        <v>-402.81551783999998</v>
      </c>
      <c r="K15" s="370">
        <v>-948.99411292999991</v>
      </c>
      <c r="L15" s="370">
        <v>-2209.0413404599999</v>
      </c>
      <c r="M15" s="370">
        <v>-3.4758433100000001</v>
      </c>
      <c r="N15" s="370">
        <v>-1887.3555107300001</v>
      </c>
      <c r="O15" s="368"/>
      <c r="P15" s="370">
        <v>181104.17870324</v>
      </c>
      <c r="Q15" s="370">
        <v>1714.9283930199999</v>
      </c>
      <c r="T15" s="131"/>
    </row>
    <row r="16" spans="1:20" x14ac:dyDescent="0.3">
      <c r="A16" s="132">
        <v>80</v>
      </c>
      <c r="B16" s="137" t="s">
        <v>551</v>
      </c>
      <c r="C16" s="370">
        <v>1028944.59933696</v>
      </c>
      <c r="D16" s="370">
        <v>54008.570778720001</v>
      </c>
      <c r="E16" s="370">
        <v>3071.86220555</v>
      </c>
      <c r="F16" s="370">
        <v>12954.462106430001</v>
      </c>
      <c r="G16" s="370">
        <v>1.8216647800000001</v>
      </c>
      <c r="H16" s="370">
        <v>1871.4309727100001</v>
      </c>
      <c r="I16" s="370">
        <v>-397.46685347000005</v>
      </c>
      <c r="J16" s="370">
        <v>-178.20256109000002</v>
      </c>
      <c r="K16" s="370">
        <v>-219.26429238</v>
      </c>
      <c r="L16" s="370">
        <v>-1714.7049616599998</v>
      </c>
      <c r="M16" s="370">
        <v>-6.9848130000000008E-2</v>
      </c>
      <c r="N16" s="370">
        <v>-790.27023372000008</v>
      </c>
      <c r="O16" s="368"/>
      <c r="P16" s="370">
        <v>1009017.39023827</v>
      </c>
      <c r="Q16" s="370">
        <v>10415.507858360001</v>
      </c>
    </row>
    <row r="17" spans="1:20" x14ac:dyDescent="0.3">
      <c r="A17" s="331">
        <v>90</v>
      </c>
      <c r="B17" s="331" t="s">
        <v>557</v>
      </c>
      <c r="C17" s="369">
        <v>86451.374966410003</v>
      </c>
      <c r="D17" s="369">
        <v>1756.1508573199999</v>
      </c>
      <c r="E17" s="369">
        <v>0</v>
      </c>
      <c r="F17" s="369">
        <v>0</v>
      </c>
      <c r="G17" s="369">
        <v>0</v>
      </c>
      <c r="H17" s="369">
        <v>0</v>
      </c>
      <c r="I17" s="369">
        <v>0</v>
      </c>
      <c r="J17" s="369">
        <v>0</v>
      </c>
      <c r="K17" s="369">
        <v>0</v>
      </c>
      <c r="L17" s="369">
        <v>0</v>
      </c>
      <c r="M17" s="369">
        <v>0</v>
      </c>
      <c r="N17" s="369">
        <v>0</v>
      </c>
      <c r="O17" s="368"/>
      <c r="P17" s="369">
        <v>0</v>
      </c>
      <c r="Q17" s="369">
        <v>0</v>
      </c>
      <c r="S17" s="255"/>
    </row>
    <row r="18" spans="1:20" x14ac:dyDescent="0.3">
      <c r="A18" s="132">
        <v>100</v>
      </c>
      <c r="B18" s="137" t="s">
        <v>546</v>
      </c>
      <c r="C18" s="370">
        <v>0</v>
      </c>
      <c r="D18" s="370">
        <v>0</v>
      </c>
      <c r="E18" s="370">
        <v>0</v>
      </c>
      <c r="F18" s="370">
        <v>0</v>
      </c>
      <c r="G18" s="370">
        <v>0</v>
      </c>
      <c r="H18" s="370">
        <v>0</v>
      </c>
      <c r="I18" s="370">
        <v>0</v>
      </c>
      <c r="J18" s="370">
        <v>0</v>
      </c>
      <c r="K18" s="370">
        <v>0</v>
      </c>
      <c r="L18" s="370">
        <v>0</v>
      </c>
      <c r="M18" s="370">
        <v>0</v>
      </c>
      <c r="N18" s="370">
        <v>0</v>
      </c>
      <c r="O18" s="368"/>
      <c r="P18" s="370">
        <v>0</v>
      </c>
      <c r="Q18" s="370">
        <v>0</v>
      </c>
    </row>
    <row r="19" spans="1:20" x14ac:dyDescent="0.3">
      <c r="A19" s="132">
        <v>110</v>
      </c>
      <c r="B19" s="137" t="s">
        <v>547</v>
      </c>
      <c r="C19" s="370">
        <v>11247.080352859999</v>
      </c>
      <c r="D19" s="370">
        <v>610.29007105999995</v>
      </c>
      <c r="E19" s="370">
        <v>0</v>
      </c>
      <c r="F19" s="370">
        <v>0</v>
      </c>
      <c r="G19" s="370">
        <v>0</v>
      </c>
      <c r="H19" s="370">
        <v>0</v>
      </c>
      <c r="I19" s="370">
        <v>0</v>
      </c>
      <c r="J19" s="370">
        <v>0</v>
      </c>
      <c r="K19" s="370">
        <v>0</v>
      </c>
      <c r="L19" s="370">
        <v>0</v>
      </c>
      <c r="M19" s="370">
        <v>0</v>
      </c>
      <c r="N19" s="370">
        <v>0</v>
      </c>
      <c r="O19" s="368"/>
      <c r="P19" s="370">
        <v>0</v>
      </c>
      <c r="Q19" s="370">
        <v>0</v>
      </c>
    </row>
    <row r="20" spans="1:20" x14ac:dyDescent="0.3">
      <c r="A20" s="132">
        <v>120</v>
      </c>
      <c r="B20" s="137" t="s">
        <v>548</v>
      </c>
      <c r="C20" s="370">
        <v>74746.544611850011</v>
      </c>
      <c r="D20" s="370">
        <v>1005.38766047</v>
      </c>
      <c r="E20" s="370">
        <v>0</v>
      </c>
      <c r="F20" s="370">
        <v>0</v>
      </c>
      <c r="G20" s="370">
        <v>0</v>
      </c>
      <c r="H20" s="370">
        <v>0</v>
      </c>
      <c r="I20" s="370">
        <v>0</v>
      </c>
      <c r="J20" s="370">
        <v>0</v>
      </c>
      <c r="K20" s="370">
        <v>0</v>
      </c>
      <c r="L20" s="370">
        <v>0</v>
      </c>
      <c r="M20" s="370">
        <v>0</v>
      </c>
      <c r="N20" s="370">
        <v>0</v>
      </c>
      <c r="O20" s="368"/>
      <c r="P20" s="370">
        <v>0</v>
      </c>
      <c r="Q20" s="370">
        <v>0</v>
      </c>
    </row>
    <row r="21" spans="1:20" x14ac:dyDescent="0.3">
      <c r="A21" s="132">
        <v>130</v>
      </c>
      <c r="B21" s="137" t="s">
        <v>549</v>
      </c>
      <c r="C21" s="370">
        <v>144.39821888999998</v>
      </c>
      <c r="D21" s="370">
        <v>140.47312578999998</v>
      </c>
      <c r="E21" s="370">
        <v>0</v>
      </c>
      <c r="F21" s="370">
        <v>0</v>
      </c>
      <c r="G21" s="370">
        <v>0</v>
      </c>
      <c r="H21" s="370">
        <v>0</v>
      </c>
      <c r="I21" s="370">
        <v>0</v>
      </c>
      <c r="J21" s="370">
        <v>0</v>
      </c>
      <c r="K21" s="370">
        <v>0</v>
      </c>
      <c r="L21" s="370">
        <v>0</v>
      </c>
      <c r="M21" s="370">
        <v>0</v>
      </c>
      <c r="N21" s="370">
        <v>0</v>
      </c>
      <c r="O21" s="368"/>
      <c r="P21" s="370">
        <v>0</v>
      </c>
      <c r="Q21" s="370">
        <v>0</v>
      </c>
    </row>
    <row r="22" spans="1:20" x14ac:dyDescent="0.3">
      <c r="A22" s="132">
        <v>140</v>
      </c>
      <c r="B22" s="137" t="s">
        <v>550</v>
      </c>
      <c r="C22" s="370">
        <v>313.35178280999997</v>
      </c>
      <c r="D22" s="370">
        <v>0</v>
      </c>
      <c r="E22" s="370">
        <v>0</v>
      </c>
      <c r="F22" s="370">
        <v>0</v>
      </c>
      <c r="G22" s="370">
        <v>0</v>
      </c>
      <c r="H22" s="370">
        <v>0</v>
      </c>
      <c r="I22" s="370">
        <v>0</v>
      </c>
      <c r="J22" s="370">
        <v>0</v>
      </c>
      <c r="K22" s="370">
        <v>0</v>
      </c>
      <c r="L22" s="370">
        <v>0</v>
      </c>
      <c r="M22" s="370">
        <v>0</v>
      </c>
      <c r="N22" s="370">
        <v>0</v>
      </c>
      <c r="O22" s="368"/>
      <c r="P22" s="370">
        <v>0</v>
      </c>
      <c r="Q22" s="370">
        <v>0</v>
      </c>
    </row>
    <row r="23" spans="1:20" x14ac:dyDescent="0.3">
      <c r="A23" s="331">
        <v>150</v>
      </c>
      <c r="B23" s="331" t="s">
        <v>558</v>
      </c>
      <c r="C23" s="369">
        <v>87208.375552330006</v>
      </c>
      <c r="D23" s="369">
        <v>81195.035184149994</v>
      </c>
      <c r="E23" s="369">
        <v>3285.9278144699997</v>
      </c>
      <c r="F23" s="369">
        <v>471.34807448999999</v>
      </c>
      <c r="G23" s="369">
        <v>2.5700020000000001</v>
      </c>
      <c r="H23" s="369">
        <v>468.77807249</v>
      </c>
      <c r="I23" s="369">
        <v>200.28953368000001</v>
      </c>
      <c r="J23" s="369">
        <v>41.920392929999998</v>
      </c>
      <c r="K23" s="369">
        <v>158.37129100000001</v>
      </c>
      <c r="L23" s="369">
        <v>104.54411076000001</v>
      </c>
      <c r="M23" s="369">
        <v>0</v>
      </c>
      <c r="N23" s="369">
        <v>104.54411076000001</v>
      </c>
      <c r="O23" s="371"/>
      <c r="P23" s="369">
        <v>1363.99762366</v>
      </c>
      <c r="Q23" s="369">
        <v>58.759</v>
      </c>
      <c r="S23" s="131"/>
    </row>
    <row r="24" spans="1:20" x14ac:dyDescent="0.3">
      <c r="A24" s="132">
        <v>160</v>
      </c>
      <c r="B24" s="137" t="s">
        <v>546</v>
      </c>
      <c r="C24" s="370">
        <v>0</v>
      </c>
      <c r="D24" s="370">
        <v>0</v>
      </c>
      <c r="E24" s="370">
        <v>0</v>
      </c>
      <c r="F24" s="370">
        <v>0</v>
      </c>
      <c r="G24" s="370">
        <v>0</v>
      </c>
      <c r="H24" s="370">
        <v>0</v>
      </c>
      <c r="I24" s="370">
        <v>0</v>
      </c>
      <c r="J24" s="370">
        <v>0</v>
      </c>
      <c r="K24" s="370">
        <v>0</v>
      </c>
      <c r="L24" s="370">
        <v>0</v>
      </c>
      <c r="M24" s="370">
        <v>0</v>
      </c>
      <c r="N24" s="370">
        <v>0</v>
      </c>
      <c r="O24" s="372"/>
      <c r="P24" s="370">
        <v>0</v>
      </c>
      <c r="Q24" s="370">
        <v>0</v>
      </c>
    </row>
    <row r="25" spans="1:20" x14ac:dyDescent="0.3">
      <c r="A25" s="132">
        <v>170</v>
      </c>
      <c r="B25" s="137" t="s">
        <v>547</v>
      </c>
      <c r="C25" s="370">
        <v>602.69946541000013</v>
      </c>
      <c r="D25" s="370">
        <v>601.54491123000003</v>
      </c>
      <c r="E25" s="370">
        <v>1.1545541800000001</v>
      </c>
      <c r="F25" s="370">
        <v>0.05</v>
      </c>
      <c r="G25" s="370">
        <v>0</v>
      </c>
      <c r="H25" s="370">
        <v>0.05</v>
      </c>
      <c r="I25" s="370">
        <v>1.1082100000000001E-2</v>
      </c>
      <c r="J25" s="370">
        <v>1.1070079999990001E-2</v>
      </c>
      <c r="K25" s="370">
        <v>1.202E-5</v>
      </c>
      <c r="L25" s="370">
        <v>0</v>
      </c>
      <c r="M25" s="370">
        <v>0</v>
      </c>
      <c r="N25" s="370">
        <v>0</v>
      </c>
      <c r="O25" s="372"/>
      <c r="P25" s="370">
        <v>0</v>
      </c>
      <c r="Q25" s="370">
        <v>0</v>
      </c>
    </row>
    <row r="26" spans="1:20" x14ac:dyDescent="0.3">
      <c r="A26" s="132">
        <v>180</v>
      </c>
      <c r="B26" s="137" t="s">
        <v>548</v>
      </c>
      <c r="C26" s="370">
        <v>4891.2223736599999</v>
      </c>
      <c r="D26" s="370">
        <v>2693.6655746599999</v>
      </c>
      <c r="E26" s="370">
        <v>0</v>
      </c>
      <c r="F26" s="370">
        <v>0</v>
      </c>
      <c r="G26" s="370">
        <v>0</v>
      </c>
      <c r="H26" s="370">
        <v>0</v>
      </c>
      <c r="I26" s="370">
        <v>8.2307339999990001E-2</v>
      </c>
      <c r="J26" s="370">
        <v>8.2307339999990001E-2</v>
      </c>
      <c r="K26" s="370">
        <v>0</v>
      </c>
      <c r="L26" s="370">
        <v>0</v>
      </c>
      <c r="M26" s="370">
        <v>0</v>
      </c>
      <c r="N26" s="370">
        <v>0</v>
      </c>
      <c r="O26" s="372"/>
      <c r="P26" s="370">
        <v>0</v>
      </c>
      <c r="Q26" s="370">
        <v>0</v>
      </c>
    </row>
    <row r="27" spans="1:20" x14ac:dyDescent="0.3">
      <c r="A27" s="132">
        <v>190</v>
      </c>
      <c r="B27" s="137" t="s">
        <v>549</v>
      </c>
      <c r="C27" s="370">
        <v>7173.2265886599998</v>
      </c>
      <c r="D27" s="370">
        <v>6515.7205749499999</v>
      </c>
      <c r="E27" s="370">
        <v>144.29094577999996</v>
      </c>
      <c r="F27" s="370">
        <v>2.2314017900000001</v>
      </c>
      <c r="G27" s="370">
        <v>0.04</v>
      </c>
      <c r="H27" s="370">
        <v>2.19140179</v>
      </c>
      <c r="I27" s="370">
        <v>13.31397488999999</v>
      </c>
      <c r="J27" s="370">
        <v>5.6018766200000005</v>
      </c>
      <c r="K27" s="370">
        <v>7.7120982799999904</v>
      </c>
      <c r="L27" s="370">
        <v>2.8567050000000004E-2</v>
      </c>
      <c r="M27" s="370">
        <v>0</v>
      </c>
      <c r="N27" s="370">
        <v>2.8567050000000004E-2</v>
      </c>
      <c r="O27" s="372"/>
      <c r="P27" s="370">
        <v>0</v>
      </c>
      <c r="Q27" s="370">
        <v>0</v>
      </c>
    </row>
    <row r="28" spans="1:20" x14ac:dyDescent="0.3">
      <c r="A28" s="132">
        <v>200</v>
      </c>
      <c r="B28" s="137" t="s">
        <v>550</v>
      </c>
      <c r="C28" s="370">
        <v>43611.192339710004</v>
      </c>
      <c r="D28" s="370">
        <v>40996.01522103</v>
      </c>
      <c r="E28" s="370">
        <v>2598.5364319200003</v>
      </c>
      <c r="F28" s="370">
        <v>166.92909462</v>
      </c>
      <c r="G28" s="370">
        <v>2.5299999999999998</v>
      </c>
      <c r="H28" s="370">
        <v>164.39909462</v>
      </c>
      <c r="I28" s="370">
        <v>139.19767318999999</v>
      </c>
      <c r="J28" s="370">
        <v>21.494223769999991</v>
      </c>
      <c r="K28" s="370">
        <v>117.70344942</v>
      </c>
      <c r="L28" s="370">
        <v>78.873319859999981</v>
      </c>
      <c r="M28" s="370">
        <v>0</v>
      </c>
      <c r="N28" s="370">
        <v>78.873319859999981</v>
      </c>
      <c r="O28" s="372"/>
      <c r="P28" s="370">
        <v>0</v>
      </c>
      <c r="Q28" s="370">
        <v>0</v>
      </c>
    </row>
    <row r="29" spans="1:20" x14ac:dyDescent="0.3">
      <c r="A29" s="132">
        <v>210</v>
      </c>
      <c r="B29" s="137" t="s">
        <v>551</v>
      </c>
      <c r="C29" s="370">
        <v>30930.034784889998</v>
      </c>
      <c r="D29" s="370">
        <v>30388.088902290001</v>
      </c>
      <c r="E29" s="370">
        <v>541.94588259999989</v>
      </c>
      <c r="F29" s="370">
        <v>302.13757807999997</v>
      </c>
      <c r="G29" s="370">
        <v>1.9999999999999999E-6</v>
      </c>
      <c r="H29" s="370">
        <v>302.13757607999997</v>
      </c>
      <c r="I29" s="370">
        <v>47.684496160000002</v>
      </c>
      <c r="J29" s="370">
        <v>14.730915120000001</v>
      </c>
      <c r="K29" s="370">
        <v>32.955731280000002</v>
      </c>
      <c r="L29" s="370">
        <v>25.642223859999991</v>
      </c>
      <c r="M29" s="370">
        <v>0</v>
      </c>
      <c r="N29" s="370">
        <v>25.642223859999991</v>
      </c>
      <c r="O29" s="372"/>
      <c r="P29" s="370">
        <v>1363.99762366</v>
      </c>
      <c r="Q29" s="370">
        <v>58.759</v>
      </c>
    </row>
    <row r="30" spans="1:20" x14ac:dyDescent="0.3">
      <c r="A30" s="119">
        <v>220</v>
      </c>
      <c r="B30" s="87" t="s">
        <v>127</v>
      </c>
      <c r="C30" s="373">
        <v>1866081.2652032999</v>
      </c>
      <c r="D30" s="373">
        <v>305402.29784695996</v>
      </c>
      <c r="E30" s="373">
        <v>31559.732797370001</v>
      </c>
      <c r="F30" s="373">
        <v>20122.057795390003</v>
      </c>
      <c r="G30" s="373">
        <v>53.662023649999995</v>
      </c>
      <c r="H30" s="373">
        <v>5636.7347875599999</v>
      </c>
      <c r="I30" s="373">
        <v>-1777.84603651</v>
      </c>
      <c r="J30" s="373">
        <v>-621.16244575999997</v>
      </c>
      <c r="K30" s="373">
        <v>-1156.6814405</v>
      </c>
      <c r="L30" s="373">
        <v>-4700.0496440799998</v>
      </c>
      <c r="M30" s="373">
        <v>-3.54613545</v>
      </c>
      <c r="N30" s="373">
        <v>-2879.8533283000002</v>
      </c>
      <c r="O30" s="373"/>
      <c r="P30" s="373">
        <v>1392533.3487994098</v>
      </c>
      <c r="Q30" s="373">
        <v>13430.73100333</v>
      </c>
      <c r="S30" s="255"/>
      <c r="T30" s="374"/>
    </row>
    <row r="31" spans="1:20" x14ac:dyDescent="0.3">
      <c r="A31" s="48"/>
      <c r="B31" s="375"/>
      <c r="C31" s="506"/>
      <c r="D31" s="375"/>
      <c r="E31" s="375"/>
      <c r="F31" s="321"/>
      <c r="G31" s="375"/>
      <c r="H31" s="375"/>
      <c r="I31" s="375"/>
      <c r="S31" s="376"/>
    </row>
    <row r="32" spans="1:20" x14ac:dyDescent="0.3">
      <c r="A32" s="48"/>
      <c r="B32" s="375"/>
      <c r="C32" s="506"/>
      <c r="D32" s="375"/>
      <c r="E32" s="375"/>
      <c r="F32" s="321"/>
      <c r="G32" s="375"/>
      <c r="H32" s="375"/>
      <c r="I32" s="375"/>
      <c r="S32" s="376"/>
    </row>
    <row r="33" spans="1:19" x14ac:dyDescent="0.3">
      <c r="F33" s="255"/>
    </row>
    <row r="34" spans="1:19" x14ac:dyDescent="0.3">
      <c r="A34" s="124"/>
      <c r="B34" s="36"/>
      <c r="C34" s="116" t="s">
        <v>81</v>
      </c>
      <c r="D34" s="116" t="s">
        <v>82</v>
      </c>
      <c r="E34" s="116" t="s">
        <v>83</v>
      </c>
      <c r="F34" s="116" t="s">
        <v>84</v>
      </c>
      <c r="G34" s="116" t="s">
        <v>131</v>
      </c>
      <c r="H34" s="117" t="s">
        <v>203</v>
      </c>
      <c r="I34" s="116" t="s">
        <v>204</v>
      </c>
      <c r="J34" s="116" t="s">
        <v>206</v>
      </c>
      <c r="K34" s="116" t="s">
        <v>336</v>
      </c>
      <c r="L34" s="116" t="s">
        <v>337</v>
      </c>
      <c r="M34" s="116" t="s">
        <v>338</v>
      </c>
      <c r="N34" s="116" t="s">
        <v>339</v>
      </c>
      <c r="O34" s="116" t="s">
        <v>340</v>
      </c>
      <c r="P34" s="118" t="s">
        <v>606</v>
      </c>
      <c r="Q34" s="116" t="s">
        <v>607</v>
      </c>
      <c r="S34" s="75"/>
    </row>
    <row r="35" spans="1:19" ht="28.5" customHeight="1" x14ac:dyDescent="0.3">
      <c r="B35" s="113"/>
      <c r="C35" s="814" t="s">
        <v>554</v>
      </c>
      <c r="D35" s="815"/>
      <c r="E35" s="815"/>
      <c r="F35" s="815"/>
      <c r="G35" s="815"/>
      <c r="H35" s="816"/>
      <c r="I35" s="814" t="s">
        <v>535</v>
      </c>
      <c r="J35" s="815"/>
      <c r="K35" s="815"/>
      <c r="L35" s="815"/>
      <c r="M35" s="815"/>
      <c r="N35" s="816"/>
      <c r="O35" s="856" t="s">
        <v>608</v>
      </c>
      <c r="P35" s="814" t="s">
        <v>609</v>
      </c>
      <c r="Q35" s="816"/>
    </row>
    <row r="36" spans="1:19" ht="28.5" customHeight="1" x14ac:dyDescent="0.3">
      <c r="A36" s="230"/>
      <c r="B36" s="113"/>
      <c r="C36" s="823" t="s">
        <v>555</v>
      </c>
      <c r="D36" s="824"/>
      <c r="E36" s="825"/>
      <c r="F36" s="823" t="s">
        <v>556</v>
      </c>
      <c r="G36" s="824"/>
      <c r="H36" s="825"/>
      <c r="I36" s="823" t="s">
        <v>610</v>
      </c>
      <c r="J36" s="824"/>
      <c r="K36" s="825"/>
      <c r="L36" s="823" t="s">
        <v>611</v>
      </c>
      <c r="M36" s="824"/>
      <c r="N36" s="825"/>
      <c r="O36" s="857"/>
      <c r="P36" s="336" t="s">
        <v>612</v>
      </c>
      <c r="Q36" s="336" t="s">
        <v>613</v>
      </c>
    </row>
    <row r="37" spans="1:19" ht="24" customHeight="1" x14ac:dyDescent="0.3">
      <c r="A37" s="854" t="s">
        <v>207</v>
      </c>
      <c r="B37" s="855"/>
      <c r="C37" s="112"/>
      <c r="D37" s="115" t="s">
        <v>614</v>
      </c>
      <c r="E37" s="115" t="s">
        <v>615</v>
      </c>
      <c r="F37" s="112"/>
      <c r="G37" s="115" t="s">
        <v>614</v>
      </c>
      <c r="H37" s="115" t="s">
        <v>615</v>
      </c>
      <c r="I37" s="333"/>
      <c r="J37" s="115" t="s">
        <v>614</v>
      </c>
      <c r="K37" s="115" t="s">
        <v>615</v>
      </c>
      <c r="L37" s="333"/>
      <c r="M37" s="115" t="s">
        <v>615</v>
      </c>
      <c r="N37" s="115" t="s">
        <v>616</v>
      </c>
      <c r="O37" s="858"/>
      <c r="P37" s="337"/>
      <c r="Q37" s="337"/>
    </row>
    <row r="38" spans="1:19" x14ac:dyDescent="0.3">
      <c r="A38" s="231">
        <v>5</v>
      </c>
      <c r="B38" s="231" t="s">
        <v>544</v>
      </c>
      <c r="C38" s="367">
        <v>64033.122658599001</v>
      </c>
      <c r="D38" s="368">
        <v>64033.122658599001</v>
      </c>
      <c r="E38" s="368">
        <v>0</v>
      </c>
      <c r="F38" s="367">
        <v>0</v>
      </c>
      <c r="G38" s="368">
        <v>0</v>
      </c>
      <c r="H38" s="368">
        <v>0</v>
      </c>
      <c r="I38" s="368">
        <v>0</v>
      </c>
      <c r="J38" s="368">
        <v>0</v>
      </c>
      <c r="K38" s="368">
        <v>0</v>
      </c>
      <c r="L38" s="368">
        <v>0</v>
      </c>
      <c r="M38" s="368">
        <v>0</v>
      </c>
      <c r="N38" s="368">
        <v>0</v>
      </c>
      <c r="O38" s="368">
        <v>0</v>
      </c>
      <c r="P38" s="368">
        <v>0</v>
      </c>
      <c r="Q38" s="368">
        <v>0</v>
      </c>
    </row>
    <row r="39" spans="1:19" x14ac:dyDescent="0.3">
      <c r="A39" s="331">
        <v>10</v>
      </c>
      <c r="B39" s="331" t="s">
        <v>545</v>
      </c>
      <c r="C39" s="369">
        <v>1564578.7119294987</v>
      </c>
      <c r="D39" s="369">
        <v>127582.60468529422</v>
      </c>
      <c r="E39" s="369">
        <v>24335.079260709997</v>
      </c>
      <c r="F39" s="369">
        <v>18511.957511159999</v>
      </c>
      <c r="G39" s="369">
        <v>57.046581150000002</v>
      </c>
      <c r="H39" s="369">
        <v>3473.6399835799998</v>
      </c>
      <c r="I39" s="369">
        <v>-1161.10854604</v>
      </c>
      <c r="J39" s="369">
        <v>-356.44796437000002</v>
      </c>
      <c r="K39" s="369">
        <v>-804.66058166999994</v>
      </c>
      <c r="L39" s="369">
        <v>-3570.134522809999</v>
      </c>
      <c r="M39" s="369">
        <v>-3.8145030000000002</v>
      </c>
      <c r="N39" s="369">
        <v>-1729.4232239</v>
      </c>
      <c r="O39" s="368">
        <v>0</v>
      </c>
      <c r="P39" s="369">
        <v>1504687.5467188584</v>
      </c>
      <c r="Q39" s="369">
        <v>13246.536316572825</v>
      </c>
    </row>
    <row r="40" spans="1:19" x14ac:dyDescent="0.3">
      <c r="A40" s="132">
        <v>20</v>
      </c>
      <c r="B40" s="137" t="s">
        <v>546</v>
      </c>
      <c r="C40" s="370">
        <v>219.43620250000001</v>
      </c>
      <c r="D40" s="370">
        <v>219.43620250000001</v>
      </c>
      <c r="E40" s="370">
        <v>0</v>
      </c>
      <c r="F40" s="370">
        <v>0</v>
      </c>
      <c r="G40" s="370">
        <v>0</v>
      </c>
      <c r="H40" s="370">
        <v>0</v>
      </c>
      <c r="I40" s="370">
        <v>0</v>
      </c>
      <c r="J40" s="370">
        <v>0</v>
      </c>
      <c r="K40" s="370">
        <v>0</v>
      </c>
      <c r="L40" s="370">
        <v>0</v>
      </c>
      <c r="M40" s="370">
        <v>0</v>
      </c>
      <c r="N40" s="370">
        <v>0</v>
      </c>
      <c r="O40" s="368">
        <v>0</v>
      </c>
      <c r="P40" s="370">
        <v>0</v>
      </c>
      <c r="Q40" s="370">
        <v>0</v>
      </c>
    </row>
    <row r="41" spans="1:19" x14ac:dyDescent="0.3">
      <c r="A41" s="132">
        <v>30</v>
      </c>
      <c r="B41" s="137" t="s">
        <v>547</v>
      </c>
      <c r="C41" s="370">
        <v>9136.0519012546683</v>
      </c>
      <c r="D41" s="370">
        <v>538.01814164999996</v>
      </c>
      <c r="E41" s="370">
        <v>1.8984230000000001E-2</v>
      </c>
      <c r="F41" s="370">
        <v>63.448143870000003</v>
      </c>
      <c r="G41" s="370">
        <v>0</v>
      </c>
      <c r="H41" s="370">
        <v>1.55430552</v>
      </c>
      <c r="I41" s="370">
        <v>-1.4933713200000001</v>
      </c>
      <c r="J41" s="370">
        <v>-1.47615992</v>
      </c>
      <c r="K41" s="370">
        <v>-1.7211400000000002E-2</v>
      </c>
      <c r="L41" s="370">
        <v>-2.8497636600000003</v>
      </c>
      <c r="M41" s="370">
        <v>0</v>
      </c>
      <c r="N41" s="370">
        <v>0</v>
      </c>
      <c r="O41" s="368">
        <v>0</v>
      </c>
      <c r="P41" s="370">
        <v>8216.6090545390107</v>
      </c>
      <c r="Q41" s="370">
        <v>56.202746770158839</v>
      </c>
    </row>
    <row r="42" spans="1:19" x14ac:dyDescent="0.3">
      <c r="A42" s="132">
        <v>40</v>
      </c>
      <c r="B42" s="137" t="s">
        <v>548</v>
      </c>
      <c r="C42" s="370">
        <v>5402.0451452603911</v>
      </c>
      <c r="D42" s="370">
        <v>5356.9497620913198</v>
      </c>
      <c r="E42" s="370">
        <v>0</v>
      </c>
      <c r="F42" s="370">
        <v>29.05715485</v>
      </c>
      <c r="G42" s="370">
        <v>0</v>
      </c>
      <c r="H42" s="370">
        <v>0</v>
      </c>
      <c r="I42" s="370">
        <v>-0.91275630000000008</v>
      </c>
      <c r="J42" s="370">
        <v>-0.62949330000000003</v>
      </c>
      <c r="K42" s="370">
        <v>-0.28326299999999999</v>
      </c>
      <c r="L42" s="370">
        <v>-29.05715485</v>
      </c>
      <c r="M42" s="370">
        <v>0</v>
      </c>
      <c r="N42" s="370">
        <v>0</v>
      </c>
      <c r="O42" s="368">
        <v>0</v>
      </c>
      <c r="P42" s="370">
        <v>1.0315914595057709</v>
      </c>
      <c r="Q42" s="370">
        <v>0</v>
      </c>
    </row>
    <row r="43" spans="1:19" x14ac:dyDescent="0.3">
      <c r="A43" s="132">
        <v>50</v>
      </c>
      <c r="B43" s="137" t="s">
        <v>549</v>
      </c>
      <c r="C43" s="370">
        <v>70102.737228357888</v>
      </c>
      <c r="D43" s="370">
        <v>52440.187786319999</v>
      </c>
      <c r="E43" s="370">
        <v>4294.7766703300003</v>
      </c>
      <c r="F43" s="370">
        <v>396.64127887000001</v>
      </c>
      <c r="G43" s="370">
        <v>1.0097699999999999E-3</v>
      </c>
      <c r="H43" s="370">
        <v>292.25977051999996</v>
      </c>
      <c r="I43" s="370">
        <v>-117.67533726000001</v>
      </c>
      <c r="J43" s="370">
        <v>-40.514385659999995</v>
      </c>
      <c r="K43" s="370">
        <v>-77.16095159999999</v>
      </c>
      <c r="L43" s="370">
        <v>-272.71579560000004</v>
      </c>
      <c r="M43" s="370">
        <v>-6.1059999999999999E-4</v>
      </c>
      <c r="N43" s="370">
        <v>-250.35921772</v>
      </c>
      <c r="O43" s="368">
        <v>0</v>
      </c>
      <c r="P43" s="370">
        <v>69985.061891097925</v>
      </c>
      <c r="Q43" s="370">
        <v>86.797995052967309</v>
      </c>
    </row>
    <row r="44" spans="1:19" x14ac:dyDescent="0.3">
      <c r="A44" s="132">
        <v>60</v>
      </c>
      <c r="B44" s="137" t="s">
        <v>550</v>
      </c>
      <c r="C44" s="370">
        <v>502347.3921780829</v>
      </c>
      <c r="D44" s="370">
        <v>48511.720477952906</v>
      </c>
      <c r="E44" s="370">
        <v>18677.547459189998</v>
      </c>
      <c r="F44" s="370">
        <v>6075.5749798500001</v>
      </c>
      <c r="G44" s="370">
        <v>54.995069100000002</v>
      </c>
      <c r="H44" s="370">
        <v>1935.50716416</v>
      </c>
      <c r="I44" s="370">
        <v>-674.33410371000002</v>
      </c>
      <c r="J44" s="370">
        <v>-210.194716</v>
      </c>
      <c r="K44" s="370">
        <v>-464.13938770999999</v>
      </c>
      <c r="L44" s="370">
        <v>-1651.7702633999991</v>
      </c>
      <c r="M44" s="370">
        <v>-3.3789108900000002</v>
      </c>
      <c r="N44" s="370">
        <v>-951.18024059000004</v>
      </c>
      <c r="O44" s="368">
        <v>0</v>
      </c>
      <c r="P44" s="370">
        <v>452385.91285704979</v>
      </c>
      <c r="Q44" s="370">
        <v>3736.4318661135499</v>
      </c>
    </row>
    <row r="45" spans="1:19" x14ac:dyDescent="0.3">
      <c r="A45" s="132">
        <v>70</v>
      </c>
      <c r="B45" s="137" t="s">
        <v>617</v>
      </c>
      <c r="C45" s="370">
        <v>466858.5315371771</v>
      </c>
      <c r="D45" s="370">
        <v>41657.188767250096</v>
      </c>
      <c r="E45" s="370">
        <v>18677.54811693</v>
      </c>
      <c r="F45" s="370">
        <v>5362.3578625</v>
      </c>
      <c r="G45" s="370">
        <v>54.995069100000002</v>
      </c>
      <c r="H45" s="370">
        <v>1935.50716416</v>
      </c>
      <c r="I45" s="370">
        <v>-674.33410371000002</v>
      </c>
      <c r="J45" s="370">
        <v>-210.194716</v>
      </c>
      <c r="K45" s="370">
        <v>-464.13938770999999</v>
      </c>
      <c r="L45" s="370">
        <v>-1454.8843803099999</v>
      </c>
      <c r="M45" s="370">
        <v>-3.3789108900000002</v>
      </c>
      <c r="N45" s="370">
        <v>-951.18024059000004</v>
      </c>
      <c r="O45" s="368">
        <v>0</v>
      </c>
      <c r="P45" s="370">
        <v>426733.85887535248</v>
      </c>
      <c r="Q45" s="370">
        <v>3140.9955673083741</v>
      </c>
    </row>
    <row r="46" spans="1:19" x14ac:dyDescent="0.3">
      <c r="A46" s="132">
        <v>80</v>
      </c>
      <c r="B46" s="137" t="s">
        <v>551</v>
      </c>
      <c r="C46" s="370">
        <v>977371.04927404295</v>
      </c>
      <c r="D46" s="370">
        <v>20516.292314779999</v>
      </c>
      <c r="E46" s="370">
        <v>1362.73614696</v>
      </c>
      <c r="F46" s="370">
        <v>11947.235953719999</v>
      </c>
      <c r="G46" s="370">
        <v>2.0505022799999999</v>
      </c>
      <c r="H46" s="370">
        <v>1244.3187433800001</v>
      </c>
      <c r="I46" s="370">
        <v>-366.69297745</v>
      </c>
      <c r="J46" s="370">
        <v>-103.63320949</v>
      </c>
      <c r="K46" s="370">
        <v>-263.05976795999999</v>
      </c>
      <c r="L46" s="370">
        <v>-1613.7415453000001</v>
      </c>
      <c r="M46" s="370">
        <v>-0.43498151000000002</v>
      </c>
      <c r="N46" s="370">
        <v>-527.88376558999994</v>
      </c>
      <c r="O46" s="368">
        <v>0</v>
      </c>
      <c r="P46" s="370">
        <v>974098.93132471212</v>
      </c>
      <c r="Q46" s="370">
        <v>9367.1037086361466</v>
      </c>
    </row>
    <row r="47" spans="1:19" x14ac:dyDescent="0.3">
      <c r="A47" s="331">
        <v>90</v>
      </c>
      <c r="B47" s="331" t="s">
        <v>557</v>
      </c>
      <c r="C47" s="369">
        <v>93411.338935160005</v>
      </c>
      <c r="D47" s="369">
        <v>1734.59805633</v>
      </c>
      <c r="E47" s="369">
        <v>0</v>
      </c>
      <c r="F47" s="369">
        <v>0</v>
      </c>
      <c r="G47" s="369">
        <v>0</v>
      </c>
      <c r="H47" s="369">
        <v>0</v>
      </c>
      <c r="I47" s="369">
        <v>0</v>
      </c>
      <c r="J47" s="369">
        <v>0</v>
      </c>
      <c r="K47" s="369">
        <v>0</v>
      </c>
      <c r="L47" s="369">
        <v>0</v>
      </c>
      <c r="M47" s="369">
        <v>0</v>
      </c>
      <c r="N47" s="369">
        <v>0</v>
      </c>
      <c r="O47" s="368">
        <v>0</v>
      </c>
      <c r="P47" s="369">
        <v>0</v>
      </c>
      <c r="Q47" s="369">
        <v>0</v>
      </c>
    </row>
    <row r="48" spans="1:19" x14ac:dyDescent="0.3">
      <c r="A48" s="132">
        <v>100</v>
      </c>
      <c r="B48" s="137" t="s">
        <v>546</v>
      </c>
      <c r="C48" s="370">
        <v>0</v>
      </c>
      <c r="D48" s="370">
        <v>0</v>
      </c>
      <c r="E48" s="370">
        <v>0</v>
      </c>
      <c r="F48" s="370">
        <v>0</v>
      </c>
      <c r="G48" s="370">
        <v>0</v>
      </c>
      <c r="H48" s="370">
        <v>0</v>
      </c>
      <c r="I48" s="370">
        <v>0</v>
      </c>
      <c r="J48" s="370">
        <v>0</v>
      </c>
      <c r="K48" s="370">
        <v>0</v>
      </c>
      <c r="L48" s="370">
        <v>0</v>
      </c>
      <c r="M48" s="370">
        <v>0</v>
      </c>
      <c r="N48" s="370">
        <v>0</v>
      </c>
      <c r="O48" s="368">
        <v>0</v>
      </c>
      <c r="P48" s="370">
        <v>0</v>
      </c>
      <c r="Q48" s="370">
        <v>0</v>
      </c>
    </row>
    <row r="49" spans="1:17" x14ac:dyDescent="0.3">
      <c r="A49" s="132">
        <v>110</v>
      </c>
      <c r="B49" s="137" t="s">
        <v>547</v>
      </c>
      <c r="C49" s="370">
        <v>6942.2957275500003</v>
      </c>
      <c r="D49" s="370">
        <v>602.91455933999998</v>
      </c>
      <c r="E49" s="370">
        <v>0</v>
      </c>
      <c r="F49" s="370">
        <v>0</v>
      </c>
      <c r="G49" s="370">
        <v>0</v>
      </c>
      <c r="H49" s="370">
        <v>0</v>
      </c>
      <c r="I49" s="370">
        <v>0</v>
      </c>
      <c r="J49" s="370">
        <v>0</v>
      </c>
      <c r="K49" s="370">
        <v>0</v>
      </c>
      <c r="L49" s="370">
        <v>0</v>
      </c>
      <c r="M49" s="370">
        <v>0</v>
      </c>
      <c r="N49" s="370">
        <v>0</v>
      </c>
      <c r="O49" s="368">
        <v>0</v>
      </c>
      <c r="P49" s="370">
        <v>0</v>
      </c>
      <c r="Q49" s="370">
        <v>0</v>
      </c>
    </row>
    <row r="50" spans="1:17" x14ac:dyDescent="0.3">
      <c r="A50" s="132">
        <v>120</v>
      </c>
      <c r="B50" s="137" t="s">
        <v>548</v>
      </c>
      <c r="C50" s="370">
        <v>86001.695777130008</v>
      </c>
      <c r="D50" s="370">
        <v>993.14753213999995</v>
      </c>
      <c r="E50" s="370">
        <v>0</v>
      </c>
      <c r="F50" s="370">
        <v>0</v>
      </c>
      <c r="G50" s="370">
        <v>0</v>
      </c>
      <c r="H50" s="370">
        <v>0</v>
      </c>
      <c r="I50" s="370">
        <v>0</v>
      </c>
      <c r="J50" s="370">
        <v>0</v>
      </c>
      <c r="K50" s="370">
        <v>0</v>
      </c>
      <c r="L50" s="370">
        <v>0</v>
      </c>
      <c r="M50" s="370">
        <v>0</v>
      </c>
      <c r="N50" s="370">
        <v>0</v>
      </c>
      <c r="O50" s="368">
        <v>0</v>
      </c>
      <c r="P50" s="370">
        <v>0</v>
      </c>
      <c r="Q50" s="370">
        <v>0</v>
      </c>
    </row>
    <row r="51" spans="1:17" x14ac:dyDescent="0.3">
      <c r="A51" s="132">
        <v>130</v>
      </c>
      <c r="B51" s="137" t="s">
        <v>549</v>
      </c>
      <c r="C51" s="370">
        <v>191.90169645999998</v>
      </c>
      <c r="D51" s="370">
        <v>138.53596485</v>
      </c>
      <c r="E51" s="370">
        <v>0</v>
      </c>
      <c r="F51" s="370">
        <v>0</v>
      </c>
      <c r="G51" s="370">
        <v>0</v>
      </c>
      <c r="H51" s="370">
        <v>0</v>
      </c>
      <c r="I51" s="370">
        <v>0</v>
      </c>
      <c r="J51" s="370">
        <v>0</v>
      </c>
      <c r="K51" s="370">
        <v>0</v>
      </c>
      <c r="L51" s="370">
        <v>0</v>
      </c>
      <c r="M51" s="370">
        <v>0</v>
      </c>
      <c r="N51" s="370">
        <v>0</v>
      </c>
      <c r="O51" s="368">
        <v>0</v>
      </c>
      <c r="P51" s="370">
        <v>0</v>
      </c>
      <c r="Q51" s="370">
        <v>0</v>
      </c>
    </row>
    <row r="52" spans="1:17" x14ac:dyDescent="0.3">
      <c r="A52" s="132">
        <v>140</v>
      </c>
      <c r="B52" s="137" t="s">
        <v>550</v>
      </c>
      <c r="C52" s="370">
        <v>275.44573401999997</v>
      </c>
      <c r="D52" s="370">
        <v>0</v>
      </c>
      <c r="E52" s="370">
        <v>0</v>
      </c>
      <c r="F52" s="370">
        <v>0</v>
      </c>
      <c r="G52" s="370">
        <v>0</v>
      </c>
      <c r="H52" s="370">
        <v>0</v>
      </c>
      <c r="I52" s="370">
        <v>0</v>
      </c>
      <c r="J52" s="370">
        <v>0</v>
      </c>
      <c r="K52" s="370">
        <v>0</v>
      </c>
      <c r="L52" s="370">
        <v>0</v>
      </c>
      <c r="M52" s="370">
        <v>0</v>
      </c>
      <c r="N52" s="370">
        <v>0</v>
      </c>
      <c r="O52" s="368">
        <v>0</v>
      </c>
      <c r="P52" s="370">
        <v>0</v>
      </c>
      <c r="Q52" s="370">
        <v>0</v>
      </c>
    </row>
    <row r="53" spans="1:17" x14ac:dyDescent="0.3">
      <c r="A53" s="331">
        <v>150</v>
      </c>
      <c r="B53" s="331" t="s">
        <v>558</v>
      </c>
      <c r="C53" s="369">
        <v>45983.969493275101</v>
      </c>
      <c r="D53" s="369">
        <v>42171.205900598368</v>
      </c>
      <c r="E53" s="369">
        <v>2569.2344462399997</v>
      </c>
      <c r="F53" s="369">
        <v>406.20809892360001</v>
      </c>
      <c r="G53" s="369">
        <v>5.08</v>
      </c>
      <c r="H53" s="369">
        <v>401.12809892360002</v>
      </c>
      <c r="I53" s="369">
        <v>187.34201815679299</v>
      </c>
      <c r="J53" s="369">
        <v>33.770623382212328</v>
      </c>
      <c r="K53" s="369">
        <v>153.57139477458082</v>
      </c>
      <c r="L53" s="369">
        <v>114.60910493966774</v>
      </c>
      <c r="M53" s="369">
        <v>3E-9</v>
      </c>
      <c r="N53" s="369">
        <v>114.60910493966774</v>
      </c>
      <c r="O53" s="371"/>
      <c r="P53" s="369">
        <v>1011.5219496261494</v>
      </c>
      <c r="Q53" s="369">
        <v>0.10749481072</v>
      </c>
    </row>
    <row r="54" spans="1:17" x14ac:dyDescent="0.3">
      <c r="A54" s="132">
        <v>160</v>
      </c>
      <c r="B54" s="137" t="s">
        <v>546</v>
      </c>
      <c r="C54" s="370">
        <v>0</v>
      </c>
      <c r="D54" s="370">
        <v>0</v>
      </c>
      <c r="E54" s="370">
        <v>0</v>
      </c>
      <c r="F54" s="370">
        <v>0</v>
      </c>
      <c r="G54" s="370">
        <v>0</v>
      </c>
      <c r="H54" s="370">
        <v>0</v>
      </c>
      <c r="I54" s="370">
        <v>0</v>
      </c>
      <c r="J54" s="370">
        <v>0</v>
      </c>
      <c r="K54" s="370">
        <v>0</v>
      </c>
      <c r="L54" s="370">
        <v>0</v>
      </c>
      <c r="M54" s="370">
        <v>0</v>
      </c>
      <c r="N54" s="370">
        <v>0</v>
      </c>
      <c r="O54" s="372"/>
      <c r="P54" s="370">
        <v>0</v>
      </c>
      <c r="Q54" s="370">
        <v>0</v>
      </c>
    </row>
    <row r="55" spans="1:17" x14ac:dyDescent="0.3">
      <c r="A55" s="132">
        <v>170</v>
      </c>
      <c r="B55" s="137" t="s">
        <v>547</v>
      </c>
      <c r="C55" s="370">
        <v>332.16812114517302</v>
      </c>
      <c r="D55" s="370">
        <v>332.06196614517302</v>
      </c>
      <c r="E55" s="370">
        <v>0.106155</v>
      </c>
      <c r="F55" s="370">
        <v>0</v>
      </c>
      <c r="G55" s="370">
        <v>0</v>
      </c>
      <c r="H55" s="370">
        <v>0</v>
      </c>
      <c r="I55" s="370">
        <v>1.2967913947114001E-2</v>
      </c>
      <c r="J55" s="370">
        <v>1.1866031150533999E-2</v>
      </c>
      <c r="K55" s="370">
        <v>1.1018827965800001E-3</v>
      </c>
      <c r="L55" s="370">
        <v>0</v>
      </c>
      <c r="M55" s="370">
        <v>0</v>
      </c>
      <c r="N55" s="370">
        <v>0</v>
      </c>
      <c r="O55" s="372"/>
      <c r="P55" s="370">
        <v>1.47</v>
      </c>
      <c r="Q55" s="370">
        <v>0</v>
      </c>
    </row>
    <row r="56" spans="1:17" x14ac:dyDescent="0.3">
      <c r="A56" s="132">
        <v>180</v>
      </c>
      <c r="B56" s="137" t="s">
        <v>548</v>
      </c>
      <c r="C56" s="370">
        <v>869.84780023999997</v>
      </c>
      <c r="D56" s="370">
        <v>292.29618385000003</v>
      </c>
      <c r="E56" s="370">
        <v>19.054425989999999</v>
      </c>
      <c r="F56" s="370">
        <v>0</v>
      </c>
      <c r="G56" s="370">
        <v>0</v>
      </c>
      <c r="H56" s="370">
        <v>0</v>
      </c>
      <c r="I56" s="370">
        <v>0.122464278616276</v>
      </c>
      <c r="J56" s="370">
        <v>0.117625546940653</v>
      </c>
      <c r="K56" s="370">
        <v>4.838731675623E-3</v>
      </c>
      <c r="L56" s="370">
        <v>0</v>
      </c>
      <c r="M56" s="370">
        <v>0</v>
      </c>
      <c r="N56" s="370">
        <v>0</v>
      </c>
      <c r="O56" s="372"/>
      <c r="P56" s="370">
        <v>0</v>
      </c>
      <c r="Q56" s="370">
        <v>0</v>
      </c>
    </row>
    <row r="57" spans="1:17" x14ac:dyDescent="0.3">
      <c r="A57" s="132">
        <v>190</v>
      </c>
      <c r="B57" s="137" t="s">
        <v>549</v>
      </c>
      <c r="C57" s="370">
        <v>3894.6189496653701</v>
      </c>
      <c r="D57" s="370">
        <v>3196.2234853893701</v>
      </c>
      <c r="E57" s="370">
        <v>30.004194999999999</v>
      </c>
      <c r="F57" s="370">
        <v>0.3</v>
      </c>
      <c r="G57" s="370">
        <v>0</v>
      </c>
      <c r="H57" s="370">
        <v>0.3</v>
      </c>
      <c r="I57" s="370">
        <v>11.715922545306999</v>
      </c>
      <c r="J57" s="370">
        <v>3.5627859359721401</v>
      </c>
      <c r="K57" s="370">
        <v>8.1531366093348208</v>
      </c>
      <c r="L57" s="370">
        <v>0.16631592839784998</v>
      </c>
      <c r="M57" s="370">
        <v>1.0000000000000001E-9</v>
      </c>
      <c r="N57" s="370">
        <v>0.16631592839784998</v>
      </c>
      <c r="O57" s="372"/>
      <c r="P57" s="370">
        <v>0.25382376429640002</v>
      </c>
      <c r="Q57" s="370">
        <v>0</v>
      </c>
    </row>
    <row r="58" spans="1:17" x14ac:dyDescent="0.3">
      <c r="A58" s="132">
        <v>200</v>
      </c>
      <c r="B58" s="137" t="s">
        <v>550</v>
      </c>
      <c r="C58" s="370">
        <v>33216.047467815944</v>
      </c>
      <c r="D58" s="370">
        <v>30778.0588076772</v>
      </c>
      <c r="E58" s="370">
        <v>2421.34797338</v>
      </c>
      <c r="F58" s="370">
        <v>163.72831466999997</v>
      </c>
      <c r="G58" s="370">
        <v>1.8</v>
      </c>
      <c r="H58" s="370">
        <v>161.92831466999999</v>
      </c>
      <c r="I58" s="370">
        <v>143.81916347017699</v>
      </c>
      <c r="J58" s="370">
        <v>20.1357337332452</v>
      </c>
      <c r="K58" s="370">
        <v>123.683429736932</v>
      </c>
      <c r="L58" s="370">
        <v>96.237157052190497</v>
      </c>
      <c r="M58" s="370">
        <v>1.0000000000000001E-9</v>
      </c>
      <c r="N58" s="370">
        <v>96.237157052190497</v>
      </c>
      <c r="O58" s="372"/>
      <c r="P58" s="370">
        <v>1384.8653764475209</v>
      </c>
      <c r="Q58" s="370">
        <v>0</v>
      </c>
    </row>
    <row r="59" spans="1:17" x14ac:dyDescent="0.3">
      <c r="A59" s="132">
        <v>210</v>
      </c>
      <c r="B59" s="137" t="s">
        <v>551</v>
      </c>
      <c r="C59" s="370">
        <v>7671.2871544086202</v>
      </c>
      <c r="D59" s="370">
        <v>7572.5654575366198</v>
      </c>
      <c r="E59" s="370">
        <v>98.721696869999704</v>
      </c>
      <c r="F59" s="370">
        <v>242.17978425359999</v>
      </c>
      <c r="G59" s="370">
        <v>3.28</v>
      </c>
      <c r="H59" s="370">
        <v>238.89978425359999</v>
      </c>
      <c r="I59" s="370">
        <v>31.671499948745602</v>
      </c>
      <c r="J59" s="370">
        <v>9.9426121349038006</v>
      </c>
      <c r="K59" s="370">
        <v>21.728887813841801</v>
      </c>
      <c r="L59" s="370">
        <v>18.205631959079401</v>
      </c>
      <c r="M59" s="370">
        <v>1.0000000000000001E-9</v>
      </c>
      <c r="N59" s="370">
        <v>18.205631959079401</v>
      </c>
      <c r="O59" s="372"/>
      <c r="P59" s="370">
        <v>1843.934643246622</v>
      </c>
      <c r="Q59" s="370">
        <v>78.707474053599995</v>
      </c>
    </row>
    <row r="60" spans="1:17" x14ac:dyDescent="0.3">
      <c r="A60" s="119">
        <v>220</v>
      </c>
      <c r="B60" s="87" t="s">
        <v>127</v>
      </c>
      <c r="C60" s="373">
        <v>1703974.0203579338</v>
      </c>
      <c r="D60" s="373">
        <v>171488.40864222258</v>
      </c>
      <c r="E60" s="373">
        <v>26904.313706949997</v>
      </c>
      <c r="F60" s="373">
        <v>18918.165610083597</v>
      </c>
      <c r="G60" s="373">
        <v>62.12658115</v>
      </c>
      <c r="H60" s="373">
        <v>3874.7680825036</v>
      </c>
      <c r="I60" s="373">
        <v>-973.766527883207</v>
      </c>
      <c r="J60" s="373">
        <v>-322.67734098778772</v>
      </c>
      <c r="K60" s="373">
        <v>-651.08918689541906</v>
      </c>
      <c r="L60" s="373">
        <v>-3455.5254178703312</v>
      </c>
      <c r="M60" s="373">
        <v>-3.8145029970000004</v>
      </c>
      <c r="N60" s="373">
        <v>-1614.8141189603323</v>
      </c>
      <c r="O60" s="373"/>
      <c r="P60" s="373">
        <v>1505699.0686684845</v>
      </c>
      <c r="Q60" s="373">
        <v>13246.643811383545</v>
      </c>
    </row>
  </sheetData>
  <mergeCells count="19">
    <mergeCell ref="A2:Q2"/>
    <mergeCell ref="C5:H5"/>
    <mergeCell ref="I5:N5"/>
    <mergeCell ref="O5:O7"/>
    <mergeCell ref="P5:Q5"/>
    <mergeCell ref="C6:E6"/>
    <mergeCell ref="F6:H6"/>
    <mergeCell ref="I6:K6"/>
    <mergeCell ref="L6:N6"/>
    <mergeCell ref="A7:B7"/>
    <mergeCell ref="A37:B37"/>
    <mergeCell ref="C35:H35"/>
    <mergeCell ref="I35:N35"/>
    <mergeCell ref="P35:Q35"/>
    <mergeCell ref="C36:E36"/>
    <mergeCell ref="F36:H36"/>
    <mergeCell ref="I36:K36"/>
    <mergeCell ref="L36:N36"/>
    <mergeCell ref="O35:O37"/>
  </mergeCells>
  <hyperlinks>
    <hyperlink ref="Q1" location="Index!A1" display="Index" xr:uid="{9424E8A9-7122-467E-B0C4-5241C3C30D7A}"/>
  </hyperlinks>
  <pageMargins left="0.7" right="0.7" top="0.75" bottom="0.75" header="0.3" footer="0.3"/>
  <pageSetup paperSize="9" scale="73"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01DD5-F325-421B-AEE5-C4A325D7E4E3}">
  <sheetPr codeName="Ark9">
    <tabColor rgb="FF5B9BD5"/>
    <pageSetUpPr fitToPage="1"/>
  </sheetPr>
  <dimension ref="A1:L58"/>
  <sheetViews>
    <sheetView showGridLines="0" zoomScaleNormal="100" zoomScaleSheetLayoutView="130" workbookViewId="0">
      <selection activeCell="J1" sqref="J1"/>
    </sheetView>
  </sheetViews>
  <sheetFormatPr defaultColWidth="9.21875" defaultRowHeight="13.8" x14ac:dyDescent="0.25"/>
  <cols>
    <col min="1" max="1" width="3.21875" style="2" customWidth="1"/>
    <col min="2" max="2" width="25.5546875" style="2" customWidth="1"/>
    <col min="3" max="3" width="15.77734375" style="2" customWidth="1"/>
    <col min="4" max="9" width="15.5546875" style="2" customWidth="1"/>
    <col min="10" max="16384" width="9.21875" style="2"/>
  </cols>
  <sheetData>
    <row r="1" spans="1:12" ht="15.75" customHeight="1" x14ac:dyDescent="0.25">
      <c r="A1" s="3" t="s">
        <v>618</v>
      </c>
      <c r="B1" s="3"/>
      <c r="C1" s="3"/>
      <c r="D1" s="3"/>
      <c r="E1" s="3"/>
      <c r="F1" s="3"/>
      <c r="G1" s="3"/>
      <c r="H1" s="35"/>
      <c r="I1" s="35"/>
    </row>
    <row r="2" spans="1:12" ht="15.75" customHeight="1" x14ac:dyDescent="0.25">
      <c r="A2" s="805" t="s">
        <v>619</v>
      </c>
      <c r="B2" s="805"/>
      <c r="C2" s="805"/>
      <c r="D2" s="805"/>
      <c r="E2" s="805"/>
      <c r="F2" s="805"/>
      <c r="G2" s="805"/>
      <c r="H2" s="805"/>
      <c r="I2" s="805"/>
    </row>
    <row r="3" spans="1:12" x14ac:dyDescent="0.25">
      <c r="A3" s="27"/>
    </row>
    <row r="4" spans="1:12" s="75" customFormat="1" ht="8.4" x14ac:dyDescent="0.15">
      <c r="A4" s="74"/>
      <c r="B4" s="74"/>
      <c r="C4" s="74"/>
      <c r="D4" s="74" t="s">
        <v>81</v>
      </c>
      <c r="E4" s="74" t="s">
        <v>82</v>
      </c>
      <c r="F4" s="74" t="s">
        <v>83</v>
      </c>
      <c r="G4" s="74" t="s">
        <v>84</v>
      </c>
      <c r="H4" s="74" t="s">
        <v>131</v>
      </c>
      <c r="I4" s="74" t="s">
        <v>203</v>
      </c>
    </row>
    <row r="5" spans="1:12" ht="14.25" customHeight="1" x14ac:dyDescent="0.25">
      <c r="A5" s="859" t="s">
        <v>86</v>
      </c>
      <c r="B5" s="859"/>
      <c r="D5" s="860" t="s">
        <v>620</v>
      </c>
      <c r="E5" s="860"/>
      <c r="F5" s="860"/>
      <c r="G5" s="860"/>
      <c r="H5" s="860"/>
      <c r="I5" s="860"/>
    </row>
    <row r="6" spans="1:12" ht="18" customHeight="1" x14ac:dyDescent="0.25">
      <c r="A6" s="49" t="s">
        <v>85</v>
      </c>
      <c r="B6" s="180"/>
      <c r="C6" s="180"/>
      <c r="D6" s="180" t="s">
        <v>621</v>
      </c>
      <c r="E6" s="180" t="s">
        <v>622</v>
      </c>
      <c r="F6" s="180" t="s">
        <v>623</v>
      </c>
      <c r="G6" s="180" t="s">
        <v>624</v>
      </c>
      <c r="H6" s="180" t="s">
        <v>625</v>
      </c>
      <c r="I6" s="180" t="s">
        <v>127</v>
      </c>
    </row>
    <row r="7" spans="1:12" x14ac:dyDescent="0.25">
      <c r="A7" s="355">
        <v>1</v>
      </c>
      <c r="B7" s="861" t="s">
        <v>545</v>
      </c>
      <c r="C7" s="861"/>
      <c r="D7" s="13">
        <v>48302.25156196137</v>
      </c>
      <c r="E7" s="13">
        <v>131526.65643366147</v>
      </c>
      <c r="F7" s="13">
        <v>226868.60181887797</v>
      </c>
      <c r="G7" s="13">
        <v>1285724.0048700592</v>
      </c>
      <c r="H7" s="13">
        <v>0</v>
      </c>
      <c r="I7" s="13">
        <v>1692421.51468456</v>
      </c>
    </row>
    <row r="8" spans="1:12" x14ac:dyDescent="0.25">
      <c r="A8" s="355">
        <v>2</v>
      </c>
      <c r="B8" s="861" t="s">
        <v>557</v>
      </c>
      <c r="C8" s="861"/>
      <c r="D8" s="13">
        <v>0</v>
      </c>
      <c r="E8" s="13">
        <v>13357.184128868892</v>
      </c>
      <c r="F8" s="13">
        <v>79581.205806838305</v>
      </c>
      <c r="G8" s="13">
        <v>16169.733119821587</v>
      </c>
      <c r="H8" s="13">
        <v>576.50929610817548</v>
      </c>
      <c r="I8" s="13">
        <v>86451.374966410003</v>
      </c>
    </row>
    <row r="9" spans="1:12" x14ac:dyDescent="0.25">
      <c r="A9" s="78">
        <v>3</v>
      </c>
      <c r="B9" s="778" t="s">
        <v>127</v>
      </c>
      <c r="C9" s="778"/>
      <c r="D9" s="64">
        <v>48302.25156196137</v>
      </c>
      <c r="E9" s="64">
        <v>144883.84056253036</v>
      </c>
      <c r="F9" s="64">
        <v>306449.80762571626</v>
      </c>
      <c r="G9" s="64">
        <v>1301893.7379898808</v>
      </c>
      <c r="H9" s="64">
        <v>576.50929610817548</v>
      </c>
      <c r="I9" s="64">
        <v>1778872.88965097</v>
      </c>
      <c r="L9" s="246"/>
    </row>
    <row r="13" spans="1:12" x14ac:dyDescent="0.25">
      <c r="A13" s="74"/>
      <c r="B13" s="74"/>
      <c r="C13" s="74"/>
      <c r="D13" s="74" t="s">
        <v>81</v>
      </c>
      <c r="E13" s="74" t="s">
        <v>82</v>
      </c>
      <c r="F13" s="74" t="s">
        <v>83</v>
      </c>
      <c r="G13" s="74" t="s">
        <v>84</v>
      </c>
      <c r="H13" s="74" t="s">
        <v>131</v>
      </c>
      <c r="I13" s="74" t="s">
        <v>203</v>
      </c>
    </row>
    <row r="14" spans="1:12" ht="14.25" customHeight="1" x14ac:dyDescent="0.25">
      <c r="A14" s="859" t="s">
        <v>132</v>
      </c>
      <c r="B14" s="859"/>
      <c r="D14" s="860" t="s">
        <v>620</v>
      </c>
      <c r="E14" s="860"/>
      <c r="F14" s="860"/>
      <c r="G14" s="860"/>
      <c r="H14" s="860"/>
      <c r="I14" s="860"/>
    </row>
    <row r="15" spans="1:12" ht="14.25" customHeight="1" x14ac:dyDescent="0.25">
      <c r="A15" s="49" t="s">
        <v>85</v>
      </c>
      <c r="B15" s="180"/>
      <c r="C15" s="180"/>
      <c r="D15" s="180" t="s">
        <v>621</v>
      </c>
      <c r="E15" s="180" t="s">
        <v>622</v>
      </c>
      <c r="F15" s="180" t="s">
        <v>623</v>
      </c>
      <c r="G15" s="180" t="s">
        <v>624</v>
      </c>
      <c r="H15" s="180" t="s">
        <v>625</v>
      </c>
      <c r="I15" s="180" t="s">
        <v>127</v>
      </c>
    </row>
    <row r="16" spans="1:12" x14ac:dyDescent="0.25">
      <c r="A16" s="355">
        <v>1</v>
      </c>
      <c r="B16" s="861" t="s">
        <v>545</v>
      </c>
      <c r="C16" s="861"/>
      <c r="D16" s="13">
        <v>44655.218331682598</v>
      </c>
      <c r="E16" s="13">
        <v>121595.81322926772</v>
      </c>
      <c r="F16" s="13">
        <v>209739.02083694469</v>
      </c>
      <c r="G16" s="13">
        <v>1188646.1664857941</v>
      </c>
      <c r="H16" s="13">
        <v>0</v>
      </c>
      <c r="I16" s="13">
        <v>1564636.218883689</v>
      </c>
    </row>
    <row r="17" spans="1:9" x14ac:dyDescent="0.25">
      <c r="A17" s="355">
        <v>2</v>
      </c>
      <c r="B17" s="861" t="s">
        <v>557</v>
      </c>
      <c r="C17" s="861"/>
      <c r="D17" s="13">
        <v>0</v>
      </c>
      <c r="E17" s="13">
        <v>11284.315712632515</v>
      </c>
      <c r="F17" s="13">
        <v>66739.940408221562</v>
      </c>
      <c r="G17" s="13">
        <v>16515.422760802983</v>
      </c>
      <c r="H17" s="13">
        <v>528.93345891134811</v>
      </c>
      <c r="I17" s="13">
        <v>93411.338935160005</v>
      </c>
    </row>
    <row r="18" spans="1:9" x14ac:dyDescent="0.25">
      <c r="A18" s="78">
        <v>3</v>
      </c>
      <c r="B18" s="778" t="s">
        <v>127</v>
      </c>
      <c r="C18" s="778"/>
      <c r="D18" s="64">
        <v>44655.218331682598</v>
      </c>
      <c r="E18" s="64">
        <v>132880.12894190024</v>
      </c>
      <c r="F18" s="64">
        <v>276478.96124516625</v>
      </c>
      <c r="G18" s="64">
        <v>1205161.5892465971</v>
      </c>
      <c r="H18" s="64">
        <v>528.93345891134811</v>
      </c>
      <c r="I18" s="64">
        <v>1658047.5578188491</v>
      </c>
    </row>
    <row r="21" spans="1:9" x14ac:dyDescent="0.25">
      <c r="E21" s="323"/>
    </row>
    <row r="48" spans="2:4" x14ac:dyDescent="0.25">
      <c r="B48" s="123"/>
      <c r="C48" s="123"/>
      <c r="D48" s="123"/>
    </row>
    <row r="49" spans="2:4" x14ac:dyDescent="0.25">
      <c r="B49" s="123"/>
      <c r="C49" s="123"/>
      <c r="D49" s="123"/>
    </row>
    <row r="50" spans="2:4" x14ac:dyDescent="0.25">
      <c r="B50" s="123"/>
      <c r="C50" s="123"/>
      <c r="D50" s="123"/>
    </row>
    <row r="56" spans="2:4" s="75" customFormat="1" ht="8.4" x14ac:dyDescent="0.15"/>
    <row r="57" spans="2:4" ht="14.25" customHeight="1" x14ac:dyDescent="0.25"/>
    <row r="58" spans="2:4" ht="18" customHeight="1" x14ac:dyDescent="0.25"/>
  </sheetData>
  <mergeCells count="11">
    <mergeCell ref="B8:C8"/>
    <mergeCell ref="A2:I2"/>
    <mergeCell ref="A5:B5"/>
    <mergeCell ref="D5:I5"/>
    <mergeCell ref="B7:C7"/>
    <mergeCell ref="B18:C18"/>
    <mergeCell ref="B9:C9"/>
    <mergeCell ref="A14:B14"/>
    <mergeCell ref="D14:I14"/>
    <mergeCell ref="B16:C16"/>
    <mergeCell ref="B17:C17"/>
  </mergeCells>
  <pageMargins left="0.70866141732283472" right="0.70866141732283472" top="0.74803149606299213" bottom="0.74803149606299213" header="0.31496062992125984" footer="0.31496062992125984"/>
  <pageSetup paperSize="9" scale="8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1C5B-20B1-49EA-AF63-99DECE605963}">
  <sheetPr codeName="Ark10">
    <tabColor rgb="FF5B9BD5"/>
    <pageSetUpPr fitToPage="1"/>
  </sheetPr>
  <dimension ref="A1:E25"/>
  <sheetViews>
    <sheetView showGridLines="0" zoomScaleNormal="100" zoomScaleSheetLayoutView="130" workbookViewId="0">
      <selection activeCell="D1" sqref="D1"/>
    </sheetView>
  </sheetViews>
  <sheetFormatPr defaultColWidth="9.21875" defaultRowHeight="13.8" x14ac:dyDescent="0.25"/>
  <cols>
    <col min="1" max="1" width="3.21875" style="2" customWidth="1"/>
    <col min="2" max="2" width="53.44140625" style="2" customWidth="1"/>
    <col min="3" max="3" width="16.44140625" style="2" customWidth="1"/>
    <col min="4" max="4" width="18.44140625" style="2" customWidth="1"/>
    <col min="5" max="7" width="8.5546875" style="2" customWidth="1"/>
    <col min="8" max="9" width="9.77734375" style="2" customWidth="1"/>
    <col min="10" max="16384" width="9.21875" style="2"/>
  </cols>
  <sheetData>
    <row r="1" spans="1:5" ht="15.75" customHeight="1" x14ac:dyDescent="0.25">
      <c r="A1" s="3" t="s">
        <v>626</v>
      </c>
      <c r="B1" s="3"/>
      <c r="C1" s="70" t="s">
        <v>77</v>
      </c>
    </row>
    <row r="2" spans="1:5" x14ac:dyDescent="0.25">
      <c r="A2" s="862" t="s">
        <v>627</v>
      </c>
      <c r="B2" s="862"/>
      <c r="C2" s="862"/>
      <c r="D2" s="23"/>
    </row>
    <row r="3" spans="1:5" s="29" customFormat="1" ht="14.1" customHeight="1" x14ac:dyDescent="0.25">
      <c r="A3" s="863" t="s">
        <v>86</v>
      </c>
      <c r="B3" s="863"/>
      <c r="C3" s="73" t="s">
        <v>81</v>
      </c>
      <c r="D3" s="84"/>
    </row>
    <row r="4" spans="1:5" x14ac:dyDescent="0.25">
      <c r="A4" s="864" t="s">
        <v>85</v>
      </c>
      <c r="B4" s="864"/>
      <c r="C4" s="211" t="s">
        <v>628</v>
      </c>
    </row>
    <row r="5" spans="1:5" x14ac:dyDescent="0.25">
      <c r="A5" s="132">
        <v>10</v>
      </c>
      <c r="B5" s="56" t="s">
        <v>629</v>
      </c>
      <c r="C5" s="13">
        <v>17992.070530030011</v>
      </c>
      <c r="E5" s="123"/>
    </row>
    <row r="6" spans="1:5" x14ac:dyDescent="0.25">
      <c r="A6" s="132">
        <v>20</v>
      </c>
      <c r="B6" s="56" t="s">
        <v>630</v>
      </c>
      <c r="C6" s="13">
        <v>7160.55940278252</v>
      </c>
      <c r="D6" s="123"/>
      <c r="E6" s="323"/>
    </row>
    <row r="7" spans="1:5" x14ac:dyDescent="0.25">
      <c r="A7" s="132">
        <v>30</v>
      </c>
      <c r="B7" s="56" t="s">
        <v>631</v>
      </c>
      <c r="C7" s="13">
        <v>5971.3799267673112</v>
      </c>
    </row>
    <row r="8" spans="1:5" x14ac:dyDescent="0.25">
      <c r="A8" s="132">
        <v>40</v>
      </c>
      <c r="B8" s="56" t="s">
        <v>632</v>
      </c>
      <c r="C8" s="13">
        <v>197.56656280000001</v>
      </c>
    </row>
    <row r="9" spans="1:5" x14ac:dyDescent="0.25">
      <c r="A9" s="132">
        <v>50</v>
      </c>
      <c r="B9" s="85" t="s">
        <v>633</v>
      </c>
      <c r="C9" s="13">
        <v>5773.8133639673124</v>
      </c>
    </row>
    <row r="10" spans="1:5" x14ac:dyDescent="0.25">
      <c r="A10" s="119">
        <v>60</v>
      </c>
      <c r="B10" s="589" t="s">
        <v>634</v>
      </c>
      <c r="C10" s="586">
        <v>19181.250006045211</v>
      </c>
      <c r="D10" s="123"/>
    </row>
    <row r="11" spans="1:5" x14ac:dyDescent="0.25">
      <c r="A11" s="132"/>
      <c r="B11" s="41"/>
      <c r="C11" s="37"/>
      <c r="D11" s="37"/>
      <c r="E11" s="123"/>
    </row>
    <row r="12" spans="1:5" x14ac:dyDescent="0.25">
      <c r="A12" s="132"/>
      <c r="B12" s="41"/>
      <c r="C12" s="37"/>
      <c r="D12" s="37"/>
    </row>
    <row r="13" spans="1:5" x14ac:dyDescent="0.25">
      <c r="A13" s="120"/>
      <c r="C13" s="38"/>
      <c r="D13" s="23"/>
    </row>
    <row r="14" spans="1:5" x14ac:dyDescent="0.25">
      <c r="A14" s="863" t="s">
        <v>132</v>
      </c>
      <c r="B14" s="863"/>
      <c r="C14" s="73" t="s">
        <v>81</v>
      </c>
      <c r="D14" s="30"/>
    </row>
    <row r="15" spans="1:5" x14ac:dyDescent="0.25">
      <c r="A15" s="864" t="s">
        <v>85</v>
      </c>
      <c r="B15" s="864"/>
      <c r="C15" s="211" t="s">
        <v>628</v>
      </c>
    </row>
    <row r="16" spans="1:5" x14ac:dyDescent="0.25">
      <c r="A16" s="132">
        <v>10</v>
      </c>
      <c r="B16" s="56" t="s">
        <v>629</v>
      </c>
      <c r="C16" s="13">
        <v>17700.19352502</v>
      </c>
      <c r="D16" s="123"/>
    </row>
    <row r="17" spans="1:5" x14ac:dyDescent="0.25">
      <c r="A17" s="132">
        <v>20</v>
      </c>
      <c r="B17" s="56" t="s">
        <v>630</v>
      </c>
      <c r="C17" s="13">
        <v>5592.0216509800021</v>
      </c>
    </row>
    <row r="18" spans="1:5" x14ac:dyDescent="0.25">
      <c r="A18" s="132">
        <v>30</v>
      </c>
      <c r="B18" s="56" t="s">
        <v>631</v>
      </c>
      <c r="C18" s="13">
        <v>5300.1446459699982</v>
      </c>
    </row>
    <row r="19" spans="1:5" x14ac:dyDescent="0.25">
      <c r="A19" s="132">
        <v>40</v>
      </c>
      <c r="B19" s="56" t="s">
        <v>635</v>
      </c>
      <c r="C19" s="13">
        <v>117.24226763999999</v>
      </c>
    </row>
    <row r="20" spans="1:5" x14ac:dyDescent="0.25">
      <c r="A20" s="46">
        <v>50</v>
      </c>
      <c r="B20" s="85" t="s">
        <v>636</v>
      </c>
      <c r="C20" s="13">
        <v>5182.902378329999</v>
      </c>
    </row>
    <row r="21" spans="1:5" x14ac:dyDescent="0.25">
      <c r="A21" s="588">
        <v>60</v>
      </c>
      <c r="B21" s="587" t="s">
        <v>634</v>
      </c>
      <c r="C21" s="586">
        <v>17992.070530030011</v>
      </c>
      <c r="D21" s="123"/>
      <c r="E21" s="323"/>
    </row>
    <row r="25" spans="1:5" x14ac:dyDescent="0.25">
      <c r="B25" s="324"/>
    </row>
  </sheetData>
  <mergeCells count="5">
    <mergeCell ref="A2:C2"/>
    <mergeCell ref="A3:B3"/>
    <mergeCell ref="A4:B4"/>
    <mergeCell ref="A14:B14"/>
    <mergeCell ref="A15:B15"/>
  </mergeCells>
  <hyperlinks>
    <hyperlink ref="C1" location="Index!A1" display="Index" xr:uid="{67359F98-43AE-4755-9E1A-8B76A5AE4047}"/>
  </hyperlink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EA986-AC60-4755-B8E9-89F2433CC433}">
  <sheetPr codeName="Ark1">
    <pageSetUpPr fitToPage="1"/>
  </sheetPr>
  <dimension ref="A1:A31"/>
  <sheetViews>
    <sheetView showGridLines="0" zoomScaleNormal="100" zoomScaleSheetLayoutView="100" workbookViewId="0">
      <selection activeCell="B1" sqref="B1"/>
    </sheetView>
  </sheetViews>
  <sheetFormatPr defaultColWidth="9.21875" defaultRowHeight="13.8" x14ac:dyDescent="0.25"/>
  <cols>
    <col min="1" max="1" width="111.21875" style="2" customWidth="1"/>
    <col min="2" max="16384" width="9.21875" style="2"/>
  </cols>
  <sheetData>
    <row r="1" spans="1:1" ht="23.1" customHeight="1" x14ac:dyDescent="0.4">
      <c r="A1" s="515" t="s">
        <v>56</v>
      </c>
    </row>
    <row r="2" spans="1:1" x14ac:dyDescent="0.25">
      <c r="A2" s="516" t="s">
        <v>57</v>
      </c>
    </row>
    <row r="4" spans="1:1" x14ac:dyDescent="0.25">
      <c r="A4" s="519" t="s">
        <v>58</v>
      </c>
    </row>
    <row r="5" spans="1:1" ht="39.6" x14ac:dyDescent="0.25">
      <c r="A5" s="521" t="s">
        <v>59</v>
      </c>
    </row>
    <row r="6" spans="1:1" x14ac:dyDescent="0.25">
      <c r="A6" s="521"/>
    </row>
    <row r="7" spans="1:1" x14ac:dyDescent="0.25">
      <c r="A7" s="519" t="s">
        <v>60</v>
      </c>
    </row>
    <row r="8" spans="1:1" x14ac:dyDescent="0.25">
      <c r="A8" s="520" t="s">
        <v>61</v>
      </c>
    </row>
    <row r="9" spans="1:1" x14ac:dyDescent="0.25">
      <c r="A9" s="520"/>
    </row>
    <row r="10" spans="1:1" x14ac:dyDescent="0.25">
      <c r="A10" s="519" t="s">
        <v>62</v>
      </c>
    </row>
    <row r="11" spans="1:1" x14ac:dyDescent="0.25">
      <c r="A11" s="520" t="s">
        <v>63</v>
      </c>
    </row>
    <row r="12" spans="1:1" x14ac:dyDescent="0.25">
      <c r="A12" s="520"/>
    </row>
    <row r="13" spans="1:1" x14ac:dyDescent="0.25">
      <c r="A13" s="522" t="s">
        <v>64</v>
      </c>
    </row>
    <row r="14" spans="1:1" x14ac:dyDescent="0.25">
      <c r="A14" s="520" t="s">
        <v>65</v>
      </c>
    </row>
    <row r="15" spans="1:1" x14ac:dyDescent="0.25">
      <c r="A15" s="520"/>
    </row>
    <row r="16" spans="1:1" x14ac:dyDescent="0.25">
      <c r="A16" s="519" t="s">
        <v>66</v>
      </c>
    </row>
    <row r="17" spans="1:1" ht="39.6" x14ac:dyDescent="0.25">
      <c r="A17" s="521" t="s">
        <v>67</v>
      </c>
    </row>
    <row r="18" spans="1:1" x14ac:dyDescent="0.25">
      <c r="A18" s="521"/>
    </row>
    <row r="19" spans="1:1" x14ac:dyDescent="0.25">
      <c r="A19" s="519" t="s">
        <v>68</v>
      </c>
    </row>
    <row r="20" spans="1:1" x14ac:dyDescent="0.25">
      <c r="A20" s="521" t="s">
        <v>69</v>
      </c>
    </row>
    <row r="21" spans="1:1" x14ac:dyDescent="0.25">
      <c r="A21" s="521"/>
    </row>
    <row r="22" spans="1:1" x14ac:dyDescent="0.25">
      <c r="A22" s="519" t="s">
        <v>70</v>
      </c>
    </row>
    <row r="23" spans="1:1" x14ac:dyDescent="0.25">
      <c r="A23" s="520" t="s">
        <v>71</v>
      </c>
    </row>
    <row r="24" spans="1:1" x14ac:dyDescent="0.25">
      <c r="A24" s="520"/>
    </row>
    <row r="25" spans="1:1" x14ac:dyDescent="0.25">
      <c r="A25" s="519" t="s">
        <v>72</v>
      </c>
    </row>
    <row r="26" spans="1:1" x14ac:dyDescent="0.25">
      <c r="A26" s="520" t="s">
        <v>73</v>
      </c>
    </row>
    <row r="27" spans="1:1" x14ac:dyDescent="0.25">
      <c r="A27" s="521"/>
    </row>
    <row r="28" spans="1:1" x14ac:dyDescent="0.25">
      <c r="A28" s="519" t="s">
        <v>74</v>
      </c>
    </row>
    <row r="29" spans="1:1" x14ac:dyDescent="0.25">
      <c r="A29" s="520" t="s">
        <v>75</v>
      </c>
    </row>
    <row r="31" spans="1:1" x14ac:dyDescent="0.25">
      <c r="A31" s="519"/>
    </row>
  </sheetData>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2AE13-B0BC-45F3-9B60-703EB9089A5A}">
  <sheetPr codeName="Ark16">
    <tabColor rgb="FF5B9BD5"/>
    <pageSetUpPr fitToPage="1"/>
  </sheetPr>
  <dimension ref="A1:J29"/>
  <sheetViews>
    <sheetView showGridLines="0" zoomScaleNormal="100" zoomScaleSheetLayoutView="130" workbookViewId="0">
      <selection activeCell="H1" sqref="H1"/>
    </sheetView>
  </sheetViews>
  <sheetFormatPr defaultColWidth="9.21875" defaultRowHeight="13.8" x14ac:dyDescent="0.25"/>
  <cols>
    <col min="1" max="1" width="3.21875" style="2" customWidth="1"/>
    <col min="2" max="2" width="12.5546875" style="2" customWidth="1"/>
    <col min="3" max="7" width="16.44140625" style="2" customWidth="1"/>
    <col min="8" max="8" width="18.44140625" style="2" customWidth="1"/>
    <col min="9" max="13" width="8.5546875" style="2" customWidth="1"/>
    <col min="14" max="15" width="9.77734375" style="2" customWidth="1"/>
    <col min="16" max="16384" width="9.21875" style="2"/>
  </cols>
  <sheetData>
    <row r="1" spans="1:10" ht="15.75" customHeight="1" x14ac:dyDescent="0.25">
      <c r="A1" s="3" t="s">
        <v>637</v>
      </c>
      <c r="B1" s="3"/>
      <c r="C1" s="3"/>
      <c r="D1" s="3"/>
      <c r="E1" s="3"/>
      <c r="F1" s="3"/>
      <c r="G1" s="70" t="s">
        <v>77</v>
      </c>
    </row>
    <row r="2" spans="1:10" x14ac:dyDescent="0.25">
      <c r="A2" s="804" t="s">
        <v>638</v>
      </c>
      <c r="B2" s="804"/>
      <c r="C2" s="804"/>
      <c r="D2" s="804"/>
      <c r="E2" s="804"/>
      <c r="F2" s="804"/>
      <c r="G2" s="804"/>
    </row>
    <row r="3" spans="1:10" x14ac:dyDescent="0.25">
      <c r="A3" s="120"/>
      <c r="H3" s="23"/>
    </row>
    <row r="4" spans="1:10" s="29" customFormat="1" x14ac:dyDescent="0.25">
      <c r="A4" s="79"/>
      <c r="B4" s="73"/>
      <c r="C4" s="73" t="s">
        <v>81</v>
      </c>
      <c r="D4" s="73" t="s">
        <v>82</v>
      </c>
      <c r="E4" s="73" t="s">
        <v>83</v>
      </c>
      <c r="F4" s="73" t="s">
        <v>84</v>
      </c>
      <c r="G4" s="73" t="s">
        <v>131</v>
      </c>
      <c r="H4" s="84"/>
    </row>
    <row r="5" spans="1:10" ht="15" customHeight="1" x14ac:dyDescent="0.25">
      <c r="A5" s="342"/>
      <c r="B5" s="342"/>
      <c r="C5" s="874" t="s">
        <v>639</v>
      </c>
      <c r="D5" s="868" t="s">
        <v>640</v>
      </c>
      <c r="E5" s="36"/>
      <c r="F5" s="36"/>
      <c r="G5" s="36"/>
      <c r="H5" s="23"/>
    </row>
    <row r="6" spans="1:10" ht="15" customHeight="1" x14ac:dyDescent="0.25">
      <c r="A6" s="871"/>
      <c r="B6" s="871"/>
      <c r="C6" s="875"/>
      <c r="D6" s="869"/>
      <c r="E6" s="872" t="s">
        <v>641</v>
      </c>
      <c r="F6" s="874" t="s">
        <v>642</v>
      </c>
      <c r="G6" s="200"/>
      <c r="H6" s="23"/>
    </row>
    <row r="7" spans="1:10" ht="18" x14ac:dyDescent="0.25">
      <c r="A7" s="854" t="s">
        <v>800</v>
      </c>
      <c r="B7" s="864"/>
      <c r="C7" s="876"/>
      <c r="D7" s="870"/>
      <c r="E7" s="873"/>
      <c r="F7" s="876"/>
      <c r="G7" s="243" t="s">
        <v>643</v>
      </c>
    </row>
    <row r="8" spans="1:10" x14ac:dyDescent="0.25">
      <c r="A8" s="132">
        <v>1</v>
      </c>
      <c r="B8" s="56" t="s">
        <v>545</v>
      </c>
      <c r="C8" s="13">
        <v>390089.75013186969</v>
      </c>
      <c r="D8" s="13">
        <v>1404541.3231790902</v>
      </c>
      <c r="E8" s="13">
        <v>1300178.6301601601</v>
      </c>
      <c r="F8" s="13">
        <v>104362.69301892999</v>
      </c>
      <c r="G8" s="13">
        <v>0</v>
      </c>
      <c r="H8" s="2" t="s">
        <v>130</v>
      </c>
      <c r="I8" s="2" t="s">
        <v>130</v>
      </c>
    </row>
    <row r="9" spans="1:10" x14ac:dyDescent="0.25">
      <c r="A9" s="46">
        <v>2</v>
      </c>
      <c r="B9" s="85" t="s">
        <v>557</v>
      </c>
      <c r="C9" s="13">
        <v>86451.374966410003</v>
      </c>
      <c r="D9" s="13">
        <v>0</v>
      </c>
      <c r="E9" s="13">
        <v>0</v>
      </c>
      <c r="F9" s="13">
        <v>0</v>
      </c>
      <c r="G9" s="106"/>
    </row>
    <row r="10" spans="1:10" x14ac:dyDescent="0.25">
      <c r="A10" s="206">
        <v>3</v>
      </c>
      <c r="B10" s="86" t="s">
        <v>127</v>
      </c>
      <c r="C10" s="238">
        <v>476541.12509827968</v>
      </c>
      <c r="D10" s="238">
        <v>1404541.3231790902</v>
      </c>
      <c r="E10" s="238">
        <v>1300178.6301601601</v>
      </c>
      <c r="F10" s="238">
        <v>104362.69301892999</v>
      </c>
      <c r="G10" s="238">
        <v>0</v>
      </c>
    </row>
    <row r="11" spans="1:10" ht="26.4" x14ac:dyDescent="0.25">
      <c r="A11" s="136">
        <v>4</v>
      </c>
      <c r="B11" s="239" t="s">
        <v>644</v>
      </c>
      <c r="C11" s="240">
        <v>6278.7377175700003</v>
      </c>
      <c r="D11" s="240">
        <v>13371.97200333</v>
      </c>
      <c r="E11" s="240">
        <v>13008.383277289999</v>
      </c>
      <c r="F11" s="240">
        <v>363.58872603999998</v>
      </c>
      <c r="G11" s="240">
        <v>0</v>
      </c>
    </row>
    <row r="12" spans="1:10" x14ac:dyDescent="0.25">
      <c r="A12" s="119">
        <v>5</v>
      </c>
      <c r="B12" s="241" t="s">
        <v>542</v>
      </c>
      <c r="C12" s="40"/>
      <c r="D12" s="40"/>
      <c r="E12" s="242"/>
      <c r="F12" s="242"/>
      <c r="G12" s="242"/>
      <c r="H12" s="37"/>
      <c r="I12" s="37"/>
      <c r="J12" s="37"/>
    </row>
    <row r="13" spans="1:10" x14ac:dyDescent="0.25">
      <c r="A13" s="120"/>
      <c r="G13" s="38"/>
      <c r="H13" s="23"/>
    </row>
    <row r="14" spans="1:10" x14ac:dyDescent="0.25">
      <c r="A14" s="26"/>
      <c r="B14" s="26"/>
      <c r="C14" s="26"/>
      <c r="D14" s="26"/>
      <c r="E14" s="26"/>
      <c r="F14" s="26"/>
      <c r="G14" s="26"/>
      <c r="H14" s="30"/>
      <c r="I14" s="37"/>
      <c r="J14" s="37"/>
    </row>
    <row r="15" spans="1:10" x14ac:dyDescent="0.25">
      <c r="A15" s="79"/>
      <c r="B15" s="73"/>
      <c r="C15" s="73" t="s">
        <v>81</v>
      </c>
      <c r="D15" s="73" t="s">
        <v>82</v>
      </c>
      <c r="E15" s="73" t="s">
        <v>83</v>
      </c>
      <c r="F15" s="73" t="s">
        <v>84</v>
      </c>
      <c r="G15" s="73" t="s">
        <v>131</v>
      </c>
      <c r="H15" s="30"/>
      <c r="I15" s="37"/>
      <c r="J15" s="37"/>
    </row>
    <row r="16" spans="1:10" ht="14.25" customHeight="1" x14ac:dyDescent="0.25">
      <c r="A16" s="342"/>
      <c r="B16" s="342"/>
      <c r="C16" s="865" t="s">
        <v>639</v>
      </c>
      <c r="D16" s="868" t="s">
        <v>640</v>
      </c>
      <c r="E16" s="36"/>
      <c r="F16" s="36"/>
      <c r="G16" s="36"/>
      <c r="H16" s="30"/>
      <c r="I16" s="37"/>
      <c r="J16" s="37"/>
    </row>
    <row r="17" spans="1:10" ht="14.25" customHeight="1" x14ac:dyDescent="0.25">
      <c r="A17" s="871"/>
      <c r="B17" s="871"/>
      <c r="C17" s="866"/>
      <c r="D17" s="869"/>
      <c r="E17" s="872" t="s">
        <v>641</v>
      </c>
      <c r="F17" s="868" t="s">
        <v>642</v>
      </c>
      <c r="G17" s="200"/>
      <c r="H17" s="30"/>
      <c r="I17" s="37"/>
      <c r="J17" s="37"/>
    </row>
    <row r="18" spans="1:10" ht="18.75" customHeight="1" x14ac:dyDescent="0.25">
      <c r="A18" s="854" t="s">
        <v>207</v>
      </c>
      <c r="B18" s="864"/>
      <c r="C18" s="867"/>
      <c r="D18" s="870"/>
      <c r="E18" s="873"/>
      <c r="F18" s="870"/>
      <c r="G18" s="243" t="s">
        <v>643</v>
      </c>
      <c r="H18" s="30"/>
      <c r="I18" s="37"/>
      <c r="J18" s="37"/>
    </row>
    <row r="19" spans="1:10" x14ac:dyDescent="0.25">
      <c r="A19" s="132">
        <v>1</v>
      </c>
      <c r="B19" s="56" t="s">
        <v>545</v>
      </c>
      <c r="C19" s="13">
        <v>160314.40853612567</v>
      </c>
      <c r="D19" s="13">
        <v>1517934.0830354304</v>
      </c>
      <c r="E19" s="13">
        <v>1397205.1170379214</v>
      </c>
      <c r="F19" s="13">
        <v>120728.965997509</v>
      </c>
      <c r="G19" s="13">
        <v>0</v>
      </c>
      <c r="H19" s="30"/>
      <c r="I19" s="37"/>
      <c r="J19" s="37"/>
    </row>
    <row r="20" spans="1:10" x14ac:dyDescent="0.25">
      <c r="A20" s="46">
        <v>2</v>
      </c>
      <c r="B20" s="85" t="s">
        <v>557</v>
      </c>
      <c r="C20" s="13">
        <v>93411.338935160005</v>
      </c>
      <c r="D20" s="13">
        <v>0</v>
      </c>
      <c r="E20" s="13">
        <v>0</v>
      </c>
      <c r="F20" s="13">
        <v>0</v>
      </c>
      <c r="G20" s="106"/>
      <c r="H20" s="30"/>
      <c r="I20" s="37"/>
      <c r="J20" s="37"/>
    </row>
    <row r="21" spans="1:10" x14ac:dyDescent="0.25">
      <c r="A21" s="206">
        <v>3</v>
      </c>
      <c r="B21" s="86" t="s">
        <v>127</v>
      </c>
      <c r="C21" s="238">
        <v>253725.74747128569</v>
      </c>
      <c r="D21" s="238">
        <v>1517934.0830354304</v>
      </c>
      <c r="E21" s="238">
        <v>1397205.1170379214</v>
      </c>
      <c r="F21" s="238">
        <v>120728.965997509</v>
      </c>
      <c r="G21" s="238">
        <v>0</v>
      </c>
      <c r="H21" s="30"/>
      <c r="I21" s="37"/>
      <c r="J21" s="37"/>
    </row>
    <row r="22" spans="1:10" ht="26.4" x14ac:dyDescent="0.25">
      <c r="A22" s="136">
        <v>4</v>
      </c>
      <c r="B22" s="239" t="s">
        <v>644</v>
      </c>
      <c r="C22" s="240">
        <v>5265.4211945871766</v>
      </c>
      <c r="D22" s="240">
        <v>13246.536316572825</v>
      </c>
      <c r="E22" s="240">
        <v>12280.742447931401</v>
      </c>
      <c r="F22" s="240">
        <v>965.79386864142157</v>
      </c>
      <c r="G22" s="240">
        <v>0</v>
      </c>
      <c r="H22" s="30"/>
      <c r="I22" s="37"/>
      <c r="J22" s="37"/>
    </row>
    <row r="23" spans="1:10" x14ac:dyDescent="0.25">
      <c r="A23" s="119">
        <v>5</v>
      </c>
      <c r="B23" s="241" t="s">
        <v>542</v>
      </c>
      <c r="C23" s="40"/>
      <c r="D23" s="40"/>
      <c r="E23" s="242"/>
      <c r="F23" s="242"/>
      <c r="G23" s="242"/>
      <c r="H23" s="30"/>
      <c r="I23" s="37"/>
      <c r="J23" s="37"/>
    </row>
    <row r="24" spans="1:10" x14ac:dyDescent="0.25">
      <c r="A24" s="26"/>
      <c r="B24" s="26"/>
      <c r="C24" s="26"/>
      <c r="D24" s="26"/>
      <c r="E24" s="26"/>
      <c r="F24" s="26"/>
      <c r="G24" s="26"/>
      <c r="H24" s="30"/>
      <c r="I24" s="37"/>
      <c r="J24" s="37"/>
    </row>
    <row r="25" spans="1:10" x14ac:dyDescent="0.25">
      <c r="A25" s="26"/>
      <c r="B25" s="26"/>
      <c r="C25" s="26"/>
      <c r="D25" s="26"/>
      <c r="E25" s="26"/>
      <c r="F25" s="26"/>
      <c r="G25" s="26"/>
      <c r="H25" s="30"/>
      <c r="I25" s="37"/>
      <c r="J25" s="37"/>
    </row>
    <row r="26" spans="1:10" x14ac:dyDescent="0.25">
      <c r="H26" s="37"/>
      <c r="I26" s="37"/>
      <c r="J26" s="37"/>
    </row>
    <row r="27" spans="1:10" x14ac:dyDescent="0.25">
      <c r="H27" s="37"/>
      <c r="I27" s="37"/>
      <c r="J27" s="37"/>
    </row>
    <row r="28" spans="1:10" x14ac:dyDescent="0.25">
      <c r="H28" s="37"/>
      <c r="I28" s="37"/>
      <c r="J28" s="37"/>
    </row>
    <row r="29" spans="1:10" x14ac:dyDescent="0.25">
      <c r="H29" s="37"/>
      <c r="I29" s="37"/>
      <c r="J29" s="37"/>
    </row>
  </sheetData>
  <mergeCells count="13">
    <mergeCell ref="A2:G2"/>
    <mergeCell ref="C5:C7"/>
    <mergeCell ref="D5:D7"/>
    <mergeCell ref="A6:B6"/>
    <mergeCell ref="E6:E7"/>
    <mergeCell ref="F6:F7"/>
    <mergeCell ref="A7:B7"/>
    <mergeCell ref="C16:C18"/>
    <mergeCell ref="D16:D18"/>
    <mergeCell ref="A17:B17"/>
    <mergeCell ref="E17:E18"/>
    <mergeCell ref="F17:F18"/>
    <mergeCell ref="A18:B18"/>
  </mergeCells>
  <hyperlinks>
    <hyperlink ref="G1" location="Index!A1" display="Index" xr:uid="{F92ABD90-6B47-4A22-9C84-86E7ED8ED32D}"/>
  </hyperlinks>
  <pageMargins left="0.7" right="0.7" top="0.75" bottom="0.75" header="0.3" footer="0.3"/>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3D686-6F19-45E7-9D29-2FEFEC85D17B}">
  <sheetPr>
    <tabColor rgb="FF5B9BD5"/>
    <pageSetUpPr fitToPage="1"/>
  </sheetPr>
  <dimension ref="A1:J34"/>
  <sheetViews>
    <sheetView showGridLines="0" zoomScaleNormal="100" zoomScaleSheetLayoutView="100" workbookViewId="0">
      <selection activeCell="I1" sqref="I1"/>
    </sheetView>
  </sheetViews>
  <sheetFormatPr defaultColWidth="8.77734375" defaultRowHeight="13.8" x14ac:dyDescent="0.25"/>
  <cols>
    <col min="1" max="1" width="5.44140625" style="2" customWidth="1"/>
    <col min="2" max="2" width="47.21875" style="2" customWidth="1"/>
    <col min="3" max="3" width="21.21875" style="2" customWidth="1"/>
    <col min="4" max="4" width="19.5546875" style="2" customWidth="1"/>
    <col min="5" max="5" width="21.21875" style="2" customWidth="1"/>
    <col min="6" max="6" width="20" style="2" customWidth="1"/>
    <col min="7" max="7" width="18.5546875" style="2" customWidth="1"/>
    <col min="8" max="8" width="15" style="2" customWidth="1"/>
    <col min="9" max="10" width="8.77734375" style="2"/>
    <col min="11" max="11" width="12.77734375" style="2" bestFit="1" customWidth="1"/>
    <col min="12" max="13" width="8.77734375" style="2"/>
    <col min="14" max="15" width="9.77734375" style="2" customWidth="1"/>
    <col min="16" max="16384" width="8.77734375" style="2"/>
  </cols>
  <sheetData>
    <row r="1" spans="1:10" x14ac:dyDescent="0.25">
      <c r="A1" s="3" t="s">
        <v>645</v>
      </c>
      <c r="B1" s="3"/>
      <c r="C1" s="3"/>
      <c r="D1" s="3"/>
      <c r="E1" s="3"/>
      <c r="F1" s="3"/>
      <c r="G1" s="70"/>
      <c r="H1" s="70" t="s">
        <v>77</v>
      </c>
    </row>
    <row r="2" spans="1:10" ht="14.55" customHeight="1" x14ac:dyDescent="0.25">
      <c r="A2" s="804" t="s">
        <v>646</v>
      </c>
      <c r="B2" s="805"/>
      <c r="C2" s="805"/>
      <c r="D2" s="805"/>
      <c r="E2" s="805"/>
      <c r="F2" s="805"/>
      <c r="G2" s="805"/>
      <c r="H2" s="805"/>
    </row>
    <row r="3" spans="1:10" x14ac:dyDescent="0.25">
      <c r="A3" s="689"/>
      <c r="B3" s="259"/>
    </row>
    <row r="4" spans="1:10" ht="14.55" customHeight="1" x14ac:dyDescent="0.25">
      <c r="B4" s="5" t="s">
        <v>86</v>
      </c>
      <c r="C4" s="877" t="s">
        <v>647</v>
      </c>
      <c r="D4" s="878"/>
      <c r="E4" s="879" t="s">
        <v>648</v>
      </c>
      <c r="F4" s="878"/>
      <c r="G4" s="879" t="s">
        <v>649</v>
      </c>
      <c r="H4" s="877"/>
    </row>
    <row r="5" spans="1:10" x14ac:dyDescent="0.25">
      <c r="B5" s="690" t="s">
        <v>650</v>
      </c>
      <c r="C5" s="181" t="s">
        <v>651</v>
      </c>
      <c r="D5" s="172" t="s">
        <v>652</v>
      </c>
      <c r="E5" s="181" t="s">
        <v>651</v>
      </c>
      <c r="F5" s="172" t="s">
        <v>652</v>
      </c>
      <c r="G5" s="181" t="s">
        <v>653</v>
      </c>
      <c r="H5" s="181" t="s">
        <v>654</v>
      </c>
      <c r="I5" s="152"/>
    </row>
    <row r="6" spans="1:10" x14ac:dyDescent="0.25">
      <c r="A6" s="689"/>
      <c r="B6" s="690"/>
      <c r="C6" s="691" t="s">
        <v>81</v>
      </c>
      <c r="D6" s="691" t="s">
        <v>82</v>
      </c>
      <c r="E6" s="691" t="s">
        <v>83</v>
      </c>
      <c r="F6" s="691" t="s">
        <v>84</v>
      </c>
      <c r="G6" s="691" t="s">
        <v>131</v>
      </c>
      <c r="H6" s="691" t="s">
        <v>203</v>
      </c>
      <c r="I6" s="152"/>
    </row>
    <row r="7" spans="1:10" x14ac:dyDescent="0.25">
      <c r="A7" s="355">
        <v>1</v>
      </c>
      <c r="B7" s="692" t="s">
        <v>655</v>
      </c>
      <c r="C7" s="13">
        <v>64176</v>
      </c>
      <c r="D7" s="13">
        <v>5</v>
      </c>
      <c r="E7" s="13">
        <v>126524</v>
      </c>
      <c r="F7" s="13">
        <v>2</v>
      </c>
      <c r="G7" s="13" t="s">
        <v>656</v>
      </c>
      <c r="H7" s="693">
        <v>0</v>
      </c>
      <c r="I7" s="694"/>
      <c r="J7" s="323"/>
    </row>
    <row r="8" spans="1:10" x14ac:dyDescent="0.25">
      <c r="A8" s="355">
        <v>2</v>
      </c>
      <c r="B8" s="695" t="s">
        <v>657</v>
      </c>
      <c r="C8" s="13">
        <v>3482</v>
      </c>
      <c r="D8" s="13">
        <v>513</v>
      </c>
      <c r="E8" s="13">
        <v>3209</v>
      </c>
      <c r="F8" s="13">
        <v>138</v>
      </c>
      <c r="G8" s="13">
        <v>202</v>
      </c>
      <c r="H8" s="693">
        <v>0.06</v>
      </c>
      <c r="I8" s="694"/>
      <c r="J8" s="323"/>
    </row>
    <row r="9" spans="1:10" x14ac:dyDescent="0.25">
      <c r="A9" s="355" t="s">
        <v>658</v>
      </c>
      <c r="B9" s="696" t="s">
        <v>659</v>
      </c>
      <c r="C9" s="13">
        <v>1230</v>
      </c>
      <c r="D9" s="13">
        <v>513</v>
      </c>
      <c r="E9" s="13">
        <v>942</v>
      </c>
      <c r="F9" s="13">
        <v>138</v>
      </c>
      <c r="G9" s="13">
        <v>202</v>
      </c>
      <c r="H9" s="693">
        <v>0.19</v>
      </c>
      <c r="I9" s="694"/>
      <c r="J9" s="323"/>
    </row>
    <row r="10" spans="1:10" x14ac:dyDescent="0.25">
      <c r="A10" s="355" t="s">
        <v>660</v>
      </c>
      <c r="B10" s="696" t="s">
        <v>661</v>
      </c>
      <c r="C10" s="13">
        <v>2252</v>
      </c>
      <c r="D10" s="13" t="s">
        <v>656</v>
      </c>
      <c r="E10" s="13">
        <v>2267</v>
      </c>
      <c r="F10" s="13" t="s">
        <v>656</v>
      </c>
      <c r="G10" s="13">
        <v>0</v>
      </c>
      <c r="H10" s="693">
        <v>0</v>
      </c>
      <c r="I10" s="694"/>
      <c r="J10" s="323"/>
    </row>
    <row r="11" spans="1:10" x14ac:dyDescent="0.25">
      <c r="A11" s="355">
        <v>3</v>
      </c>
      <c r="B11" s="696" t="s">
        <v>662</v>
      </c>
      <c r="C11" s="13">
        <v>763</v>
      </c>
      <c r="D11" s="13" t="s">
        <v>656</v>
      </c>
      <c r="E11" s="13" t="s">
        <v>656</v>
      </c>
      <c r="F11" s="13" t="s">
        <v>656</v>
      </c>
      <c r="G11" s="13" t="s">
        <v>656</v>
      </c>
      <c r="H11" s="693">
        <v>0</v>
      </c>
      <c r="J11" s="323"/>
    </row>
    <row r="12" spans="1:10" x14ac:dyDescent="0.25">
      <c r="A12" s="355" t="s">
        <v>663</v>
      </c>
      <c r="B12" s="696" t="s">
        <v>664</v>
      </c>
      <c r="C12" s="13" t="s">
        <v>656</v>
      </c>
      <c r="D12" s="13" t="s">
        <v>656</v>
      </c>
      <c r="E12" s="13" t="s">
        <v>656</v>
      </c>
      <c r="F12" s="13" t="s">
        <v>656</v>
      </c>
      <c r="G12" s="13" t="s">
        <v>656</v>
      </c>
      <c r="H12" s="693">
        <v>0</v>
      </c>
      <c r="J12" s="323"/>
    </row>
    <row r="13" spans="1:10" x14ac:dyDescent="0.25">
      <c r="A13" s="355">
        <v>4</v>
      </c>
      <c r="B13" s="696" t="s">
        <v>464</v>
      </c>
      <c r="C13" s="13">
        <v>3739</v>
      </c>
      <c r="D13" s="13">
        <v>1249</v>
      </c>
      <c r="E13" s="13">
        <v>3559</v>
      </c>
      <c r="F13" s="13">
        <v>178</v>
      </c>
      <c r="G13" s="13">
        <v>2006</v>
      </c>
      <c r="H13" s="693">
        <v>0.54</v>
      </c>
      <c r="I13" s="694"/>
      <c r="J13" s="323"/>
    </row>
    <row r="14" spans="1:10" x14ac:dyDescent="0.25">
      <c r="A14" s="355">
        <v>5</v>
      </c>
      <c r="B14" s="696" t="s">
        <v>458</v>
      </c>
      <c r="C14" s="13">
        <v>45151</v>
      </c>
      <c r="D14" s="13" t="s">
        <v>656</v>
      </c>
      <c r="E14" s="13">
        <v>45151</v>
      </c>
      <c r="F14" s="13" t="s">
        <v>656</v>
      </c>
      <c r="G14" s="13">
        <v>4515</v>
      </c>
      <c r="H14" s="693">
        <v>0.1</v>
      </c>
      <c r="I14" s="694"/>
      <c r="J14" s="323"/>
    </row>
    <row r="15" spans="1:10" x14ac:dyDescent="0.25">
      <c r="A15" s="355">
        <v>6</v>
      </c>
      <c r="B15" s="696" t="s">
        <v>470</v>
      </c>
      <c r="C15" s="13">
        <v>22400</v>
      </c>
      <c r="D15" s="13">
        <v>8175</v>
      </c>
      <c r="E15" s="13">
        <v>20346</v>
      </c>
      <c r="F15" s="13">
        <v>954</v>
      </c>
      <c r="G15" s="13">
        <v>18491</v>
      </c>
      <c r="H15" s="693">
        <v>0.87</v>
      </c>
      <c r="I15" s="694"/>
      <c r="J15" s="323"/>
    </row>
    <row r="16" spans="1:10" x14ac:dyDescent="0.25">
      <c r="A16" s="355">
        <v>6.1</v>
      </c>
      <c r="B16" s="696" t="s">
        <v>665</v>
      </c>
      <c r="C16" s="13" t="s">
        <v>656</v>
      </c>
      <c r="D16" s="13" t="s">
        <v>656</v>
      </c>
      <c r="E16" s="13" t="s">
        <v>656</v>
      </c>
      <c r="F16" s="13" t="s">
        <v>656</v>
      </c>
      <c r="G16" s="13" t="s">
        <v>656</v>
      </c>
      <c r="H16" s="693">
        <v>0</v>
      </c>
      <c r="I16" s="694"/>
      <c r="J16" s="323"/>
    </row>
    <row r="17" spans="1:10" x14ac:dyDescent="0.25">
      <c r="A17" s="355">
        <v>7</v>
      </c>
      <c r="B17" s="696" t="s">
        <v>666</v>
      </c>
      <c r="C17" s="13">
        <v>9086</v>
      </c>
      <c r="D17" s="13" t="s">
        <v>656</v>
      </c>
      <c r="E17" s="13">
        <v>9086</v>
      </c>
      <c r="F17" s="13" t="s">
        <v>656</v>
      </c>
      <c r="G17" s="13">
        <v>22715</v>
      </c>
      <c r="H17" s="693">
        <v>2.5</v>
      </c>
      <c r="I17" s="694"/>
      <c r="J17" s="323"/>
    </row>
    <row r="18" spans="1:10" x14ac:dyDescent="0.25">
      <c r="A18" s="355" t="s">
        <v>522</v>
      </c>
      <c r="B18" s="696" t="s">
        <v>667</v>
      </c>
      <c r="C18" s="13" t="s">
        <v>656</v>
      </c>
      <c r="D18" s="13" t="s">
        <v>656</v>
      </c>
      <c r="E18" s="13" t="s">
        <v>656</v>
      </c>
      <c r="F18" s="13" t="s">
        <v>656</v>
      </c>
      <c r="G18" s="13" t="s">
        <v>656</v>
      </c>
      <c r="H18" s="693">
        <v>0</v>
      </c>
      <c r="I18" s="694"/>
      <c r="J18" s="323"/>
    </row>
    <row r="19" spans="1:10" x14ac:dyDescent="0.25">
      <c r="A19" s="355" t="s">
        <v>524</v>
      </c>
      <c r="B19" s="696" t="s">
        <v>668</v>
      </c>
      <c r="C19" s="13">
        <v>9086</v>
      </c>
      <c r="D19" s="13" t="s">
        <v>656</v>
      </c>
      <c r="E19" s="13">
        <v>9086</v>
      </c>
      <c r="F19" s="13" t="s">
        <v>656</v>
      </c>
      <c r="G19" s="13">
        <v>22715</v>
      </c>
      <c r="H19" s="693">
        <v>2.5</v>
      </c>
      <c r="I19" s="694"/>
      <c r="J19" s="323"/>
    </row>
    <row r="20" spans="1:10" x14ac:dyDescent="0.25">
      <c r="A20" s="355">
        <v>8</v>
      </c>
      <c r="B20" s="696" t="s">
        <v>513</v>
      </c>
      <c r="C20" s="13">
        <v>17348</v>
      </c>
      <c r="D20" s="13">
        <v>16335.281929000001</v>
      </c>
      <c r="E20" s="13">
        <v>16792</v>
      </c>
      <c r="F20" s="13">
        <v>5563</v>
      </c>
      <c r="G20" s="13">
        <v>16008</v>
      </c>
      <c r="H20" s="693">
        <v>0.72</v>
      </c>
      <c r="I20" s="694"/>
      <c r="J20" s="323"/>
    </row>
    <row r="21" spans="1:10" x14ac:dyDescent="0.25">
      <c r="A21" s="355">
        <v>9</v>
      </c>
      <c r="B21" s="696" t="s">
        <v>669</v>
      </c>
      <c r="C21" s="13">
        <v>34485</v>
      </c>
      <c r="D21" s="13">
        <v>9935</v>
      </c>
      <c r="E21" s="13">
        <v>33914</v>
      </c>
      <c r="F21" s="13">
        <v>1323</v>
      </c>
      <c r="G21" s="13">
        <v>19302</v>
      </c>
      <c r="H21" s="693">
        <v>0.55000000000000004</v>
      </c>
      <c r="I21" s="694"/>
      <c r="J21" s="323"/>
    </row>
    <row r="22" spans="1:10" x14ac:dyDescent="0.25">
      <c r="A22" s="355">
        <v>9.1</v>
      </c>
      <c r="B22" s="696" t="s">
        <v>670</v>
      </c>
      <c r="C22" s="13">
        <v>23312</v>
      </c>
      <c r="D22" s="13">
        <v>5732</v>
      </c>
      <c r="E22" s="13">
        <v>23077</v>
      </c>
      <c r="F22" s="13">
        <v>1065</v>
      </c>
      <c r="G22" s="13">
        <v>11135</v>
      </c>
      <c r="H22" s="693">
        <v>0.46</v>
      </c>
      <c r="I22" s="323"/>
      <c r="J22" s="323"/>
    </row>
    <row r="23" spans="1:10" x14ac:dyDescent="0.25">
      <c r="A23" s="355">
        <v>9.1999999999999993</v>
      </c>
      <c r="B23" s="696" t="s">
        <v>671</v>
      </c>
      <c r="C23" s="13" t="s">
        <v>656</v>
      </c>
      <c r="D23" s="13" t="s">
        <v>656</v>
      </c>
      <c r="E23" s="13" t="s">
        <v>656</v>
      </c>
      <c r="F23" s="13" t="s">
        <v>656</v>
      </c>
      <c r="G23" s="13" t="s">
        <v>656</v>
      </c>
      <c r="H23" s="693">
        <v>0</v>
      </c>
      <c r="I23" s="323"/>
      <c r="J23" s="323"/>
    </row>
    <row r="24" spans="1:10" x14ac:dyDescent="0.25">
      <c r="A24" s="355">
        <v>9.3000000000000007</v>
      </c>
      <c r="B24" s="696" t="s">
        <v>672</v>
      </c>
      <c r="C24" s="13">
        <v>9591</v>
      </c>
      <c r="D24" s="13">
        <v>2426</v>
      </c>
      <c r="E24" s="13">
        <v>9374</v>
      </c>
      <c r="F24" s="13">
        <v>259</v>
      </c>
      <c r="G24" s="13">
        <v>6499</v>
      </c>
      <c r="H24" s="693">
        <v>0.67</v>
      </c>
      <c r="I24" s="323"/>
      <c r="J24" s="323"/>
    </row>
    <row r="25" spans="1:10" x14ac:dyDescent="0.25">
      <c r="A25" s="355">
        <v>9.4</v>
      </c>
      <c r="B25" s="696" t="s">
        <v>673</v>
      </c>
      <c r="C25" s="13" t="s">
        <v>656</v>
      </c>
      <c r="D25" s="13" t="s">
        <v>656</v>
      </c>
      <c r="E25" s="13" t="s">
        <v>656</v>
      </c>
      <c r="F25" s="13" t="s">
        <v>656</v>
      </c>
      <c r="G25" s="13" t="s">
        <v>656</v>
      </c>
      <c r="H25" s="693">
        <v>0</v>
      </c>
      <c r="I25" s="323"/>
      <c r="J25" s="323"/>
    </row>
    <row r="26" spans="1:10" x14ac:dyDescent="0.25">
      <c r="A26" s="355">
        <v>9.5</v>
      </c>
      <c r="B26" s="696" t="s">
        <v>674</v>
      </c>
      <c r="C26" s="13">
        <v>1582</v>
      </c>
      <c r="D26" s="13">
        <v>1776</v>
      </c>
      <c r="E26" s="13">
        <v>1463</v>
      </c>
      <c r="F26" s="13" t="s">
        <v>656</v>
      </c>
      <c r="G26" s="13">
        <v>1669</v>
      </c>
      <c r="H26" s="693">
        <v>1.1399999999999999</v>
      </c>
      <c r="I26" s="323"/>
      <c r="J26" s="323"/>
    </row>
    <row r="27" spans="1:10" x14ac:dyDescent="0.25">
      <c r="A27" s="355">
        <v>10</v>
      </c>
      <c r="B27" s="696" t="s">
        <v>472</v>
      </c>
      <c r="C27" s="13">
        <v>438</v>
      </c>
      <c r="D27" s="13">
        <v>61</v>
      </c>
      <c r="E27" s="13">
        <v>403</v>
      </c>
      <c r="F27" s="13">
        <v>8</v>
      </c>
      <c r="G27" s="13">
        <v>433</v>
      </c>
      <c r="H27" s="693">
        <v>1.05</v>
      </c>
      <c r="I27" s="694"/>
      <c r="J27" s="323"/>
    </row>
    <row r="28" spans="1:10" x14ac:dyDescent="0.25">
      <c r="A28" s="355" t="s">
        <v>102</v>
      </c>
      <c r="B28" s="696" t="s">
        <v>675</v>
      </c>
      <c r="C28" s="13">
        <v>149</v>
      </c>
      <c r="D28" s="13">
        <v>0</v>
      </c>
      <c r="E28" s="13">
        <v>149</v>
      </c>
      <c r="F28" s="13" t="s">
        <v>656</v>
      </c>
      <c r="G28" s="13">
        <v>149</v>
      </c>
      <c r="H28" s="693">
        <v>1</v>
      </c>
      <c r="I28" s="694"/>
      <c r="J28" s="323"/>
    </row>
    <row r="29" spans="1:10" x14ac:dyDescent="0.25">
      <c r="A29" s="355" t="s">
        <v>104</v>
      </c>
      <c r="B29" s="696" t="s">
        <v>676</v>
      </c>
      <c r="C29" s="13" t="s">
        <v>656</v>
      </c>
      <c r="D29" s="13" t="s">
        <v>656</v>
      </c>
      <c r="E29" s="13" t="s">
        <v>656</v>
      </c>
      <c r="F29" s="13" t="s">
        <v>656</v>
      </c>
      <c r="G29" s="13" t="s">
        <v>656</v>
      </c>
      <c r="H29" s="693">
        <v>0</v>
      </c>
      <c r="J29" s="323"/>
    </row>
    <row r="30" spans="1:10" x14ac:dyDescent="0.25">
      <c r="A30" s="108" t="s">
        <v>106</v>
      </c>
      <c r="B30" s="697" t="s">
        <v>677</v>
      </c>
      <c r="C30" s="13">
        <v>1874</v>
      </c>
      <c r="D30" s="13">
        <v>1216</v>
      </c>
      <c r="E30" s="13">
        <v>1874</v>
      </c>
      <c r="F30" s="13" t="s">
        <v>656</v>
      </c>
      <c r="G30" s="13">
        <v>1874</v>
      </c>
      <c r="H30" s="693">
        <v>1</v>
      </c>
      <c r="I30" s="694"/>
      <c r="J30" s="37"/>
    </row>
    <row r="31" spans="1:10" x14ac:dyDescent="0.25">
      <c r="A31" s="698">
        <v>17</v>
      </c>
      <c r="B31" s="699" t="s">
        <v>127</v>
      </c>
      <c r="C31" s="700">
        <v>202709</v>
      </c>
      <c r="D31" s="700">
        <v>37490</v>
      </c>
      <c r="E31" s="700">
        <v>261008</v>
      </c>
      <c r="F31" s="700">
        <v>8166</v>
      </c>
      <c r="G31" s="700">
        <v>85695</v>
      </c>
      <c r="H31" s="701">
        <v>0.32</v>
      </c>
      <c r="I31" s="694"/>
      <c r="J31" s="37"/>
    </row>
    <row r="32" spans="1:10" x14ac:dyDescent="0.25">
      <c r="B32" s="37"/>
      <c r="C32" s="37"/>
      <c r="D32" s="37" t="s">
        <v>130</v>
      </c>
      <c r="E32" s="37" t="s">
        <v>130</v>
      </c>
      <c r="F32" s="37" t="s">
        <v>130</v>
      </c>
      <c r="G32" s="702"/>
      <c r="H32" s="37"/>
      <c r="I32" s="37"/>
      <c r="J32" s="37"/>
    </row>
    <row r="33" spans="3:8" x14ac:dyDescent="0.25">
      <c r="C33" s="123"/>
      <c r="D33" s="123"/>
      <c r="E33" s="123"/>
      <c r="F33" s="123"/>
      <c r="G33" s="123"/>
      <c r="H33" s="123"/>
    </row>
    <row r="34" spans="3:8" x14ac:dyDescent="0.25">
      <c r="C34" s="123"/>
    </row>
  </sheetData>
  <mergeCells count="4">
    <mergeCell ref="A2:H2"/>
    <mergeCell ref="C4:D4"/>
    <mergeCell ref="E4:F4"/>
    <mergeCell ref="G4:H4"/>
  </mergeCells>
  <hyperlinks>
    <hyperlink ref="H1" location="Index!A1" display="Index" xr:uid="{F2674325-F7AA-4BCA-93EE-4763ADA12CF2}"/>
  </hyperlinks>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5611-10A1-4234-8246-4699749D5102}">
  <sheetPr codeName="Ark18">
    <tabColor rgb="FF5B9BD5"/>
    <pageSetUpPr fitToPage="1"/>
  </sheetPr>
  <dimension ref="A1:AD40"/>
  <sheetViews>
    <sheetView showGridLines="0" zoomScale="80" zoomScaleNormal="80" zoomScaleSheetLayoutView="100" workbookViewId="0">
      <selection activeCell="AD1" sqref="AD1"/>
    </sheetView>
  </sheetViews>
  <sheetFormatPr defaultRowHeight="14.4" x14ac:dyDescent="0.3"/>
  <cols>
    <col min="1" max="1" width="5.5546875" customWidth="1"/>
    <col min="2" max="2" width="50.5546875" customWidth="1"/>
    <col min="3" max="28" width="8.5546875" customWidth="1"/>
    <col min="29" max="29" width="12.5546875" customWidth="1"/>
    <col min="32" max="32" width="9.77734375" customWidth="1"/>
  </cols>
  <sheetData>
    <row r="1" spans="1:30" x14ac:dyDescent="0.3">
      <c r="A1" s="3" t="s">
        <v>678</v>
      </c>
      <c r="B1" s="3"/>
      <c r="C1" s="3"/>
      <c r="D1" s="3"/>
      <c r="E1" s="3"/>
      <c r="F1" s="3"/>
      <c r="G1" s="3"/>
      <c r="H1" s="3"/>
      <c r="I1" s="3"/>
      <c r="J1" s="3"/>
      <c r="K1" s="3"/>
      <c r="L1" s="3"/>
      <c r="M1" s="3"/>
      <c r="N1" s="3"/>
      <c r="O1" s="3"/>
      <c r="P1" s="3"/>
      <c r="Q1" s="3"/>
      <c r="R1" s="3"/>
      <c r="S1" s="3"/>
      <c r="T1" s="3"/>
      <c r="U1" s="3"/>
      <c r="V1" s="3"/>
      <c r="W1" s="3"/>
      <c r="X1" s="3"/>
      <c r="Y1" s="3"/>
      <c r="Z1" s="3"/>
      <c r="AA1" s="3"/>
      <c r="AB1" s="3"/>
      <c r="AC1" s="70" t="s">
        <v>77</v>
      </c>
    </row>
    <row r="2" spans="1:30" ht="14.55" customHeight="1" x14ac:dyDescent="0.3">
      <c r="A2" s="880" t="s">
        <v>679</v>
      </c>
      <c r="B2" s="880"/>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row>
    <row r="3" spans="1:30" x14ac:dyDescent="0.3">
      <c r="A3" s="664"/>
      <c r="B3" s="612"/>
    </row>
    <row r="4" spans="1:30" ht="15" customHeight="1" x14ac:dyDescent="0.3">
      <c r="A4" s="665"/>
      <c r="B4" s="619" t="s">
        <v>86</v>
      </c>
      <c r="C4" s="630" t="s">
        <v>680</v>
      </c>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row>
    <row r="5" spans="1:30" ht="15" customHeight="1" x14ac:dyDescent="0.3">
      <c r="A5" s="665"/>
      <c r="B5" s="631" t="s">
        <v>681</v>
      </c>
      <c r="C5" s="620">
        <v>0</v>
      </c>
      <c r="D5" s="620">
        <v>0.02</v>
      </c>
      <c r="E5" s="620">
        <v>0.04</v>
      </c>
      <c r="F5" s="620">
        <v>0.1</v>
      </c>
      <c r="G5" s="620">
        <v>0.2</v>
      </c>
      <c r="H5" s="620">
        <v>0.3</v>
      </c>
      <c r="I5" s="620">
        <v>0.35</v>
      </c>
      <c r="J5" s="620">
        <v>0.4</v>
      </c>
      <c r="K5" s="620">
        <v>0.45</v>
      </c>
      <c r="L5" s="620">
        <v>0.5</v>
      </c>
      <c r="M5" s="620">
        <v>0.6</v>
      </c>
      <c r="N5" s="620">
        <v>0.7</v>
      </c>
      <c r="O5" s="620">
        <v>0.75</v>
      </c>
      <c r="P5" s="620">
        <v>0.8</v>
      </c>
      <c r="Q5" s="620">
        <v>0.9</v>
      </c>
      <c r="R5" s="620">
        <v>1</v>
      </c>
      <c r="S5" s="620">
        <v>1.05</v>
      </c>
      <c r="T5" s="620">
        <v>1.1000000000000001</v>
      </c>
      <c r="U5" s="620">
        <v>1.3</v>
      </c>
      <c r="V5" s="620">
        <v>1.5</v>
      </c>
      <c r="W5" s="620">
        <v>2.5</v>
      </c>
      <c r="X5" s="620">
        <v>3.7</v>
      </c>
      <c r="Y5" s="620">
        <v>4</v>
      </c>
      <c r="Z5" s="620">
        <v>12.5</v>
      </c>
      <c r="AA5" s="621" t="s">
        <v>531</v>
      </c>
      <c r="AB5" s="622" t="s">
        <v>127</v>
      </c>
      <c r="AC5" s="622" t="s">
        <v>682</v>
      </c>
      <c r="AD5" s="613"/>
    </row>
    <row r="6" spans="1:30" ht="15" customHeight="1" x14ac:dyDescent="0.3">
      <c r="A6" s="665"/>
      <c r="B6" s="618"/>
      <c r="C6" s="623" t="s">
        <v>81</v>
      </c>
      <c r="D6" s="623" t="s">
        <v>82</v>
      </c>
      <c r="E6" s="623" t="s">
        <v>83</v>
      </c>
      <c r="F6" s="623" t="s">
        <v>84</v>
      </c>
      <c r="G6" s="623" t="s">
        <v>131</v>
      </c>
      <c r="H6" s="623" t="s">
        <v>203</v>
      </c>
      <c r="I6" s="623" t="s">
        <v>204</v>
      </c>
      <c r="J6" s="623" t="s">
        <v>206</v>
      </c>
      <c r="K6" s="623" t="s">
        <v>336</v>
      </c>
      <c r="L6" s="623" t="s">
        <v>337</v>
      </c>
      <c r="M6" s="623" t="s">
        <v>338</v>
      </c>
      <c r="N6" s="623" t="s">
        <v>339</v>
      </c>
      <c r="O6" s="623" t="s">
        <v>340</v>
      </c>
      <c r="P6" s="623" t="s">
        <v>606</v>
      </c>
      <c r="Q6" s="623" t="s">
        <v>607</v>
      </c>
      <c r="R6" s="623" t="s">
        <v>683</v>
      </c>
      <c r="S6" s="623" t="s">
        <v>684</v>
      </c>
      <c r="T6" s="623" t="s">
        <v>685</v>
      </c>
      <c r="U6" s="623" t="s">
        <v>686</v>
      </c>
      <c r="V6" s="623" t="s">
        <v>687</v>
      </c>
      <c r="W6" s="623" t="s">
        <v>688</v>
      </c>
      <c r="X6" s="623" t="s">
        <v>689</v>
      </c>
      <c r="Y6" s="623" t="s">
        <v>690</v>
      </c>
      <c r="Z6" s="623" t="s">
        <v>691</v>
      </c>
      <c r="AA6" s="623" t="s">
        <v>692</v>
      </c>
      <c r="AB6" s="623" t="s">
        <v>693</v>
      </c>
      <c r="AC6" s="623" t="s">
        <v>694</v>
      </c>
      <c r="AD6" s="613"/>
    </row>
    <row r="7" spans="1:30" ht="15" customHeight="1" x14ac:dyDescent="0.3">
      <c r="A7" s="624">
        <v>1</v>
      </c>
      <c r="B7" s="614" t="s">
        <v>655</v>
      </c>
      <c r="C7" s="625">
        <v>126525.24703097</v>
      </c>
      <c r="D7" s="625">
        <v>0</v>
      </c>
      <c r="E7" s="625">
        <v>0</v>
      </c>
      <c r="F7" s="625">
        <v>0</v>
      </c>
      <c r="G7" s="625">
        <v>0</v>
      </c>
      <c r="H7" s="625">
        <v>0</v>
      </c>
      <c r="I7" s="625">
        <v>0</v>
      </c>
      <c r="J7" s="625">
        <v>0</v>
      </c>
      <c r="K7" s="625">
        <v>0</v>
      </c>
      <c r="L7" s="625">
        <v>0</v>
      </c>
      <c r="M7" s="625">
        <v>0</v>
      </c>
      <c r="N7" s="625">
        <v>0</v>
      </c>
      <c r="O7" s="625">
        <v>0</v>
      </c>
      <c r="P7" s="625">
        <v>0</v>
      </c>
      <c r="Q7" s="625">
        <v>0</v>
      </c>
      <c r="R7" s="625">
        <v>0</v>
      </c>
      <c r="S7" s="625">
        <v>0</v>
      </c>
      <c r="T7" s="625">
        <v>0</v>
      </c>
      <c r="U7" s="625">
        <v>0</v>
      </c>
      <c r="V7" s="625">
        <v>0</v>
      </c>
      <c r="W7" s="625">
        <v>0</v>
      </c>
      <c r="X7" s="625">
        <v>0</v>
      </c>
      <c r="Y7" s="625">
        <v>0</v>
      </c>
      <c r="Z7" s="625">
        <v>0</v>
      </c>
      <c r="AA7" s="625">
        <v>0</v>
      </c>
      <c r="AB7" s="625">
        <v>126525.24703097</v>
      </c>
      <c r="AC7" s="625">
        <v>126525.24703097</v>
      </c>
      <c r="AD7" s="615"/>
    </row>
    <row r="8" spans="1:30" ht="15" customHeight="1" x14ac:dyDescent="0.3">
      <c r="A8" s="616">
        <v>2</v>
      </c>
      <c r="B8" s="626" t="s">
        <v>657</v>
      </c>
      <c r="C8" s="625">
        <v>2339.4708457655302</v>
      </c>
      <c r="D8" s="625">
        <v>0</v>
      </c>
      <c r="E8" s="625">
        <v>0</v>
      </c>
      <c r="F8" s="625">
        <v>0</v>
      </c>
      <c r="G8" s="625">
        <v>1007.00610243279</v>
      </c>
      <c r="H8" s="625">
        <v>0.48603053999999996</v>
      </c>
      <c r="I8" s="625">
        <v>0</v>
      </c>
      <c r="J8" s="625">
        <v>0</v>
      </c>
      <c r="K8" s="625">
        <v>0</v>
      </c>
      <c r="L8" s="625">
        <v>0</v>
      </c>
      <c r="M8" s="625">
        <v>0</v>
      </c>
      <c r="N8" s="625">
        <v>0</v>
      </c>
      <c r="O8" s="625">
        <v>0</v>
      </c>
      <c r="P8" s="625">
        <v>0</v>
      </c>
      <c r="Q8" s="625">
        <v>0</v>
      </c>
      <c r="R8" s="625">
        <v>0</v>
      </c>
      <c r="S8" s="625">
        <v>0</v>
      </c>
      <c r="T8" s="625">
        <v>0</v>
      </c>
      <c r="U8" s="625">
        <v>0</v>
      </c>
      <c r="V8" s="625">
        <v>0</v>
      </c>
      <c r="W8" s="625">
        <v>0</v>
      </c>
      <c r="X8" s="625">
        <v>0</v>
      </c>
      <c r="Y8" s="625">
        <v>0</v>
      </c>
      <c r="Z8" s="625">
        <v>0</v>
      </c>
      <c r="AA8" s="625">
        <v>0</v>
      </c>
      <c r="AB8" s="625">
        <v>3346.9629787383201</v>
      </c>
      <c r="AC8" s="625">
        <v>3300.3035607307302</v>
      </c>
      <c r="AD8" s="615"/>
    </row>
    <row r="9" spans="1:30" ht="15" customHeight="1" x14ac:dyDescent="0.3">
      <c r="A9" s="616" t="s">
        <v>658</v>
      </c>
      <c r="B9" s="457" t="s">
        <v>659</v>
      </c>
      <c r="C9" s="625">
        <v>72.453549756000001</v>
      </c>
      <c r="D9" s="625">
        <v>0</v>
      </c>
      <c r="E9" s="625">
        <v>0</v>
      </c>
      <c r="F9" s="625">
        <v>0</v>
      </c>
      <c r="G9" s="625">
        <v>1007.00600297279</v>
      </c>
      <c r="H9" s="625">
        <v>0.48603053999999996</v>
      </c>
      <c r="I9" s="625">
        <v>0</v>
      </c>
      <c r="J9" s="625">
        <v>0</v>
      </c>
      <c r="K9" s="625">
        <v>0</v>
      </c>
      <c r="L9" s="625">
        <v>0</v>
      </c>
      <c r="M9" s="625">
        <v>0</v>
      </c>
      <c r="N9" s="625">
        <v>0</v>
      </c>
      <c r="O9" s="625">
        <v>0</v>
      </c>
      <c r="P9" s="625">
        <v>0</v>
      </c>
      <c r="Q9" s="625">
        <v>0</v>
      </c>
      <c r="R9" s="625">
        <v>0</v>
      </c>
      <c r="S9" s="625">
        <v>0</v>
      </c>
      <c r="T9" s="625">
        <v>0</v>
      </c>
      <c r="U9" s="625">
        <v>0</v>
      </c>
      <c r="V9" s="625">
        <v>0</v>
      </c>
      <c r="W9" s="625">
        <v>0</v>
      </c>
      <c r="X9" s="625">
        <v>0</v>
      </c>
      <c r="Y9" s="625">
        <v>0</v>
      </c>
      <c r="Z9" s="625">
        <v>0</v>
      </c>
      <c r="AA9" s="625">
        <v>0</v>
      </c>
      <c r="AB9" s="625">
        <v>1079.94558326879</v>
      </c>
      <c r="AC9" s="625">
        <v>1033.2861851532</v>
      </c>
      <c r="AD9" s="615"/>
    </row>
    <row r="10" spans="1:30" ht="15" customHeight="1" x14ac:dyDescent="0.3">
      <c r="A10" s="616" t="s">
        <v>660</v>
      </c>
      <c r="B10" s="457" t="s">
        <v>661</v>
      </c>
      <c r="C10" s="625">
        <v>2267.0172960095301</v>
      </c>
      <c r="D10" s="625">
        <v>0</v>
      </c>
      <c r="E10" s="625">
        <v>0</v>
      </c>
      <c r="F10" s="625">
        <v>0</v>
      </c>
      <c r="G10" s="625">
        <v>9.946E-5</v>
      </c>
      <c r="H10" s="625">
        <v>0</v>
      </c>
      <c r="I10" s="625">
        <v>0</v>
      </c>
      <c r="J10" s="625">
        <v>0</v>
      </c>
      <c r="K10" s="625">
        <v>0</v>
      </c>
      <c r="L10" s="625">
        <v>0</v>
      </c>
      <c r="M10" s="625">
        <v>0</v>
      </c>
      <c r="N10" s="625">
        <v>0</v>
      </c>
      <c r="O10" s="625">
        <v>0</v>
      </c>
      <c r="P10" s="625">
        <v>0</v>
      </c>
      <c r="Q10" s="625">
        <v>0</v>
      </c>
      <c r="R10" s="625">
        <v>0</v>
      </c>
      <c r="S10" s="625">
        <v>0</v>
      </c>
      <c r="T10" s="625">
        <v>0</v>
      </c>
      <c r="U10" s="625">
        <v>0</v>
      </c>
      <c r="V10" s="625">
        <v>0</v>
      </c>
      <c r="W10" s="625">
        <v>0</v>
      </c>
      <c r="X10" s="625">
        <v>0</v>
      </c>
      <c r="Y10" s="625">
        <v>0</v>
      </c>
      <c r="Z10" s="625">
        <v>0</v>
      </c>
      <c r="AA10" s="625">
        <v>0</v>
      </c>
      <c r="AB10" s="625">
        <v>2267.0173954695301</v>
      </c>
      <c r="AC10" s="625">
        <v>2267.0173755775299</v>
      </c>
      <c r="AD10" s="615"/>
    </row>
    <row r="11" spans="1:30" ht="15" customHeight="1" x14ac:dyDescent="0.3">
      <c r="A11" s="616">
        <v>3</v>
      </c>
      <c r="B11" s="457" t="s">
        <v>662</v>
      </c>
      <c r="C11" s="625">
        <v>0</v>
      </c>
      <c r="D11" s="625">
        <v>0</v>
      </c>
      <c r="E11" s="625">
        <v>0</v>
      </c>
      <c r="F11" s="625">
        <v>0</v>
      </c>
      <c r="G11" s="625">
        <v>0</v>
      </c>
      <c r="H11" s="625">
        <v>0</v>
      </c>
      <c r="I11" s="625">
        <v>0</v>
      </c>
      <c r="J11" s="625">
        <v>0</v>
      </c>
      <c r="K11" s="625">
        <v>0</v>
      </c>
      <c r="L11" s="625">
        <v>0</v>
      </c>
      <c r="M11" s="625">
        <v>0</v>
      </c>
      <c r="N11" s="625">
        <v>0</v>
      </c>
      <c r="O11" s="625">
        <v>0</v>
      </c>
      <c r="P11" s="625">
        <v>0</v>
      </c>
      <c r="Q11" s="625">
        <v>0</v>
      </c>
      <c r="R11" s="625">
        <v>0</v>
      </c>
      <c r="S11" s="625">
        <v>0</v>
      </c>
      <c r="T11" s="625">
        <v>0</v>
      </c>
      <c r="U11" s="625">
        <v>0</v>
      </c>
      <c r="V11" s="625">
        <v>0</v>
      </c>
      <c r="W11" s="625">
        <v>0</v>
      </c>
      <c r="X11" s="625">
        <v>0</v>
      </c>
      <c r="Y11" s="625">
        <v>0</v>
      </c>
      <c r="Z11" s="625">
        <v>0</v>
      </c>
      <c r="AA11" s="625">
        <v>0</v>
      </c>
      <c r="AB11" s="625">
        <v>0</v>
      </c>
      <c r="AC11" s="625">
        <v>0</v>
      </c>
      <c r="AD11" s="615"/>
    </row>
    <row r="12" spans="1:30" ht="15" customHeight="1" x14ac:dyDescent="0.3">
      <c r="A12" s="616" t="s">
        <v>663</v>
      </c>
      <c r="B12" s="457" t="s">
        <v>664</v>
      </c>
      <c r="C12" s="625">
        <v>0</v>
      </c>
      <c r="D12" s="625">
        <v>0</v>
      </c>
      <c r="E12" s="625">
        <v>0</v>
      </c>
      <c r="F12" s="625">
        <v>0</v>
      </c>
      <c r="G12" s="625">
        <v>0</v>
      </c>
      <c r="H12" s="625">
        <v>0</v>
      </c>
      <c r="I12" s="625">
        <v>0</v>
      </c>
      <c r="J12" s="625">
        <v>0</v>
      </c>
      <c r="K12" s="625">
        <v>0</v>
      </c>
      <c r="L12" s="625">
        <v>0</v>
      </c>
      <c r="M12" s="625">
        <v>0</v>
      </c>
      <c r="N12" s="625">
        <v>0</v>
      </c>
      <c r="O12" s="625">
        <v>0</v>
      </c>
      <c r="P12" s="625">
        <v>0</v>
      </c>
      <c r="Q12" s="625">
        <v>0</v>
      </c>
      <c r="R12" s="625">
        <v>0</v>
      </c>
      <c r="S12" s="625">
        <v>0</v>
      </c>
      <c r="T12" s="625">
        <v>0</v>
      </c>
      <c r="U12" s="625">
        <v>0</v>
      </c>
      <c r="V12" s="625">
        <v>0</v>
      </c>
      <c r="W12" s="625">
        <v>0</v>
      </c>
      <c r="X12" s="625">
        <v>0</v>
      </c>
      <c r="Y12" s="625">
        <v>0</v>
      </c>
      <c r="Z12" s="625">
        <v>0</v>
      </c>
      <c r="AA12" s="625">
        <v>0</v>
      </c>
      <c r="AB12" s="625">
        <v>0</v>
      </c>
      <c r="AC12" s="625">
        <v>0</v>
      </c>
    </row>
    <row r="13" spans="1:30" ht="15" customHeight="1" x14ac:dyDescent="0.3">
      <c r="A13" s="616">
        <v>4</v>
      </c>
      <c r="B13" s="457" t="s">
        <v>464</v>
      </c>
      <c r="C13" s="625">
        <v>0</v>
      </c>
      <c r="D13" s="625">
        <v>0</v>
      </c>
      <c r="E13" s="625">
        <v>0</v>
      </c>
      <c r="F13" s="625">
        <v>0</v>
      </c>
      <c r="G13" s="625">
        <v>527.34229586600009</v>
      </c>
      <c r="H13" s="625">
        <v>1104.0480079558299</v>
      </c>
      <c r="I13" s="625">
        <v>0</v>
      </c>
      <c r="J13" s="625">
        <v>857.40304620500001</v>
      </c>
      <c r="K13" s="625">
        <v>0</v>
      </c>
      <c r="L13" s="625">
        <v>582.740735933</v>
      </c>
      <c r="M13" s="625">
        <v>0</v>
      </c>
      <c r="N13" s="625">
        <v>0</v>
      </c>
      <c r="O13" s="625">
        <v>84.792808108109995</v>
      </c>
      <c r="P13" s="625">
        <v>0</v>
      </c>
      <c r="Q13" s="625">
        <v>0</v>
      </c>
      <c r="R13" s="625">
        <v>0.2070265700000003</v>
      </c>
      <c r="S13" s="625">
        <v>0</v>
      </c>
      <c r="T13" s="625">
        <v>0</v>
      </c>
      <c r="U13" s="625">
        <v>0</v>
      </c>
      <c r="V13" s="625">
        <v>580.7664117999999</v>
      </c>
      <c r="W13" s="625">
        <v>0</v>
      </c>
      <c r="X13" s="625">
        <v>0</v>
      </c>
      <c r="Y13" s="625">
        <v>0</v>
      </c>
      <c r="Z13" s="625">
        <v>0</v>
      </c>
      <c r="AA13" s="625">
        <v>0</v>
      </c>
      <c r="AB13" s="625">
        <v>3737.3003324379397</v>
      </c>
      <c r="AC13" s="625">
        <v>2404.3078464351897</v>
      </c>
    </row>
    <row r="14" spans="1:30" ht="15" customHeight="1" x14ac:dyDescent="0.3">
      <c r="A14" s="616">
        <v>5</v>
      </c>
      <c r="B14" s="457" t="s">
        <v>458</v>
      </c>
      <c r="C14" s="625">
        <v>0</v>
      </c>
      <c r="D14" s="625">
        <v>0</v>
      </c>
      <c r="E14" s="625">
        <v>0</v>
      </c>
      <c r="F14" s="625">
        <v>45150.835285073197</v>
      </c>
      <c r="G14" s="625">
        <v>0</v>
      </c>
      <c r="H14" s="625">
        <v>0</v>
      </c>
      <c r="I14" s="625">
        <v>0</v>
      </c>
      <c r="J14" s="625">
        <v>0</v>
      </c>
      <c r="K14" s="625">
        <v>0</v>
      </c>
      <c r="L14" s="625">
        <v>0</v>
      </c>
      <c r="M14" s="625">
        <v>0</v>
      </c>
      <c r="N14" s="625">
        <v>0</v>
      </c>
      <c r="O14" s="625">
        <v>0</v>
      </c>
      <c r="P14" s="625">
        <v>0</v>
      </c>
      <c r="Q14" s="625">
        <v>0</v>
      </c>
      <c r="R14" s="625">
        <v>0</v>
      </c>
      <c r="S14" s="625">
        <v>0</v>
      </c>
      <c r="T14" s="625">
        <v>0</v>
      </c>
      <c r="U14" s="625">
        <v>0</v>
      </c>
      <c r="V14" s="625">
        <v>0</v>
      </c>
      <c r="W14" s="625">
        <v>0</v>
      </c>
      <c r="X14" s="625">
        <v>0</v>
      </c>
      <c r="Y14" s="625">
        <v>0</v>
      </c>
      <c r="Z14" s="625">
        <v>0</v>
      </c>
      <c r="AA14" s="625">
        <v>0.58991193999999991</v>
      </c>
      <c r="AB14" s="625">
        <v>45151.425197013195</v>
      </c>
      <c r="AC14" s="625">
        <v>40636.253181714877</v>
      </c>
    </row>
    <row r="15" spans="1:30" ht="15" customHeight="1" x14ac:dyDescent="0.3">
      <c r="A15" s="616">
        <v>6</v>
      </c>
      <c r="B15" s="457" t="s">
        <v>470</v>
      </c>
      <c r="C15" s="625">
        <v>0</v>
      </c>
      <c r="D15" s="625">
        <v>0</v>
      </c>
      <c r="E15" s="625">
        <v>0</v>
      </c>
      <c r="F15" s="625">
        <v>0</v>
      </c>
      <c r="G15" s="625">
        <v>0.79735310860000008</v>
      </c>
      <c r="H15" s="625">
        <v>0</v>
      </c>
      <c r="I15" s="625">
        <v>0</v>
      </c>
      <c r="J15" s="625">
        <v>0</v>
      </c>
      <c r="K15" s="625">
        <v>0</v>
      </c>
      <c r="L15" s="625">
        <v>0</v>
      </c>
      <c r="M15" s="625">
        <v>0</v>
      </c>
      <c r="N15" s="625">
        <v>0</v>
      </c>
      <c r="O15" s="625">
        <v>0</v>
      </c>
      <c r="P15" s="625">
        <v>0</v>
      </c>
      <c r="Q15" s="625">
        <v>0</v>
      </c>
      <c r="R15" s="625">
        <v>21299.896263200902</v>
      </c>
      <c r="S15" s="625">
        <v>0</v>
      </c>
      <c r="T15" s="625">
        <v>0</v>
      </c>
      <c r="U15" s="625">
        <v>0</v>
      </c>
      <c r="V15" s="625">
        <v>0</v>
      </c>
      <c r="W15" s="625">
        <v>0</v>
      </c>
      <c r="X15" s="625">
        <v>0</v>
      </c>
      <c r="Y15" s="625">
        <v>0</v>
      </c>
      <c r="Z15" s="625">
        <v>0</v>
      </c>
      <c r="AA15" s="625">
        <v>0</v>
      </c>
      <c r="AB15" s="625">
        <v>21300.693616309502</v>
      </c>
      <c r="AC15" s="625">
        <v>21281.097695937802</v>
      </c>
    </row>
    <row r="16" spans="1:30" ht="15" customHeight="1" x14ac:dyDescent="0.3">
      <c r="A16" s="616">
        <v>6.1</v>
      </c>
      <c r="B16" s="627" t="s">
        <v>665</v>
      </c>
      <c r="C16" s="625">
        <v>0</v>
      </c>
      <c r="D16" s="625">
        <v>0</v>
      </c>
      <c r="E16" s="625">
        <v>0</v>
      </c>
      <c r="F16" s="625">
        <v>0</v>
      </c>
      <c r="G16" s="625">
        <v>0</v>
      </c>
      <c r="H16" s="625">
        <v>0</v>
      </c>
      <c r="I16" s="625">
        <v>0</v>
      </c>
      <c r="J16" s="625">
        <v>0</v>
      </c>
      <c r="K16" s="625">
        <v>0</v>
      </c>
      <c r="L16" s="625">
        <v>0</v>
      </c>
      <c r="M16" s="625">
        <v>0</v>
      </c>
      <c r="N16" s="625">
        <v>0</v>
      </c>
      <c r="O16" s="625">
        <v>0</v>
      </c>
      <c r="P16" s="625">
        <v>0</v>
      </c>
      <c r="Q16" s="625">
        <v>0</v>
      </c>
      <c r="R16" s="625">
        <v>0</v>
      </c>
      <c r="S16" s="625">
        <v>0</v>
      </c>
      <c r="T16" s="625">
        <v>0</v>
      </c>
      <c r="U16" s="625">
        <v>0</v>
      </c>
      <c r="V16" s="625">
        <v>0</v>
      </c>
      <c r="W16" s="625">
        <v>0</v>
      </c>
      <c r="X16" s="625">
        <v>0</v>
      </c>
      <c r="Y16" s="625">
        <v>0</v>
      </c>
      <c r="Z16" s="625">
        <v>0</v>
      </c>
      <c r="AA16" s="625">
        <v>0</v>
      </c>
      <c r="AB16" s="625">
        <v>0</v>
      </c>
      <c r="AC16" s="625">
        <v>0</v>
      </c>
    </row>
    <row r="17" spans="1:30" ht="15" customHeight="1" x14ac:dyDescent="0.3">
      <c r="A17" s="616">
        <v>7</v>
      </c>
      <c r="B17" s="627" t="s">
        <v>666</v>
      </c>
      <c r="C17" s="625">
        <v>0</v>
      </c>
      <c r="D17" s="625">
        <v>0</v>
      </c>
      <c r="E17" s="625">
        <v>0</v>
      </c>
      <c r="F17" s="625">
        <v>0</v>
      </c>
      <c r="G17" s="625">
        <v>0</v>
      </c>
      <c r="H17" s="625">
        <v>0</v>
      </c>
      <c r="I17" s="625">
        <v>0</v>
      </c>
      <c r="J17" s="625">
        <v>0</v>
      </c>
      <c r="K17" s="625">
        <v>0</v>
      </c>
      <c r="L17" s="625">
        <v>0</v>
      </c>
      <c r="M17" s="625">
        <v>0</v>
      </c>
      <c r="N17" s="625">
        <v>0</v>
      </c>
      <c r="O17" s="625">
        <v>0</v>
      </c>
      <c r="P17" s="625">
        <v>0</v>
      </c>
      <c r="Q17" s="625">
        <v>0</v>
      </c>
      <c r="R17" s="625">
        <v>0</v>
      </c>
      <c r="S17" s="625">
        <v>0</v>
      </c>
      <c r="T17" s="625">
        <v>0</v>
      </c>
      <c r="U17" s="625">
        <v>0</v>
      </c>
      <c r="V17" s="625">
        <v>0</v>
      </c>
      <c r="W17" s="625">
        <v>9085.8480543694586</v>
      </c>
      <c r="X17" s="625">
        <v>0</v>
      </c>
      <c r="Y17" s="625">
        <v>0</v>
      </c>
      <c r="Z17" s="625">
        <v>0</v>
      </c>
      <c r="AA17" s="625">
        <v>0</v>
      </c>
      <c r="AB17" s="625">
        <v>9085.8480543694586</v>
      </c>
      <c r="AC17" s="625">
        <v>9085.8480543694586</v>
      </c>
    </row>
    <row r="18" spans="1:30" ht="15" customHeight="1" x14ac:dyDescent="0.3">
      <c r="A18" s="616" t="s">
        <v>522</v>
      </c>
      <c r="B18" s="457" t="s">
        <v>667</v>
      </c>
      <c r="C18" s="625">
        <v>0</v>
      </c>
      <c r="D18" s="625">
        <v>0</v>
      </c>
      <c r="E18" s="625">
        <v>0</v>
      </c>
      <c r="F18" s="625">
        <v>0</v>
      </c>
      <c r="G18" s="625">
        <v>0</v>
      </c>
      <c r="H18" s="625">
        <v>0</v>
      </c>
      <c r="I18" s="625">
        <v>0</v>
      </c>
      <c r="J18" s="625">
        <v>0</v>
      </c>
      <c r="K18" s="625">
        <v>0</v>
      </c>
      <c r="L18" s="625">
        <v>0</v>
      </c>
      <c r="M18" s="625">
        <v>0</v>
      </c>
      <c r="N18" s="625">
        <v>0</v>
      </c>
      <c r="O18" s="625">
        <v>0</v>
      </c>
      <c r="P18" s="625">
        <v>0</v>
      </c>
      <c r="Q18" s="625">
        <v>0</v>
      </c>
      <c r="R18" s="625">
        <v>0</v>
      </c>
      <c r="S18" s="625">
        <v>0</v>
      </c>
      <c r="T18" s="625">
        <v>0</v>
      </c>
      <c r="U18" s="625">
        <v>0</v>
      </c>
      <c r="V18" s="625">
        <v>0</v>
      </c>
      <c r="W18" s="625">
        <v>0</v>
      </c>
      <c r="X18" s="625">
        <v>0</v>
      </c>
      <c r="Y18" s="625">
        <v>0</v>
      </c>
      <c r="Z18" s="625">
        <v>0</v>
      </c>
      <c r="AA18" s="625">
        <v>0</v>
      </c>
      <c r="AB18" s="625">
        <v>0</v>
      </c>
      <c r="AC18" s="625">
        <v>0</v>
      </c>
    </row>
    <row r="19" spans="1:30" ht="15" customHeight="1" x14ac:dyDescent="0.3">
      <c r="A19" s="616" t="s">
        <v>524</v>
      </c>
      <c r="B19" s="457" t="s">
        <v>668</v>
      </c>
      <c r="C19" s="625">
        <v>0</v>
      </c>
      <c r="D19" s="625">
        <v>0</v>
      </c>
      <c r="E19" s="625">
        <v>0</v>
      </c>
      <c r="F19" s="625">
        <v>0</v>
      </c>
      <c r="G19" s="625">
        <v>0</v>
      </c>
      <c r="H19" s="625">
        <v>0</v>
      </c>
      <c r="I19" s="625">
        <v>0</v>
      </c>
      <c r="J19" s="625">
        <v>0</v>
      </c>
      <c r="K19" s="625">
        <v>0</v>
      </c>
      <c r="L19" s="625">
        <v>0</v>
      </c>
      <c r="M19" s="625">
        <v>0</v>
      </c>
      <c r="N19" s="625">
        <v>0</v>
      </c>
      <c r="O19" s="625">
        <v>0</v>
      </c>
      <c r="P19" s="625">
        <v>0</v>
      </c>
      <c r="Q19" s="625">
        <v>0</v>
      </c>
      <c r="R19" s="625">
        <v>0</v>
      </c>
      <c r="S19" s="625">
        <v>0</v>
      </c>
      <c r="T19" s="625">
        <v>0</v>
      </c>
      <c r="U19" s="625">
        <v>0</v>
      </c>
      <c r="V19" s="625">
        <v>0</v>
      </c>
      <c r="W19" s="625">
        <v>9085.8480543694586</v>
      </c>
      <c r="X19" s="625">
        <v>0</v>
      </c>
      <c r="Y19" s="625">
        <v>0</v>
      </c>
      <c r="Z19" s="625">
        <v>0</v>
      </c>
      <c r="AA19" s="625">
        <v>0</v>
      </c>
      <c r="AB19" s="625">
        <v>9085.8480543694586</v>
      </c>
      <c r="AC19" s="625">
        <v>9085.8480543694586</v>
      </c>
    </row>
    <row r="20" spans="1:30" ht="15" customHeight="1" x14ac:dyDescent="0.3">
      <c r="A20" s="616">
        <v>8</v>
      </c>
      <c r="B20" s="457" t="s">
        <v>695</v>
      </c>
      <c r="C20" s="625">
        <v>0</v>
      </c>
      <c r="D20" s="625">
        <v>0</v>
      </c>
      <c r="E20" s="625">
        <v>0</v>
      </c>
      <c r="F20" s="625">
        <v>0</v>
      </c>
      <c r="G20" s="625">
        <v>0</v>
      </c>
      <c r="H20" s="625">
        <v>0</v>
      </c>
      <c r="I20" s="625">
        <v>0</v>
      </c>
      <c r="J20" s="625">
        <v>0</v>
      </c>
      <c r="K20" s="625">
        <v>198.75794971000002</v>
      </c>
      <c r="L20" s="625">
        <v>0</v>
      </c>
      <c r="M20" s="625">
        <v>0</v>
      </c>
      <c r="N20" s="625">
        <v>0</v>
      </c>
      <c r="O20" s="625">
        <v>21361.809745106999</v>
      </c>
      <c r="P20" s="625">
        <v>0</v>
      </c>
      <c r="Q20" s="625">
        <v>0</v>
      </c>
      <c r="R20" s="625">
        <v>793.67867880300003</v>
      </c>
      <c r="S20" s="625">
        <v>0</v>
      </c>
      <c r="T20" s="625">
        <v>0</v>
      </c>
      <c r="U20" s="625">
        <v>0</v>
      </c>
      <c r="V20" s="625">
        <v>0</v>
      </c>
      <c r="W20" s="625">
        <v>0</v>
      </c>
      <c r="X20" s="625">
        <v>0</v>
      </c>
      <c r="Y20" s="625">
        <v>0</v>
      </c>
      <c r="Z20" s="625">
        <v>0</v>
      </c>
      <c r="AA20" s="625">
        <v>0</v>
      </c>
      <c r="AB20" s="625">
        <v>22354.246373620001</v>
      </c>
      <c r="AC20" s="625">
        <v>22354.246373620001</v>
      </c>
    </row>
    <row r="21" spans="1:30" ht="15" customHeight="1" x14ac:dyDescent="0.3">
      <c r="A21" s="616">
        <v>9</v>
      </c>
      <c r="B21" s="627" t="s">
        <v>696</v>
      </c>
      <c r="C21" s="625">
        <v>0</v>
      </c>
      <c r="D21" s="625">
        <v>0</v>
      </c>
      <c r="E21" s="625">
        <v>0</v>
      </c>
      <c r="F21" s="625">
        <v>0</v>
      </c>
      <c r="G21" s="625">
        <v>12117.29101877</v>
      </c>
      <c r="H21" s="625">
        <v>0</v>
      </c>
      <c r="I21" s="625">
        <v>0</v>
      </c>
      <c r="J21" s="625">
        <v>0</v>
      </c>
      <c r="K21" s="625">
        <v>33.007396648099999</v>
      </c>
      <c r="L21" s="625">
        <v>0</v>
      </c>
      <c r="M21" s="625">
        <v>2599.828548</v>
      </c>
      <c r="N21" s="625">
        <v>0</v>
      </c>
      <c r="O21" s="625">
        <v>13546.35633611</v>
      </c>
      <c r="P21" s="625">
        <v>0</v>
      </c>
      <c r="Q21" s="625">
        <v>0</v>
      </c>
      <c r="R21" s="625">
        <v>6528.3181248000001</v>
      </c>
      <c r="S21" s="625">
        <v>0</v>
      </c>
      <c r="T21" s="625">
        <v>0</v>
      </c>
      <c r="U21" s="625">
        <v>0</v>
      </c>
      <c r="V21" s="625">
        <v>412.22070279000002</v>
      </c>
      <c r="W21" s="625">
        <v>0</v>
      </c>
      <c r="X21" s="625">
        <v>0</v>
      </c>
      <c r="Y21" s="625">
        <v>0</v>
      </c>
      <c r="Z21" s="625">
        <v>0</v>
      </c>
      <c r="AA21" s="625">
        <v>0</v>
      </c>
      <c r="AB21" s="625">
        <v>35237.0221271181</v>
      </c>
      <c r="AC21" s="625">
        <v>35236.084530564098</v>
      </c>
    </row>
    <row r="22" spans="1:30" ht="15" customHeight="1" x14ac:dyDescent="0.3">
      <c r="A22" s="616" t="s">
        <v>697</v>
      </c>
      <c r="B22" s="627" t="s">
        <v>670</v>
      </c>
      <c r="C22" s="625">
        <v>0</v>
      </c>
      <c r="D22" s="625">
        <v>0</v>
      </c>
      <c r="E22" s="625">
        <v>0</v>
      </c>
      <c r="F22" s="625">
        <v>0</v>
      </c>
      <c r="G22" s="625">
        <v>12117.29101877</v>
      </c>
      <c r="H22" s="625">
        <v>0</v>
      </c>
      <c r="I22" s="625">
        <v>0</v>
      </c>
      <c r="J22" s="625">
        <v>0</v>
      </c>
      <c r="K22" s="625">
        <v>32.762856027799998</v>
      </c>
      <c r="L22" s="625">
        <v>0</v>
      </c>
      <c r="M22" s="625">
        <v>0</v>
      </c>
      <c r="N22" s="625">
        <v>0</v>
      </c>
      <c r="O22" s="625">
        <v>10541.847137000001</v>
      </c>
      <c r="P22" s="625">
        <v>0</v>
      </c>
      <c r="Q22" s="625">
        <v>0</v>
      </c>
      <c r="R22" s="625">
        <v>1449.7831446700002</v>
      </c>
      <c r="S22" s="625">
        <v>0</v>
      </c>
      <c r="T22" s="625">
        <v>0</v>
      </c>
      <c r="U22" s="625">
        <v>0</v>
      </c>
      <c r="V22" s="625">
        <v>0</v>
      </c>
      <c r="W22" s="625">
        <v>0</v>
      </c>
      <c r="X22" s="625">
        <v>0</v>
      </c>
      <c r="Y22" s="625">
        <v>0</v>
      </c>
      <c r="Z22" s="625">
        <v>0</v>
      </c>
      <c r="AA22" s="625">
        <v>0</v>
      </c>
      <c r="AB22" s="625">
        <v>24141.6841564678</v>
      </c>
      <c r="AC22" s="625">
        <v>24140.746559913798</v>
      </c>
    </row>
    <row r="23" spans="1:30" ht="15" customHeight="1" x14ac:dyDescent="0.3">
      <c r="A23" s="616" t="s">
        <v>698</v>
      </c>
      <c r="B23" s="457" t="s">
        <v>699</v>
      </c>
      <c r="C23" s="625">
        <v>0</v>
      </c>
      <c r="D23" s="625">
        <v>0</v>
      </c>
      <c r="E23" s="625">
        <v>0</v>
      </c>
      <c r="F23" s="625">
        <v>0</v>
      </c>
      <c r="G23" s="625">
        <v>4.6879827699999996</v>
      </c>
      <c r="H23" s="625">
        <v>0</v>
      </c>
      <c r="I23" s="625">
        <v>0</v>
      </c>
      <c r="J23" s="625">
        <v>0</v>
      </c>
      <c r="K23" s="625">
        <v>3.8152892677999999</v>
      </c>
      <c r="L23" s="625">
        <v>0</v>
      </c>
      <c r="M23" s="625">
        <v>0</v>
      </c>
      <c r="N23" s="625">
        <v>0</v>
      </c>
      <c r="O23" s="625">
        <v>5382.3630174999998</v>
      </c>
      <c r="P23" s="625">
        <v>0</v>
      </c>
      <c r="Q23" s="625">
        <v>0</v>
      </c>
      <c r="R23" s="625">
        <v>1072.6168015000001</v>
      </c>
      <c r="S23" s="625">
        <v>0</v>
      </c>
      <c r="T23" s="625">
        <v>0</v>
      </c>
      <c r="U23" s="625">
        <v>0</v>
      </c>
      <c r="V23" s="625">
        <v>0</v>
      </c>
      <c r="W23" s="625">
        <v>0</v>
      </c>
      <c r="X23" s="625">
        <v>0</v>
      </c>
      <c r="Y23" s="625">
        <v>0</v>
      </c>
      <c r="Z23" s="625">
        <v>0</v>
      </c>
      <c r="AA23" s="625">
        <v>0</v>
      </c>
      <c r="AB23" s="625">
        <v>6463.4830910378005</v>
      </c>
      <c r="AC23" s="625">
        <v>6462.5454944838002</v>
      </c>
      <c r="AD23" s="615"/>
    </row>
    <row r="24" spans="1:30" ht="15" customHeight="1" x14ac:dyDescent="0.3">
      <c r="A24" s="616" t="s">
        <v>700</v>
      </c>
      <c r="B24" s="457" t="s">
        <v>701</v>
      </c>
      <c r="C24" s="625">
        <v>0</v>
      </c>
      <c r="D24" s="625">
        <v>0</v>
      </c>
      <c r="E24" s="625">
        <v>0</v>
      </c>
      <c r="F24" s="625">
        <v>0</v>
      </c>
      <c r="G24" s="625">
        <v>12112.603036</v>
      </c>
      <c r="H24" s="625">
        <v>0</v>
      </c>
      <c r="I24" s="625">
        <v>0</v>
      </c>
      <c r="J24" s="625">
        <v>0</v>
      </c>
      <c r="K24" s="625">
        <v>0</v>
      </c>
      <c r="L24" s="625">
        <v>0</v>
      </c>
      <c r="M24" s="625">
        <v>0</v>
      </c>
      <c r="N24" s="625">
        <v>0</v>
      </c>
      <c r="O24" s="625">
        <v>0</v>
      </c>
      <c r="P24" s="625">
        <v>0</v>
      </c>
      <c r="Q24" s="625">
        <v>0</v>
      </c>
      <c r="R24" s="625">
        <v>0</v>
      </c>
      <c r="S24" s="625">
        <v>0</v>
      </c>
      <c r="T24" s="625">
        <v>0</v>
      </c>
      <c r="U24" s="625">
        <v>0</v>
      </c>
      <c r="V24" s="625">
        <v>0</v>
      </c>
      <c r="W24" s="625">
        <v>0</v>
      </c>
      <c r="X24" s="625">
        <v>0</v>
      </c>
      <c r="Y24" s="625">
        <v>0</v>
      </c>
      <c r="Z24" s="625">
        <v>0</v>
      </c>
      <c r="AA24" s="625">
        <v>0</v>
      </c>
      <c r="AB24" s="625">
        <v>12112.603036</v>
      </c>
      <c r="AC24" s="625">
        <v>12112.603036</v>
      </c>
      <c r="AD24" s="615"/>
    </row>
    <row r="25" spans="1:30" ht="15" customHeight="1" x14ac:dyDescent="0.3">
      <c r="A25" s="616" t="s">
        <v>702</v>
      </c>
      <c r="B25" s="457" t="s">
        <v>703</v>
      </c>
      <c r="C25" s="625">
        <v>0</v>
      </c>
      <c r="D25" s="625">
        <v>0</v>
      </c>
      <c r="E25" s="625">
        <v>0</v>
      </c>
      <c r="F25" s="625">
        <v>0</v>
      </c>
      <c r="G25" s="625">
        <v>0</v>
      </c>
      <c r="H25" s="625">
        <v>0</v>
      </c>
      <c r="I25" s="625">
        <v>0</v>
      </c>
      <c r="J25" s="625">
        <v>0</v>
      </c>
      <c r="K25" s="625">
        <v>28.947566760000001</v>
      </c>
      <c r="L25" s="625">
        <v>0</v>
      </c>
      <c r="M25" s="625">
        <v>0</v>
      </c>
      <c r="N25" s="625">
        <v>0</v>
      </c>
      <c r="O25" s="625">
        <v>5159.4841194999999</v>
      </c>
      <c r="P25" s="625">
        <v>0</v>
      </c>
      <c r="Q25" s="625">
        <v>0</v>
      </c>
      <c r="R25" s="625">
        <v>377.16634317</v>
      </c>
      <c r="S25" s="625">
        <v>0</v>
      </c>
      <c r="T25" s="625">
        <v>0</v>
      </c>
      <c r="U25" s="625">
        <v>0</v>
      </c>
      <c r="V25" s="625">
        <v>0</v>
      </c>
      <c r="W25" s="625">
        <v>0</v>
      </c>
      <c r="X25" s="625">
        <v>0</v>
      </c>
      <c r="Y25" s="625">
        <v>0</v>
      </c>
      <c r="Z25" s="625">
        <v>0</v>
      </c>
      <c r="AA25" s="625">
        <v>0</v>
      </c>
      <c r="AB25" s="625">
        <v>5565.5980294299998</v>
      </c>
      <c r="AC25" s="625">
        <v>5565.5980294299998</v>
      </c>
      <c r="AD25" s="615"/>
    </row>
    <row r="26" spans="1:30" ht="15" customHeight="1" x14ac:dyDescent="0.3">
      <c r="A26" s="626">
        <v>9.1999999999999993</v>
      </c>
      <c r="B26" s="627" t="s">
        <v>671</v>
      </c>
      <c r="C26" s="625">
        <v>0</v>
      </c>
      <c r="D26" s="625">
        <v>0</v>
      </c>
      <c r="E26" s="625">
        <v>0</v>
      </c>
      <c r="F26" s="625">
        <v>0</v>
      </c>
      <c r="G26" s="625">
        <v>0</v>
      </c>
      <c r="H26" s="625">
        <v>0</v>
      </c>
      <c r="I26" s="625">
        <v>0</v>
      </c>
      <c r="J26" s="625">
        <v>0</v>
      </c>
      <c r="K26" s="625">
        <v>0</v>
      </c>
      <c r="L26" s="625">
        <v>0</v>
      </c>
      <c r="M26" s="625">
        <v>0</v>
      </c>
      <c r="N26" s="625">
        <v>0</v>
      </c>
      <c r="O26" s="625">
        <v>0</v>
      </c>
      <c r="P26" s="625">
        <v>0</v>
      </c>
      <c r="Q26" s="625">
        <v>0</v>
      </c>
      <c r="R26" s="625">
        <v>0</v>
      </c>
      <c r="S26" s="625">
        <v>0</v>
      </c>
      <c r="T26" s="625">
        <v>0</v>
      </c>
      <c r="U26" s="625">
        <v>0</v>
      </c>
      <c r="V26" s="625">
        <v>0</v>
      </c>
      <c r="W26" s="625">
        <v>0</v>
      </c>
      <c r="X26" s="625">
        <v>0</v>
      </c>
      <c r="Y26" s="625">
        <v>0</v>
      </c>
      <c r="Z26" s="625">
        <v>0</v>
      </c>
      <c r="AA26" s="625">
        <v>0</v>
      </c>
      <c r="AB26" s="625">
        <v>0</v>
      </c>
      <c r="AC26" s="625">
        <v>0</v>
      </c>
      <c r="AD26" s="615"/>
    </row>
    <row r="27" spans="1:30" ht="15" customHeight="1" x14ac:dyDescent="0.3">
      <c r="A27" s="626">
        <v>9.3000000000000007</v>
      </c>
      <c r="B27" s="627" t="s">
        <v>672</v>
      </c>
      <c r="C27" s="625">
        <v>0</v>
      </c>
      <c r="D27" s="625">
        <v>0</v>
      </c>
      <c r="E27" s="625">
        <v>0</v>
      </c>
      <c r="F27" s="625">
        <v>0</v>
      </c>
      <c r="G27" s="625">
        <v>0</v>
      </c>
      <c r="H27" s="625">
        <v>0</v>
      </c>
      <c r="I27" s="625">
        <v>0</v>
      </c>
      <c r="J27" s="625">
        <v>0</v>
      </c>
      <c r="K27" s="625">
        <v>0.24454062030000001</v>
      </c>
      <c r="L27" s="625">
        <v>0</v>
      </c>
      <c r="M27" s="625">
        <v>2599.828548</v>
      </c>
      <c r="N27" s="625">
        <v>0</v>
      </c>
      <c r="O27" s="625">
        <v>3004.5091991099998</v>
      </c>
      <c r="P27" s="625">
        <v>0</v>
      </c>
      <c r="Q27" s="625">
        <v>0</v>
      </c>
      <c r="R27" s="625">
        <v>4028.1972082299999</v>
      </c>
      <c r="S27" s="625">
        <v>0</v>
      </c>
      <c r="T27" s="625">
        <v>0</v>
      </c>
      <c r="U27" s="625">
        <v>0</v>
      </c>
      <c r="V27" s="625">
        <v>0</v>
      </c>
      <c r="W27" s="625">
        <v>0</v>
      </c>
      <c r="X27" s="625">
        <v>0</v>
      </c>
      <c r="Y27" s="625">
        <v>0</v>
      </c>
      <c r="Z27" s="625">
        <v>0</v>
      </c>
      <c r="AA27" s="625">
        <v>0</v>
      </c>
      <c r="AB27" s="625">
        <v>9632.7794959602998</v>
      </c>
      <c r="AC27" s="625">
        <v>9632.7794959602998</v>
      </c>
    </row>
    <row r="28" spans="1:30" ht="15" customHeight="1" x14ac:dyDescent="0.3">
      <c r="A28" s="616" t="s">
        <v>704</v>
      </c>
      <c r="B28" s="457" t="s">
        <v>699</v>
      </c>
      <c r="C28" s="625">
        <v>0</v>
      </c>
      <c r="D28" s="625">
        <v>0</v>
      </c>
      <c r="E28" s="625">
        <v>0</v>
      </c>
      <c r="F28" s="625">
        <v>0</v>
      </c>
      <c r="G28" s="625">
        <v>0</v>
      </c>
      <c r="H28" s="625">
        <v>0</v>
      </c>
      <c r="I28" s="625">
        <v>0</v>
      </c>
      <c r="J28" s="625">
        <v>0</v>
      </c>
      <c r="K28" s="625">
        <v>0.202107065</v>
      </c>
      <c r="L28" s="625">
        <v>0</v>
      </c>
      <c r="M28" s="625">
        <v>0</v>
      </c>
      <c r="N28" s="625">
        <v>0</v>
      </c>
      <c r="O28" s="625">
        <v>2873.2530791999998</v>
      </c>
      <c r="P28" s="625">
        <v>0</v>
      </c>
      <c r="Q28" s="625">
        <v>0</v>
      </c>
      <c r="R28" s="625">
        <v>3666.9656104000001</v>
      </c>
      <c r="S28" s="625">
        <v>0</v>
      </c>
      <c r="T28" s="625">
        <v>0</v>
      </c>
      <c r="U28" s="625">
        <v>0</v>
      </c>
      <c r="V28" s="625">
        <v>0</v>
      </c>
      <c r="W28" s="625">
        <v>0</v>
      </c>
      <c r="X28" s="625">
        <v>0</v>
      </c>
      <c r="Y28" s="625">
        <v>0</v>
      </c>
      <c r="Z28" s="625">
        <v>0</v>
      </c>
      <c r="AA28" s="625">
        <v>0</v>
      </c>
      <c r="AB28" s="625">
        <v>6540.4207966649992</v>
      </c>
      <c r="AC28" s="625">
        <v>6540.4207966649992</v>
      </c>
      <c r="AD28" s="615"/>
    </row>
    <row r="29" spans="1:30" ht="15" customHeight="1" x14ac:dyDescent="0.3">
      <c r="A29" s="616" t="s">
        <v>705</v>
      </c>
      <c r="B29" s="457" t="s">
        <v>701</v>
      </c>
      <c r="C29" s="625">
        <v>0</v>
      </c>
      <c r="D29" s="625">
        <v>0</v>
      </c>
      <c r="E29" s="625">
        <v>0</v>
      </c>
      <c r="F29" s="625">
        <v>0</v>
      </c>
      <c r="G29" s="625">
        <v>0</v>
      </c>
      <c r="H29" s="625">
        <v>0</v>
      </c>
      <c r="I29" s="625">
        <v>0</v>
      </c>
      <c r="J29" s="625">
        <v>0</v>
      </c>
      <c r="K29" s="625">
        <v>0</v>
      </c>
      <c r="L29" s="625">
        <v>0</v>
      </c>
      <c r="M29" s="625">
        <v>2599.828548</v>
      </c>
      <c r="N29" s="625">
        <v>0</v>
      </c>
      <c r="O29" s="625">
        <v>0</v>
      </c>
      <c r="P29" s="625">
        <v>0</v>
      </c>
      <c r="Q29" s="625">
        <v>0</v>
      </c>
      <c r="R29" s="625">
        <v>139.14943359999998</v>
      </c>
      <c r="S29" s="625">
        <v>0</v>
      </c>
      <c r="T29" s="625">
        <v>0</v>
      </c>
      <c r="U29" s="625">
        <v>0</v>
      </c>
      <c r="V29" s="625">
        <v>0</v>
      </c>
      <c r="W29" s="625">
        <v>0</v>
      </c>
      <c r="X29" s="625">
        <v>0</v>
      </c>
      <c r="Y29" s="625">
        <v>0</v>
      </c>
      <c r="Z29" s="625">
        <v>0</v>
      </c>
      <c r="AA29" s="625">
        <v>0</v>
      </c>
      <c r="AB29" s="625">
        <v>2738.9779816</v>
      </c>
      <c r="AC29" s="625">
        <v>2738.9779816</v>
      </c>
      <c r="AD29" s="615"/>
    </row>
    <row r="30" spans="1:30" ht="15" customHeight="1" x14ac:dyDescent="0.3">
      <c r="A30" s="616" t="s">
        <v>706</v>
      </c>
      <c r="B30" s="457" t="s">
        <v>703</v>
      </c>
      <c r="C30" s="625">
        <v>0</v>
      </c>
      <c r="D30" s="625">
        <v>0</v>
      </c>
      <c r="E30" s="625">
        <v>0</v>
      </c>
      <c r="F30" s="625">
        <v>0</v>
      </c>
      <c r="G30" s="625">
        <v>0</v>
      </c>
      <c r="H30" s="625">
        <v>0</v>
      </c>
      <c r="I30" s="625">
        <v>0</v>
      </c>
      <c r="J30" s="625">
        <v>0</v>
      </c>
      <c r="K30" s="625">
        <v>4.2433555300000002E-2</v>
      </c>
      <c r="L30" s="625">
        <v>0</v>
      </c>
      <c r="M30" s="625">
        <v>0</v>
      </c>
      <c r="N30" s="625">
        <v>0</v>
      </c>
      <c r="O30" s="625">
        <v>131.25611991</v>
      </c>
      <c r="P30" s="625">
        <v>0</v>
      </c>
      <c r="Q30" s="625">
        <v>0</v>
      </c>
      <c r="R30" s="625">
        <v>222.08216422999999</v>
      </c>
      <c r="S30" s="625">
        <v>0</v>
      </c>
      <c r="T30" s="625">
        <v>0</v>
      </c>
      <c r="U30" s="625">
        <v>0</v>
      </c>
      <c r="V30" s="625">
        <v>0</v>
      </c>
      <c r="W30" s="625">
        <v>0</v>
      </c>
      <c r="X30" s="625">
        <v>0</v>
      </c>
      <c r="Y30" s="625">
        <v>0</v>
      </c>
      <c r="Z30" s="625">
        <v>0</v>
      </c>
      <c r="AA30" s="625">
        <v>0</v>
      </c>
      <c r="AB30" s="625">
        <v>353.38071769529995</v>
      </c>
      <c r="AC30" s="625">
        <v>353.38071769529995</v>
      </c>
      <c r="AD30" s="615"/>
    </row>
    <row r="31" spans="1:30" ht="15" customHeight="1" x14ac:dyDescent="0.3">
      <c r="A31" s="616">
        <v>9.4</v>
      </c>
      <c r="B31" s="457" t="s">
        <v>673</v>
      </c>
      <c r="C31" s="625">
        <v>0</v>
      </c>
      <c r="D31" s="625">
        <v>0</v>
      </c>
      <c r="E31" s="625">
        <v>0</v>
      </c>
      <c r="F31" s="625">
        <v>0</v>
      </c>
      <c r="G31" s="625">
        <v>0</v>
      </c>
      <c r="H31" s="625">
        <v>0</v>
      </c>
      <c r="I31" s="625">
        <v>0</v>
      </c>
      <c r="J31" s="625">
        <v>0</v>
      </c>
      <c r="K31" s="625">
        <v>0</v>
      </c>
      <c r="L31" s="625">
        <v>0</v>
      </c>
      <c r="M31" s="625">
        <v>0</v>
      </c>
      <c r="N31" s="625">
        <v>0</v>
      </c>
      <c r="O31" s="625">
        <v>0</v>
      </c>
      <c r="P31" s="625">
        <v>0</v>
      </c>
      <c r="Q31" s="625">
        <v>0</v>
      </c>
      <c r="R31" s="625">
        <v>0</v>
      </c>
      <c r="S31" s="625">
        <v>0</v>
      </c>
      <c r="T31" s="625">
        <v>0</v>
      </c>
      <c r="U31" s="625">
        <v>0</v>
      </c>
      <c r="V31" s="625">
        <v>0</v>
      </c>
      <c r="W31" s="625">
        <v>0</v>
      </c>
      <c r="X31" s="625">
        <v>0</v>
      </c>
      <c r="Y31" s="625">
        <v>0</v>
      </c>
      <c r="Z31" s="625">
        <v>0</v>
      </c>
      <c r="AA31" s="625">
        <v>0</v>
      </c>
      <c r="AB31" s="625">
        <v>0</v>
      </c>
      <c r="AC31" s="625">
        <v>0</v>
      </c>
      <c r="AD31" s="615"/>
    </row>
    <row r="32" spans="1:30" ht="15" customHeight="1" x14ac:dyDescent="0.3">
      <c r="A32" s="616">
        <v>9.5</v>
      </c>
      <c r="B32" s="627" t="s">
        <v>674</v>
      </c>
      <c r="C32" s="625">
        <v>0</v>
      </c>
      <c r="D32" s="625">
        <v>0</v>
      </c>
      <c r="E32" s="625">
        <v>0</v>
      </c>
      <c r="F32" s="625">
        <v>0</v>
      </c>
      <c r="G32" s="625">
        <v>0</v>
      </c>
      <c r="H32" s="625">
        <v>0</v>
      </c>
      <c r="I32" s="625">
        <v>0</v>
      </c>
      <c r="J32" s="625">
        <v>0</v>
      </c>
      <c r="K32" s="625">
        <v>0</v>
      </c>
      <c r="L32" s="625">
        <v>0</v>
      </c>
      <c r="M32" s="625">
        <v>0</v>
      </c>
      <c r="N32" s="625">
        <v>0</v>
      </c>
      <c r="O32" s="625">
        <v>0</v>
      </c>
      <c r="P32" s="625">
        <v>0</v>
      </c>
      <c r="Q32" s="625">
        <v>0</v>
      </c>
      <c r="R32" s="625">
        <v>1050.3377719</v>
      </c>
      <c r="S32" s="625">
        <v>0</v>
      </c>
      <c r="T32" s="625">
        <v>0</v>
      </c>
      <c r="U32" s="625">
        <v>0</v>
      </c>
      <c r="V32" s="625">
        <v>412.22070279000002</v>
      </c>
      <c r="W32" s="625">
        <v>0</v>
      </c>
      <c r="X32" s="625">
        <v>0</v>
      </c>
      <c r="Y32" s="625">
        <v>0</v>
      </c>
      <c r="Z32" s="625">
        <v>0</v>
      </c>
      <c r="AA32" s="625">
        <v>0</v>
      </c>
      <c r="AB32" s="625">
        <v>1462.5584746899999</v>
      </c>
      <c r="AC32" s="625">
        <v>1462.5584746899999</v>
      </c>
      <c r="AD32" s="615"/>
    </row>
    <row r="33" spans="1:30" ht="15" customHeight="1" x14ac:dyDescent="0.3">
      <c r="A33" s="616">
        <v>10</v>
      </c>
      <c r="B33" s="457" t="s">
        <v>472</v>
      </c>
      <c r="C33" s="625">
        <v>0</v>
      </c>
      <c r="D33" s="625">
        <v>0</v>
      </c>
      <c r="E33" s="625">
        <v>0</v>
      </c>
      <c r="F33" s="625">
        <v>0</v>
      </c>
      <c r="G33" s="625">
        <v>0</v>
      </c>
      <c r="H33" s="625">
        <v>0</v>
      </c>
      <c r="I33" s="625">
        <v>0</v>
      </c>
      <c r="J33" s="625">
        <v>0</v>
      </c>
      <c r="K33" s="625">
        <v>0</v>
      </c>
      <c r="L33" s="625">
        <v>0</v>
      </c>
      <c r="M33" s="625">
        <v>0</v>
      </c>
      <c r="N33" s="625">
        <v>0</v>
      </c>
      <c r="O33" s="625">
        <v>0</v>
      </c>
      <c r="P33" s="625">
        <v>0</v>
      </c>
      <c r="Q33" s="625">
        <v>0</v>
      </c>
      <c r="R33" s="625">
        <v>367.65127625000002</v>
      </c>
      <c r="S33" s="625">
        <v>0</v>
      </c>
      <c r="T33" s="625">
        <v>0</v>
      </c>
      <c r="U33" s="625">
        <v>0</v>
      </c>
      <c r="V33" s="625">
        <v>43.877547079400003</v>
      </c>
      <c r="W33" s="625">
        <v>0</v>
      </c>
      <c r="X33" s="625">
        <v>0</v>
      </c>
      <c r="Y33" s="625">
        <v>0</v>
      </c>
      <c r="Z33" s="625">
        <v>0</v>
      </c>
      <c r="AA33" s="625">
        <v>0</v>
      </c>
      <c r="AB33" s="625">
        <v>411.52882332940004</v>
      </c>
      <c r="AC33" s="625">
        <v>411.52882332940004</v>
      </c>
    </row>
    <row r="34" spans="1:30" ht="15" customHeight="1" x14ac:dyDescent="0.3">
      <c r="A34" s="616" t="s">
        <v>102</v>
      </c>
      <c r="B34" s="457" t="s">
        <v>707</v>
      </c>
      <c r="C34" s="625">
        <v>0</v>
      </c>
      <c r="D34" s="625">
        <v>0</v>
      </c>
      <c r="E34" s="625">
        <v>0</v>
      </c>
      <c r="F34" s="625">
        <v>0</v>
      </c>
      <c r="G34" s="625">
        <v>0</v>
      </c>
      <c r="H34" s="625">
        <v>0</v>
      </c>
      <c r="I34" s="625">
        <v>0</v>
      </c>
      <c r="J34" s="625">
        <v>0</v>
      </c>
      <c r="K34" s="625">
        <v>0</v>
      </c>
      <c r="L34" s="625">
        <v>0</v>
      </c>
      <c r="M34" s="625">
        <v>0</v>
      </c>
      <c r="N34" s="625">
        <v>0</v>
      </c>
      <c r="O34" s="625">
        <v>0</v>
      </c>
      <c r="P34" s="625">
        <v>0</v>
      </c>
      <c r="Q34" s="625">
        <v>0</v>
      </c>
      <c r="R34" s="625">
        <v>149.08370379659999</v>
      </c>
      <c r="S34" s="625">
        <v>0</v>
      </c>
      <c r="T34" s="625">
        <v>0</v>
      </c>
      <c r="U34" s="625">
        <v>0</v>
      </c>
      <c r="V34" s="625">
        <v>0</v>
      </c>
      <c r="W34" s="625">
        <v>0</v>
      </c>
      <c r="X34" s="625">
        <v>0</v>
      </c>
      <c r="Y34" s="625">
        <v>0</v>
      </c>
      <c r="Z34" s="625">
        <v>0</v>
      </c>
      <c r="AA34" s="625">
        <v>0</v>
      </c>
      <c r="AB34" s="625">
        <v>149.08370379659999</v>
      </c>
      <c r="AC34" s="625">
        <v>0</v>
      </c>
    </row>
    <row r="35" spans="1:30" ht="15" customHeight="1" x14ac:dyDescent="0.3">
      <c r="A35" s="616" t="s">
        <v>104</v>
      </c>
      <c r="B35" s="457" t="s">
        <v>525</v>
      </c>
      <c r="C35" s="625">
        <v>0</v>
      </c>
      <c r="D35" s="625">
        <v>0</v>
      </c>
      <c r="E35" s="625">
        <v>0</v>
      </c>
      <c r="F35" s="625">
        <v>0</v>
      </c>
      <c r="G35" s="625">
        <v>0</v>
      </c>
      <c r="H35" s="625">
        <v>0</v>
      </c>
      <c r="I35" s="625">
        <v>0</v>
      </c>
      <c r="J35" s="625">
        <v>0</v>
      </c>
      <c r="K35" s="625">
        <v>0</v>
      </c>
      <c r="L35" s="625">
        <v>0</v>
      </c>
      <c r="M35" s="625">
        <v>0</v>
      </c>
      <c r="N35" s="625">
        <v>0</v>
      </c>
      <c r="O35" s="625">
        <v>0</v>
      </c>
      <c r="P35" s="625">
        <v>0</v>
      </c>
      <c r="Q35" s="625">
        <v>0</v>
      </c>
      <c r="R35" s="625">
        <v>0</v>
      </c>
      <c r="S35" s="625">
        <v>0</v>
      </c>
      <c r="T35" s="625">
        <v>0</v>
      </c>
      <c r="U35" s="625">
        <v>0</v>
      </c>
      <c r="V35" s="625">
        <v>0</v>
      </c>
      <c r="W35" s="625">
        <v>0</v>
      </c>
      <c r="X35" s="625">
        <v>0</v>
      </c>
      <c r="Y35" s="625">
        <v>0</v>
      </c>
      <c r="Z35" s="625">
        <v>0</v>
      </c>
      <c r="AA35" s="625">
        <v>0</v>
      </c>
      <c r="AB35" s="625">
        <v>0</v>
      </c>
      <c r="AC35" s="625">
        <v>0</v>
      </c>
    </row>
    <row r="36" spans="1:30" ht="15" customHeight="1" x14ac:dyDescent="0.3">
      <c r="A36" s="616" t="s">
        <v>106</v>
      </c>
      <c r="B36" s="457" t="s">
        <v>677</v>
      </c>
      <c r="C36" s="625">
        <v>0</v>
      </c>
      <c r="D36" s="625">
        <v>0</v>
      </c>
      <c r="E36" s="625">
        <v>0</v>
      </c>
      <c r="F36" s="625">
        <v>0</v>
      </c>
      <c r="G36" s="625">
        <v>0</v>
      </c>
      <c r="H36" s="625">
        <v>0</v>
      </c>
      <c r="I36" s="625">
        <v>0</v>
      </c>
      <c r="J36" s="625">
        <v>0</v>
      </c>
      <c r="K36" s="625">
        <v>0</v>
      </c>
      <c r="L36" s="625">
        <v>0</v>
      </c>
      <c r="M36" s="625">
        <v>0</v>
      </c>
      <c r="N36" s="625">
        <v>0</v>
      </c>
      <c r="O36" s="625">
        <v>0</v>
      </c>
      <c r="P36" s="625">
        <v>0</v>
      </c>
      <c r="Q36" s="625">
        <v>0</v>
      </c>
      <c r="R36" s="625">
        <v>0</v>
      </c>
      <c r="S36" s="625">
        <v>0</v>
      </c>
      <c r="T36" s="625">
        <v>0</v>
      </c>
      <c r="U36" s="625">
        <v>0</v>
      </c>
      <c r="V36" s="625">
        <v>0</v>
      </c>
      <c r="W36" s="625">
        <v>0</v>
      </c>
      <c r="X36" s="625">
        <v>0</v>
      </c>
      <c r="Y36" s="625">
        <v>0</v>
      </c>
      <c r="Z36" s="625">
        <v>0</v>
      </c>
      <c r="AA36" s="625">
        <v>0</v>
      </c>
      <c r="AB36" s="625">
        <v>0</v>
      </c>
      <c r="AC36" s="625">
        <v>0</v>
      </c>
      <c r="AD36" s="615"/>
    </row>
    <row r="37" spans="1:30" ht="15" customHeight="1" x14ac:dyDescent="0.3">
      <c r="A37" s="666">
        <v>11</v>
      </c>
      <c r="B37" s="628" t="s">
        <v>708</v>
      </c>
      <c r="C37" s="628"/>
      <c r="D37" s="628"/>
      <c r="E37" s="628"/>
      <c r="F37" s="628"/>
      <c r="G37" s="628"/>
      <c r="H37" s="628"/>
      <c r="I37" s="628"/>
      <c r="J37" s="628"/>
      <c r="K37" s="628"/>
      <c r="L37" s="628"/>
      <c r="M37" s="628"/>
      <c r="N37" s="628"/>
      <c r="O37" s="628"/>
      <c r="P37" s="628"/>
      <c r="Q37" s="628"/>
      <c r="R37" s="628"/>
      <c r="S37" s="628"/>
      <c r="T37" s="628"/>
      <c r="U37" s="628"/>
      <c r="V37" s="628"/>
      <c r="W37" s="628"/>
      <c r="X37" s="628"/>
      <c r="Y37" s="628"/>
      <c r="Z37" s="628"/>
      <c r="AA37" s="628"/>
      <c r="AB37" s="628"/>
      <c r="AC37" s="628"/>
      <c r="AD37" s="615"/>
    </row>
    <row r="38" spans="1:30" ht="15" customHeight="1" x14ac:dyDescent="0.3">
      <c r="A38" s="667" t="s">
        <v>709</v>
      </c>
      <c r="B38" s="629" t="s">
        <v>127</v>
      </c>
      <c r="C38" s="632">
        <v>128864.75913556298</v>
      </c>
      <c r="D38" s="632">
        <v>0</v>
      </c>
      <c r="E38" s="632">
        <v>0</v>
      </c>
      <c r="F38" s="632">
        <v>45150.835285073197</v>
      </c>
      <c r="G38" s="632">
        <v>13652.4367702585</v>
      </c>
      <c r="H38" s="632">
        <v>1104.5340384958304</v>
      </c>
      <c r="I38" s="632">
        <v>0</v>
      </c>
      <c r="J38" s="632">
        <v>857.40304620500001</v>
      </c>
      <c r="K38" s="632">
        <v>231.76534636000002</v>
      </c>
      <c r="L38" s="632">
        <v>582.74073593000003</v>
      </c>
      <c r="M38" s="632">
        <v>2599.828548</v>
      </c>
      <c r="N38" s="632">
        <v>0</v>
      </c>
      <c r="O38" s="632">
        <v>34992.958890215101</v>
      </c>
      <c r="P38" s="632">
        <v>0</v>
      </c>
      <c r="Q38" s="632">
        <v>0</v>
      </c>
      <c r="R38" s="632">
        <v>31013.275058410902</v>
      </c>
      <c r="S38" s="632">
        <v>0</v>
      </c>
      <c r="T38" s="632">
        <v>0</v>
      </c>
      <c r="U38" s="632">
        <v>0</v>
      </c>
      <c r="V38" s="632">
        <v>1036.8646616704</v>
      </c>
      <c r="W38" s="632">
        <v>9085.8480543694586</v>
      </c>
      <c r="X38" s="632">
        <v>0</v>
      </c>
      <c r="Y38" s="632">
        <v>0</v>
      </c>
      <c r="Z38" s="632">
        <v>0</v>
      </c>
      <c r="AA38" s="632">
        <v>0.58991193999999991</v>
      </c>
      <c r="AB38" s="632">
        <v>269173.83948249137</v>
      </c>
      <c r="AC38" s="632">
        <v>262242.87233534112</v>
      </c>
      <c r="AD38" s="615"/>
    </row>
    <row r="39" spans="1:30" x14ac:dyDescent="0.3">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AA39" s="617"/>
    </row>
    <row r="40" spans="1:30" x14ac:dyDescent="0.3">
      <c r="C40" s="146"/>
      <c r="G40" s="146"/>
      <c r="O40" s="146"/>
    </row>
  </sheetData>
  <mergeCells count="1">
    <mergeCell ref="A2:AC2"/>
  </mergeCells>
  <hyperlinks>
    <hyperlink ref="AC1" location="Index!A1" display="Index" xr:uid="{6004FA6D-ECDE-4680-B7E6-6AA54827357F}"/>
  </hyperlinks>
  <pageMargins left="0.7" right="0.7" top="0.75" bottom="0.75" header="0.3" footer="0.3"/>
  <pageSetup paperSize="9" scale="7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EEBE8-0806-4627-B99B-AB3567CAA674}">
  <sheetPr>
    <tabColor rgb="FF5B9BD5"/>
    <pageSetUpPr fitToPage="1"/>
  </sheetPr>
  <dimension ref="A1:Q148"/>
  <sheetViews>
    <sheetView showGridLines="0" zoomScaleNormal="100" zoomScaleSheetLayoutView="100" workbookViewId="0">
      <selection activeCell="O1" sqref="O1"/>
    </sheetView>
  </sheetViews>
  <sheetFormatPr defaultColWidth="8.77734375" defaultRowHeight="13.8" x14ac:dyDescent="0.25"/>
  <cols>
    <col min="1" max="1" width="52.77734375" style="2" customWidth="1"/>
    <col min="2" max="2" width="15.44140625" style="2" customWidth="1"/>
    <col min="3" max="4" width="9.6640625" style="2" customWidth="1"/>
    <col min="5" max="5" width="9.6640625" style="703" customWidth="1"/>
    <col min="6" max="6" width="9.6640625" style="2" customWidth="1"/>
    <col min="7" max="7" width="9.6640625" style="704" customWidth="1"/>
    <col min="8" max="8" width="9.6640625" style="2" customWidth="1"/>
    <col min="9" max="9" width="9.6640625" style="704" customWidth="1"/>
    <col min="10" max="14" width="9.6640625" style="2" customWidth="1"/>
    <col min="15" max="15" width="8.77734375" style="2"/>
    <col min="16" max="16" width="10" style="2" bestFit="1" customWidth="1"/>
    <col min="17" max="16384" width="8.77734375" style="2"/>
  </cols>
  <sheetData>
    <row r="1" spans="1:14" ht="15" customHeight="1" x14ac:dyDescent="0.25">
      <c r="A1" s="3" t="s">
        <v>710</v>
      </c>
      <c r="B1" s="640"/>
      <c r="C1" s="640"/>
      <c r="D1" s="640"/>
      <c r="E1" s="640"/>
      <c r="F1" s="640"/>
      <c r="G1" s="640"/>
      <c r="H1" s="640"/>
      <c r="I1" s="640"/>
      <c r="J1" s="640"/>
      <c r="K1" s="640"/>
      <c r="L1" s="640"/>
      <c r="M1" s="640"/>
      <c r="N1" s="70" t="s">
        <v>77</v>
      </c>
    </row>
    <row r="2" spans="1:14" ht="15.75" customHeight="1" x14ac:dyDescent="0.25"/>
    <row r="3" spans="1:14" x14ac:dyDescent="0.25">
      <c r="A3" s="705" t="s">
        <v>86</v>
      </c>
    </row>
    <row r="4" spans="1:14" ht="45" customHeight="1" x14ac:dyDescent="0.25">
      <c r="A4" s="881" t="s">
        <v>711</v>
      </c>
      <c r="B4" s="706" t="s">
        <v>712</v>
      </c>
      <c r="C4" s="706" t="s">
        <v>713</v>
      </c>
      <c r="D4" s="706" t="s">
        <v>714</v>
      </c>
      <c r="E4" s="707" t="s">
        <v>715</v>
      </c>
      <c r="F4" s="706" t="s">
        <v>716</v>
      </c>
      <c r="G4" s="708" t="s">
        <v>717</v>
      </c>
      <c r="H4" s="706" t="s">
        <v>718</v>
      </c>
      <c r="I4" s="708" t="s">
        <v>719</v>
      </c>
      <c r="J4" s="706" t="s">
        <v>720</v>
      </c>
      <c r="K4" s="706" t="s">
        <v>721</v>
      </c>
      <c r="L4" s="706" t="s">
        <v>722</v>
      </c>
      <c r="M4" s="706" t="s">
        <v>723</v>
      </c>
      <c r="N4" s="706" t="s">
        <v>724</v>
      </c>
    </row>
    <row r="5" spans="1:14" x14ac:dyDescent="0.25">
      <c r="A5" s="882"/>
      <c r="B5" s="709" t="s">
        <v>81</v>
      </c>
      <c r="C5" s="709" t="s">
        <v>82</v>
      </c>
      <c r="D5" s="709" t="s">
        <v>83</v>
      </c>
      <c r="E5" s="710" t="s">
        <v>84</v>
      </c>
      <c r="F5" s="709" t="s">
        <v>131</v>
      </c>
      <c r="G5" s="711" t="s">
        <v>203</v>
      </c>
      <c r="H5" s="709" t="s">
        <v>204</v>
      </c>
      <c r="I5" s="711" t="s">
        <v>206</v>
      </c>
      <c r="J5" s="709" t="s">
        <v>336</v>
      </c>
      <c r="K5" s="709" t="s">
        <v>337</v>
      </c>
      <c r="L5" s="709" t="s">
        <v>338</v>
      </c>
      <c r="M5" s="709" t="s">
        <v>339</v>
      </c>
      <c r="N5" s="709" t="s">
        <v>340</v>
      </c>
    </row>
    <row r="6" spans="1:14" x14ac:dyDescent="0.25">
      <c r="A6" s="712" t="s">
        <v>725</v>
      </c>
      <c r="B6" s="713"/>
      <c r="C6" s="714"/>
      <c r="D6" s="714"/>
      <c r="E6" s="715"/>
      <c r="F6" s="714"/>
      <c r="G6" s="716"/>
      <c r="H6" s="714"/>
      <c r="I6" s="716"/>
      <c r="J6" s="714"/>
      <c r="K6" s="714"/>
      <c r="L6" s="714"/>
      <c r="M6" s="714"/>
      <c r="N6" s="714"/>
    </row>
    <row r="7" spans="1:14" x14ac:dyDescent="0.25">
      <c r="A7" s="717"/>
      <c r="B7" s="718" t="s">
        <v>726</v>
      </c>
      <c r="C7" s="719">
        <v>39747.705679851701</v>
      </c>
      <c r="D7" s="719">
        <v>6313.1154477294594</v>
      </c>
      <c r="E7" s="720">
        <v>0.52373999999999998</v>
      </c>
      <c r="F7" s="719">
        <v>42887.188170932903</v>
      </c>
      <c r="G7" s="721">
        <v>9.1E-4</v>
      </c>
      <c r="H7" s="719">
        <v>1969</v>
      </c>
      <c r="I7" s="721">
        <v>0.26499</v>
      </c>
      <c r="J7" s="719">
        <v>3.9924300000000001</v>
      </c>
      <c r="K7" s="719">
        <v>6224.2237537725296</v>
      </c>
      <c r="L7" s="722">
        <v>0.14513014303863925</v>
      </c>
      <c r="M7" s="719">
        <v>9.0749227279299998</v>
      </c>
      <c r="N7" s="723">
        <v>-56.483522696649999</v>
      </c>
    </row>
    <row r="8" spans="1:14" x14ac:dyDescent="0.25">
      <c r="A8" s="717"/>
      <c r="B8" s="724" t="s">
        <v>727</v>
      </c>
      <c r="C8" s="719">
        <v>27709.5526294013</v>
      </c>
      <c r="D8" s="719">
        <v>5355.28482195784</v>
      </c>
      <c r="E8" s="720">
        <v>0.52700999999999998</v>
      </c>
      <c r="F8" s="719">
        <v>30415.097660680301</v>
      </c>
      <c r="G8" s="721">
        <v>7.2999999999999996E-4</v>
      </c>
      <c r="H8" s="719">
        <v>984</v>
      </c>
      <c r="I8" s="721">
        <v>0.28367999999999999</v>
      </c>
      <c r="J8" s="719">
        <v>3.89351</v>
      </c>
      <c r="K8" s="719">
        <v>4240.3498305631401</v>
      </c>
      <c r="L8" s="722">
        <v>0.13941595315161304</v>
      </c>
      <c r="M8" s="725">
        <v>5.7133407920399994</v>
      </c>
      <c r="N8" s="723">
        <v>-34.731834885750004</v>
      </c>
    </row>
    <row r="9" spans="1:14" x14ac:dyDescent="0.25">
      <c r="A9" s="717"/>
      <c r="B9" s="724" t="s">
        <v>728</v>
      </c>
      <c r="C9" s="719">
        <v>12038.153050450501</v>
      </c>
      <c r="D9" s="719">
        <v>957.83062577163003</v>
      </c>
      <c r="E9" s="720">
        <v>0.50548999999999999</v>
      </c>
      <c r="F9" s="719">
        <v>12472.090510252599</v>
      </c>
      <c r="G9" s="721">
        <v>1.3500000000000001E-3</v>
      </c>
      <c r="H9" s="719">
        <v>1038</v>
      </c>
      <c r="I9" s="721">
        <v>0.21944</v>
      </c>
      <c r="J9" s="719">
        <v>4.2336799999999997</v>
      </c>
      <c r="K9" s="719">
        <v>1983.8739232093899</v>
      </c>
      <c r="L9" s="722">
        <v>0.1590650678471712</v>
      </c>
      <c r="M9" s="725">
        <v>3.3615819358899999</v>
      </c>
      <c r="N9" s="723">
        <v>-21.751687810899998</v>
      </c>
    </row>
    <row r="10" spans="1:14" x14ac:dyDescent="0.25">
      <c r="A10" s="717"/>
      <c r="B10" s="718" t="s">
        <v>729</v>
      </c>
      <c r="C10" s="719">
        <v>42588.879251255697</v>
      </c>
      <c r="D10" s="719">
        <v>4144.1210286088799</v>
      </c>
      <c r="E10" s="720">
        <v>0.49295</v>
      </c>
      <c r="F10" s="719">
        <v>44349.740106435303</v>
      </c>
      <c r="G10" s="721">
        <v>1.97E-3</v>
      </c>
      <c r="H10" s="719">
        <v>2588</v>
      </c>
      <c r="I10" s="721">
        <v>0.20343</v>
      </c>
      <c r="J10" s="719">
        <v>4.3697699999999999</v>
      </c>
      <c r="K10" s="719">
        <v>8365.2368426741796</v>
      </c>
      <c r="L10" s="722">
        <v>0.18861974890040797</v>
      </c>
      <c r="M10" s="725">
        <v>17.02457661227</v>
      </c>
      <c r="N10" s="723">
        <v>-97.131170884719992</v>
      </c>
    </row>
    <row r="11" spans="1:14" x14ac:dyDescent="0.25">
      <c r="A11" s="717"/>
      <c r="B11" s="718" t="s">
        <v>730</v>
      </c>
      <c r="C11" s="719">
        <v>105809.33485616</v>
      </c>
      <c r="D11" s="719">
        <v>6367.7582000673901</v>
      </c>
      <c r="E11" s="720">
        <v>0.46983999999999998</v>
      </c>
      <c r="F11" s="719">
        <v>108332.897259864</v>
      </c>
      <c r="G11" s="721">
        <v>3.5599999999999998E-3</v>
      </c>
      <c r="H11" s="719">
        <v>5733</v>
      </c>
      <c r="I11" s="721">
        <v>0.17667000000000002</v>
      </c>
      <c r="J11" s="719">
        <v>4.51654</v>
      </c>
      <c r="K11" s="719">
        <v>25484.630872381698</v>
      </c>
      <c r="L11" s="722">
        <v>0.23524369343921755</v>
      </c>
      <c r="M11" s="725">
        <v>66.880549345860004</v>
      </c>
      <c r="N11" s="723">
        <v>-258.30540559782997</v>
      </c>
    </row>
    <row r="12" spans="1:14" x14ac:dyDescent="0.25">
      <c r="A12" s="717"/>
      <c r="B12" s="718" t="s">
        <v>731</v>
      </c>
      <c r="C12" s="719">
        <v>74690.220729271605</v>
      </c>
      <c r="D12" s="719">
        <v>5107.8118788804195</v>
      </c>
      <c r="E12" s="720">
        <v>0.43508999999999998</v>
      </c>
      <c r="F12" s="719">
        <v>76716.699994190596</v>
      </c>
      <c r="G12" s="721">
        <v>5.5900000000000004E-3</v>
      </c>
      <c r="H12" s="719">
        <v>3636</v>
      </c>
      <c r="I12" s="721">
        <v>0.17219999999999999</v>
      </c>
      <c r="J12" s="719">
        <v>4.2656200000000002</v>
      </c>
      <c r="K12" s="719">
        <v>19797.959444474898</v>
      </c>
      <c r="L12" s="722">
        <v>0.25806583763345015</v>
      </c>
      <c r="M12" s="725">
        <v>72.760726956080006</v>
      </c>
      <c r="N12" s="723">
        <v>-284.94294836826998</v>
      </c>
    </row>
    <row r="13" spans="1:14" x14ac:dyDescent="0.25">
      <c r="A13" s="717"/>
      <c r="B13" s="718" t="s">
        <v>732</v>
      </c>
      <c r="C13" s="719">
        <v>77791.945108126296</v>
      </c>
      <c r="D13" s="719">
        <v>3844.7538257936503</v>
      </c>
      <c r="E13" s="720">
        <v>0.46862999999999999</v>
      </c>
      <c r="F13" s="719">
        <v>79557.39703720469</v>
      </c>
      <c r="G13" s="721">
        <v>1.0489999999999999E-2</v>
      </c>
      <c r="H13" s="719">
        <v>5951</v>
      </c>
      <c r="I13" s="721">
        <v>0.17091000000000001</v>
      </c>
      <c r="J13" s="719">
        <v>4.5298699999999998</v>
      </c>
      <c r="K13" s="719">
        <v>24093.402636497201</v>
      </c>
      <c r="L13" s="722">
        <v>0.30284302319783063</v>
      </c>
      <c r="M13" s="725">
        <v>139.40104976969999</v>
      </c>
      <c r="N13" s="723">
        <v>-835.07920776877995</v>
      </c>
    </row>
    <row r="14" spans="1:14" x14ac:dyDescent="0.25">
      <c r="A14" s="717"/>
      <c r="B14" s="726" t="s">
        <v>733</v>
      </c>
      <c r="C14" s="719">
        <v>73825.942662367903</v>
      </c>
      <c r="D14" s="719">
        <v>3714.2100528536503</v>
      </c>
      <c r="E14" s="720">
        <v>0.46908</v>
      </c>
      <c r="F14" s="719">
        <v>75534.244966914193</v>
      </c>
      <c r="G14" s="721">
        <v>9.9799999999999993E-3</v>
      </c>
      <c r="H14" s="719">
        <v>5219</v>
      </c>
      <c r="I14" s="721">
        <v>0.17196</v>
      </c>
      <c r="J14" s="719">
        <v>4.5158199999999997</v>
      </c>
      <c r="K14" s="719">
        <v>22801.499795364602</v>
      </c>
      <c r="L14" s="722">
        <v>0.30186969903984878</v>
      </c>
      <c r="M14" s="725">
        <v>127.23316581264</v>
      </c>
      <c r="N14" s="723">
        <v>-771.30651226878001</v>
      </c>
    </row>
    <row r="15" spans="1:14" x14ac:dyDescent="0.25">
      <c r="A15" s="717"/>
      <c r="B15" s="726" t="s">
        <v>734</v>
      </c>
      <c r="C15" s="719">
        <v>3966.00244575844</v>
      </c>
      <c r="D15" s="719">
        <v>130.54377294</v>
      </c>
      <c r="E15" s="720">
        <v>0.45606000000000002</v>
      </c>
      <c r="F15" s="719">
        <v>4023.15207029049</v>
      </c>
      <c r="G15" s="721">
        <v>2.0080000000000001E-2</v>
      </c>
      <c r="H15" s="719">
        <v>925</v>
      </c>
      <c r="I15" s="721">
        <v>0.15125</v>
      </c>
      <c r="J15" s="719">
        <v>4.7935400000000001</v>
      </c>
      <c r="K15" s="719">
        <v>1291.90284113251</v>
      </c>
      <c r="L15" s="722">
        <v>0.32111707898708108</v>
      </c>
      <c r="M15" s="725">
        <v>12.167883957060001</v>
      </c>
      <c r="N15" s="723">
        <v>-63.772695499999998</v>
      </c>
    </row>
    <row r="16" spans="1:14" x14ac:dyDescent="0.25">
      <c r="A16" s="717"/>
      <c r="B16" s="718" t="s">
        <v>735</v>
      </c>
      <c r="C16" s="719">
        <v>8559.8559579236899</v>
      </c>
      <c r="D16" s="719">
        <v>1557.3704269274899</v>
      </c>
      <c r="E16" s="720">
        <v>0.35661999999999999</v>
      </c>
      <c r="F16" s="719">
        <v>9112.6725066220606</v>
      </c>
      <c r="G16" s="721">
        <v>3.8830000000000003E-2</v>
      </c>
      <c r="H16" s="719">
        <v>13883</v>
      </c>
      <c r="I16" s="721">
        <v>0.20050999999999999</v>
      </c>
      <c r="J16" s="719">
        <v>4.3746099999999997</v>
      </c>
      <c r="K16" s="719">
        <v>4552.2866064046093</v>
      </c>
      <c r="L16" s="722">
        <v>0.49955560271660393</v>
      </c>
      <c r="M16" s="725">
        <v>62.936414123329996</v>
      </c>
      <c r="N16" s="723">
        <v>-273.40788482542996</v>
      </c>
    </row>
    <row r="17" spans="1:17" x14ac:dyDescent="0.25">
      <c r="A17" s="717"/>
      <c r="B17" s="726" t="s">
        <v>736</v>
      </c>
      <c r="C17" s="719">
        <v>5650.7203018286</v>
      </c>
      <c r="D17" s="719">
        <v>1300.9402960374898</v>
      </c>
      <c r="E17" s="720">
        <v>0.39562999999999998</v>
      </c>
      <c r="F17" s="719">
        <v>6162.9347435744894</v>
      </c>
      <c r="G17" s="721">
        <v>3.082E-2</v>
      </c>
      <c r="H17" s="719">
        <v>12686</v>
      </c>
      <c r="I17" s="721">
        <v>0.23638999999999999</v>
      </c>
      <c r="J17" s="719">
        <v>4.2357300000000002</v>
      </c>
      <c r="K17" s="719">
        <v>3462.1833254400403</v>
      </c>
      <c r="L17" s="722">
        <v>0.56177510707049627</v>
      </c>
      <c r="M17" s="725">
        <v>42.37523274062</v>
      </c>
      <c r="N17" s="723">
        <v>-188.55464827092999</v>
      </c>
    </row>
    <row r="18" spans="1:17" x14ac:dyDescent="0.25">
      <c r="A18" s="717"/>
      <c r="B18" s="726" t="s">
        <v>737</v>
      </c>
      <c r="C18" s="719">
        <v>2909.1356560950899</v>
      </c>
      <c r="D18" s="719">
        <v>256.43013088999999</v>
      </c>
      <c r="E18" s="720">
        <v>0.15872</v>
      </c>
      <c r="F18" s="719">
        <v>2949.7377630475603</v>
      </c>
      <c r="G18" s="721">
        <v>5.5570000000000001E-2</v>
      </c>
      <c r="H18" s="719">
        <v>1383</v>
      </c>
      <c r="I18" s="721">
        <v>0.12554000000000001</v>
      </c>
      <c r="J18" s="719">
        <v>4.6647699999999999</v>
      </c>
      <c r="K18" s="719">
        <v>1090.1032809645701</v>
      </c>
      <c r="L18" s="722">
        <v>0.36955938748884432</v>
      </c>
      <c r="M18" s="725">
        <v>20.561181382720001</v>
      </c>
      <c r="N18" s="723">
        <v>-84.8532365545</v>
      </c>
    </row>
    <row r="19" spans="1:17" x14ac:dyDescent="0.25">
      <c r="A19" s="717"/>
      <c r="B19" s="718" t="s">
        <v>738</v>
      </c>
      <c r="C19" s="719">
        <v>3690.1773987102597</v>
      </c>
      <c r="D19" s="719">
        <v>94.934775551109993</v>
      </c>
      <c r="E19" s="720">
        <v>0.46482000000000001</v>
      </c>
      <c r="F19" s="719">
        <v>3729.8940004174601</v>
      </c>
      <c r="G19" s="721">
        <v>0.39311999999999997</v>
      </c>
      <c r="H19" s="719">
        <v>942</v>
      </c>
      <c r="I19" s="721">
        <v>0.21779000000000001</v>
      </c>
      <c r="J19" s="719">
        <v>4.8597200000000003</v>
      </c>
      <c r="K19" s="719">
        <v>3040.1234354226299</v>
      </c>
      <c r="L19" s="722">
        <v>0.81506966017864602</v>
      </c>
      <c r="M19" s="725">
        <v>299.11888568225999</v>
      </c>
      <c r="N19" s="723">
        <v>-378.25928057898005</v>
      </c>
    </row>
    <row r="20" spans="1:17" x14ac:dyDescent="0.25">
      <c r="A20" s="717"/>
      <c r="B20" s="726" t="s">
        <v>739</v>
      </c>
      <c r="C20" s="719">
        <v>1690.3716075402501</v>
      </c>
      <c r="D20" s="719">
        <v>64.629943426639997</v>
      </c>
      <c r="E20" s="720">
        <v>0.44624000000000003</v>
      </c>
      <c r="F20" s="719">
        <v>1718.14532052493</v>
      </c>
      <c r="G20" s="721">
        <v>0.15948999999999999</v>
      </c>
      <c r="H20" s="719">
        <v>513</v>
      </c>
      <c r="I20" s="721">
        <v>0.23860000000000001</v>
      </c>
      <c r="J20" s="719">
        <v>4.9567800000000002</v>
      </c>
      <c r="K20" s="719">
        <v>1831.3886776044801</v>
      </c>
      <c r="L20" s="722">
        <v>1.065910232229339</v>
      </c>
      <c r="M20" s="725">
        <v>64.81698349365</v>
      </c>
      <c r="N20" s="723">
        <v>-189.7865041</v>
      </c>
    </row>
    <row r="21" spans="1:17" x14ac:dyDescent="0.25">
      <c r="A21" s="717"/>
      <c r="B21" s="726" t="s">
        <v>740</v>
      </c>
      <c r="C21" s="719">
        <v>154.13309280049</v>
      </c>
      <c r="D21" s="719">
        <v>2.5118709406599997</v>
      </c>
      <c r="E21" s="720">
        <v>0.48587999999999998</v>
      </c>
      <c r="F21" s="719">
        <v>155.20113166550999</v>
      </c>
      <c r="G21" s="721">
        <v>0.24603999999999998</v>
      </c>
      <c r="H21" s="719">
        <v>78</v>
      </c>
      <c r="I21" s="721">
        <v>0.23316999999999999</v>
      </c>
      <c r="J21" s="719">
        <v>4.8084899999999999</v>
      </c>
      <c r="K21" s="719">
        <v>193.83648732289998</v>
      </c>
      <c r="L21" s="722">
        <v>1.2489373321108059</v>
      </c>
      <c r="M21" s="725">
        <v>8.9457865823000002</v>
      </c>
      <c r="N21" s="723">
        <v>-11.169716470659999</v>
      </c>
    </row>
    <row r="22" spans="1:17" x14ac:dyDescent="0.25">
      <c r="A22" s="717"/>
      <c r="B22" s="726" t="s">
        <v>741</v>
      </c>
      <c r="C22" s="719">
        <v>1845.67269836952</v>
      </c>
      <c r="D22" s="719">
        <v>27.792961183799999</v>
      </c>
      <c r="E22" s="720">
        <v>0.50614000000000003</v>
      </c>
      <c r="F22" s="719">
        <v>1856.5475482270201</v>
      </c>
      <c r="G22" s="721">
        <v>0.62163000000000002</v>
      </c>
      <c r="H22" s="719">
        <v>365</v>
      </c>
      <c r="I22" s="721">
        <v>0.19725000000000001</v>
      </c>
      <c r="J22" s="719">
        <v>4.7741800000000003</v>
      </c>
      <c r="K22" s="719">
        <v>1014.89827049525</v>
      </c>
      <c r="L22" s="722">
        <v>0.54665891615028406</v>
      </c>
      <c r="M22" s="725">
        <v>225.35611560632</v>
      </c>
      <c r="N22" s="723">
        <v>-177.30306000832002</v>
      </c>
    </row>
    <row r="23" spans="1:17" x14ac:dyDescent="0.25">
      <c r="A23" s="717"/>
      <c r="B23" s="718" t="s">
        <v>742</v>
      </c>
      <c r="C23" s="719">
        <v>6859.4658731094796</v>
      </c>
      <c r="D23" s="719">
        <v>169.18754457409</v>
      </c>
      <c r="E23" s="720">
        <v>0.45190999999999998</v>
      </c>
      <c r="F23" s="719">
        <v>6901.0332683002007</v>
      </c>
      <c r="G23" s="721">
        <v>1</v>
      </c>
      <c r="H23" s="719">
        <v>632</v>
      </c>
      <c r="I23" s="721">
        <v>0.26339000000000001</v>
      </c>
      <c r="J23" s="719">
        <v>4.3853200000000001</v>
      </c>
      <c r="K23" s="719">
        <v>4836.5461330550606</v>
      </c>
      <c r="L23" s="722">
        <v>0.70084376426232686</v>
      </c>
      <c r="M23" s="725">
        <v>2104.6963381466603</v>
      </c>
      <c r="N23" s="723">
        <v>-3069.9109720951001</v>
      </c>
    </row>
    <row r="24" spans="1:17" x14ac:dyDescent="0.25">
      <c r="A24" s="884" t="s">
        <v>743</v>
      </c>
      <c r="B24" s="884"/>
      <c r="C24" s="727">
        <v>359737.58485440869</v>
      </c>
      <c r="D24" s="727">
        <v>27599.053128132495</v>
      </c>
      <c r="E24" s="728">
        <v>0.46822577945045385</v>
      </c>
      <c r="F24" s="727">
        <v>371587.52234396717</v>
      </c>
      <c r="G24" s="729">
        <v>2.8248093736684125E-2</v>
      </c>
      <c r="H24" s="727">
        <v>35334</v>
      </c>
      <c r="I24" s="729">
        <v>0.19050926504054799</v>
      </c>
      <c r="J24" s="727">
        <v>4.3871089586248457</v>
      </c>
      <c r="K24" s="727">
        <v>96394.409724682802</v>
      </c>
      <c r="L24" s="730">
        <v>0.25941239661824128</v>
      </c>
      <c r="M24" s="727">
        <v>2771.8934633640902</v>
      </c>
      <c r="N24" s="727">
        <v>-5253.5203928157598</v>
      </c>
      <c r="Q24" s="731"/>
    </row>
    <row r="26" spans="1:17" ht="15" customHeight="1" x14ac:dyDescent="0.25"/>
    <row r="27" spans="1:17" x14ac:dyDescent="0.25">
      <c r="A27" s="705" t="s">
        <v>86</v>
      </c>
    </row>
    <row r="28" spans="1:17" ht="45" customHeight="1" x14ac:dyDescent="0.25">
      <c r="A28" s="881" t="s">
        <v>711</v>
      </c>
      <c r="B28" s="706" t="s">
        <v>712</v>
      </c>
      <c r="C28" s="706" t="s">
        <v>713</v>
      </c>
      <c r="D28" s="706" t="s">
        <v>714</v>
      </c>
      <c r="E28" s="707" t="s">
        <v>715</v>
      </c>
      <c r="F28" s="706" t="s">
        <v>716</v>
      </c>
      <c r="G28" s="708" t="s">
        <v>717</v>
      </c>
      <c r="H28" s="706" t="s">
        <v>718</v>
      </c>
      <c r="I28" s="708" t="s">
        <v>719</v>
      </c>
      <c r="J28" s="706" t="s">
        <v>720</v>
      </c>
      <c r="K28" s="706" t="s">
        <v>721</v>
      </c>
      <c r="L28" s="706" t="s">
        <v>722</v>
      </c>
      <c r="M28" s="706" t="s">
        <v>723</v>
      </c>
      <c r="N28" s="706" t="s">
        <v>724</v>
      </c>
    </row>
    <row r="29" spans="1:17" x14ac:dyDescent="0.25">
      <c r="A29" s="882"/>
      <c r="B29" s="709" t="s">
        <v>81</v>
      </c>
      <c r="C29" s="709" t="s">
        <v>82</v>
      </c>
      <c r="D29" s="709" t="s">
        <v>83</v>
      </c>
      <c r="E29" s="710" t="s">
        <v>84</v>
      </c>
      <c r="F29" s="709" t="s">
        <v>131</v>
      </c>
      <c r="G29" s="711" t="s">
        <v>203</v>
      </c>
      <c r="H29" s="709" t="s">
        <v>204</v>
      </c>
      <c r="I29" s="711" t="s">
        <v>206</v>
      </c>
      <c r="J29" s="709" t="s">
        <v>336</v>
      </c>
      <c r="K29" s="709" t="s">
        <v>337</v>
      </c>
      <c r="L29" s="709" t="s">
        <v>338</v>
      </c>
      <c r="M29" s="709" t="s">
        <v>339</v>
      </c>
      <c r="N29" s="709" t="s">
        <v>340</v>
      </c>
    </row>
    <row r="30" spans="1:17" x14ac:dyDescent="0.25">
      <c r="A30" s="712" t="s">
        <v>744</v>
      </c>
      <c r="B30" s="713"/>
      <c r="C30" s="714"/>
      <c r="D30" s="714"/>
      <c r="E30" s="715"/>
      <c r="F30" s="714"/>
      <c r="G30" s="716"/>
      <c r="H30" s="714"/>
      <c r="I30" s="716"/>
      <c r="J30" s="714"/>
      <c r="K30" s="714"/>
      <c r="L30" s="714"/>
      <c r="M30" s="714"/>
      <c r="N30" s="714"/>
    </row>
    <row r="31" spans="1:17" x14ac:dyDescent="0.25">
      <c r="A31" s="717"/>
      <c r="B31" s="718" t="s">
        <v>726</v>
      </c>
      <c r="C31" s="719">
        <v>269031.39587152202</v>
      </c>
      <c r="D31" s="719">
        <v>388.94814507999996</v>
      </c>
      <c r="E31" s="720">
        <v>0.46633999999999998</v>
      </c>
      <c r="F31" s="719">
        <v>269199.16021940002</v>
      </c>
      <c r="G31" s="721">
        <v>1.0199999999999999E-3</v>
      </c>
      <c r="H31" s="719">
        <v>142851</v>
      </c>
      <c r="I31" s="721">
        <v>0.14351</v>
      </c>
      <c r="J31" s="719">
        <v>4.95587</v>
      </c>
      <c r="K31" s="719">
        <v>9340.7338457654205</v>
      </c>
      <c r="L31" s="722">
        <v>3.4698228026241347E-2</v>
      </c>
      <c r="M31" s="719">
        <v>40.433213029569998</v>
      </c>
      <c r="N31" s="723">
        <v>-256.43669967549999</v>
      </c>
    </row>
    <row r="32" spans="1:17" x14ac:dyDescent="0.25">
      <c r="A32" s="717"/>
      <c r="B32" s="724" t="s">
        <v>727</v>
      </c>
      <c r="C32" s="719">
        <v>137754.65606043302</v>
      </c>
      <c r="D32" s="719">
        <v>198.7817081</v>
      </c>
      <c r="E32" s="720">
        <v>0.46577000000000002</v>
      </c>
      <c r="F32" s="719">
        <v>137841.83571585998</v>
      </c>
      <c r="G32" s="721">
        <v>7.5000000000000002E-4</v>
      </c>
      <c r="H32" s="719">
        <v>74545</v>
      </c>
      <c r="I32" s="721">
        <v>0.13536000000000001</v>
      </c>
      <c r="J32" s="719">
        <v>4.9439099999999998</v>
      </c>
      <c r="K32" s="719">
        <v>3585.40989351075</v>
      </c>
      <c r="L32" s="722">
        <v>2.6011042836817176E-2</v>
      </c>
      <c r="M32" s="725">
        <v>14.4541096075</v>
      </c>
      <c r="N32" s="723">
        <v>-128.76319371450001</v>
      </c>
    </row>
    <row r="33" spans="1:14" x14ac:dyDescent="0.25">
      <c r="A33" s="717"/>
      <c r="B33" s="724" t="s">
        <v>728</v>
      </c>
      <c r="C33" s="719">
        <v>131276.73981108901</v>
      </c>
      <c r="D33" s="719">
        <v>190.16643697999999</v>
      </c>
      <c r="E33" s="720">
        <v>0.46693000000000001</v>
      </c>
      <c r="F33" s="719">
        <v>131357.32450354</v>
      </c>
      <c r="G33" s="721">
        <v>1.2900000000000001E-3</v>
      </c>
      <c r="H33" s="719">
        <v>68673</v>
      </c>
      <c r="I33" s="721">
        <v>0.15206</v>
      </c>
      <c r="J33" s="719">
        <v>4.9684200000000001</v>
      </c>
      <c r="K33" s="719">
        <v>5755.3239522546701</v>
      </c>
      <c r="L33" s="722">
        <v>4.3814259874785801E-2</v>
      </c>
      <c r="M33" s="725">
        <v>25.979103422070001</v>
      </c>
      <c r="N33" s="723">
        <v>-127.67350596099999</v>
      </c>
    </row>
    <row r="34" spans="1:14" x14ac:dyDescent="0.25">
      <c r="A34" s="717"/>
      <c r="B34" s="718" t="s">
        <v>729</v>
      </c>
      <c r="C34" s="719">
        <v>187807.95378789899</v>
      </c>
      <c r="D34" s="719">
        <v>153.90230126</v>
      </c>
      <c r="E34" s="720">
        <v>0.48453000000000002</v>
      </c>
      <c r="F34" s="719">
        <v>187873.07538127899</v>
      </c>
      <c r="G34" s="721">
        <v>1.97E-3</v>
      </c>
      <c r="H34" s="719">
        <v>102561</v>
      </c>
      <c r="I34" s="721">
        <v>0.16741</v>
      </c>
      <c r="J34" s="719">
        <v>4.9706200000000003</v>
      </c>
      <c r="K34" s="719">
        <v>12423.128972210101</v>
      </c>
      <c r="L34" s="722">
        <v>6.6125116369112405E-2</v>
      </c>
      <c r="M34" s="725">
        <v>62.233078039679995</v>
      </c>
      <c r="N34" s="723">
        <v>-205.84329899399998</v>
      </c>
    </row>
    <row r="35" spans="1:14" x14ac:dyDescent="0.25">
      <c r="A35" s="717"/>
      <c r="B35" s="718" t="s">
        <v>730</v>
      </c>
      <c r="C35" s="719">
        <v>276605.47034531599</v>
      </c>
      <c r="D35" s="719">
        <v>109.91606105</v>
      </c>
      <c r="E35" s="720">
        <v>0.49922</v>
      </c>
      <c r="F35" s="719">
        <v>276651.12727255101</v>
      </c>
      <c r="G35" s="721">
        <v>3.5299999999999997E-3</v>
      </c>
      <c r="H35" s="719">
        <v>169196</v>
      </c>
      <c r="I35" s="721">
        <v>0.17679999999999998</v>
      </c>
      <c r="J35" s="719">
        <v>4.9756499999999999</v>
      </c>
      <c r="K35" s="719">
        <v>29469.669964356399</v>
      </c>
      <c r="L35" s="722">
        <v>0.10652286240396731</v>
      </c>
      <c r="M35" s="725">
        <v>173.08828004585999</v>
      </c>
      <c r="N35" s="723">
        <v>-355.67353489378002</v>
      </c>
    </row>
    <row r="36" spans="1:14" x14ac:dyDescent="0.25">
      <c r="A36" s="717"/>
      <c r="B36" s="718" t="s">
        <v>731</v>
      </c>
      <c r="C36" s="719">
        <v>106715.849514459</v>
      </c>
      <c r="D36" s="719">
        <v>147.10823708000001</v>
      </c>
      <c r="E36" s="720">
        <v>0.48547000000000001</v>
      </c>
      <c r="F36" s="719">
        <v>106760.111026314</v>
      </c>
      <c r="G36" s="721">
        <v>5.9899999999999997E-3</v>
      </c>
      <c r="H36" s="719">
        <v>71103</v>
      </c>
      <c r="I36" s="721">
        <v>0.16722999999999999</v>
      </c>
      <c r="J36" s="719">
        <v>4.9676999999999998</v>
      </c>
      <c r="K36" s="719">
        <v>15585.2344375343</v>
      </c>
      <c r="L36" s="722">
        <v>0.14598368517706847</v>
      </c>
      <c r="M36" s="725">
        <v>107.56339365869</v>
      </c>
      <c r="N36" s="723">
        <v>-226.369603504</v>
      </c>
    </row>
    <row r="37" spans="1:14" x14ac:dyDescent="0.25">
      <c r="A37" s="717"/>
      <c r="B37" s="718" t="s">
        <v>732</v>
      </c>
      <c r="C37" s="719">
        <v>100390.294532117</v>
      </c>
      <c r="D37" s="719">
        <v>49.166859170000002</v>
      </c>
      <c r="E37" s="720">
        <v>0.50666999999999995</v>
      </c>
      <c r="F37" s="719">
        <v>100398.22082317399</v>
      </c>
      <c r="G37" s="721">
        <v>1.153E-2</v>
      </c>
      <c r="H37" s="719">
        <v>87348</v>
      </c>
      <c r="I37" s="721">
        <v>0.18242999999999998</v>
      </c>
      <c r="J37" s="719">
        <v>4.9697399999999998</v>
      </c>
      <c r="K37" s="719">
        <v>24623.9304041828</v>
      </c>
      <c r="L37" s="722">
        <v>0.24526261722856235</v>
      </c>
      <c r="M37" s="725">
        <v>213.95696973881999</v>
      </c>
      <c r="N37" s="723">
        <v>-390.00021243000003</v>
      </c>
    </row>
    <row r="38" spans="1:14" x14ac:dyDescent="0.25">
      <c r="A38" s="717"/>
      <c r="B38" s="724" t="s">
        <v>733</v>
      </c>
      <c r="C38" s="719">
        <v>90918.915946517402</v>
      </c>
      <c r="D38" s="719">
        <v>46.241495780000001</v>
      </c>
      <c r="E38" s="720">
        <v>0.50544999999999995</v>
      </c>
      <c r="F38" s="719">
        <v>90926.902874022198</v>
      </c>
      <c r="G38" s="721">
        <v>1.06E-2</v>
      </c>
      <c r="H38" s="719">
        <v>79019</v>
      </c>
      <c r="I38" s="721">
        <v>0.18146999999999999</v>
      </c>
      <c r="J38" s="719">
        <v>4.9693899999999998</v>
      </c>
      <c r="K38" s="719">
        <v>21105.879133946801</v>
      </c>
      <c r="L38" s="722">
        <v>0.23211919098562794</v>
      </c>
      <c r="M38" s="725">
        <v>176.84172845991</v>
      </c>
      <c r="N38" s="723">
        <v>-320.23660429250003</v>
      </c>
    </row>
    <row r="39" spans="1:14" x14ac:dyDescent="0.25">
      <c r="A39" s="717"/>
      <c r="B39" s="724" t="s">
        <v>734</v>
      </c>
      <c r="C39" s="719">
        <v>9471.3785856000304</v>
      </c>
      <c r="D39" s="719">
        <v>2.9253633900000002</v>
      </c>
      <c r="E39" s="720">
        <v>0.52592000000000005</v>
      </c>
      <c r="F39" s="719">
        <v>9471.3179491517203</v>
      </c>
      <c r="G39" s="721">
        <v>2.0400000000000001E-2</v>
      </c>
      <c r="H39" s="719">
        <v>8676</v>
      </c>
      <c r="I39" s="721">
        <v>0.19170000000000001</v>
      </c>
      <c r="J39" s="719">
        <v>4.9730499999999997</v>
      </c>
      <c r="K39" s="719">
        <v>3518.0512702360202</v>
      </c>
      <c r="L39" s="722">
        <v>0.3714426322844655</v>
      </c>
      <c r="M39" s="725">
        <v>37.115241278920003</v>
      </c>
      <c r="N39" s="723">
        <v>-69.7636081375</v>
      </c>
    </row>
    <row r="40" spans="1:14" x14ac:dyDescent="0.25">
      <c r="A40" s="717"/>
      <c r="B40" s="718" t="s">
        <v>735</v>
      </c>
      <c r="C40" s="719">
        <v>12313.977988449498</v>
      </c>
      <c r="D40" s="719">
        <v>64.434439170000005</v>
      </c>
      <c r="E40" s="720">
        <v>6.6339999999999996E-2</v>
      </c>
      <c r="F40" s="719">
        <v>12312.6583810798</v>
      </c>
      <c r="G40" s="721">
        <v>4.7370000000000002E-2</v>
      </c>
      <c r="H40" s="719">
        <v>11344</v>
      </c>
      <c r="I40" s="721">
        <v>0.15483</v>
      </c>
      <c r="J40" s="719">
        <v>4.9632500000000004</v>
      </c>
      <c r="K40" s="719">
        <v>5726.8619322878503</v>
      </c>
      <c r="L40" s="722">
        <v>0.46511985917582277</v>
      </c>
      <c r="M40" s="725">
        <v>87.19991467009001</v>
      </c>
      <c r="N40" s="723">
        <v>-201.4605031605</v>
      </c>
    </row>
    <row r="41" spans="1:14" x14ac:dyDescent="0.25">
      <c r="A41" s="717"/>
      <c r="B41" s="724" t="s">
        <v>736</v>
      </c>
      <c r="C41" s="719">
        <v>6403.7234930382601</v>
      </c>
      <c r="D41" s="719">
        <v>5.5613385800000001</v>
      </c>
      <c r="E41" s="720">
        <v>0.51593999999999995</v>
      </c>
      <c r="F41" s="719">
        <v>6404.4996992882207</v>
      </c>
      <c r="G41" s="721">
        <v>3.3430000000000001E-2</v>
      </c>
      <c r="H41" s="719">
        <v>5640</v>
      </c>
      <c r="I41" s="721">
        <v>0.18282000000000001</v>
      </c>
      <c r="J41" s="719">
        <v>4.96875</v>
      </c>
      <c r="K41" s="719">
        <v>3038.80484932735</v>
      </c>
      <c r="L41" s="722">
        <v>0.47447966148941734</v>
      </c>
      <c r="M41" s="725">
        <v>38.968507976800005</v>
      </c>
      <c r="N41" s="723">
        <v>-96.411721753500004</v>
      </c>
    </row>
    <row r="42" spans="1:14" x14ac:dyDescent="0.25">
      <c r="A42" s="717"/>
      <c r="B42" s="724" t="s">
        <v>737</v>
      </c>
      <c r="C42" s="719">
        <v>5910.25449541128</v>
      </c>
      <c r="D42" s="719">
        <v>58.873100590000007</v>
      </c>
      <c r="E42" s="720">
        <v>2.3869999999999999E-2</v>
      </c>
      <c r="F42" s="719">
        <v>5908.1586817915404</v>
      </c>
      <c r="G42" s="721">
        <v>6.2480000000000001E-2</v>
      </c>
      <c r="H42" s="719">
        <v>5914</v>
      </c>
      <c r="I42" s="721">
        <v>0.12448000000000001</v>
      </c>
      <c r="J42" s="719">
        <v>4.9573</v>
      </c>
      <c r="K42" s="719">
        <v>2688.0570829604999</v>
      </c>
      <c r="L42" s="722">
        <v>0.4549737452456839</v>
      </c>
      <c r="M42" s="725">
        <v>48.231406693290005</v>
      </c>
      <c r="N42" s="723">
        <v>-105.04878140700001</v>
      </c>
    </row>
    <row r="43" spans="1:14" x14ac:dyDescent="0.25">
      <c r="A43" s="717"/>
      <c r="B43" s="718" t="s">
        <v>738</v>
      </c>
      <c r="C43" s="719">
        <v>11696.0780669668</v>
      </c>
      <c r="D43" s="719">
        <v>14.630149150000001</v>
      </c>
      <c r="E43" s="720">
        <v>0.53486999999999996</v>
      </c>
      <c r="F43" s="719">
        <v>11683.583115562</v>
      </c>
      <c r="G43" s="721">
        <v>0.35645000000000004</v>
      </c>
      <c r="H43" s="719">
        <v>11287</v>
      </c>
      <c r="I43" s="721">
        <v>0.18437000000000001</v>
      </c>
      <c r="J43" s="719">
        <v>4.9471800000000004</v>
      </c>
      <c r="K43" s="719">
        <v>10985.865595928801</v>
      </c>
      <c r="L43" s="722">
        <v>0.94028223082490237</v>
      </c>
      <c r="M43" s="725">
        <v>793.48250186765006</v>
      </c>
      <c r="N43" s="723">
        <v>-908.14188494326993</v>
      </c>
    </row>
    <row r="44" spans="1:14" x14ac:dyDescent="0.25">
      <c r="A44" s="717"/>
      <c r="B44" s="724" t="s">
        <v>739</v>
      </c>
      <c r="C44" s="719">
        <v>2030.7425998406602</v>
      </c>
      <c r="D44" s="719">
        <v>0.28084610999999998</v>
      </c>
      <c r="E44" s="720">
        <v>0.50739000000000001</v>
      </c>
      <c r="F44" s="719">
        <v>2030.79557925374</v>
      </c>
      <c r="G44" s="721">
        <v>0.14544000000000001</v>
      </c>
      <c r="H44" s="719">
        <v>1806</v>
      </c>
      <c r="I44" s="721">
        <v>0.16921</v>
      </c>
      <c r="J44" s="719">
        <v>4.9796800000000001</v>
      </c>
      <c r="K44" s="719">
        <v>1741.99909867008</v>
      </c>
      <c r="L44" s="722">
        <v>0.85779145693739167</v>
      </c>
      <c r="M44" s="725">
        <v>50.360100441129994</v>
      </c>
      <c r="N44" s="723">
        <v>-92.149762491999994</v>
      </c>
    </row>
    <row r="45" spans="1:14" x14ac:dyDescent="0.25">
      <c r="A45" s="717"/>
      <c r="B45" s="724" t="s">
        <v>740</v>
      </c>
      <c r="C45" s="719">
        <v>4537.3791280127998</v>
      </c>
      <c r="D45" s="719">
        <v>11.09864181</v>
      </c>
      <c r="E45" s="720">
        <v>0.54808000000000001</v>
      </c>
      <c r="F45" s="719">
        <v>4524.2126887974009</v>
      </c>
      <c r="G45" s="721">
        <v>0.24861999999999998</v>
      </c>
      <c r="H45" s="719">
        <v>4709</v>
      </c>
      <c r="I45" s="721">
        <v>0.17164000000000001</v>
      </c>
      <c r="J45" s="719">
        <v>4.9149500000000002</v>
      </c>
      <c r="K45" s="719">
        <v>4453.7746152713698</v>
      </c>
      <c r="L45" s="722">
        <v>0.98443086601555096</v>
      </c>
      <c r="M45" s="725">
        <v>192.70031128630001</v>
      </c>
      <c r="N45" s="723">
        <v>-439.48707089660002</v>
      </c>
    </row>
    <row r="46" spans="1:14" x14ac:dyDescent="0.25">
      <c r="A46" s="717"/>
      <c r="B46" s="724" t="s">
        <v>741</v>
      </c>
      <c r="C46" s="719">
        <v>5127.9563391133097</v>
      </c>
      <c r="D46" s="719">
        <v>3.25066123</v>
      </c>
      <c r="E46" s="720">
        <v>0.49215999999999999</v>
      </c>
      <c r="F46" s="719">
        <v>5128.5748475108803</v>
      </c>
      <c r="G46" s="721">
        <v>0.53514000000000006</v>
      </c>
      <c r="H46" s="719">
        <v>4852</v>
      </c>
      <c r="I46" s="721">
        <v>0.2016</v>
      </c>
      <c r="J46" s="719">
        <v>4.9627400000000002</v>
      </c>
      <c r="K46" s="719">
        <v>4790.0918819873696</v>
      </c>
      <c r="L46" s="722">
        <v>0.93400057996856745</v>
      </c>
      <c r="M46" s="725">
        <v>550.42209014022001</v>
      </c>
      <c r="N46" s="723">
        <v>-376.50505155466999</v>
      </c>
    </row>
    <row r="47" spans="1:14" x14ac:dyDescent="0.25">
      <c r="A47" s="717"/>
      <c r="B47" s="718" t="s">
        <v>742</v>
      </c>
      <c r="C47" s="719">
        <v>2726.91334304359</v>
      </c>
      <c r="D47" s="719">
        <v>1.3203243899999999</v>
      </c>
      <c r="E47" s="720">
        <v>0.53378000000000003</v>
      </c>
      <c r="F47" s="719">
        <v>2726.0841901757103</v>
      </c>
      <c r="G47" s="721">
        <v>1</v>
      </c>
      <c r="H47" s="719">
        <v>2460</v>
      </c>
      <c r="I47" s="721">
        <v>0.17976</v>
      </c>
      <c r="J47" s="719">
        <v>4.9023899999999996</v>
      </c>
      <c r="K47" s="719">
        <v>2783.9262064898903</v>
      </c>
      <c r="L47" s="722">
        <v>1.0212179860484982</v>
      </c>
      <c r="M47" s="725">
        <v>377.89512461345998</v>
      </c>
      <c r="N47" s="723">
        <v>-487.88720915869999</v>
      </c>
    </row>
    <row r="48" spans="1:14" x14ac:dyDescent="0.25">
      <c r="A48" s="883" t="s">
        <v>743</v>
      </c>
      <c r="B48" s="883"/>
      <c r="C48" s="727">
        <v>967287.93344977289</v>
      </c>
      <c r="D48" s="727">
        <v>929.42651634999993</v>
      </c>
      <c r="E48" s="728">
        <v>0.48149551907865695</v>
      </c>
      <c r="F48" s="727">
        <v>967604.0204095355</v>
      </c>
      <c r="G48" s="729">
        <v>1.1256985214835332E-2</v>
      </c>
      <c r="H48" s="727">
        <v>598150</v>
      </c>
      <c r="I48" s="729">
        <v>0.16506357122073606</v>
      </c>
      <c r="J48" s="727">
        <v>4.9669719884871126</v>
      </c>
      <c r="K48" s="727">
        <v>110939.35135875556</v>
      </c>
      <c r="L48" s="730">
        <v>0.11465366928901434</v>
      </c>
      <c r="M48" s="727">
        <v>1855.8524756638201</v>
      </c>
      <c r="N48" s="727">
        <v>-3031.81294675975</v>
      </c>
    </row>
    <row r="49" spans="1:14" x14ac:dyDescent="0.25">
      <c r="A49" s="513"/>
      <c r="B49" s="513"/>
      <c r="C49" s="714"/>
      <c r="D49" s="714"/>
      <c r="E49" s="732"/>
      <c r="F49" s="714"/>
      <c r="G49" s="733"/>
      <c r="H49" s="714"/>
      <c r="I49" s="733"/>
      <c r="J49" s="714"/>
      <c r="K49" s="714"/>
      <c r="L49" s="714"/>
      <c r="M49" s="714"/>
      <c r="N49" s="714"/>
    </row>
    <row r="50" spans="1:14" ht="15" customHeight="1" x14ac:dyDescent="0.25"/>
    <row r="51" spans="1:14" x14ac:dyDescent="0.25">
      <c r="A51" s="705" t="s">
        <v>86</v>
      </c>
    </row>
    <row r="52" spans="1:14" ht="45" customHeight="1" x14ac:dyDescent="0.25">
      <c r="A52" s="881" t="s">
        <v>711</v>
      </c>
      <c r="B52" s="706" t="s">
        <v>712</v>
      </c>
      <c r="C52" s="706" t="s">
        <v>713</v>
      </c>
      <c r="D52" s="706" t="s">
        <v>714</v>
      </c>
      <c r="E52" s="707" t="s">
        <v>715</v>
      </c>
      <c r="F52" s="706" t="s">
        <v>716</v>
      </c>
      <c r="G52" s="708" t="s">
        <v>717</v>
      </c>
      <c r="H52" s="706" t="s">
        <v>718</v>
      </c>
      <c r="I52" s="708" t="s">
        <v>719</v>
      </c>
      <c r="J52" s="706" t="s">
        <v>720</v>
      </c>
      <c r="K52" s="706" t="s">
        <v>721</v>
      </c>
      <c r="L52" s="706" t="s">
        <v>722</v>
      </c>
      <c r="M52" s="706" t="s">
        <v>723</v>
      </c>
      <c r="N52" s="706" t="s">
        <v>724</v>
      </c>
    </row>
    <row r="53" spans="1:14" x14ac:dyDescent="0.25">
      <c r="A53" s="882"/>
      <c r="B53" s="709" t="s">
        <v>81</v>
      </c>
      <c r="C53" s="709" t="s">
        <v>82</v>
      </c>
      <c r="D53" s="709" t="s">
        <v>83</v>
      </c>
      <c r="E53" s="710" t="s">
        <v>84</v>
      </c>
      <c r="F53" s="709" t="s">
        <v>131</v>
      </c>
      <c r="G53" s="711" t="s">
        <v>203</v>
      </c>
      <c r="H53" s="709" t="s">
        <v>204</v>
      </c>
      <c r="I53" s="711" t="s">
        <v>206</v>
      </c>
      <c r="J53" s="709" t="s">
        <v>336</v>
      </c>
      <c r="K53" s="709" t="s">
        <v>337</v>
      </c>
      <c r="L53" s="709" t="s">
        <v>338</v>
      </c>
      <c r="M53" s="709" t="s">
        <v>339</v>
      </c>
      <c r="N53" s="709" t="s">
        <v>340</v>
      </c>
    </row>
    <row r="54" spans="1:14" x14ac:dyDescent="0.25">
      <c r="A54" s="712" t="s">
        <v>745</v>
      </c>
      <c r="B54" s="713"/>
      <c r="C54" s="714"/>
      <c r="D54" s="714"/>
      <c r="E54" s="715"/>
      <c r="F54" s="714"/>
      <c r="G54" s="716"/>
      <c r="H54" s="714"/>
      <c r="I54" s="716"/>
      <c r="J54" s="714"/>
      <c r="K54" s="714"/>
      <c r="L54" s="714"/>
      <c r="M54" s="714"/>
      <c r="N54" s="714"/>
    </row>
    <row r="55" spans="1:14" x14ac:dyDescent="0.25">
      <c r="A55" s="717"/>
      <c r="B55" s="718" t="s">
        <v>726</v>
      </c>
      <c r="C55" s="719">
        <v>6388.5279301983301</v>
      </c>
      <c r="D55" s="719">
        <v>6453.9916446715897</v>
      </c>
      <c r="E55" s="720">
        <v>0.34388000000000002</v>
      </c>
      <c r="F55" s="719">
        <v>8193.9340041973301</v>
      </c>
      <c r="G55" s="721">
        <v>1.08E-3</v>
      </c>
      <c r="H55" s="719">
        <v>54548</v>
      </c>
      <c r="I55" s="721">
        <v>0.41810000000000003</v>
      </c>
      <c r="J55" s="719">
        <v>4.7308500000000002</v>
      </c>
      <c r="K55" s="719">
        <v>834.26834251350999</v>
      </c>
      <c r="L55" s="722">
        <v>0.1018153602513954</v>
      </c>
      <c r="M55" s="719">
        <v>3.5693347587799997</v>
      </c>
      <c r="N55" s="723">
        <v>-15.73730381</v>
      </c>
    </row>
    <row r="56" spans="1:14" x14ac:dyDescent="0.25">
      <c r="A56" s="717"/>
      <c r="B56" s="724" t="s">
        <v>727</v>
      </c>
      <c r="C56" s="719">
        <v>2254.2354609401395</v>
      </c>
      <c r="D56" s="719">
        <v>3198.19543782558</v>
      </c>
      <c r="E56" s="720">
        <v>0.36556</v>
      </c>
      <c r="F56" s="719">
        <v>3243.5654012027003</v>
      </c>
      <c r="G56" s="721">
        <v>7.9000000000000001E-4</v>
      </c>
      <c r="H56" s="719">
        <v>25996</v>
      </c>
      <c r="I56" s="721">
        <v>0.42649000000000004</v>
      </c>
      <c r="J56" s="719">
        <v>4.6332199999999997</v>
      </c>
      <c r="K56" s="719">
        <v>265.49450197055</v>
      </c>
      <c r="L56" s="722">
        <v>8.1852674181351726E-2</v>
      </c>
      <c r="M56" s="725">
        <v>1.0509264702900001</v>
      </c>
      <c r="N56" s="723">
        <v>-5.3033383000000001</v>
      </c>
    </row>
    <row r="57" spans="1:14" x14ac:dyDescent="0.25">
      <c r="A57" s="717"/>
      <c r="B57" s="724" t="s">
        <v>728</v>
      </c>
      <c r="C57" s="719">
        <v>4134.2924692581901</v>
      </c>
      <c r="D57" s="719">
        <v>3255.7962068460101</v>
      </c>
      <c r="E57" s="720">
        <v>0.32258999999999999</v>
      </c>
      <c r="F57" s="719">
        <v>4950.3686029946302</v>
      </c>
      <c r="G57" s="721">
        <v>1.2700000000000001E-3</v>
      </c>
      <c r="H57" s="719">
        <v>29306</v>
      </c>
      <c r="I57" s="721">
        <v>0.41259999999999997</v>
      </c>
      <c r="J57" s="719">
        <v>4.7948199999999996</v>
      </c>
      <c r="K57" s="719">
        <v>568.7738405429601</v>
      </c>
      <c r="L57" s="722">
        <v>0.11489525046657967</v>
      </c>
      <c r="M57" s="725">
        <v>2.5184082884900003</v>
      </c>
      <c r="N57" s="723">
        <v>-10.43396551</v>
      </c>
    </row>
    <row r="58" spans="1:14" x14ac:dyDescent="0.25">
      <c r="A58" s="717"/>
      <c r="B58" s="718" t="s">
        <v>729</v>
      </c>
      <c r="C58" s="719">
        <v>7345.3723370257303</v>
      </c>
      <c r="D58" s="719">
        <v>5008.4581966547803</v>
      </c>
      <c r="E58" s="720">
        <v>0.31222</v>
      </c>
      <c r="F58" s="719">
        <v>8657.2613333406098</v>
      </c>
      <c r="G58" s="721">
        <v>1.9599999999999999E-3</v>
      </c>
      <c r="H58" s="719">
        <v>29751</v>
      </c>
      <c r="I58" s="721">
        <v>0.38636000000000004</v>
      </c>
      <c r="J58" s="719">
        <v>4.7799800000000001</v>
      </c>
      <c r="K58" s="719">
        <v>1269.1463428649799</v>
      </c>
      <c r="L58" s="722">
        <v>0.14659905644493809</v>
      </c>
      <c r="M58" s="725">
        <v>6.4580622281799993</v>
      </c>
      <c r="N58" s="723">
        <v>-23.500542820420002</v>
      </c>
    </row>
    <row r="59" spans="1:14" x14ac:dyDescent="0.25">
      <c r="A59" s="717"/>
      <c r="B59" s="718" t="s">
        <v>730</v>
      </c>
      <c r="C59" s="719">
        <v>10200.440393868999</v>
      </c>
      <c r="D59" s="719">
        <v>6209.9281054916901</v>
      </c>
      <c r="E59" s="720">
        <v>0.24348</v>
      </c>
      <c r="F59" s="719">
        <v>11513.3562167695</v>
      </c>
      <c r="G59" s="721">
        <v>3.5599999999999998E-3</v>
      </c>
      <c r="H59" s="719">
        <v>28569</v>
      </c>
      <c r="I59" s="721">
        <v>0.35507</v>
      </c>
      <c r="J59" s="719">
        <v>4.7880099999999999</v>
      </c>
      <c r="K59" s="719">
        <v>2235.7828315426605</v>
      </c>
      <c r="L59" s="722">
        <v>0.19419036373478873</v>
      </c>
      <c r="M59" s="725">
        <v>14.21697822971</v>
      </c>
      <c r="N59" s="723">
        <v>-36.099117784070003</v>
      </c>
    </row>
    <row r="60" spans="1:14" x14ac:dyDescent="0.25">
      <c r="A60" s="717"/>
      <c r="B60" s="718" t="s">
        <v>731</v>
      </c>
      <c r="C60" s="719">
        <v>6266.7159727483304</v>
      </c>
      <c r="D60" s="719">
        <v>3412.01730136376</v>
      </c>
      <c r="E60" s="720">
        <v>0.29720000000000002</v>
      </c>
      <c r="F60" s="719">
        <v>7139.6400250053503</v>
      </c>
      <c r="G60" s="721">
        <v>5.9699999999999996E-3</v>
      </c>
      <c r="H60" s="719">
        <v>20484</v>
      </c>
      <c r="I60" s="721">
        <v>0.2959</v>
      </c>
      <c r="J60" s="719">
        <v>4.7642699999999998</v>
      </c>
      <c r="K60" s="719">
        <v>1553.44788886374</v>
      </c>
      <c r="L60" s="722">
        <v>0.21758070202742133</v>
      </c>
      <c r="M60" s="725">
        <v>12.351165705460001</v>
      </c>
      <c r="N60" s="723">
        <v>-33.502067545540001</v>
      </c>
    </row>
    <row r="61" spans="1:14" x14ac:dyDescent="0.25">
      <c r="A61" s="717"/>
      <c r="B61" s="718" t="s">
        <v>732</v>
      </c>
      <c r="C61" s="719">
        <v>8176.8353308492606</v>
      </c>
      <c r="D61" s="719">
        <v>8502.2939512420307</v>
      </c>
      <c r="E61" s="720">
        <v>0.15825</v>
      </c>
      <c r="F61" s="719">
        <v>9430.0270542057006</v>
      </c>
      <c r="G61" s="721">
        <v>1.1699999999999999E-2</v>
      </c>
      <c r="H61" s="719">
        <v>24584</v>
      </c>
      <c r="I61" s="721">
        <v>0.28099000000000002</v>
      </c>
      <c r="J61" s="719">
        <v>4.7716900000000004</v>
      </c>
      <c r="K61" s="719">
        <v>2556.4201512777099</v>
      </c>
      <c r="L61" s="722">
        <v>0.2710936179273814</v>
      </c>
      <c r="M61" s="725">
        <v>30.347868166760001</v>
      </c>
      <c r="N61" s="723">
        <v>-104.55018509119999</v>
      </c>
    </row>
    <row r="62" spans="1:14" x14ac:dyDescent="0.25">
      <c r="A62" s="717"/>
      <c r="B62" s="724" t="s">
        <v>733</v>
      </c>
      <c r="C62" s="719">
        <v>7296.1967789746905</v>
      </c>
      <c r="D62" s="719">
        <v>8223.7081691120293</v>
      </c>
      <c r="E62" s="720">
        <v>0.15114</v>
      </c>
      <c r="F62" s="719">
        <v>8453.6512379524902</v>
      </c>
      <c r="G62" s="721">
        <v>1.064E-2</v>
      </c>
      <c r="H62" s="719">
        <v>21328</v>
      </c>
      <c r="I62" s="721">
        <v>0.28375</v>
      </c>
      <c r="J62" s="719">
        <v>4.7704700000000004</v>
      </c>
      <c r="K62" s="719">
        <v>2266.6961106463</v>
      </c>
      <c r="L62" s="722">
        <v>0.26813220073120775</v>
      </c>
      <c r="M62" s="725">
        <v>25.222791761930001</v>
      </c>
      <c r="N62" s="723">
        <v>-86.460986041200002</v>
      </c>
    </row>
    <row r="63" spans="1:14" x14ac:dyDescent="0.25">
      <c r="A63" s="717"/>
      <c r="B63" s="724" t="s">
        <v>734</v>
      </c>
      <c r="C63" s="719">
        <v>880.63855187458</v>
      </c>
      <c r="D63" s="719">
        <v>278.58578212999998</v>
      </c>
      <c r="E63" s="720">
        <v>0.36801</v>
      </c>
      <c r="F63" s="719">
        <v>976.3758162532099</v>
      </c>
      <c r="G63" s="721">
        <v>2.0799999999999999E-2</v>
      </c>
      <c r="H63" s="719">
        <v>3490</v>
      </c>
      <c r="I63" s="721">
        <v>0.25711000000000001</v>
      </c>
      <c r="J63" s="719">
        <v>4.7822399999999998</v>
      </c>
      <c r="K63" s="719">
        <v>289.72404063140999</v>
      </c>
      <c r="L63" s="722">
        <v>0.29673414253869024</v>
      </c>
      <c r="M63" s="725">
        <v>5.1250764048300006</v>
      </c>
      <c r="N63" s="723">
        <v>-18.089199050000001</v>
      </c>
    </row>
    <row r="64" spans="1:14" x14ac:dyDescent="0.25">
      <c r="A64" s="717"/>
      <c r="B64" s="718" t="s">
        <v>735</v>
      </c>
      <c r="C64" s="719">
        <v>3528.8824954845199</v>
      </c>
      <c r="D64" s="719">
        <v>742.85189873651007</v>
      </c>
      <c r="E64" s="720">
        <v>0.32077</v>
      </c>
      <c r="F64" s="719">
        <v>3755.1205386383099</v>
      </c>
      <c r="G64" s="721">
        <v>5.3310000000000003E-2</v>
      </c>
      <c r="H64" s="719">
        <v>12388</v>
      </c>
      <c r="I64" s="721">
        <v>0.19178999999999999</v>
      </c>
      <c r="J64" s="719">
        <v>4.8258700000000001</v>
      </c>
      <c r="K64" s="719">
        <v>970.63706666576002</v>
      </c>
      <c r="L64" s="722">
        <v>0.25848359771101637</v>
      </c>
      <c r="M64" s="725">
        <v>34.293999578050006</v>
      </c>
      <c r="N64" s="723">
        <v>-49.575579106749998</v>
      </c>
    </row>
    <row r="65" spans="1:14" x14ac:dyDescent="0.25">
      <c r="A65" s="717"/>
      <c r="B65" s="724" t="s">
        <v>736</v>
      </c>
      <c r="C65" s="719">
        <v>767.53430556807996</v>
      </c>
      <c r="D65" s="719">
        <v>440.58412399587002</v>
      </c>
      <c r="E65" s="720">
        <v>0.38684000000000002</v>
      </c>
      <c r="F65" s="719">
        <v>928.35476260713995</v>
      </c>
      <c r="G65" s="721">
        <v>3.1980000000000001E-2</v>
      </c>
      <c r="H65" s="719">
        <v>7964</v>
      </c>
      <c r="I65" s="721">
        <v>0.34183000000000002</v>
      </c>
      <c r="J65" s="719">
        <v>4.7877099999999997</v>
      </c>
      <c r="K65" s="719">
        <v>389.51386629331</v>
      </c>
      <c r="L65" s="722">
        <v>0.41957437176217083</v>
      </c>
      <c r="M65" s="725">
        <v>9.9332160706900012</v>
      </c>
      <c r="N65" s="723">
        <v>-20.780837039999998</v>
      </c>
    </row>
    <row r="66" spans="1:14" x14ac:dyDescent="0.25">
      <c r="A66" s="717"/>
      <c r="B66" s="724" t="s">
        <v>737</v>
      </c>
      <c r="C66" s="719">
        <v>2761.3481899164399</v>
      </c>
      <c r="D66" s="719">
        <v>302.26777474063999</v>
      </c>
      <c r="E66" s="720">
        <v>0.22445999999999999</v>
      </c>
      <c r="F66" s="719">
        <v>2826.7657760311699</v>
      </c>
      <c r="G66" s="721">
        <v>6.0319999999999999E-2</v>
      </c>
      <c r="H66" s="719">
        <v>4664</v>
      </c>
      <c r="I66" s="721">
        <v>0.14251</v>
      </c>
      <c r="J66" s="719">
        <v>4.8384</v>
      </c>
      <c r="K66" s="719">
        <v>581.12320037245001</v>
      </c>
      <c r="L66" s="722">
        <v>0.20557882980611059</v>
      </c>
      <c r="M66" s="725">
        <v>24.360783507360001</v>
      </c>
      <c r="N66" s="723">
        <v>-28.79474206675</v>
      </c>
    </row>
    <row r="67" spans="1:14" x14ac:dyDescent="0.25">
      <c r="A67" s="717"/>
      <c r="B67" s="718" t="s">
        <v>738</v>
      </c>
      <c r="C67" s="719">
        <v>1116.38421757943</v>
      </c>
      <c r="D67" s="719">
        <v>170.65554846610002</v>
      </c>
      <c r="E67" s="720">
        <v>0.40223999999999999</v>
      </c>
      <c r="F67" s="719">
        <v>1170.2011655000701</v>
      </c>
      <c r="G67" s="721">
        <v>0.40718000000000004</v>
      </c>
      <c r="H67" s="719">
        <v>6880</v>
      </c>
      <c r="I67" s="721">
        <v>0.30249999999999999</v>
      </c>
      <c r="J67" s="719">
        <v>4.7907700000000002</v>
      </c>
      <c r="K67" s="719">
        <v>747.67496815887</v>
      </c>
      <c r="L67" s="722">
        <v>0.63892857929205782</v>
      </c>
      <c r="M67" s="725">
        <v>128.15009925984</v>
      </c>
      <c r="N67" s="723">
        <v>-212.69242164535999</v>
      </c>
    </row>
    <row r="68" spans="1:14" x14ac:dyDescent="0.25">
      <c r="A68" s="717"/>
      <c r="B68" s="724" t="s">
        <v>739</v>
      </c>
      <c r="C68" s="719">
        <v>208.41832841079</v>
      </c>
      <c r="D68" s="719">
        <v>30.486020239999998</v>
      </c>
      <c r="E68" s="720">
        <v>0.37607000000000002</v>
      </c>
      <c r="F68" s="719">
        <v>219.50032366220998</v>
      </c>
      <c r="G68" s="721">
        <v>0.14957999999999999</v>
      </c>
      <c r="H68" s="719">
        <v>763</v>
      </c>
      <c r="I68" s="721">
        <v>0.24414999999999998</v>
      </c>
      <c r="J68" s="719">
        <v>4.7996299999999996</v>
      </c>
      <c r="K68" s="719">
        <v>88.296211464929996</v>
      </c>
      <c r="L68" s="722">
        <v>0.40226005133737036</v>
      </c>
      <c r="M68" s="725">
        <v>7.8136625206300003</v>
      </c>
      <c r="N68" s="723">
        <v>-22.871122613790003</v>
      </c>
    </row>
    <row r="69" spans="1:14" x14ac:dyDescent="0.25">
      <c r="A69" s="717"/>
      <c r="B69" s="724" t="s">
        <v>740</v>
      </c>
      <c r="C69" s="719">
        <v>350.32843202142999</v>
      </c>
      <c r="D69" s="719">
        <v>61.224774186099999</v>
      </c>
      <c r="E69" s="720">
        <v>0.43614999999999998</v>
      </c>
      <c r="F69" s="719">
        <v>365.11371373364</v>
      </c>
      <c r="G69" s="721">
        <v>0.24947</v>
      </c>
      <c r="H69" s="719">
        <v>4924</v>
      </c>
      <c r="I69" s="721">
        <v>0.46555000000000002</v>
      </c>
      <c r="J69" s="719">
        <v>4.7932800000000002</v>
      </c>
      <c r="K69" s="719">
        <v>398.45227988217999</v>
      </c>
      <c r="L69" s="722">
        <v>1.0913100902390682</v>
      </c>
      <c r="M69" s="725">
        <v>42.432093172489999</v>
      </c>
      <c r="N69" s="723">
        <v>-132.21155408186002</v>
      </c>
    </row>
    <row r="70" spans="1:14" x14ac:dyDescent="0.25">
      <c r="A70" s="717"/>
      <c r="B70" s="724" t="s">
        <v>741</v>
      </c>
      <c r="C70" s="719">
        <v>557.63745714721006</v>
      </c>
      <c r="D70" s="719">
        <v>78.944754040000007</v>
      </c>
      <c r="E70" s="720">
        <v>0.38603999999999999</v>
      </c>
      <c r="F70" s="719">
        <v>585.58712810421002</v>
      </c>
      <c r="G70" s="721">
        <v>0.60207999999999995</v>
      </c>
      <c r="H70" s="719">
        <v>1263</v>
      </c>
      <c r="I70" s="721">
        <v>0.22271000000000002</v>
      </c>
      <c r="J70" s="719">
        <v>4.7858799999999997</v>
      </c>
      <c r="K70" s="719">
        <v>260.92647681175998</v>
      </c>
      <c r="L70" s="722">
        <v>0.44558096359885491</v>
      </c>
      <c r="M70" s="725">
        <v>77.904343566729992</v>
      </c>
      <c r="N70" s="723">
        <v>-57.609744949709999</v>
      </c>
    </row>
    <row r="71" spans="1:14" x14ac:dyDescent="0.25">
      <c r="A71" s="717"/>
      <c r="B71" s="718" t="s">
        <v>742</v>
      </c>
      <c r="C71" s="719">
        <v>985.21852628381998</v>
      </c>
      <c r="D71" s="719">
        <v>107.30536343644</v>
      </c>
      <c r="E71" s="720">
        <v>0.44202000000000002</v>
      </c>
      <c r="F71" s="719">
        <v>1027.48435929989</v>
      </c>
      <c r="G71" s="721">
        <v>1</v>
      </c>
      <c r="H71" s="719">
        <v>2058</v>
      </c>
      <c r="I71" s="721">
        <v>0.26292000000000004</v>
      </c>
      <c r="J71" s="719">
        <v>4.6594800000000003</v>
      </c>
      <c r="K71" s="719">
        <v>926.3593531390801</v>
      </c>
      <c r="L71" s="722">
        <v>0.90158000436160923</v>
      </c>
      <c r="M71" s="725">
        <v>347.47257227124999</v>
      </c>
      <c r="N71" s="723">
        <v>-410.94033150741001</v>
      </c>
    </row>
    <row r="72" spans="1:14" x14ac:dyDescent="0.25">
      <c r="A72" s="883" t="s">
        <v>743</v>
      </c>
      <c r="B72" s="883"/>
      <c r="C72" s="727">
        <v>44008.377204038414</v>
      </c>
      <c r="D72" s="727">
        <v>30607.502010062901</v>
      </c>
      <c r="E72" s="728">
        <v>0.27644719610825391</v>
      </c>
      <c r="F72" s="727">
        <v>50887.024696956745</v>
      </c>
      <c r="G72" s="729">
        <v>3.7807526649345322E-2</v>
      </c>
      <c r="H72" s="727">
        <v>179262</v>
      </c>
      <c r="I72" s="729">
        <v>0.33339422343126335</v>
      </c>
      <c r="J72" s="727">
        <v>4.771346810850198</v>
      </c>
      <c r="K72" s="727">
        <v>11093.73694502631</v>
      </c>
      <c r="L72" s="730">
        <v>0.2180071837780243</v>
      </c>
      <c r="M72" s="727">
        <v>576.86008019803</v>
      </c>
      <c r="N72" s="727">
        <v>-886.59754931075008</v>
      </c>
    </row>
    <row r="74" spans="1:14" ht="15" customHeight="1" x14ac:dyDescent="0.25"/>
    <row r="75" spans="1:14" x14ac:dyDescent="0.25">
      <c r="A75" s="705" t="s">
        <v>86</v>
      </c>
    </row>
    <row r="76" spans="1:14" ht="45" customHeight="1" x14ac:dyDescent="0.25">
      <c r="A76" s="881" t="s">
        <v>746</v>
      </c>
      <c r="B76" s="706" t="s">
        <v>712</v>
      </c>
      <c r="C76" s="706" t="s">
        <v>713</v>
      </c>
      <c r="D76" s="706" t="s">
        <v>714</v>
      </c>
      <c r="E76" s="707" t="s">
        <v>715</v>
      </c>
      <c r="F76" s="706" t="s">
        <v>716</v>
      </c>
      <c r="G76" s="708" t="s">
        <v>717</v>
      </c>
      <c r="H76" s="706" t="s">
        <v>718</v>
      </c>
      <c r="I76" s="708" t="s">
        <v>719</v>
      </c>
      <c r="J76" s="706" t="s">
        <v>720</v>
      </c>
      <c r="K76" s="706" t="s">
        <v>721</v>
      </c>
      <c r="L76" s="706" t="s">
        <v>722</v>
      </c>
      <c r="M76" s="706" t="s">
        <v>723</v>
      </c>
      <c r="N76" s="706" t="s">
        <v>724</v>
      </c>
    </row>
    <row r="77" spans="1:14" x14ac:dyDescent="0.25">
      <c r="A77" s="882"/>
      <c r="B77" s="709" t="s">
        <v>81</v>
      </c>
      <c r="C77" s="709" t="s">
        <v>82</v>
      </c>
      <c r="D77" s="709" t="s">
        <v>83</v>
      </c>
      <c r="E77" s="710" t="s">
        <v>84</v>
      </c>
      <c r="F77" s="709" t="s">
        <v>131</v>
      </c>
      <c r="G77" s="711" t="s">
        <v>203</v>
      </c>
      <c r="H77" s="709" t="s">
        <v>204</v>
      </c>
      <c r="I77" s="711" t="s">
        <v>206</v>
      </c>
      <c r="J77" s="709" t="s">
        <v>336</v>
      </c>
      <c r="K77" s="709" t="s">
        <v>337</v>
      </c>
      <c r="L77" s="709" t="s">
        <v>338</v>
      </c>
      <c r="M77" s="709" t="s">
        <v>339</v>
      </c>
      <c r="N77" s="709" t="s">
        <v>340</v>
      </c>
    </row>
    <row r="78" spans="1:14" x14ac:dyDescent="0.25">
      <c r="A78" s="712" t="s">
        <v>747</v>
      </c>
      <c r="B78" s="713"/>
      <c r="C78" s="714"/>
      <c r="D78" s="714"/>
      <c r="E78" s="715"/>
      <c r="F78" s="714"/>
      <c r="G78" s="716"/>
      <c r="H78" s="714"/>
      <c r="I78" s="716"/>
      <c r="J78" s="714"/>
      <c r="K78" s="714"/>
      <c r="L78" s="714"/>
      <c r="M78" s="714"/>
      <c r="N78" s="714"/>
    </row>
    <row r="79" spans="1:14" x14ac:dyDescent="0.25">
      <c r="A79" s="717"/>
      <c r="B79" s="718" t="s">
        <v>726</v>
      </c>
      <c r="C79" s="719">
        <v>63789.910486012603</v>
      </c>
      <c r="D79" s="719">
        <v>10173.3378891302</v>
      </c>
      <c r="E79" s="720">
        <v>0.53213999999999995</v>
      </c>
      <c r="F79" s="719">
        <v>67722.272646287005</v>
      </c>
      <c r="G79" s="721">
        <v>7.5000000000000002E-4</v>
      </c>
      <c r="H79" s="719">
        <v>177</v>
      </c>
      <c r="I79" s="721">
        <v>0.34267999999999998</v>
      </c>
      <c r="J79" s="719">
        <v>2.5</v>
      </c>
      <c r="K79" s="719">
        <v>12252.88158073</v>
      </c>
      <c r="L79" s="722">
        <v>0.18092838739666522</v>
      </c>
      <c r="M79" s="719">
        <v>16.87394328261</v>
      </c>
      <c r="N79" s="723">
        <v>-61.988560529330002</v>
      </c>
    </row>
    <row r="80" spans="1:14" x14ac:dyDescent="0.25">
      <c r="A80" s="717"/>
      <c r="B80" s="724" t="s">
        <v>727</v>
      </c>
      <c r="C80" s="719">
        <v>61486.916058828298</v>
      </c>
      <c r="D80" s="719">
        <v>10132.180356222201</v>
      </c>
      <c r="E80" s="720">
        <v>0.53103999999999996</v>
      </c>
      <c r="F80" s="719">
        <v>65386.218244198702</v>
      </c>
      <c r="G80" s="721">
        <v>7.2999999999999996E-4</v>
      </c>
      <c r="H80" s="719">
        <v>158</v>
      </c>
      <c r="I80" s="721">
        <v>0.34128999999999998</v>
      </c>
      <c r="J80" s="719">
        <v>2.5</v>
      </c>
      <c r="K80" s="719">
        <v>11571.705302377899</v>
      </c>
      <c r="L80" s="722">
        <v>0.1769746838570922</v>
      </c>
      <c r="M80" s="725">
        <v>15.72105829689</v>
      </c>
      <c r="N80" s="723">
        <v>-61.565229953829999</v>
      </c>
    </row>
    <row r="81" spans="1:14" x14ac:dyDescent="0.25">
      <c r="A81" s="717"/>
      <c r="B81" s="724" t="s">
        <v>728</v>
      </c>
      <c r="C81" s="719">
        <v>2302.9944271842501</v>
      </c>
      <c r="D81" s="719">
        <v>41.157532908</v>
      </c>
      <c r="E81" s="720">
        <v>0.80337999999999998</v>
      </c>
      <c r="F81" s="719">
        <v>2336.0544020882503</v>
      </c>
      <c r="G81" s="721">
        <v>1.2900000000000001E-3</v>
      </c>
      <c r="H81" s="719">
        <v>27</v>
      </c>
      <c r="I81" s="721">
        <v>0.38171999999999995</v>
      </c>
      <c r="J81" s="719">
        <v>2.5</v>
      </c>
      <c r="K81" s="719">
        <v>681.17627835215001</v>
      </c>
      <c r="L81" s="722">
        <v>0.29159264345180985</v>
      </c>
      <c r="M81" s="725">
        <v>1.1528849857200001</v>
      </c>
      <c r="N81" s="723">
        <v>-0.42333057549999997</v>
      </c>
    </row>
    <row r="82" spans="1:14" x14ac:dyDescent="0.25">
      <c r="A82" s="717"/>
      <c r="B82" s="718" t="s">
        <v>729</v>
      </c>
      <c r="C82" s="719">
        <v>15415.109745277599</v>
      </c>
      <c r="D82" s="719">
        <v>2347.5329957079903</v>
      </c>
      <c r="E82" s="720">
        <v>0.49902000000000002</v>
      </c>
      <c r="F82" s="719">
        <v>15939.456657774999</v>
      </c>
      <c r="G82" s="721">
        <v>1.99E-3</v>
      </c>
      <c r="H82" s="719">
        <v>125</v>
      </c>
      <c r="I82" s="721">
        <v>0.31083</v>
      </c>
      <c r="J82" s="719">
        <v>2.5</v>
      </c>
      <c r="K82" s="719">
        <v>4819.85906747432</v>
      </c>
      <c r="L82" s="722">
        <v>0.30238540566081806</v>
      </c>
      <c r="M82" s="725">
        <v>9.8636179292200001</v>
      </c>
      <c r="N82" s="723">
        <v>-77.441524120000011</v>
      </c>
    </row>
    <row r="83" spans="1:14" x14ac:dyDescent="0.25">
      <c r="A83" s="717"/>
      <c r="B83" s="718" t="s">
        <v>730</v>
      </c>
      <c r="C83" s="719">
        <v>41647.805921491898</v>
      </c>
      <c r="D83" s="719">
        <v>3972.4923279948603</v>
      </c>
      <c r="E83" s="720">
        <v>0.49324000000000001</v>
      </c>
      <c r="F83" s="719">
        <v>43531.225894979303</v>
      </c>
      <c r="G83" s="721">
        <v>3.2600000000000003E-3</v>
      </c>
      <c r="H83" s="719">
        <v>208</v>
      </c>
      <c r="I83" s="721">
        <v>0.25102000000000002</v>
      </c>
      <c r="J83" s="719">
        <v>2.5</v>
      </c>
      <c r="K83" s="719">
        <v>13481.872596810199</v>
      </c>
      <c r="L83" s="722">
        <v>0.30970578750379596</v>
      </c>
      <c r="M83" s="725">
        <v>35.481830381180004</v>
      </c>
      <c r="N83" s="723">
        <v>-80.625121055690002</v>
      </c>
    </row>
    <row r="84" spans="1:14" x14ac:dyDescent="0.25">
      <c r="A84" s="717"/>
      <c r="B84" s="718" t="s">
        <v>731</v>
      </c>
      <c r="C84" s="719">
        <v>19621.0122719133</v>
      </c>
      <c r="D84" s="719">
        <v>625.73280137045003</v>
      </c>
      <c r="E84" s="720">
        <v>0.5</v>
      </c>
      <c r="F84" s="719">
        <v>19651.8894415123</v>
      </c>
      <c r="G84" s="721">
        <v>5.0400000000000002E-3</v>
      </c>
      <c r="H84" s="719">
        <v>152</v>
      </c>
      <c r="I84" s="721">
        <v>0.21906999999999999</v>
      </c>
      <c r="J84" s="719">
        <v>2.5</v>
      </c>
      <c r="K84" s="719">
        <v>6116.1893023760404</v>
      </c>
      <c r="L84" s="722">
        <v>0.31122652712752963</v>
      </c>
      <c r="M84" s="725">
        <v>21.728666175639997</v>
      </c>
      <c r="N84" s="723">
        <v>-29.585692100000003</v>
      </c>
    </row>
    <row r="85" spans="1:14" x14ac:dyDescent="0.25">
      <c r="A85" s="717"/>
      <c r="B85" s="718" t="s">
        <v>732</v>
      </c>
      <c r="C85" s="719">
        <v>2811.6036908641199</v>
      </c>
      <c r="D85" s="719">
        <v>1193.3014203894502</v>
      </c>
      <c r="E85" s="720">
        <v>0.46404000000000001</v>
      </c>
      <c r="F85" s="719">
        <v>3317.5735334738401</v>
      </c>
      <c r="G85" s="721">
        <v>8.7899999999999992E-3</v>
      </c>
      <c r="H85" s="719">
        <v>163</v>
      </c>
      <c r="I85" s="721">
        <v>0.32378999999999997</v>
      </c>
      <c r="J85" s="719">
        <v>2.5</v>
      </c>
      <c r="K85" s="719">
        <v>2049.7371969179699</v>
      </c>
      <c r="L85" s="722">
        <v>0.61784228027997457</v>
      </c>
      <c r="M85" s="725">
        <v>9.0919373432199997</v>
      </c>
      <c r="N85" s="723">
        <v>-41.918877182400003</v>
      </c>
    </row>
    <row r="86" spans="1:14" x14ac:dyDescent="0.25">
      <c r="A86" s="717"/>
      <c r="B86" s="724" t="s">
        <v>733</v>
      </c>
      <c r="C86" s="719">
        <v>2764.4201440541201</v>
      </c>
      <c r="D86" s="719">
        <v>1192.36849866945</v>
      </c>
      <c r="E86" s="720">
        <v>0.46401999999999999</v>
      </c>
      <c r="F86" s="719">
        <v>3269.94635766384</v>
      </c>
      <c r="G86" s="721">
        <v>8.6199999999999992E-3</v>
      </c>
      <c r="H86" s="719">
        <v>154</v>
      </c>
      <c r="I86" s="721">
        <v>0.32527</v>
      </c>
      <c r="J86" s="719">
        <v>2.5</v>
      </c>
      <c r="K86" s="719">
        <v>2022.38736347236</v>
      </c>
      <c r="L86" s="722">
        <v>0.61847722936874772</v>
      </c>
      <c r="M86" s="725">
        <v>8.8694713974599999</v>
      </c>
      <c r="N86" s="723">
        <v>-39.3330350524</v>
      </c>
    </row>
    <row r="87" spans="1:14" x14ac:dyDescent="0.25">
      <c r="A87" s="717"/>
      <c r="B87" s="724" t="s">
        <v>734</v>
      </c>
      <c r="C87" s="719">
        <v>47.183546810000003</v>
      </c>
      <c r="D87" s="719">
        <v>0.93292171999999995</v>
      </c>
      <c r="E87" s="720">
        <v>0.5</v>
      </c>
      <c r="F87" s="719">
        <v>47.627175810000004</v>
      </c>
      <c r="G87" s="721">
        <v>2.1049999999999999E-2</v>
      </c>
      <c r="H87" s="719">
        <v>16</v>
      </c>
      <c r="I87" s="721">
        <v>0.22186</v>
      </c>
      <c r="J87" s="719">
        <v>2.5</v>
      </c>
      <c r="K87" s="719">
        <v>27.34983344562</v>
      </c>
      <c r="L87" s="722">
        <v>0.5742484827302633</v>
      </c>
      <c r="M87" s="725">
        <v>0.22246594576000001</v>
      </c>
      <c r="N87" s="723">
        <v>-2.5858421300000001</v>
      </c>
    </row>
    <row r="88" spans="1:14" x14ac:dyDescent="0.25">
      <c r="A88" s="717"/>
      <c r="B88" s="718" t="s">
        <v>735</v>
      </c>
      <c r="C88" s="719">
        <v>2081.4172587521102</v>
      </c>
      <c r="D88" s="719">
        <v>812.11789271999999</v>
      </c>
      <c r="E88" s="720">
        <v>0.5</v>
      </c>
      <c r="F88" s="719">
        <v>2481.7777294501097</v>
      </c>
      <c r="G88" s="721">
        <v>2.5619999999999997E-2</v>
      </c>
      <c r="H88" s="719">
        <v>291</v>
      </c>
      <c r="I88" s="721">
        <v>0.25207999999999997</v>
      </c>
      <c r="J88" s="719">
        <v>2.5</v>
      </c>
      <c r="K88" s="719">
        <v>1705.6269007709798</v>
      </c>
      <c r="L88" s="722">
        <v>0.68726013636559524</v>
      </c>
      <c r="M88" s="725">
        <v>16.111671722059999</v>
      </c>
      <c r="N88" s="723">
        <v>-35.822064689999998</v>
      </c>
    </row>
    <row r="89" spans="1:14" x14ac:dyDescent="0.25">
      <c r="A89" s="717"/>
      <c r="B89" s="724" t="s">
        <v>736</v>
      </c>
      <c r="C89" s="719">
        <v>2051.04730453211</v>
      </c>
      <c r="D89" s="719">
        <v>812.11789271999999</v>
      </c>
      <c r="E89" s="720">
        <v>0.5</v>
      </c>
      <c r="F89" s="719">
        <v>2451.40777523011</v>
      </c>
      <c r="G89" s="721">
        <v>2.5259999999999998E-2</v>
      </c>
      <c r="H89" s="719">
        <v>287</v>
      </c>
      <c r="I89" s="721">
        <v>0.25111</v>
      </c>
      <c r="J89" s="719">
        <v>2.5</v>
      </c>
      <c r="K89" s="719">
        <v>1671.6261943617301</v>
      </c>
      <c r="L89" s="722">
        <v>0.68190458203340609</v>
      </c>
      <c r="M89" s="725">
        <v>15.582944637660001</v>
      </c>
      <c r="N89" s="723">
        <v>-35.727491860000001</v>
      </c>
    </row>
    <row r="90" spans="1:14" x14ac:dyDescent="0.25">
      <c r="A90" s="717"/>
      <c r="B90" s="724" t="s">
        <v>737</v>
      </c>
      <c r="C90" s="719">
        <v>30.36995422</v>
      </c>
      <c r="D90" s="719">
        <v>0</v>
      </c>
      <c r="E90" s="720">
        <v>0</v>
      </c>
      <c r="F90" s="719">
        <v>30.36995422</v>
      </c>
      <c r="G90" s="721">
        <v>5.4429999999999999E-2</v>
      </c>
      <c r="H90" s="719">
        <v>4</v>
      </c>
      <c r="I90" s="721">
        <v>0.33045999999999998</v>
      </c>
      <c r="J90" s="719">
        <v>2.5</v>
      </c>
      <c r="K90" s="719">
        <v>34.000706409259998</v>
      </c>
      <c r="L90" s="722">
        <v>1.1195507955974784</v>
      </c>
      <c r="M90" s="725">
        <v>0.52872708440000005</v>
      </c>
      <c r="N90" s="723">
        <v>-9.4572829999999997E-2</v>
      </c>
    </row>
    <row r="91" spans="1:14" x14ac:dyDescent="0.25">
      <c r="A91" s="717"/>
      <c r="B91" s="718" t="s">
        <v>738</v>
      </c>
      <c r="C91" s="719">
        <v>2021.90442799384</v>
      </c>
      <c r="D91" s="719">
        <v>0</v>
      </c>
      <c r="E91" s="720">
        <v>0</v>
      </c>
      <c r="F91" s="719">
        <v>2021.90442799384</v>
      </c>
      <c r="G91" s="721">
        <v>0.30843999999999999</v>
      </c>
      <c r="H91" s="719">
        <v>26</v>
      </c>
      <c r="I91" s="721">
        <v>0.24771000000000001</v>
      </c>
      <c r="J91" s="719">
        <v>2.5</v>
      </c>
      <c r="K91" s="719">
        <v>2372.0375884196601</v>
      </c>
      <c r="L91" s="722">
        <v>1.1731699854741535</v>
      </c>
      <c r="M91" s="725">
        <v>140.81902796808001</v>
      </c>
      <c r="N91" s="723">
        <v>-302.10071429000004</v>
      </c>
    </row>
    <row r="92" spans="1:14" x14ac:dyDescent="0.25">
      <c r="A92" s="717"/>
      <c r="B92" s="724" t="s">
        <v>739</v>
      </c>
      <c r="C92" s="719">
        <v>1376.43970802384</v>
      </c>
      <c r="D92" s="719">
        <v>0</v>
      </c>
      <c r="E92" s="720">
        <v>0</v>
      </c>
      <c r="F92" s="719">
        <v>1376.43970802384</v>
      </c>
      <c r="G92" s="721">
        <v>0.15998999999999999</v>
      </c>
      <c r="H92" s="719">
        <v>15</v>
      </c>
      <c r="I92" s="721">
        <v>0.26905999999999997</v>
      </c>
      <c r="J92" s="719">
        <v>2.5</v>
      </c>
      <c r="K92" s="719">
        <v>1857.3133895432702</v>
      </c>
      <c r="L92" s="722">
        <v>1.3493605122812262</v>
      </c>
      <c r="M92" s="725">
        <v>59.252050545579998</v>
      </c>
      <c r="N92" s="723">
        <v>-89.286952499999998</v>
      </c>
    </row>
    <row r="93" spans="1:14" x14ac:dyDescent="0.25">
      <c r="A93" s="717"/>
      <c r="B93" s="724" t="s">
        <v>740</v>
      </c>
      <c r="C93" s="719">
        <v>0</v>
      </c>
      <c r="D93" s="719">
        <v>0</v>
      </c>
      <c r="E93" s="720">
        <v>0</v>
      </c>
      <c r="F93" s="719">
        <v>0</v>
      </c>
      <c r="G93" s="721">
        <v>0</v>
      </c>
      <c r="H93" s="719">
        <v>1</v>
      </c>
      <c r="I93" s="721">
        <v>0</v>
      </c>
      <c r="J93" s="719">
        <v>0</v>
      </c>
      <c r="K93" s="719">
        <v>0</v>
      </c>
      <c r="L93" s="722">
        <v>0</v>
      </c>
      <c r="M93" s="725">
        <v>0</v>
      </c>
      <c r="N93" s="723">
        <v>-1.02655E-3</v>
      </c>
    </row>
    <row r="94" spans="1:14" x14ac:dyDescent="0.25">
      <c r="A94" s="717"/>
      <c r="B94" s="724" t="s">
        <v>741</v>
      </c>
      <c r="C94" s="719">
        <v>645.46471997000003</v>
      </c>
      <c r="D94" s="719">
        <v>0</v>
      </c>
      <c r="E94" s="720">
        <v>0</v>
      </c>
      <c r="F94" s="719">
        <v>645.46471997000003</v>
      </c>
      <c r="G94" s="721">
        <v>0.625</v>
      </c>
      <c r="H94" s="719">
        <v>10</v>
      </c>
      <c r="I94" s="721">
        <v>0.20219000000000001</v>
      </c>
      <c r="J94" s="719">
        <v>2.5</v>
      </c>
      <c r="K94" s="719">
        <v>514.72419887639001</v>
      </c>
      <c r="L94" s="722">
        <v>0.79744745599777078</v>
      </c>
      <c r="M94" s="725">
        <v>81.566977422500003</v>
      </c>
      <c r="N94" s="723">
        <v>-212.81273524000002</v>
      </c>
    </row>
    <row r="95" spans="1:14" x14ac:dyDescent="0.25">
      <c r="A95" s="717"/>
      <c r="B95" s="718" t="s">
        <v>742</v>
      </c>
      <c r="C95" s="719">
        <v>1360.42298924028</v>
      </c>
      <c r="D95" s="719">
        <v>176.42232726031</v>
      </c>
      <c r="E95" s="720">
        <v>0.5</v>
      </c>
      <c r="F95" s="719">
        <v>1430.38779025434</v>
      </c>
      <c r="G95" s="721">
        <v>1</v>
      </c>
      <c r="H95" s="719">
        <v>19</v>
      </c>
      <c r="I95" s="721">
        <v>0.40012000000000003</v>
      </c>
      <c r="J95" s="719">
        <v>2.5</v>
      </c>
      <c r="K95" s="719">
        <v>0</v>
      </c>
      <c r="L95" s="722">
        <v>0</v>
      </c>
      <c r="M95" s="725">
        <v>568.20106172983003</v>
      </c>
      <c r="N95" s="723">
        <v>-484.12179477251999</v>
      </c>
    </row>
    <row r="96" spans="1:14" x14ac:dyDescent="0.25">
      <c r="A96" s="883" t="s">
        <v>743</v>
      </c>
      <c r="B96" s="883"/>
      <c r="C96" s="727">
        <v>148749.18679154571</v>
      </c>
      <c r="D96" s="727">
        <v>19300.937654573259</v>
      </c>
      <c r="E96" s="728">
        <v>0.50471791479025507</v>
      </c>
      <c r="F96" s="727">
        <v>156096.48812172574</v>
      </c>
      <c r="G96" s="729">
        <v>1.5825065515392835E-2</v>
      </c>
      <c r="H96" s="727">
        <v>1161</v>
      </c>
      <c r="I96" s="729">
        <v>0.29575844002596924</v>
      </c>
      <c r="J96" s="727">
        <v>2.5</v>
      </c>
      <c r="K96" s="727">
        <v>42798.204233499171</v>
      </c>
      <c r="L96" s="730">
        <v>0.27417788028725326</v>
      </c>
      <c r="M96" s="727">
        <v>818.17175653184006</v>
      </c>
      <c r="N96" s="727">
        <v>-1113.60434873994</v>
      </c>
    </row>
    <row r="98" spans="1:14" ht="14.55" customHeight="1" x14ac:dyDescent="0.25">
      <c r="A98" s="734"/>
    </row>
    <row r="99" spans="1:14" s="152" customFormat="1" ht="21" customHeight="1" x14ac:dyDescent="0.15">
      <c r="A99" s="705" t="s">
        <v>86</v>
      </c>
      <c r="B99" s="889"/>
      <c r="C99" s="885" t="s">
        <v>748</v>
      </c>
      <c r="D99" s="885" t="s">
        <v>749</v>
      </c>
      <c r="E99" s="892" t="s">
        <v>715</v>
      </c>
      <c r="F99" s="885" t="s">
        <v>716</v>
      </c>
      <c r="G99" s="887" t="s">
        <v>717</v>
      </c>
      <c r="H99" s="885" t="s">
        <v>718</v>
      </c>
      <c r="I99" s="887" t="s">
        <v>719</v>
      </c>
      <c r="J99" s="885" t="s">
        <v>720</v>
      </c>
      <c r="K99" s="885" t="s">
        <v>721</v>
      </c>
      <c r="L99" s="892" t="s">
        <v>722</v>
      </c>
      <c r="M99" s="885" t="s">
        <v>723</v>
      </c>
      <c r="N99" s="885" t="s">
        <v>724</v>
      </c>
    </row>
    <row r="100" spans="1:14" s="152" customFormat="1" ht="18.75" customHeight="1" x14ac:dyDescent="0.3">
      <c r="A100" s="668" t="s">
        <v>85</v>
      </c>
      <c r="B100" s="890"/>
      <c r="C100" s="886"/>
      <c r="D100" s="886"/>
      <c r="E100" s="893"/>
      <c r="F100" s="886"/>
      <c r="G100" s="888"/>
      <c r="H100" s="886"/>
      <c r="I100" s="888"/>
      <c r="J100" s="886"/>
      <c r="K100" s="886"/>
      <c r="L100" s="893"/>
      <c r="M100" s="886"/>
      <c r="N100" s="886"/>
    </row>
    <row r="101" spans="1:14" x14ac:dyDescent="0.25">
      <c r="A101" s="891" t="s">
        <v>750</v>
      </c>
      <c r="B101" s="891"/>
      <c r="C101" s="63">
        <v>1519783.0822997657</v>
      </c>
      <c r="D101" s="63">
        <v>78436.919309118661</v>
      </c>
      <c r="E101" s="636">
        <v>0.4739024368548852</v>
      </c>
      <c r="F101" s="63">
        <v>1546175.0555721852</v>
      </c>
      <c r="G101" s="637">
        <v>1.6675403548121318E-2</v>
      </c>
      <c r="H101" s="63">
        <v>813907</v>
      </c>
      <c r="I101" s="637">
        <v>0.1899133825501052</v>
      </c>
      <c r="J101" s="638">
        <v>3.5135207774738868</v>
      </c>
      <c r="K101" s="63">
        <v>261225.70226196386</v>
      </c>
      <c r="L101" s="639">
        <v>0.16894962916426909</v>
      </c>
      <c r="M101" s="63">
        <v>6022.7777757577805</v>
      </c>
      <c r="N101" s="63">
        <v>-10285.5352376262</v>
      </c>
    </row>
    <row r="107" spans="1:14" ht="15" customHeight="1" x14ac:dyDescent="0.25"/>
    <row r="108" spans="1:14" ht="15" customHeight="1" x14ac:dyDescent="0.25"/>
    <row r="109" spans="1:14" ht="15" customHeight="1" x14ac:dyDescent="0.25"/>
    <row r="110" spans="1:14" ht="15" customHeight="1" x14ac:dyDescent="0.25"/>
    <row r="111" spans="1:14" ht="15" customHeight="1" x14ac:dyDescent="0.25"/>
    <row r="112" spans="1:14"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sheetData>
  <mergeCells count="22">
    <mergeCell ref="J99:J100"/>
    <mergeCell ref="K99:K100"/>
    <mergeCell ref="L99:L100"/>
    <mergeCell ref="M99:M100"/>
    <mergeCell ref="N99:N100"/>
    <mergeCell ref="A101:B101"/>
    <mergeCell ref="D99:D100"/>
    <mergeCell ref="E99:E100"/>
    <mergeCell ref="F99:F100"/>
    <mergeCell ref="G99:G100"/>
    <mergeCell ref="H99:H100"/>
    <mergeCell ref="I99:I100"/>
    <mergeCell ref="A76:A77"/>
    <mergeCell ref="A96:B96"/>
    <mergeCell ref="B99:B100"/>
    <mergeCell ref="C99:C100"/>
    <mergeCell ref="A52:A53"/>
    <mergeCell ref="A72:B72"/>
    <mergeCell ref="A4:A5"/>
    <mergeCell ref="A24:B24"/>
    <mergeCell ref="A28:A29"/>
    <mergeCell ref="A48:B48"/>
  </mergeCells>
  <hyperlinks>
    <hyperlink ref="N1" location="Index!A1" display="Index" xr:uid="{52D2662A-77CD-4602-A37C-6FFD08660829}"/>
  </hyperlinks>
  <pageMargins left="0.70866141732283472" right="0.70866141732283472" top="0.74803149606299213" bottom="0.74803149606299213" header="0.31496062992125984" footer="0.31496062992125984"/>
  <pageSetup paperSize="9" scale="45"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8FEA-336A-400B-BF6A-5EBC380949DC}">
  <sheetPr codeName="Ark21">
    <tabColor rgb="FF5B9BD5"/>
    <pageSetUpPr fitToPage="1"/>
  </sheetPr>
  <dimension ref="A1:H37"/>
  <sheetViews>
    <sheetView showGridLines="0" zoomScaleNormal="100" zoomScaleSheetLayoutView="130" workbookViewId="0">
      <selection activeCell="E1" sqref="E1"/>
    </sheetView>
  </sheetViews>
  <sheetFormatPr defaultColWidth="8.77734375" defaultRowHeight="13.8" x14ac:dyDescent="0.25"/>
  <cols>
    <col min="1" max="1" width="5.5546875" style="2" customWidth="1"/>
    <col min="2" max="2" width="30.5546875" style="2" customWidth="1"/>
    <col min="3" max="3" width="36.5546875" style="2" customWidth="1"/>
    <col min="4" max="4" width="14.21875" style="2" customWidth="1"/>
    <col min="5" max="5" width="19.5546875" style="2" customWidth="1"/>
    <col min="6" max="8" width="18.44140625" style="2" customWidth="1"/>
    <col min="9" max="9" width="12.77734375" style="2" customWidth="1"/>
    <col min="10" max="13" width="8.77734375" style="2"/>
    <col min="14" max="15" width="9.77734375" style="2" customWidth="1"/>
    <col min="16" max="16384" width="8.77734375" style="2"/>
  </cols>
  <sheetData>
    <row r="1" spans="1:8" x14ac:dyDescent="0.25">
      <c r="A1" s="3" t="s">
        <v>752</v>
      </c>
      <c r="B1" s="3"/>
      <c r="C1" s="3"/>
      <c r="D1" s="70" t="s">
        <v>77</v>
      </c>
      <c r="H1" s="735"/>
    </row>
    <row r="2" spans="1:8" x14ac:dyDescent="0.25">
      <c r="B2" s="259"/>
    </row>
    <row r="3" spans="1:8" x14ac:dyDescent="0.25">
      <c r="B3" s="7" t="s">
        <v>86</v>
      </c>
      <c r="C3" s="8" t="s">
        <v>753</v>
      </c>
      <c r="D3" s="8" t="s">
        <v>754</v>
      </c>
    </row>
    <row r="4" spans="1:8" ht="13.5" customHeight="1" x14ac:dyDescent="0.25">
      <c r="A4" s="355">
        <v>1</v>
      </c>
      <c r="B4" s="736" t="s">
        <v>755</v>
      </c>
      <c r="C4" s="13">
        <v>0</v>
      </c>
      <c r="D4" s="13">
        <v>0</v>
      </c>
      <c r="E4" s="737"/>
    </row>
    <row r="5" spans="1:8" ht="13.5" customHeight="1" x14ac:dyDescent="0.25">
      <c r="A5" s="355" t="s">
        <v>495</v>
      </c>
      <c r="B5" s="56" t="s">
        <v>756</v>
      </c>
      <c r="C5" s="13">
        <v>0</v>
      </c>
      <c r="D5" s="13">
        <v>0</v>
      </c>
      <c r="E5" s="737"/>
    </row>
    <row r="6" spans="1:8" x14ac:dyDescent="0.25">
      <c r="A6" s="355" t="s">
        <v>497</v>
      </c>
      <c r="B6" s="56" t="s">
        <v>757</v>
      </c>
      <c r="C6" s="12">
        <v>0</v>
      </c>
      <c r="D6" s="12">
        <v>0</v>
      </c>
      <c r="E6" s="737"/>
    </row>
    <row r="7" spans="1:8" x14ac:dyDescent="0.25">
      <c r="A7" s="355">
        <v>2</v>
      </c>
      <c r="B7" s="56" t="s">
        <v>758</v>
      </c>
      <c r="C7" s="12">
        <v>0</v>
      </c>
      <c r="D7" s="12">
        <v>0</v>
      </c>
      <c r="E7" s="737"/>
    </row>
    <row r="8" spans="1:8" x14ac:dyDescent="0.25">
      <c r="A8" s="355" t="s">
        <v>658</v>
      </c>
      <c r="B8" s="56" t="s">
        <v>759</v>
      </c>
      <c r="C8" s="13">
        <v>0</v>
      </c>
      <c r="D8" s="13">
        <v>0</v>
      </c>
      <c r="E8" s="737"/>
    </row>
    <row r="9" spans="1:8" x14ac:dyDescent="0.25">
      <c r="A9" s="355" t="s">
        <v>660</v>
      </c>
      <c r="B9" s="56" t="s">
        <v>760</v>
      </c>
      <c r="C9" s="12">
        <v>0</v>
      </c>
      <c r="D9" s="12">
        <v>0</v>
      </c>
      <c r="E9" s="737"/>
    </row>
    <row r="10" spans="1:8" x14ac:dyDescent="0.25">
      <c r="A10" s="355">
        <v>3</v>
      </c>
      <c r="B10" s="56" t="s">
        <v>761</v>
      </c>
      <c r="C10" s="13" t="s">
        <v>205</v>
      </c>
      <c r="D10" s="13" t="s">
        <v>205</v>
      </c>
      <c r="E10" s="737"/>
    </row>
    <row r="11" spans="1:8" x14ac:dyDescent="0.25">
      <c r="A11" s="355">
        <v>4</v>
      </c>
      <c r="B11" s="56" t="s">
        <v>108</v>
      </c>
      <c r="C11" s="738"/>
      <c r="D11" s="738"/>
      <c r="E11" s="737"/>
    </row>
    <row r="12" spans="1:8" x14ac:dyDescent="0.25">
      <c r="A12" s="355">
        <v>5</v>
      </c>
      <c r="B12" s="56" t="s">
        <v>762</v>
      </c>
      <c r="C12" s="13">
        <v>0</v>
      </c>
      <c r="D12" s="13">
        <v>42798.204233499207</v>
      </c>
      <c r="E12" s="737"/>
    </row>
    <row r="13" spans="1:8" x14ac:dyDescent="0.25">
      <c r="A13" s="355" t="s">
        <v>507</v>
      </c>
      <c r="B13" s="56" t="s">
        <v>763</v>
      </c>
      <c r="C13" s="12">
        <v>0</v>
      </c>
      <c r="D13" s="12">
        <v>42798.204233499207</v>
      </c>
      <c r="E13" s="737"/>
    </row>
    <row r="14" spans="1:8" x14ac:dyDescent="0.25">
      <c r="A14" s="355" t="s">
        <v>509</v>
      </c>
      <c r="B14" s="56" t="s">
        <v>764</v>
      </c>
      <c r="C14" s="13">
        <v>0</v>
      </c>
      <c r="D14" s="13">
        <v>0</v>
      </c>
      <c r="E14" s="739"/>
    </row>
    <row r="15" spans="1:8" x14ac:dyDescent="0.25">
      <c r="A15" s="355" t="s">
        <v>511</v>
      </c>
      <c r="B15" s="56" t="s">
        <v>765</v>
      </c>
      <c r="C15" s="13">
        <v>0</v>
      </c>
      <c r="D15" s="13">
        <v>0</v>
      </c>
      <c r="E15" s="739"/>
    </row>
    <row r="16" spans="1:8" x14ac:dyDescent="0.25">
      <c r="A16" s="355">
        <v>6</v>
      </c>
      <c r="B16" s="56" t="s">
        <v>766</v>
      </c>
      <c r="C16" s="13">
        <v>0</v>
      </c>
      <c r="D16" s="13">
        <v>96394.409724682992</v>
      </c>
      <c r="E16" s="739"/>
    </row>
    <row r="17" spans="1:5" x14ac:dyDescent="0.25">
      <c r="A17" s="355" t="s">
        <v>767</v>
      </c>
      <c r="B17" s="56" t="s">
        <v>763</v>
      </c>
      <c r="C17" s="12">
        <v>0</v>
      </c>
      <c r="D17" s="12">
        <v>96394.409724682992</v>
      </c>
      <c r="E17" s="739"/>
    </row>
    <row r="18" spans="1:5" x14ac:dyDescent="0.25">
      <c r="A18" s="355" t="s">
        <v>768</v>
      </c>
      <c r="B18" s="56" t="s">
        <v>764</v>
      </c>
      <c r="C18" s="12">
        <v>0</v>
      </c>
      <c r="D18" s="12">
        <v>0</v>
      </c>
      <c r="E18" s="739"/>
    </row>
    <row r="19" spans="1:5" x14ac:dyDescent="0.25">
      <c r="A19" s="355" t="s">
        <v>769</v>
      </c>
      <c r="B19" s="56" t="s">
        <v>770</v>
      </c>
      <c r="C19" s="13">
        <v>0</v>
      </c>
      <c r="D19" s="13">
        <v>0</v>
      </c>
      <c r="E19" s="739"/>
    </row>
    <row r="20" spans="1:5" x14ac:dyDescent="0.25">
      <c r="A20" s="355">
        <v>7</v>
      </c>
      <c r="B20" s="56" t="s">
        <v>108</v>
      </c>
      <c r="C20" s="738"/>
      <c r="D20" s="738"/>
      <c r="E20" s="739"/>
    </row>
    <row r="21" spans="1:5" x14ac:dyDescent="0.25">
      <c r="A21" s="355">
        <v>8</v>
      </c>
      <c r="B21" s="56" t="s">
        <v>108</v>
      </c>
      <c r="C21" s="738"/>
      <c r="D21" s="738"/>
      <c r="E21" s="739"/>
    </row>
    <row r="22" spans="1:5" x14ac:dyDescent="0.25">
      <c r="A22" s="355" t="s">
        <v>98</v>
      </c>
      <c r="B22" s="56" t="s">
        <v>771</v>
      </c>
      <c r="C22" s="13">
        <v>0</v>
      </c>
      <c r="D22" s="13">
        <v>122033.0998212596</v>
      </c>
      <c r="E22" s="739"/>
    </row>
    <row r="23" spans="1:5" x14ac:dyDescent="0.25">
      <c r="A23" s="355">
        <v>9</v>
      </c>
      <c r="B23" s="56" t="s">
        <v>772</v>
      </c>
      <c r="C23" s="12">
        <v>0</v>
      </c>
      <c r="D23" s="12">
        <v>0</v>
      </c>
      <c r="E23" s="739"/>
    </row>
    <row r="24" spans="1:5" x14ac:dyDescent="0.25">
      <c r="A24" s="355">
        <v>10</v>
      </c>
      <c r="B24" s="56" t="s">
        <v>773</v>
      </c>
      <c r="C24" s="12">
        <v>0</v>
      </c>
      <c r="D24" s="12">
        <v>110939.351358756</v>
      </c>
      <c r="E24" s="739"/>
    </row>
    <row r="25" spans="1:5" x14ac:dyDescent="0.25">
      <c r="A25" s="355" t="s">
        <v>774</v>
      </c>
      <c r="B25" s="56" t="s">
        <v>775</v>
      </c>
      <c r="C25" s="13">
        <v>0</v>
      </c>
      <c r="D25" s="13">
        <v>0</v>
      </c>
      <c r="E25" s="739"/>
    </row>
    <row r="26" spans="1:5" x14ac:dyDescent="0.25">
      <c r="A26" s="355" t="s">
        <v>776</v>
      </c>
      <c r="B26" s="56" t="s">
        <v>777</v>
      </c>
      <c r="C26" s="12">
        <v>0</v>
      </c>
      <c r="D26" s="12">
        <v>11093.7484625036</v>
      </c>
      <c r="E26" s="739"/>
    </row>
    <row r="27" spans="1:5" x14ac:dyDescent="0.25">
      <c r="A27" s="355">
        <v>11</v>
      </c>
      <c r="B27" s="56" t="s">
        <v>108</v>
      </c>
      <c r="C27" s="738"/>
      <c r="D27" s="738"/>
      <c r="E27" s="739"/>
    </row>
    <row r="28" spans="1:5" x14ac:dyDescent="0.25">
      <c r="A28" s="355">
        <v>12</v>
      </c>
      <c r="B28" s="56" t="s">
        <v>108</v>
      </c>
      <c r="C28" s="738"/>
      <c r="D28" s="738"/>
      <c r="E28" s="739"/>
    </row>
    <row r="29" spans="1:5" x14ac:dyDescent="0.25">
      <c r="A29" s="355">
        <v>13</v>
      </c>
      <c r="B29" s="56" t="s">
        <v>108</v>
      </c>
      <c r="C29" s="738"/>
      <c r="D29" s="738"/>
      <c r="E29" s="739"/>
    </row>
    <row r="30" spans="1:5" x14ac:dyDescent="0.25">
      <c r="A30" s="355">
        <v>14</v>
      </c>
      <c r="B30" s="56" t="s">
        <v>108</v>
      </c>
      <c r="C30" s="738"/>
      <c r="D30" s="738"/>
      <c r="E30" s="739"/>
    </row>
    <row r="31" spans="1:5" x14ac:dyDescent="0.25">
      <c r="A31" s="355">
        <v>15</v>
      </c>
      <c r="B31" s="56" t="s">
        <v>108</v>
      </c>
      <c r="C31" s="738"/>
      <c r="D31" s="738"/>
      <c r="E31" s="739"/>
    </row>
    <row r="32" spans="1:5" x14ac:dyDescent="0.25">
      <c r="A32" s="355">
        <v>16</v>
      </c>
      <c r="B32" s="56" t="s">
        <v>108</v>
      </c>
      <c r="C32" s="738"/>
      <c r="D32" s="738"/>
      <c r="E32" s="739"/>
    </row>
    <row r="33" spans="1:7" x14ac:dyDescent="0.25">
      <c r="A33" s="355">
        <v>17</v>
      </c>
      <c r="B33" s="56" t="s">
        <v>778</v>
      </c>
      <c r="C33" s="12">
        <v>0</v>
      </c>
      <c r="D33" s="12">
        <v>42798.204233499207</v>
      </c>
      <c r="E33" s="739"/>
    </row>
    <row r="34" spans="1:7" x14ac:dyDescent="0.25">
      <c r="A34" s="355">
        <v>18</v>
      </c>
      <c r="B34" s="56" t="s">
        <v>779</v>
      </c>
      <c r="C34" s="12">
        <v>0</v>
      </c>
      <c r="D34" s="12">
        <v>300007.33054099127</v>
      </c>
      <c r="E34" s="545"/>
      <c r="F34" s="545"/>
    </row>
    <row r="35" spans="1:7" x14ac:dyDescent="0.25">
      <c r="A35" s="355">
        <v>19</v>
      </c>
      <c r="B35" s="740" t="s">
        <v>127</v>
      </c>
      <c r="C35" s="741">
        <v>0</v>
      </c>
      <c r="D35" s="741">
        <v>342805.53477449046</v>
      </c>
      <c r="E35" s="737"/>
    </row>
    <row r="36" spans="1:7" x14ac:dyDescent="0.25">
      <c r="B36" s="37"/>
    </row>
    <row r="37" spans="1:7" x14ac:dyDescent="0.25">
      <c r="B37" s="254"/>
      <c r="C37" s="254"/>
      <c r="D37" s="254"/>
      <c r="E37" s="26"/>
      <c r="F37" s="26"/>
      <c r="G37" s="26"/>
    </row>
  </sheetData>
  <hyperlinks>
    <hyperlink ref="D1" location="Index!A1" display="Index" xr:uid="{A9E7B673-10FF-4E85-934B-DA48F50BDC20}"/>
  </hyperlinks>
  <pageMargins left="0.70866141732283472" right="0.70866141732283472" top="0.74803149606299213" bottom="0.74803149606299213" header="0.31496062992125984" footer="0.31496062992125984"/>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A8486-8911-4A85-B657-BFD3FA598716}">
  <sheetPr>
    <tabColor rgb="FF5B9BD5"/>
  </sheetPr>
  <dimension ref="A1:Q37"/>
  <sheetViews>
    <sheetView showGridLines="0" zoomScaleNormal="100" workbookViewId="0">
      <selection activeCell="Q1" sqref="Q1"/>
    </sheetView>
  </sheetViews>
  <sheetFormatPr defaultColWidth="8.77734375" defaultRowHeight="13.8" x14ac:dyDescent="0.25"/>
  <cols>
    <col min="1" max="1" width="8.21875" style="2" customWidth="1"/>
    <col min="2" max="2" width="32" style="2" customWidth="1"/>
    <col min="3" max="16" width="15.5546875" style="2" customWidth="1"/>
    <col min="17" max="16384" width="8.77734375" style="2"/>
  </cols>
  <sheetData>
    <row r="1" spans="1:17" x14ac:dyDescent="0.25">
      <c r="A1" s="3" t="s">
        <v>1303</v>
      </c>
      <c r="B1" s="3"/>
      <c r="C1" s="3"/>
      <c r="D1" s="3"/>
      <c r="E1" s="3"/>
      <c r="F1" s="3"/>
      <c r="G1" s="3"/>
      <c r="H1" s="3"/>
      <c r="I1" s="3"/>
      <c r="J1" s="3"/>
      <c r="K1" s="3"/>
      <c r="L1" s="3"/>
      <c r="M1" s="3"/>
      <c r="N1" s="3"/>
      <c r="O1" s="3"/>
      <c r="P1" s="70" t="s">
        <v>77</v>
      </c>
    </row>
    <row r="2" spans="1:17" x14ac:dyDescent="0.25">
      <c r="A2" s="742"/>
      <c r="B2" s="927"/>
      <c r="C2" s="927"/>
      <c r="D2" s="927"/>
      <c r="E2" s="743"/>
      <c r="F2" s="743"/>
      <c r="G2" s="743"/>
      <c r="H2" s="743"/>
      <c r="I2" s="743"/>
      <c r="J2" s="743"/>
      <c r="K2" s="743"/>
    </row>
    <row r="3" spans="1:17" x14ac:dyDescent="0.25">
      <c r="A3" s="259"/>
      <c r="B3" s="259"/>
      <c r="O3" s="744"/>
      <c r="P3" s="744"/>
    </row>
    <row r="4" spans="1:17" ht="25.05" customHeight="1" x14ac:dyDescent="0.25">
      <c r="A4" s="919" t="s">
        <v>86</v>
      </c>
      <c r="B4" s="920"/>
      <c r="C4" s="928" t="s">
        <v>780</v>
      </c>
      <c r="D4" s="907" t="s">
        <v>781</v>
      </c>
      <c r="E4" s="907"/>
      <c r="F4" s="907"/>
      <c r="G4" s="907"/>
      <c r="H4" s="907"/>
      <c r="I4" s="907"/>
      <c r="J4" s="907"/>
      <c r="K4" s="907"/>
      <c r="L4" s="907"/>
      <c r="M4" s="907"/>
      <c r="N4" s="895"/>
      <c r="O4" s="908" t="s">
        <v>782</v>
      </c>
      <c r="P4" s="909"/>
      <c r="Q4" s="745"/>
    </row>
    <row r="5" spans="1:17" ht="25.05" customHeight="1" x14ac:dyDescent="0.25">
      <c r="A5" s="910" t="s">
        <v>711</v>
      </c>
      <c r="B5" s="911"/>
      <c r="C5" s="917"/>
      <c r="D5" s="896" t="s">
        <v>1304</v>
      </c>
      <c r="E5" s="897"/>
      <c r="F5" s="897"/>
      <c r="G5" s="897"/>
      <c r="H5" s="897"/>
      <c r="I5" s="897"/>
      <c r="J5" s="897"/>
      <c r="K5" s="897"/>
      <c r="L5" s="898"/>
      <c r="M5" s="906" t="s">
        <v>1305</v>
      </c>
      <c r="N5" s="916"/>
      <c r="O5" s="917" t="s">
        <v>1346</v>
      </c>
      <c r="P5" s="918" t="s">
        <v>1347</v>
      </c>
    </row>
    <row r="6" spans="1:17" ht="25.05" customHeight="1" x14ac:dyDescent="0.25">
      <c r="A6" s="912"/>
      <c r="B6" s="913"/>
      <c r="C6" s="917"/>
      <c r="D6" s="917" t="s">
        <v>1348</v>
      </c>
      <c r="E6" s="905" t="s">
        <v>1349</v>
      </c>
      <c r="F6" s="746"/>
      <c r="G6" s="746"/>
      <c r="H6" s="747"/>
      <c r="I6" s="905" t="s">
        <v>1350</v>
      </c>
      <c r="J6" s="746"/>
      <c r="K6" s="746"/>
      <c r="L6" s="747"/>
      <c r="M6" s="917" t="s">
        <v>1351</v>
      </c>
      <c r="N6" s="917" t="s">
        <v>1352</v>
      </c>
      <c r="O6" s="917"/>
      <c r="P6" s="918"/>
    </row>
    <row r="7" spans="1:17" ht="25.05" customHeight="1" x14ac:dyDescent="0.25">
      <c r="A7" s="912"/>
      <c r="B7" s="913"/>
      <c r="C7" s="748"/>
      <c r="D7" s="916"/>
      <c r="E7" s="906"/>
      <c r="F7" s="749" t="s">
        <v>1353</v>
      </c>
      <c r="G7" s="748" t="s">
        <v>1354</v>
      </c>
      <c r="H7" s="748" t="s">
        <v>1355</v>
      </c>
      <c r="I7" s="906"/>
      <c r="J7" s="749" t="s">
        <v>1356</v>
      </c>
      <c r="K7" s="748" t="s">
        <v>1357</v>
      </c>
      <c r="L7" s="748" t="s">
        <v>1358</v>
      </c>
      <c r="M7" s="916"/>
      <c r="N7" s="916"/>
      <c r="O7" s="916"/>
      <c r="P7" s="909"/>
    </row>
    <row r="8" spans="1:17" x14ac:dyDescent="0.25">
      <c r="A8" s="914"/>
      <c r="B8" s="915"/>
      <c r="C8" s="750" t="s">
        <v>81</v>
      </c>
      <c r="D8" s="746" t="s">
        <v>82</v>
      </c>
      <c r="E8" s="746" t="s">
        <v>83</v>
      </c>
      <c r="F8" s="746" t="s">
        <v>84</v>
      </c>
      <c r="G8" s="746" t="s">
        <v>131</v>
      </c>
      <c r="H8" s="746" t="s">
        <v>203</v>
      </c>
      <c r="I8" s="746" t="s">
        <v>204</v>
      </c>
      <c r="J8" s="746" t="s">
        <v>206</v>
      </c>
      <c r="K8" s="746" t="s">
        <v>336</v>
      </c>
      <c r="L8" s="746" t="s">
        <v>337</v>
      </c>
      <c r="M8" s="746" t="s">
        <v>338</v>
      </c>
      <c r="N8" s="746" t="s">
        <v>339</v>
      </c>
      <c r="O8" s="746" t="s">
        <v>340</v>
      </c>
      <c r="P8" s="746" t="s">
        <v>606</v>
      </c>
    </row>
    <row r="9" spans="1:17" x14ac:dyDescent="0.25">
      <c r="A9" s="355">
        <v>1</v>
      </c>
      <c r="B9" s="339" t="s">
        <v>494</v>
      </c>
      <c r="C9" s="13">
        <v>0</v>
      </c>
      <c r="D9" s="13">
        <v>0</v>
      </c>
      <c r="E9" s="13">
        <v>0</v>
      </c>
      <c r="F9" s="13">
        <v>0</v>
      </c>
      <c r="G9" s="13">
        <v>0</v>
      </c>
      <c r="H9" s="13">
        <v>0</v>
      </c>
      <c r="I9" s="13">
        <v>0</v>
      </c>
      <c r="J9" s="13">
        <v>0</v>
      </c>
      <c r="K9" s="13">
        <v>0</v>
      </c>
      <c r="L9" s="13">
        <v>0</v>
      </c>
      <c r="M9" s="13">
        <v>0</v>
      </c>
      <c r="N9" s="13">
        <v>0</v>
      </c>
      <c r="O9" s="496">
        <v>0</v>
      </c>
      <c r="P9" s="496">
        <v>0</v>
      </c>
    </row>
    <row r="10" spans="1:17" x14ac:dyDescent="0.25">
      <c r="A10" s="355">
        <v>2</v>
      </c>
      <c r="B10" s="339" t="s">
        <v>1306</v>
      </c>
      <c r="C10" s="13">
        <v>0</v>
      </c>
      <c r="D10" s="13">
        <v>0</v>
      </c>
      <c r="E10" s="13">
        <v>0</v>
      </c>
      <c r="F10" s="13">
        <v>0</v>
      </c>
      <c r="G10" s="13">
        <v>0</v>
      </c>
      <c r="H10" s="13">
        <v>0</v>
      </c>
      <c r="I10" s="13">
        <v>0</v>
      </c>
      <c r="J10" s="13">
        <v>0</v>
      </c>
      <c r="K10" s="13">
        <v>0</v>
      </c>
      <c r="L10" s="13">
        <v>0</v>
      </c>
      <c r="M10" s="13">
        <v>0</v>
      </c>
      <c r="N10" s="13">
        <v>0</v>
      </c>
      <c r="O10" s="496">
        <v>0</v>
      </c>
      <c r="P10" s="496">
        <v>0</v>
      </c>
    </row>
    <row r="11" spans="1:17" x14ac:dyDescent="0.25">
      <c r="A11" s="355">
        <v>3</v>
      </c>
      <c r="B11" s="339" t="s">
        <v>498</v>
      </c>
      <c r="C11" s="13">
        <v>0</v>
      </c>
      <c r="D11" s="13">
        <v>0</v>
      </c>
      <c r="E11" s="13">
        <v>0</v>
      </c>
      <c r="F11" s="13">
        <v>0</v>
      </c>
      <c r="G11" s="13">
        <v>0</v>
      </c>
      <c r="H11" s="13">
        <v>0</v>
      </c>
      <c r="I11" s="13">
        <v>0</v>
      </c>
      <c r="J11" s="13">
        <v>0</v>
      </c>
      <c r="K11" s="13">
        <v>0</v>
      </c>
      <c r="L11" s="13">
        <v>0</v>
      </c>
      <c r="M11" s="13">
        <v>0</v>
      </c>
      <c r="N11" s="13">
        <v>0</v>
      </c>
      <c r="O11" s="496">
        <v>0</v>
      </c>
      <c r="P11" s="496">
        <v>0</v>
      </c>
    </row>
    <row r="12" spans="1:17" x14ac:dyDescent="0.25">
      <c r="A12" s="355">
        <v>5</v>
      </c>
      <c r="B12" s="462" t="s">
        <v>470</v>
      </c>
      <c r="C12" s="14">
        <v>371587.52234396804</v>
      </c>
      <c r="D12" s="751">
        <v>1.0164703181358516E-2</v>
      </c>
      <c r="E12" s="751">
        <v>0.85392078197897747</v>
      </c>
      <c r="F12" s="751">
        <v>0.85392078197897747</v>
      </c>
      <c r="G12" s="13">
        <v>0</v>
      </c>
      <c r="H12" s="13">
        <v>0</v>
      </c>
      <c r="I12" s="13">
        <v>0</v>
      </c>
      <c r="J12" s="13">
        <v>0</v>
      </c>
      <c r="K12" s="13">
        <v>0</v>
      </c>
      <c r="L12" s="13">
        <v>0</v>
      </c>
      <c r="M12" s="13">
        <v>0</v>
      </c>
      <c r="N12" s="13">
        <v>0</v>
      </c>
      <c r="O12" s="752">
        <v>96394.409724682992</v>
      </c>
      <c r="P12" s="752">
        <v>96394.409724682992</v>
      </c>
    </row>
    <row r="13" spans="1:17" ht="14.55" customHeight="1" x14ac:dyDescent="0.25">
      <c r="A13" s="355">
        <v>5.0999999999999996</v>
      </c>
      <c r="B13" s="339" t="s">
        <v>763</v>
      </c>
      <c r="C13" s="753">
        <v>371587.52234396804</v>
      </c>
      <c r="D13" s="715">
        <v>1.0164703181358516E-2</v>
      </c>
      <c r="E13" s="715">
        <v>0.85392078197897747</v>
      </c>
      <c r="F13" s="715">
        <v>0.85392078197897747</v>
      </c>
      <c r="G13" s="13">
        <v>0</v>
      </c>
      <c r="H13" s="13">
        <v>0</v>
      </c>
      <c r="I13" s="13">
        <v>0</v>
      </c>
      <c r="J13" s="13">
        <v>0</v>
      </c>
      <c r="K13" s="13">
        <v>0</v>
      </c>
      <c r="L13" s="13">
        <v>0</v>
      </c>
      <c r="M13" s="13">
        <v>0</v>
      </c>
      <c r="N13" s="13">
        <v>0</v>
      </c>
      <c r="O13" s="754">
        <v>96394.409724682992</v>
      </c>
      <c r="P13" s="714">
        <v>96394.409724682992</v>
      </c>
    </row>
    <row r="14" spans="1:17" ht="14.55" customHeight="1" x14ac:dyDescent="0.25">
      <c r="A14" s="355">
        <v>5.2</v>
      </c>
      <c r="B14" s="339" t="s">
        <v>783</v>
      </c>
      <c r="C14" s="13">
        <v>0</v>
      </c>
      <c r="D14" s="13">
        <v>0</v>
      </c>
      <c r="E14" s="13">
        <v>0</v>
      </c>
      <c r="F14" s="13">
        <v>0</v>
      </c>
      <c r="G14" s="13">
        <v>0</v>
      </c>
      <c r="H14" s="13">
        <v>0</v>
      </c>
      <c r="I14" s="13">
        <v>0</v>
      </c>
      <c r="J14" s="13">
        <v>0</v>
      </c>
      <c r="K14" s="13">
        <v>0</v>
      </c>
      <c r="L14" s="13">
        <v>0</v>
      </c>
      <c r="M14" s="13">
        <v>0</v>
      </c>
      <c r="N14" s="13">
        <v>0</v>
      </c>
      <c r="O14" s="496">
        <v>0</v>
      </c>
      <c r="P14" s="754">
        <v>0</v>
      </c>
    </row>
    <row r="15" spans="1:17" ht="14.55" customHeight="1" x14ac:dyDescent="0.25">
      <c r="A15" s="355">
        <v>5.3</v>
      </c>
      <c r="B15" s="339" t="s">
        <v>1307</v>
      </c>
      <c r="C15" s="13">
        <v>0</v>
      </c>
      <c r="D15" s="13">
        <v>0</v>
      </c>
      <c r="E15" s="13">
        <v>0</v>
      </c>
      <c r="F15" s="13">
        <v>0</v>
      </c>
      <c r="G15" s="13">
        <v>0</v>
      </c>
      <c r="H15" s="13">
        <v>0</v>
      </c>
      <c r="I15" s="13">
        <v>0</v>
      </c>
      <c r="J15" s="13">
        <v>0</v>
      </c>
      <c r="K15" s="13">
        <v>0</v>
      </c>
      <c r="L15" s="13">
        <v>0</v>
      </c>
      <c r="M15" s="13">
        <v>0</v>
      </c>
      <c r="N15" s="13">
        <v>0</v>
      </c>
      <c r="O15" s="496">
        <v>0</v>
      </c>
      <c r="P15" s="754">
        <v>0</v>
      </c>
    </row>
    <row r="16" spans="1:17" ht="14.55" customHeight="1" x14ac:dyDescent="0.25">
      <c r="A16" s="355">
        <v>6</v>
      </c>
      <c r="B16" s="462" t="s">
        <v>513</v>
      </c>
      <c r="C16" s="755">
        <v>1018491.5135657918</v>
      </c>
      <c r="D16" s="715">
        <v>6.1088468033533474E-4</v>
      </c>
      <c r="E16" s="715">
        <v>0.99104095291605743</v>
      </c>
      <c r="F16" s="715">
        <v>0.99104095291605743</v>
      </c>
      <c r="G16" s="13">
        <v>0</v>
      </c>
      <c r="H16" s="13">
        <v>0</v>
      </c>
      <c r="I16" s="13">
        <v>0</v>
      </c>
      <c r="J16" s="13">
        <v>0</v>
      </c>
      <c r="K16" s="13">
        <v>0</v>
      </c>
      <c r="L16" s="13">
        <v>0</v>
      </c>
      <c r="M16" s="13">
        <v>0</v>
      </c>
      <c r="N16" s="13">
        <v>0</v>
      </c>
      <c r="O16" s="755">
        <v>122033.0998212596</v>
      </c>
      <c r="P16" s="755">
        <v>122033.0998212596</v>
      </c>
    </row>
    <row r="17" spans="1:17" ht="14.55" customHeight="1" x14ac:dyDescent="0.25">
      <c r="A17" s="355">
        <v>6.1</v>
      </c>
      <c r="B17" s="339" t="s">
        <v>1308</v>
      </c>
      <c r="C17" s="13">
        <v>0</v>
      </c>
      <c r="D17" s="13">
        <v>0</v>
      </c>
      <c r="E17" s="13">
        <v>0</v>
      </c>
      <c r="F17" s="13">
        <v>0</v>
      </c>
      <c r="G17" s="13">
        <v>0</v>
      </c>
      <c r="H17" s="13">
        <v>0</v>
      </c>
      <c r="I17" s="13">
        <v>0</v>
      </c>
      <c r="J17" s="13">
        <v>0</v>
      </c>
      <c r="K17" s="13">
        <v>0</v>
      </c>
      <c r="L17" s="13">
        <v>0</v>
      </c>
      <c r="M17" s="13">
        <v>0</v>
      </c>
      <c r="N17" s="13">
        <v>0</v>
      </c>
      <c r="O17" s="13">
        <v>0</v>
      </c>
      <c r="P17" s="13">
        <v>0</v>
      </c>
    </row>
    <row r="18" spans="1:17" ht="14.55" customHeight="1" x14ac:dyDescent="0.25">
      <c r="A18" s="355">
        <v>6.2</v>
      </c>
      <c r="B18" s="339" t="s">
        <v>1309</v>
      </c>
      <c r="C18" s="753">
        <v>967604.02040953503</v>
      </c>
      <c r="D18" s="715">
        <v>9.3276151952934372E-5</v>
      </c>
      <c r="E18" s="715">
        <v>1.0006338745433585</v>
      </c>
      <c r="F18" s="715">
        <v>1.0006338745433585</v>
      </c>
      <c r="G18" s="13">
        <v>0</v>
      </c>
      <c r="H18" s="13">
        <v>0</v>
      </c>
      <c r="I18" s="13">
        <v>0</v>
      </c>
      <c r="J18" s="13">
        <v>0</v>
      </c>
      <c r="K18" s="13">
        <v>0</v>
      </c>
      <c r="L18" s="13">
        <v>0</v>
      </c>
      <c r="M18" s="13">
        <v>0</v>
      </c>
      <c r="N18" s="13">
        <v>0</v>
      </c>
      <c r="O18" s="754">
        <v>110939.351358756</v>
      </c>
      <c r="P18" s="714">
        <v>110939.351358756</v>
      </c>
      <c r="Q18" s="13"/>
    </row>
    <row r="19" spans="1:17" ht="14.55" customHeight="1" x14ac:dyDescent="0.25">
      <c r="A19" s="355">
        <v>6.3</v>
      </c>
      <c r="B19" s="339" t="s">
        <v>1310</v>
      </c>
      <c r="C19" s="13">
        <v>0</v>
      </c>
      <c r="D19" s="13">
        <v>0</v>
      </c>
      <c r="E19" s="13">
        <v>0</v>
      </c>
      <c r="F19" s="13">
        <v>0</v>
      </c>
      <c r="G19" s="13">
        <v>0</v>
      </c>
      <c r="H19" s="13">
        <v>0</v>
      </c>
      <c r="I19" s="13">
        <v>0</v>
      </c>
      <c r="J19" s="13">
        <v>0</v>
      </c>
      <c r="K19" s="13">
        <v>0</v>
      </c>
      <c r="L19" s="13">
        <v>0</v>
      </c>
      <c r="M19" s="13">
        <v>0</v>
      </c>
      <c r="N19" s="13">
        <v>0</v>
      </c>
      <c r="O19" s="13">
        <v>0</v>
      </c>
      <c r="P19" s="13">
        <v>0</v>
      </c>
      <c r="Q19" s="13"/>
    </row>
    <row r="20" spans="1:17" ht="14.55" customHeight="1" x14ac:dyDescent="0.25">
      <c r="A20" s="355">
        <v>6.4</v>
      </c>
      <c r="B20" s="339" t="s">
        <v>1311</v>
      </c>
      <c r="C20" s="753">
        <v>50887.493156256794</v>
      </c>
      <c r="D20" s="715">
        <v>1.0452990510213367E-2</v>
      </c>
      <c r="E20" s="715">
        <v>0.80863563171958741</v>
      </c>
      <c r="F20" s="715">
        <v>0.80863563171958741</v>
      </c>
      <c r="G20" s="13">
        <v>0</v>
      </c>
      <c r="H20" s="13">
        <v>0</v>
      </c>
      <c r="I20" s="13">
        <v>0</v>
      </c>
      <c r="J20" s="13">
        <v>0</v>
      </c>
      <c r="K20" s="13">
        <v>0</v>
      </c>
      <c r="L20" s="13">
        <v>0</v>
      </c>
      <c r="M20" s="13">
        <v>0</v>
      </c>
      <c r="N20" s="13">
        <v>0</v>
      </c>
      <c r="O20" s="754">
        <v>11093.7484625036</v>
      </c>
      <c r="P20" s="714">
        <v>11093.7484625036</v>
      </c>
      <c r="Q20" s="13"/>
    </row>
    <row r="21" spans="1:17" ht="14.55" customHeight="1" x14ac:dyDescent="0.25">
      <c r="A21" s="698">
        <v>7</v>
      </c>
      <c r="B21" s="226" t="s">
        <v>127</v>
      </c>
      <c r="C21" s="756">
        <v>1390079.03590976</v>
      </c>
      <c r="D21" s="757">
        <v>3.1647536719612373E-3</v>
      </c>
      <c r="E21" s="757">
        <v>0.95438681795994929</v>
      </c>
      <c r="F21" s="757">
        <v>0.95438681795994929</v>
      </c>
      <c r="G21" s="758">
        <v>0</v>
      </c>
      <c r="H21" s="758">
        <v>0</v>
      </c>
      <c r="I21" s="758">
        <v>0</v>
      </c>
      <c r="J21" s="758">
        <v>0</v>
      </c>
      <c r="K21" s="758">
        <v>0</v>
      </c>
      <c r="L21" s="758">
        <v>0</v>
      </c>
      <c r="M21" s="758">
        <v>0</v>
      </c>
      <c r="N21" s="758">
        <v>0</v>
      </c>
      <c r="O21" s="756">
        <v>218427.50954594198</v>
      </c>
      <c r="P21" s="756">
        <v>218427.50954594198</v>
      </c>
      <c r="Q21" s="13"/>
    </row>
    <row r="22" spans="1:17" x14ac:dyDescent="0.25">
      <c r="A22" s="759"/>
      <c r="B22" s="744"/>
      <c r="C22" s="744"/>
      <c r="D22" s="744"/>
      <c r="E22" s="744"/>
      <c r="F22" s="744"/>
      <c r="G22" s="744"/>
      <c r="H22" s="744"/>
      <c r="I22" s="744"/>
      <c r="J22" s="744"/>
      <c r="K22" s="744"/>
      <c r="L22" s="744"/>
      <c r="M22" s="744"/>
      <c r="N22" s="744"/>
      <c r="O22" s="744"/>
      <c r="P22" s="744"/>
    </row>
    <row r="23" spans="1:17" ht="25.05" customHeight="1" x14ac:dyDescent="0.25">
      <c r="A23" s="919" t="s">
        <v>86</v>
      </c>
      <c r="B23" s="920"/>
      <c r="C23" s="899" t="s">
        <v>780</v>
      </c>
      <c r="D23" s="894" t="s">
        <v>781</v>
      </c>
      <c r="E23" s="907"/>
      <c r="F23" s="907"/>
      <c r="G23" s="907"/>
      <c r="H23" s="907"/>
      <c r="I23" s="907"/>
      <c r="J23" s="907"/>
      <c r="K23" s="907"/>
      <c r="L23" s="907"/>
      <c r="M23" s="907"/>
      <c r="N23" s="895"/>
      <c r="O23" s="894" t="s">
        <v>782</v>
      </c>
      <c r="P23" s="895"/>
    </row>
    <row r="24" spans="1:17" ht="25.05" customHeight="1" x14ac:dyDescent="0.25">
      <c r="A24" s="921" t="s">
        <v>746</v>
      </c>
      <c r="B24" s="922"/>
      <c r="C24" s="917"/>
      <c r="D24" s="896" t="s">
        <v>1304</v>
      </c>
      <c r="E24" s="897"/>
      <c r="F24" s="897"/>
      <c r="G24" s="897"/>
      <c r="H24" s="897"/>
      <c r="I24" s="897"/>
      <c r="J24" s="897"/>
      <c r="K24" s="897"/>
      <c r="L24" s="898"/>
      <c r="M24" s="896" t="s">
        <v>1305</v>
      </c>
      <c r="N24" s="898"/>
      <c r="O24" s="899" t="s">
        <v>1346</v>
      </c>
      <c r="P24" s="902" t="s">
        <v>1347</v>
      </c>
    </row>
    <row r="25" spans="1:17" ht="25.05" customHeight="1" x14ac:dyDescent="0.25">
      <c r="A25" s="923"/>
      <c r="B25" s="924"/>
      <c r="C25" s="917"/>
      <c r="D25" s="899" t="s">
        <v>1348</v>
      </c>
      <c r="E25" s="905" t="s">
        <v>1349</v>
      </c>
      <c r="F25" s="760"/>
      <c r="G25" s="760"/>
      <c r="H25" s="747"/>
      <c r="I25" s="905" t="s">
        <v>1350</v>
      </c>
      <c r="J25" s="760"/>
      <c r="K25" s="760"/>
      <c r="L25" s="747"/>
      <c r="M25" s="899" t="s">
        <v>1351</v>
      </c>
      <c r="N25" s="899" t="s">
        <v>1352</v>
      </c>
      <c r="O25" s="900"/>
      <c r="P25" s="903"/>
    </row>
    <row r="26" spans="1:17" ht="25.05" customHeight="1" x14ac:dyDescent="0.25">
      <c r="A26" s="923"/>
      <c r="B26" s="924"/>
      <c r="C26" s="748"/>
      <c r="D26" s="901"/>
      <c r="E26" s="906"/>
      <c r="F26" s="749" t="s">
        <v>1353</v>
      </c>
      <c r="G26" s="749" t="s">
        <v>1354</v>
      </c>
      <c r="H26" s="761" t="s">
        <v>1355</v>
      </c>
      <c r="I26" s="906"/>
      <c r="J26" s="749" t="s">
        <v>1356</v>
      </c>
      <c r="K26" s="749" t="s">
        <v>1357</v>
      </c>
      <c r="L26" s="749" t="s">
        <v>1358</v>
      </c>
      <c r="M26" s="901"/>
      <c r="N26" s="901"/>
      <c r="O26" s="901"/>
      <c r="P26" s="904"/>
    </row>
    <row r="27" spans="1:17" x14ac:dyDescent="0.25">
      <c r="A27" s="925"/>
      <c r="B27" s="926"/>
      <c r="C27" s="750" t="s">
        <v>81</v>
      </c>
      <c r="D27" s="746" t="s">
        <v>82</v>
      </c>
      <c r="E27" s="746" t="s">
        <v>83</v>
      </c>
      <c r="F27" s="746" t="s">
        <v>84</v>
      </c>
      <c r="G27" s="746" t="s">
        <v>131</v>
      </c>
      <c r="H27" s="746" t="s">
        <v>203</v>
      </c>
      <c r="I27" s="746" t="s">
        <v>204</v>
      </c>
      <c r="J27" s="746" t="s">
        <v>206</v>
      </c>
      <c r="K27" s="746" t="s">
        <v>336</v>
      </c>
      <c r="L27" s="746" t="s">
        <v>337</v>
      </c>
      <c r="M27" s="746" t="s">
        <v>338</v>
      </c>
      <c r="N27" s="746" t="s">
        <v>339</v>
      </c>
      <c r="O27" s="746" t="s">
        <v>340</v>
      </c>
      <c r="P27" s="746" t="s">
        <v>606</v>
      </c>
    </row>
    <row r="28" spans="1:17" x14ac:dyDescent="0.25">
      <c r="A28" s="355">
        <v>1</v>
      </c>
      <c r="B28" s="339" t="s">
        <v>494</v>
      </c>
      <c r="C28" s="762">
        <v>0</v>
      </c>
      <c r="D28" s="762">
        <v>0</v>
      </c>
      <c r="E28" s="762">
        <v>0</v>
      </c>
      <c r="F28" s="762">
        <v>0</v>
      </c>
      <c r="G28" s="762">
        <v>0</v>
      </c>
      <c r="H28" s="762">
        <v>0</v>
      </c>
      <c r="I28" s="762">
        <v>0</v>
      </c>
      <c r="J28" s="762">
        <v>0</v>
      </c>
      <c r="K28" s="762">
        <v>0</v>
      </c>
      <c r="L28" s="762">
        <v>0</v>
      </c>
      <c r="M28" s="762">
        <v>0</v>
      </c>
      <c r="N28" s="762">
        <v>0</v>
      </c>
      <c r="O28" s="762">
        <v>0</v>
      </c>
      <c r="P28" s="762">
        <v>0</v>
      </c>
    </row>
    <row r="29" spans="1:17" x14ac:dyDescent="0.25">
      <c r="A29" s="355">
        <v>2</v>
      </c>
      <c r="B29" s="339" t="s">
        <v>1306</v>
      </c>
      <c r="C29" s="762">
        <v>0</v>
      </c>
      <c r="D29" s="762">
        <v>0</v>
      </c>
      <c r="E29" s="762">
        <v>0</v>
      </c>
      <c r="F29" s="762">
        <v>0</v>
      </c>
      <c r="G29" s="762">
        <v>0</v>
      </c>
      <c r="H29" s="762">
        <v>0</v>
      </c>
      <c r="I29" s="762">
        <v>0</v>
      </c>
      <c r="J29" s="762">
        <v>0</v>
      </c>
      <c r="K29" s="762">
        <v>0</v>
      </c>
      <c r="L29" s="762">
        <v>0</v>
      </c>
      <c r="M29" s="762">
        <v>0</v>
      </c>
      <c r="N29" s="762">
        <v>0</v>
      </c>
      <c r="O29" s="762">
        <v>0</v>
      </c>
      <c r="P29" s="762">
        <v>0</v>
      </c>
    </row>
    <row r="30" spans="1:17" x14ac:dyDescent="0.25">
      <c r="A30" s="355">
        <v>3</v>
      </c>
      <c r="B30" s="339" t="s">
        <v>498</v>
      </c>
      <c r="C30" s="762">
        <v>0</v>
      </c>
      <c r="D30" s="762">
        <v>0</v>
      </c>
      <c r="E30" s="762">
        <v>0</v>
      </c>
      <c r="F30" s="762">
        <v>0</v>
      </c>
      <c r="G30" s="762">
        <v>0</v>
      </c>
      <c r="H30" s="762">
        <v>0</v>
      </c>
      <c r="I30" s="762">
        <v>0</v>
      </c>
      <c r="J30" s="762">
        <v>0</v>
      </c>
      <c r="K30" s="762">
        <v>0</v>
      </c>
      <c r="L30" s="762">
        <v>0</v>
      </c>
      <c r="M30" s="762">
        <v>0</v>
      </c>
      <c r="N30" s="762">
        <v>0</v>
      </c>
      <c r="O30" s="762">
        <v>0</v>
      </c>
      <c r="P30" s="762">
        <v>0</v>
      </c>
    </row>
    <row r="31" spans="1:17" x14ac:dyDescent="0.25">
      <c r="A31" s="355">
        <v>4</v>
      </c>
      <c r="B31" s="339" t="s">
        <v>464</v>
      </c>
      <c r="C31" s="762">
        <v>0</v>
      </c>
      <c r="D31" s="762">
        <v>0</v>
      </c>
      <c r="E31" s="762">
        <v>0</v>
      </c>
      <c r="F31" s="762">
        <v>0</v>
      </c>
      <c r="G31" s="762">
        <v>0</v>
      </c>
      <c r="H31" s="762">
        <v>0</v>
      </c>
      <c r="I31" s="762">
        <v>0</v>
      </c>
      <c r="J31" s="762">
        <v>0</v>
      </c>
      <c r="K31" s="762">
        <v>0</v>
      </c>
      <c r="L31" s="762">
        <v>0</v>
      </c>
      <c r="M31" s="762">
        <v>0</v>
      </c>
      <c r="N31" s="762">
        <v>0</v>
      </c>
      <c r="O31" s="762">
        <v>0</v>
      </c>
      <c r="P31" s="762">
        <v>0</v>
      </c>
    </row>
    <row r="32" spans="1:17" x14ac:dyDescent="0.25">
      <c r="A32" s="355">
        <v>5</v>
      </c>
      <c r="B32" s="763" t="s">
        <v>470</v>
      </c>
      <c r="C32" s="755">
        <v>156096.48812172603</v>
      </c>
      <c r="D32" s="764">
        <v>5.0390705455712805E-3</v>
      </c>
      <c r="E32" s="751">
        <v>0.26841806313688316</v>
      </c>
      <c r="F32" s="751">
        <v>0.26841806313688316</v>
      </c>
      <c r="G32" s="762">
        <v>0</v>
      </c>
      <c r="H32" s="762">
        <v>0</v>
      </c>
      <c r="I32" s="762">
        <v>0</v>
      </c>
      <c r="J32" s="762">
        <v>0</v>
      </c>
      <c r="K32" s="762">
        <v>0</v>
      </c>
      <c r="L32" s="762">
        <v>0</v>
      </c>
      <c r="M32" s="762">
        <v>0</v>
      </c>
      <c r="N32" s="762">
        <v>0</v>
      </c>
      <c r="O32" s="755">
        <v>42798.204233499207</v>
      </c>
      <c r="P32" s="755">
        <v>42798.204233499207</v>
      </c>
    </row>
    <row r="33" spans="1:17" ht="14.55" customHeight="1" x14ac:dyDescent="0.25">
      <c r="A33" s="355">
        <v>5.0999999999999996</v>
      </c>
      <c r="B33" s="339" t="s">
        <v>763</v>
      </c>
      <c r="C33" s="753">
        <v>156096.48812172603</v>
      </c>
      <c r="D33" s="715">
        <v>5.0390705455712805E-3</v>
      </c>
      <c r="E33" s="715">
        <v>0.26841806313688316</v>
      </c>
      <c r="F33" s="715">
        <v>0.26841806313688316</v>
      </c>
      <c r="G33" s="762">
        <v>0</v>
      </c>
      <c r="H33" s="762">
        <v>0</v>
      </c>
      <c r="I33" s="762">
        <v>0</v>
      </c>
      <c r="J33" s="762">
        <v>0</v>
      </c>
      <c r="K33" s="762">
        <v>0</v>
      </c>
      <c r="L33" s="762">
        <v>0</v>
      </c>
      <c r="M33" s="762">
        <v>0</v>
      </c>
      <c r="N33" s="762">
        <v>0</v>
      </c>
      <c r="O33" s="754">
        <v>42798.204233499207</v>
      </c>
      <c r="P33" s="714">
        <v>42798.204233499207</v>
      </c>
      <c r="Q33" s="762"/>
    </row>
    <row r="34" spans="1:17" x14ac:dyDescent="0.25">
      <c r="A34" s="355">
        <v>5.2</v>
      </c>
      <c r="B34" s="339" t="s">
        <v>764</v>
      </c>
      <c r="C34" s="762">
        <v>0</v>
      </c>
      <c r="D34" s="762">
        <v>0</v>
      </c>
      <c r="E34" s="762">
        <v>0</v>
      </c>
      <c r="F34" s="762">
        <v>0</v>
      </c>
      <c r="G34" s="762">
        <v>0</v>
      </c>
      <c r="H34" s="762">
        <v>0</v>
      </c>
      <c r="I34" s="762">
        <v>0</v>
      </c>
      <c r="J34" s="762">
        <v>0</v>
      </c>
      <c r="K34" s="762">
        <v>0</v>
      </c>
      <c r="L34" s="762">
        <v>0</v>
      </c>
      <c r="M34" s="762">
        <v>0</v>
      </c>
      <c r="N34" s="762">
        <v>0</v>
      </c>
      <c r="O34" s="762">
        <v>0</v>
      </c>
      <c r="P34" s="762">
        <v>0</v>
      </c>
      <c r="Q34" s="762"/>
    </row>
    <row r="35" spans="1:17" x14ac:dyDescent="0.25">
      <c r="A35" s="355">
        <v>5.3</v>
      </c>
      <c r="B35" s="339" t="s">
        <v>1307</v>
      </c>
      <c r="C35" s="762">
        <v>0</v>
      </c>
      <c r="D35" s="762">
        <v>0</v>
      </c>
      <c r="E35" s="762">
        <v>0</v>
      </c>
      <c r="F35" s="762">
        <v>0</v>
      </c>
      <c r="G35" s="762">
        <v>0</v>
      </c>
      <c r="H35" s="762">
        <v>0</v>
      </c>
      <c r="I35" s="762">
        <v>0</v>
      </c>
      <c r="J35" s="762">
        <v>0</v>
      </c>
      <c r="K35" s="762">
        <v>0</v>
      </c>
      <c r="L35" s="762">
        <v>0</v>
      </c>
      <c r="M35" s="762">
        <v>0</v>
      </c>
      <c r="N35" s="762">
        <v>0</v>
      </c>
      <c r="O35" s="762">
        <v>0</v>
      </c>
      <c r="P35" s="762">
        <v>0</v>
      </c>
      <c r="Q35" s="762"/>
    </row>
    <row r="36" spans="1:17" ht="14.55" customHeight="1" x14ac:dyDescent="0.25">
      <c r="A36" s="698">
        <v>6</v>
      </c>
      <c r="B36" s="226" t="s">
        <v>127</v>
      </c>
      <c r="C36" s="756">
        <v>156096.48812172603</v>
      </c>
      <c r="D36" s="757">
        <v>5.0390705455712805E-3</v>
      </c>
      <c r="E36" s="757">
        <v>0.26841806313688316</v>
      </c>
      <c r="F36" s="757">
        <v>0.26841806313688316</v>
      </c>
      <c r="G36" s="758">
        <v>0</v>
      </c>
      <c r="H36" s="758">
        <v>0</v>
      </c>
      <c r="I36" s="758">
        <v>0</v>
      </c>
      <c r="J36" s="758">
        <v>0</v>
      </c>
      <c r="K36" s="758">
        <v>0</v>
      </c>
      <c r="L36" s="758">
        <v>0</v>
      </c>
      <c r="M36" s="758">
        <v>0</v>
      </c>
      <c r="N36" s="758">
        <v>0</v>
      </c>
      <c r="O36" s="756">
        <v>42798.204233499207</v>
      </c>
      <c r="P36" s="756">
        <v>42798.204233499207</v>
      </c>
      <c r="Q36" s="762"/>
    </row>
    <row r="37" spans="1:17" ht="14.55" customHeight="1" x14ac:dyDescent="0.25">
      <c r="A37" s="355"/>
      <c r="B37" s="462"/>
      <c r="C37" s="765"/>
      <c r="D37" s="766"/>
      <c r="E37" s="766"/>
      <c r="F37" s="766"/>
      <c r="G37" s="767"/>
      <c r="H37" s="767"/>
      <c r="I37" s="767"/>
      <c r="J37" s="767"/>
      <c r="K37" s="767"/>
      <c r="L37" s="767"/>
      <c r="M37" s="767"/>
      <c r="N37" s="767"/>
      <c r="O37" s="765"/>
      <c r="P37" s="765"/>
      <c r="Q37" s="762"/>
    </row>
  </sheetData>
  <mergeCells count="29">
    <mergeCell ref="A23:B23"/>
    <mergeCell ref="A24:B27"/>
    <mergeCell ref="B2:D2"/>
    <mergeCell ref="A4:B4"/>
    <mergeCell ref="C4:C6"/>
    <mergeCell ref="D4:N4"/>
    <mergeCell ref="C23:C25"/>
    <mergeCell ref="O4:P4"/>
    <mergeCell ref="A5:B8"/>
    <mergeCell ref="D5:L5"/>
    <mergeCell ref="M5:N5"/>
    <mergeCell ref="O5:O7"/>
    <mergeCell ref="P5:P7"/>
    <mergeCell ref="D6:D7"/>
    <mergeCell ref="E6:E7"/>
    <mergeCell ref="I6:I7"/>
    <mergeCell ref="M6:M7"/>
    <mergeCell ref="N6:N7"/>
    <mergeCell ref="O23:P23"/>
    <mergeCell ref="D24:L24"/>
    <mergeCell ref="M24:N24"/>
    <mergeCell ref="O24:O26"/>
    <mergeCell ref="P24:P26"/>
    <mergeCell ref="D25:D26"/>
    <mergeCell ref="E25:E26"/>
    <mergeCell ref="I25:I26"/>
    <mergeCell ref="M25:M26"/>
    <mergeCell ref="N25:N26"/>
    <mergeCell ref="D23:N23"/>
  </mergeCells>
  <hyperlinks>
    <hyperlink ref="P1" location="Index!A1" display="Index" xr:uid="{DF919735-5FE8-44F1-B74D-2C4034312A65}"/>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FC881-0AB5-49D1-8146-3AE0D9BA6E1A}">
  <sheetPr codeName="Ark23">
    <tabColor rgb="FF5B9BD5"/>
    <pageSetUpPr fitToPage="1"/>
  </sheetPr>
  <dimension ref="A1:G46"/>
  <sheetViews>
    <sheetView showGridLines="0" zoomScaleNormal="100" zoomScaleSheetLayoutView="145" workbookViewId="0">
      <selection activeCell="D1" sqref="D1"/>
    </sheetView>
  </sheetViews>
  <sheetFormatPr defaultColWidth="9.21875" defaultRowHeight="11.4" x14ac:dyDescent="0.2"/>
  <cols>
    <col min="1" max="1" width="3.21875" style="134" customWidth="1"/>
    <col min="2" max="2" width="59.44140625" style="134" customWidth="1"/>
    <col min="3" max="3" width="6" style="134" customWidth="1"/>
    <col min="4" max="4" width="19.44140625" style="134" customWidth="1"/>
    <col min="5" max="5" width="21" style="134" customWidth="1"/>
    <col min="6" max="6" width="9.77734375" style="134" customWidth="1"/>
    <col min="7" max="7" width="11.44140625" style="134" bestFit="1" customWidth="1"/>
    <col min="8" max="16384" width="9.21875" style="134"/>
  </cols>
  <sheetData>
    <row r="1" spans="1:5" ht="15.75" customHeight="1" x14ac:dyDescent="0.25">
      <c r="A1" s="3" t="s">
        <v>784</v>
      </c>
      <c r="B1" s="3"/>
      <c r="C1" s="58" t="s">
        <v>77</v>
      </c>
    </row>
    <row r="2" spans="1:5" ht="25.5" customHeight="1" x14ac:dyDescent="0.2">
      <c r="A2" s="806" t="s">
        <v>785</v>
      </c>
      <c r="B2" s="806"/>
      <c r="C2" s="806"/>
    </row>
    <row r="3" spans="1:5" x14ac:dyDescent="0.2">
      <c r="A3" s="252"/>
      <c r="B3" s="252"/>
      <c r="C3" s="252"/>
      <c r="D3" s="356"/>
    </row>
    <row r="4" spans="1:5" x14ac:dyDescent="0.2">
      <c r="A4" s="7" t="s">
        <v>85</v>
      </c>
      <c r="B4" s="7"/>
      <c r="C4" s="8" t="s">
        <v>786</v>
      </c>
    </row>
    <row r="5" spans="1:5" x14ac:dyDescent="0.2">
      <c r="A5" s="167">
        <v>1</v>
      </c>
      <c r="B5" s="197" t="s">
        <v>1359</v>
      </c>
      <c r="C5" s="590">
        <v>350274.38254080998</v>
      </c>
    </row>
    <row r="6" spans="1:5" x14ac:dyDescent="0.2">
      <c r="A6" s="357">
        <v>2</v>
      </c>
      <c r="B6" s="47" t="s">
        <v>787</v>
      </c>
      <c r="C6" s="13">
        <v>3874.9079502437503</v>
      </c>
    </row>
    <row r="7" spans="1:5" x14ac:dyDescent="0.2">
      <c r="A7" s="358">
        <v>3</v>
      </c>
      <c r="B7" s="132" t="s">
        <v>788</v>
      </c>
      <c r="C7" s="13">
        <v>-11343.7557168437</v>
      </c>
    </row>
    <row r="8" spans="1:5" x14ac:dyDescent="0.2">
      <c r="A8" s="358">
        <v>4</v>
      </c>
      <c r="B8" s="132" t="s">
        <v>789</v>
      </c>
      <c r="C8" s="13">
        <v>0</v>
      </c>
    </row>
    <row r="9" spans="1:5" x14ac:dyDescent="0.2">
      <c r="A9" s="358">
        <v>5</v>
      </c>
      <c r="B9" s="132" t="s">
        <v>790</v>
      </c>
      <c r="C9" s="13">
        <v>0</v>
      </c>
    </row>
    <row r="10" spans="1:5" x14ac:dyDescent="0.2">
      <c r="A10" s="358">
        <v>6</v>
      </c>
      <c r="B10" s="132" t="s">
        <v>791</v>
      </c>
      <c r="C10" s="13">
        <v>0</v>
      </c>
    </row>
    <row r="11" spans="1:5" x14ac:dyDescent="0.2">
      <c r="A11" s="358">
        <v>7</v>
      </c>
      <c r="B11" s="132" t="s">
        <v>792</v>
      </c>
      <c r="C11" s="13">
        <v>0</v>
      </c>
    </row>
    <row r="12" spans="1:5" x14ac:dyDescent="0.2">
      <c r="A12" s="132">
        <v>8</v>
      </c>
      <c r="B12" s="132" t="s">
        <v>793</v>
      </c>
      <c r="C12" s="13">
        <v>0</v>
      </c>
    </row>
    <row r="13" spans="1:5" x14ac:dyDescent="0.2">
      <c r="A13" s="197">
        <v>9</v>
      </c>
      <c r="B13" s="197" t="s">
        <v>1360</v>
      </c>
      <c r="C13" s="63">
        <v>342805.53477421001</v>
      </c>
      <c r="D13" s="135"/>
    </row>
    <row r="14" spans="1:5" x14ac:dyDescent="0.2">
      <c r="A14" s="120"/>
      <c r="C14" s="38"/>
    </row>
    <row r="15" spans="1:5" x14ac:dyDescent="0.2">
      <c r="E15" s="135"/>
    </row>
    <row r="16" spans="1:5" x14ac:dyDescent="0.2">
      <c r="A16" s="7" t="s">
        <v>85</v>
      </c>
      <c r="B16" s="7"/>
      <c r="C16" s="8" t="s">
        <v>786</v>
      </c>
    </row>
    <row r="17" spans="1:7" x14ac:dyDescent="0.2">
      <c r="A17" s="167">
        <v>1</v>
      </c>
      <c r="B17" s="197" t="s">
        <v>794</v>
      </c>
      <c r="C17" s="590">
        <v>390221.95248899999</v>
      </c>
      <c r="E17" s="359"/>
      <c r="F17" s="359"/>
    </row>
    <row r="18" spans="1:7" x14ac:dyDescent="0.2">
      <c r="A18" s="357">
        <v>2</v>
      </c>
      <c r="B18" s="47" t="s">
        <v>787</v>
      </c>
      <c r="C18" s="13">
        <v>4682.6754129999999</v>
      </c>
      <c r="E18" s="359"/>
      <c r="F18" s="359"/>
      <c r="G18" s="360"/>
    </row>
    <row r="19" spans="1:7" x14ac:dyDescent="0.2">
      <c r="A19" s="358">
        <v>3</v>
      </c>
      <c r="B19" s="132" t="s">
        <v>788</v>
      </c>
      <c r="C19" s="13">
        <v>-13624.175368</v>
      </c>
      <c r="E19" s="359"/>
      <c r="F19" s="359"/>
      <c r="G19" s="360"/>
    </row>
    <row r="20" spans="1:7" x14ac:dyDescent="0.2">
      <c r="A20" s="358">
        <v>4</v>
      </c>
      <c r="B20" s="132" t="s">
        <v>789</v>
      </c>
      <c r="C20" s="13">
        <v>0</v>
      </c>
      <c r="E20" s="359"/>
      <c r="F20" s="359"/>
      <c r="G20" s="360"/>
    </row>
    <row r="21" spans="1:7" x14ac:dyDescent="0.2">
      <c r="A21" s="358">
        <v>5</v>
      </c>
      <c r="B21" s="132" t="s">
        <v>790</v>
      </c>
      <c r="C21" s="13">
        <v>0</v>
      </c>
      <c r="E21" s="359"/>
      <c r="F21" s="359"/>
      <c r="G21" s="360"/>
    </row>
    <row r="22" spans="1:7" x14ac:dyDescent="0.2">
      <c r="A22" s="358">
        <v>6</v>
      </c>
      <c r="B22" s="132" t="s">
        <v>791</v>
      </c>
      <c r="C22" s="13">
        <v>0</v>
      </c>
      <c r="E22" s="359"/>
      <c r="F22" s="359"/>
      <c r="G22" s="360"/>
    </row>
    <row r="23" spans="1:7" x14ac:dyDescent="0.2">
      <c r="A23" s="358">
        <v>7</v>
      </c>
      <c r="B23" s="132" t="s">
        <v>792</v>
      </c>
      <c r="C23" s="13">
        <v>0</v>
      </c>
      <c r="E23" s="359"/>
      <c r="F23" s="359"/>
      <c r="G23" s="360"/>
    </row>
    <row r="24" spans="1:7" x14ac:dyDescent="0.2">
      <c r="A24" s="132">
        <v>8</v>
      </c>
      <c r="B24" s="132" t="s">
        <v>793</v>
      </c>
      <c r="C24" s="13">
        <v>-31006.069994000001</v>
      </c>
      <c r="E24" s="359"/>
      <c r="F24" s="359"/>
      <c r="G24" s="360"/>
    </row>
    <row r="25" spans="1:7" x14ac:dyDescent="0.2">
      <c r="A25" s="197">
        <v>9</v>
      </c>
      <c r="B25" s="197" t="s">
        <v>1359</v>
      </c>
      <c r="C25" s="63">
        <v>350274.38254000002</v>
      </c>
      <c r="E25" s="359"/>
      <c r="F25" s="359"/>
      <c r="G25" s="360"/>
    </row>
    <row r="26" spans="1:7" x14ac:dyDescent="0.2">
      <c r="D26" s="26"/>
      <c r="E26" s="26"/>
      <c r="F26" s="359"/>
      <c r="G26" s="360"/>
    </row>
    <row r="27" spans="1:7" x14ac:dyDescent="0.2">
      <c r="D27" s="26"/>
      <c r="E27" s="26"/>
    </row>
    <row r="28" spans="1:7" x14ac:dyDescent="0.2">
      <c r="D28" s="26"/>
      <c r="E28" s="26"/>
    </row>
    <row r="29" spans="1:7" x14ac:dyDescent="0.2">
      <c r="D29" s="26"/>
      <c r="E29" s="26"/>
    </row>
    <row r="30" spans="1:7" x14ac:dyDescent="0.2">
      <c r="D30" s="26"/>
      <c r="E30" s="26"/>
    </row>
    <row r="31" spans="1:7" x14ac:dyDescent="0.2">
      <c r="D31" s="26"/>
      <c r="E31" s="26"/>
    </row>
    <row r="32" spans="1:7" x14ac:dyDescent="0.2">
      <c r="D32" s="26"/>
      <c r="E32" s="26"/>
    </row>
    <row r="33" spans="1:5" x14ac:dyDescent="0.2">
      <c r="D33" s="26"/>
      <c r="E33" s="26"/>
    </row>
    <row r="34" spans="1:5" x14ac:dyDescent="0.2">
      <c r="D34" s="26"/>
      <c r="E34" s="26"/>
    </row>
    <row r="35" spans="1:5" x14ac:dyDescent="0.2">
      <c r="D35" s="26"/>
      <c r="E35" s="26"/>
    </row>
    <row r="36" spans="1:5" x14ac:dyDescent="0.2">
      <c r="D36" s="26"/>
      <c r="E36" s="26"/>
    </row>
    <row r="37" spans="1:5" x14ac:dyDescent="0.2">
      <c r="C37" s="134" t="s">
        <v>130</v>
      </c>
      <c r="D37" s="26"/>
      <c r="E37" s="26"/>
    </row>
    <row r="38" spans="1:5" x14ac:dyDescent="0.2">
      <c r="D38" s="26"/>
      <c r="E38" s="26"/>
    </row>
    <row r="39" spans="1:5" x14ac:dyDescent="0.2">
      <c r="A39" s="26"/>
      <c r="B39" s="26"/>
      <c r="C39" s="26"/>
      <c r="D39" s="26"/>
      <c r="E39" s="26"/>
    </row>
    <row r="40" spans="1:5" x14ac:dyDescent="0.2">
      <c r="A40" s="26"/>
      <c r="B40" s="26"/>
      <c r="C40" s="26"/>
      <c r="D40" s="26"/>
      <c r="E40" s="26"/>
    </row>
    <row r="41" spans="1:5" x14ac:dyDescent="0.2">
      <c r="A41" s="26"/>
      <c r="B41" s="26"/>
      <c r="C41" s="26"/>
      <c r="D41" s="26"/>
      <c r="E41" s="26"/>
    </row>
    <row r="42" spans="1:5" x14ac:dyDescent="0.2">
      <c r="A42" s="26"/>
      <c r="B42" s="26"/>
      <c r="C42" s="26"/>
      <c r="D42" s="26"/>
      <c r="E42" s="26"/>
    </row>
    <row r="43" spans="1:5" x14ac:dyDescent="0.2">
      <c r="A43" s="26"/>
      <c r="B43" s="26"/>
      <c r="C43" s="26"/>
      <c r="D43" s="26"/>
      <c r="E43" s="26"/>
    </row>
    <row r="44" spans="1:5" x14ac:dyDescent="0.2">
      <c r="A44" s="26"/>
      <c r="B44" s="26"/>
      <c r="C44" s="26"/>
      <c r="D44" s="26"/>
      <c r="E44" s="26"/>
    </row>
    <row r="45" spans="1:5" x14ac:dyDescent="0.2">
      <c r="A45" s="26"/>
      <c r="B45" s="26"/>
      <c r="C45" s="26"/>
      <c r="D45" s="26"/>
      <c r="E45" s="26"/>
    </row>
    <row r="46" spans="1:5" x14ac:dyDescent="0.2">
      <c r="A46" s="26"/>
      <c r="B46" s="26"/>
      <c r="C46" s="26"/>
      <c r="D46" s="26"/>
      <c r="E46" s="26"/>
    </row>
  </sheetData>
  <mergeCells count="1">
    <mergeCell ref="A2:C2"/>
  </mergeCells>
  <hyperlinks>
    <hyperlink ref="C1" location="Index!A1" display="Index" xr:uid="{B4CF7809-BCED-4491-B1DD-D2832D944CB5}"/>
  </hyperlinks>
  <pageMargins left="0.7" right="0.7" top="0.75" bottom="0.75" header="0.3" footer="0.3"/>
  <pageSetup paperSize="9" scale="46"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65B7-CB42-41C8-B350-0F78587515DC}">
  <sheetPr>
    <tabColor rgb="FF5B9BD5"/>
    <pageSetUpPr fitToPage="1"/>
  </sheetPr>
  <dimension ref="A1:H44"/>
  <sheetViews>
    <sheetView showGridLines="0" zoomScaleNormal="100" zoomScaleSheetLayoutView="100" workbookViewId="0">
      <selection activeCell="I1" sqref="I1"/>
    </sheetView>
  </sheetViews>
  <sheetFormatPr defaultColWidth="9.21875" defaultRowHeight="11.4" x14ac:dyDescent="0.2"/>
  <cols>
    <col min="1" max="8" width="15.77734375" style="405" customWidth="1"/>
    <col min="9" max="16384" width="9.21875" style="405"/>
  </cols>
  <sheetData>
    <row r="1" spans="1:8" ht="15.75" customHeight="1" x14ac:dyDescent="0.25">
      <c r="A1" s="3" t="s">
        <v>795</v>
      </c>
      <c r="B1" s="3"/>
      <c r="C1" s="3"/>
      <c r="D1" s="3"/>
      <c r="E1" s="3"/>
      <c r="F1" s="3"/>
      <c r="G1" s="3"/>
      <c r="H1" s="70" t="s">
        <v>77</v>
      </c>
    </row>
    <row r="2" spans="1:8" ht="15.75" customHeight="1" x14ac:dyDescent="0.2">
      <c r="A2" s="768"/>
      <c r="B2" s="768"/>
      <c r="C2" s="769"/>
      <c r="D2" s="769"/>
      <c r="E2" s="769"/>
      <c r="F2" s="769"/>
      <c r="G2" s="769"/>
      <c r="H2" s="769"/>
    </row>
    <row r="3" spans="1:8" x14ac:dyDescent="0.2">
      <c r="A3" s="28" t="s">
        <v>86</v>
      </c>
      <c r="B3" s="929" t="s">
        <v>796</v>
      </c>
      <c r="C3" s="929"/>
      <c r="D3" s="929"/>
      <c r="E3" s="929"/>
      <c r="F3" s="929"/>
      <c r="G3" s="929"/>
      <c r="H3" s="929"/>
    </row>
    <row r="4" spans="1:8" ht="25.5" customHeight="1" x14ac:dyDescent="0.2">
      <c r="A4" s="930" t="s">
        <v>797</v>
      </c>
      <c r="B4" s="930"/>
      <c r="C4" s="677" t="s">
        <v>651</v>
      </c>
      <c r="D4" s="677" t="s">
        <v>652</v>
      </c>
      <c r="E4" s="677" t="s">
        <v>680</v>
      </c>
      <c r="F4" s="770" t="s">
        <v>202</v>
      </c>
      <c r="G4" s="677" t="s">
        <v>798</v>
      </c>
      <c r="H4" s="677" t="s">
        <v>723</v>
      </c>
    </row>
    <row r="5" spans="1:8" ht="11.25" customHeight="1" x14ac:dyDescent="0.2">
      <c r="A5" s="931" t="s">
        <v>1339</v>
      </c>
      <c r="B5" s="931"/>
      <c r="C5" s="34">
        <v>9085.8480542894595</v>
      </c>
      <c r="D5" s="34">
        <v>0</v>
      </c>
      <c r="E5" s="771">
        <v>2.5</v>
      </c>
      <c r="F5" s="34">
        <v>9085.8480542894595</v>
      </c>
      <c r="G5" s="34">
        <v>22714.620135843601</v>
      </c>
      <c r="H5" s="34">
        <v>0</v>
      </c>
    </row>
    <row r="6" spans="1:8" x14ac:dyDescent="0.2">
      <c r="A6" s="932" t="s">
        <v>127</v>
      </c>
      <c r="B6" s="932"/>
      <c r="C6" s="772">
        <v>9085.8480542894595</v>
      </c>
      <c r="D6" s="772">
        <v>0</v>
      </c>
      <c r="E6" s="773"/>
      <c r="F6" s="772">
        <v>9085.8480542894595</v>
      </c>
      <c r="G6" s="772">
        <v>22714.620135843601</v>
      </c>
      <c r="H6" s="772">
        <v>0</v>
      </c>
    </row>
    <row r="7" spans="1:8" ht="11.25" customHeight="1" x14ac:dyDescent="0.2"/>
    <row r="9" spans="1:8" ht="11.25" customHeight="1" x14ac:dyDescent="0.2"/>
    <row r="11" spans="1:8" ht="11.25" customHeight="1" x14ac:dyDescent="0.2"/>
    <row r="13" spans="1:8" ht="11.25" customHeight="1" x14ac:dyDescent="0.2"/>
    <row r="22" spans="1:1" x14ac:dyDescent="0.2">
      <c r="A22" s="774"/>
    </row>
    <row r="23" spans="1:1" s="134" customFormat="1" x14ac:dyDescent="0.2"/>
    <row r="24" spans="1:1" s="134" customFormat="1" x14ac:dyDescent="0.2"/>
    <row r="28" spans="1:1" ht="11.25" customHeight="1" x14ac:dyDescent="0.2"/>
    <row r="30" spans="1:1" ht="11.25" customHeight="1" x14ac:dyDescent="0.2"/>
    <row r="32" spans="1:1" ht="11.25" customHeight="1" x14ac:dyDescent="0.2"/>
    <row r="34" spans="1:1" ht="11.25" customHeight="1" x14ac:dyDescent="0.2"/>
    <row r="36" spans="1:1" ht="11.25" customHeight="1" x14ac:dyDescent="0.2"/>
    <row r="44" spans="1:1" x14ac:dyDescent="0.2">
      <c r="A44" s="774"/>
    </row>
  </sheetData>
  <mergeCells count="4">
    <mergeCell ref="B3:H3"/>
    <mergeCell ref="A4:B4"/>
    <mergeCell ref="A5:B5"/>
    <mergeCell ref="A6:B6"/>
  </mergeCells>
  <hyperlinks>
    <hyperlink ref="H1" location="Index!A1" display="Index" xr:uid="{7095C84E-7ADB-471E-9B05-C348876B1536}"/>
  </hyperlinks>
  <pageMargins left="0.7" right="0.7" top="0.75" bottom="0.75" header="0.3" footer="0.3"/>
  <pageSetup paperSize="9" scale="68"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EAD4-0739-42BD-9CF3-A7774FBA4730}">
  <sheetPr codeName="Ark25">
    <tabColor rgb="FFED7D31"/>
    <pageSetUpPr fitToPage="1"/>
  </sheetPr>
  <dimension ref="A1:J31"/>
  <sheetViews>
    <sheetView showGridLines="0" zoomScaleNormal="100" zoomScaleSheetLayoutView="130" workbookViewId="0">
      <selection activeCell="K1" sqref="K1"/>
    </sheetView>
  </sheetViews>
  <sheetFormatPr defaultColWidth="9.21875" defaultRowHeight="13.8" x14ac:dyDescent="0.25"/>
  <cols>
    <col min="1" max="1" width="3.21875" style="2" customWidth="1"/>
    <col min="2" max="2" width="41.21875" style="2" customWidth="1"/>
    <col min="3" max="10" width="12.5546875" style="2" customWidth="1"/>
    <col min="11" max="13" width="8.5546875" style="2" customWidth="1"/>
    <col min="14" max="15" width="9.77734375" style="2" customWidth="1"/>
    <col min="16" max="16384" width="9.21875" style="2"/>
  </cols>
  <sheetData>
    <row r="1" spans="1:10" ht="15.75" customHeight="1" x14ac:dyDescent="0.25">
      <c r="A1" s="343" t="s">
        <v>799</v>
      </c>
      <c r="B1" s="343"/>
      <c r="C1" s="343"/>
      <c r="D1" s="343"/>
      <c r="E1" s="343"/>
      <c r="F1" s="343"/>
      <c r="G1" s="343"/>
      <c r="H1" s="343"/>
      <c r="I1" s="90"/>
      <c r="J1" s="90" t="s">
        <v>77</v>
      </c>
    </row>
    <row r="2" spans="1:10" x14ac:dyDescent="0.25">
      <c r="A2" s="120"/>
      <c r="H2" s="23"/>
    </row>
    <row r="3" spans="1:10" x14ac:dyDescent="0.25">
      <c r="A3" s="124"/>
      <c r="B3" s="36"/>
      <c r="C3" s="74" t="s">
        <v>81</v>
      </c>
      <c r="D3" s="74" t="s">
        <v>82</v>
      </c>
      <c r="E3" s="74" t="s">
        <v>83</v>
      </c>
      <c r="F3" s="74" t="s">
        <v>84</v>
      </c>
      <c r="G3" s="74" t="s">
        <v>131</v>
      </c>
      <c r="H3" s="77" t="s">
        <v>203</v>
      </c>
      <c r="I3" s="74" t="s">
        <v>204</v>
      </c>
      <c r="J3" s="74" t="s">
        <v>206</v>
      </c>
    </row>
    <row r="4" spans="1:10" ht="34.799999999999997" x14ac:dyDescent="0.25">
      <c r="A4" s="933" t="s">
        <v>800</v>
      </c>
      <c r="B4" s="933"/>
      <c r="C4" s="138" t="s">
        <v>801</v>
      </c>
      <c r="D4" s="138" t="s">
        <v>802</v>
      </c>
      <c r="E4" s="138" t="s">
        <v>803</v>
      </c>
      <c r="F4" s="138" t="s">
        <v>804</v>
      </c>
      <c r="G4" s="138" t="s">
        <v>805</v>
      </c>
      <c r="H4" s="138" t="s">
        <v>806</v>
      </c>
      <c r="I4" s="138" t="s">
        <v>202</v>
      </c>
      <c r="J4" s="138" t="s">
        <v>807</v>
      </c>
    </row>
    <row r="5" spans="1:10" x14ac:dyDescent="0.25">
      <c r="A5" s="132" t="s">
        <v>808</v>
      </c>
      <c r="B5" s="56" t="s">
        <v>809</v>
      </c>
      <c r="C5" s="13">
        <v>0</v>
      </c>
      <c r="D5" s="13">
        <v>0</v>
      </c>
      <c r="E5" s="406"/>
      <c r="F5" s="249" t="s">
        <v>810</v>
      </c>
      <c r="G5" s="13">
        <v>0</v>
      </c>
      <c r="H5" s="13">
        <v>0</v>
      </c>
      <c r="I5" s="13">
        <v>0</v>
      </c>
      <c r="J5" s="13">
        <v>0</v>
      </c>
    </row>
    <row r="6" spans="1:10" x14ac:dyDescent="0.25">
      <c r="A6" s="132" t="s">
        <v>811</v>
      </c>
      <c r="B6" s="56" t="s">
        <v>812</v>
      </c>
      <c r="C6" s="13">
        <v>0</v>
      </c>
      <c r="D6" s="13">
        <v>0</v>
      </c>
      <c r="E6" s="406"/>
      <c r="F6" s="249" t="s">
        <v>810</v>
      </c>
      <c r="G6" s="13">
        <v>0</v>
      </c>
      <c r="H6" s="13">
        <v>0</v>
      </c>
      <c r="I6" s="13">
        <v>0</v>
      </c>
      <c r="J6" s="13">
        <v>0</v>
      </c>
    </row>
    <row r="7" spans="1:10" x14ac:dyDescent="0.25">
      <c r="A7" s="132">
        <v>1</v>
      </c>
      <c r="B7" s="56" t="s">
        <v>813</v>
      </c>
      <c r="C7" s="13">
        <v>2665.8417292899999</v>
      </c>
      <c r="D7" s="13">
        <v>2135.5527102400001</v>
      </c>
      <c r="E7" s="406"/>
      <c r="F7" s="249" t="s">
        <v>810</v>
      </c>
      <c r="G7" s="13">
        <v>11552.91574303</v>
      </c>
      <c r="H7" s="13">
        <v>8168.4933577399997</v>
      </c>
      <c r="I7" s="13">
        <v>7873.6213815200008</v>
      </c>
      <c r="J7" s="13">
        <v>5977.4637518</v>
      </c>
    </row>
    <row r="8" spans="1:10" x14ac:dyDescent="0.25">
      <c r="A8" s="132">
        <v>2</v>
      </c>
      <c r="B8" s="56" t="s">
        <v>814</v>
      </c>
      <c r="C8" s="406"/>
      <c r="D8" s="406"/>
      <c r="E8" s="13">
        <v>0</v>
      </c>
      <c r="F8" s="13">
        <v>0</v>
      </c>
      <c r="G8" s="13">
        <v>0</v>
      </c>
      <c r="H8" s="13">
        <v>0</v>
      </c>
      <c r="I8" s="13">
        <v>0</v>
      </c>
      <c r="J8" s="13">
        <v>0</v>
      </c>
    </row>
    <row r="9" spans="1:10" x14ac:dyDescent="0.25">
      <c r="A9" s="132" t="s">
        <v>332</v>
      </c>
      <c r="B9" s="137" t="s">
        <v>815</v>
      </c>
      <c r="C9" s="406"/>
      <c r="D9" s="406"/>
      <c r="E9" s="13">
        <v>0</v>
      </c>
      <c r="F9" s="407"/>
      <c r="G9" s="13">
        <v>0</v>
      </c>
      <c r="H9" s="13">
        <v>0</v>
      </c>
      <c r="I9" s="13">
        <v>0</v>
      </c>
      <c r="J9" s="13">
        <v>0</v>
      </c>
    </row>
    <row r="10" spans="1:10" x14ac:dyDescent="0.25">
      <c r="A10" s="132" t="s">
        <v>816</v>
      </c>
      <c r="B10" s="137" t="s">
        <v>817</v>
      </c>
      <c r="C10" s="406"/>
      <c r="D10" s="406"/>
      <c r="E10" s="13">
        <v>0</v>
      </c>
      <c r="F10" s="407"/>
      <c r="G10" s="13">
        <v>0</v>
      </c>
      <c r="H10" s="13">
        <v>0</v>
      </c>
      <c r="I10" s="13">
        <v>0</v>
      </c>
      <c r="J10" s="13">
        <v>0</v>
      </c>
    </row>
    <row r="11" spans="1:10" x14ac:dyDescent="0.25">
      <c r="A11" s="132" t="s">
        <v>818</v>
      </c>
      <c r="B11" s="137" t="s">
        <v>819</v>
      </c>
      <c r="C11" s="406"/>
      <c r="D11" s="406"/>
      <c r="E11" s="13">
        <v>0</v>
      </c>
      <c r="F11" s="407"/>
      <c r="G11" s="13">
        <v>0</v>
      </c>
      <c r="H11" s="13">
        <v>0</v>
      </c>
      <c r="I11" s="13">
        <v>0</v>
      </c>
      <c r="J11" s="13">
        <v>0</v>
      </c>
    </row>
    <row r="12" spans="1:10" x14ac:dyDescent="0.25">
      <c r="A12" s="132">
        <v>3</v>
      </c>
      <c r="B12" s="56" t="s">
        <v>820</v>
      </c>
      <c r="C12" s="406"/>
      <c r="D12" s="406"/>
      <c r="E12" s="406"/>
      <c r="F12" s="406"/>
      <c r="G12" s="13">
        <v>0</v>
      </c>
      <c r="H12" s="13">
        <v>0</v>
      </c>
      <c r="I12" s="13">
        <v>0</v>
      </c>
      <c r="J12" s="13">
        <v>0</v>
      </c>
    </row>
    <row r="13" spans="1:10" x14ac:dyDescent="0.25">
      <c r="A13" s="132">
        <v>4</v>
      </c>
      <c r="B13" s="56" t="s">
        <v>821</v>
      </c>
      <c r="C13" s="406"/>
      <c r="D13" s="406"/>
      <c r="E13" s="406"/>
      <c r="F13" s="406"/>
      <c r="G13" s="13">
        <v>81774.104657449992</v>
      </c>
      <c r="H13" s="13">
        <v>1463.7677882600001</v>
      </c>
      <c r="I13" s="13">
        <v>1463.7677882600001</v>
      </c>
      <c r="J13" s="13">
        <v>731.07514161000006</v>
      </c>
    </row>
    <row r="14" spans="1:10" x14ac:dyDescent="0.25">
      <c r="A14" s="132">
        <v>5</v>
      </c>
      <c r="B14" s="56" t="s">
        <v>822</v>
      </c>
      <c r="C14" s="406"/>
      <c r="D14" s="406"/>
      <c r="E14" s="406"/>
      <c r="F14" s="406"/>
      <c r="G14" s="13">
        <v>0</v>
      </c>
      <c r="H14" s="13">
        <v>0</v>
      </c>
      <c r="I14" s="13">
        <v>0</v>
      </c>
      <c r="J14" s="13">
        <v>0</v>
      </c>
    </row>
    <row r="15" spans="1:10" x14ac:dyDescent="0.25">
      <c r="A15" s="197">
        <v>6</v>
      </c>
      <c r="B15" s="87" t="s">
        <v>127</v>
      </c>
      <c r="C15" s="216"/>
      <c r="D15" s="216"/>
      <c r="E15" s="216"/>
      <c r="F15" s="216"/>
      <c r="G15" s="63">
        <v>93327.02039998</v>
      </c>
      <c r="H15" s="63">
        <v>9632.2611460000007</v>
      </c>
      <c r="I15" s="63">
        <v>9337.3891697800009</v>
      </c>
      <c r="J15" s="63">
        <v>6708.5388934100001</v>
      </c>
    </row>
    <row r="16" spans="1:10" x14ac:dyDescent="0.25">
      <c r="A16" s="37"/>
    </row>
    <row r="17" spans="1:10" x14ac:dyDescent="0.25">
      <c r="A17" s="37"/>
    </row>
    <row r="18" spans="1:10" x14ac:dyDescent="0.25">
      <c r="A18" s="120"/>
      <c r="H18" s="23"/>
    </row>
    <row r="19" spans="1:10" x14ac:dyDescent="0.25">
      <c r="A19" s="124"/>
      <c r="B19" s="36"/>
      <c r="C19" s="74" t="s">
        <v>81</v>
      </c>
      <c r="D19" s="74" t="s">
        <v>82</v>
      </c>
      <c r="E19" s="74" t="s">
        <v>83</v>
      </c>
      <c r="F19" s="74" t="s">
        <v>84</v>
      </c>
      <c r="G19" s="74" t="s">
        <v>131</v>
      </c>
      <c r="H19" s="77" t="s">
        <v>203</v>
      </c>
      <c r="I19" s="74" t="s">
        <v>204</v>
      </c>
      <c r="J19" s="74" t="s">
        <v>206</v>
      </c>
    </row>
    <row r="20" spans="1:10" ht="35.1" customHeight="1" x14ac:dyDescent="0.25">
      <c r="A20" s="933" t="s">
        <v>207</v>
      </c>
      <c r="B20" s="933"/>
      <c r="C20" s="138" t="s">
        <v>801</v>
      </c>
      <c r="D20" s="138" t="s">
        <v>802</v>
      </c>
      <c r="E20" s="138" t="s">
        <v>803</v>
      </c>
      <c r="F20" s="138" t="s">
        <v>804</v>
      </c>
      <c r="G20" s="138" t="s">
        <v>805</v>
      </c>
      <c r="H20" s="138" t="s">
        <v>806</v>
      </c>
      <c r="I20" s="138" t="s">
        <v>202</v>
      </c>
      <c r="J20" s="138" t="s">
        <v>807</v>
      </c>
    </row>
    <row r="21" spans="1:10" x14ac:dyDescent="0.25">
      <c r="A21" s="132" t="s">
        <v>808</v>
      </c>
      <c r="B21" s="56" t="s">
        <v>809</v>
      </c>
      <c r="C21" s="13">
        <v>0</v>
      </c>
      <c r="D21" s="13">
        <v>0</v>
      </c>
      <c r="E21" s="406"/>
      <c r="F21" s="249" t="s">
        <v>810</v>
      </c>
      <c r="G21" s="13">
        <v>0</v>
      </c>
      <c r="H21" s="13">
        <v>0</v>
      </c>
      <c r="I21" s="13">
        <v>0</v>
      </c>
      <c r="J21" s="13">
        <v>0</v>
      </c>
    </row>
    <row r="22" spans="1:10" x14ac:dyDescent="0.25">
      <c r="A22" s="132" t="s">
        <v>811</v>
      </c>
      <c r="B22" s="56" t="s">
        <v>812</v>
      </c>
      <c r="C22" s="13">
        <v>0</v>
      </c>
      <c r="D22" s="13">
        <v>0</v>
      </c>
      <c r="E22" s="406"/>
      <c r="F22" s="249" t="s">
        <v>810</v>
      </c>
      <c r="G22" s="13">
        <v>0</v>
      </c>
      <c r="H22" s="13">
        <v>0</v>
      </c>
      <c r="I22" s="13">
        <v>0</v>
      </c>
      <c r="J22" s="13">
        <v>0</v>
      </c>
    </row>
    <row r="23" spans="1:10" x14ac:dyDescent="0.25">
      <c r="A23" s="132">
        <v>1</v>
      </c>
      <c r="B23" s="56" t="s">
        <v>813</v>
      </c>
      <c r="C23" s="13">
        <v>2885.04678745</v>
      </c>
      <c r="D23" s="13">
        <v>1355.8449470799999</v>
      </c>
      <c r="E23" s="406"/>
      <c r="F23" s="249" t="s">
        <v>810</v>
      </c>
      <c r="G23" s="13">
        <v>9675.9101475200005</v>
      </c>
      <c r="H23" s="13">
        <v>6803.0817727299991</v>
      </c>
      <c r="I23" s="13">
        <v>6472.9090427299998</v>
      </c>
      <c r="J23" s="13">
        <v>7509.4832751899994</v>
      </c>
    </row>
    <row r="24" spans="1:10" x14ac:dyDescent="0.25">
      <c r="A24" s="132">
        <v>2</v>
      </c>
      <c r="B24" s="56" t="s">
        <v>814</v>
      </c>
      <c r="C24" s="406"/>
      <c r="D24" s="406"/>
      <c r="E24" s="13">
        <v>0</v>
      </c>
      <c r="F24" s="13">
        <v>0</v>
      </c>
      <c r="G24" s="13">
        <v>0</v>
      </c>
      <c r="H24" s="13">
        <v>0</v>
      </c>
      <c r="I24" s="13">
        <v>0</v>
      </c>
      <c r="J24" s="13">
        <v>0</v>
      </c>
    </row>
    <row r="25" spans="1:10" x14ac:dyDescent="0.25">
      <c r="A25" s="132" t="s">
        <v>332</v>
      </c>
      <c r="B25" s="137" t="s">
        <v>815</v>
      </c>
      <c r="C25" s="406"/>
      <c r="D25" s="406"/>
      <c r="E25" s="13">
        <v>0</v>
      </c>
      <c r="F25" s="407"/>
      <c r="G25" s="13">
        <v>0</v>
      </c>
      <c r="H25" s="13">
        <v>0</v>
      </c>
      <c r="I25" s="13">
        <v>0</v>
      </c>
      <c r="J25" s="13">
        <v>0</v>
      </c>
    </row>
    <row r="26" spans="1:10" x14ac:dyDescent="0.25">
      <c r="A26" s="132" t="s">
        <v>816</v>
      </c>
      <c r="B26" s="137" t="s">
        <v>817</v>
      </c>
      <c r="C26" s="406"/>
      <c r="D26" s="406"/>
      <c r="E26" s="13">
        <v>0</v>
      </c>
      <c r="F26" s="407"/>
      <c r="G26" s="13">
        <v>0</v>
      </c>
      <c r="H26" s="13">
        <v>0</v>
      </c>
      <c r="I26" s="13">
        <v>0</v>
      </c>
      <c r="J26" s="13">
        <v>0</v>
      </c>
    </row>
    <row r="27" spans="1:10" x14ac:dyDescent="0.25">
      <c r="A27" s="132" t="s">
        <v>818</v>
      </c>
      <c r="B27" s="137" t="s">
        <v>819</v>
      </c>
      <c r="C27" s="406"/>
      <c r="D27" s="406"/>
      <c r="E27" s="13">
        <v>0</v>
      </c>
      <c r="F27" s="407"/>
      <c r="G27" s="13">
        <v>0</v>
      </c>
      <c r="H27" s="13">
        <v>0</v>
      </c>
      <c r="I27" s="13">
        <v>0</v>
      </c>
      <c r="J27" s="13">
        <v>0</v>
      </c>
    </row>
    <row r="28" spans="1:10" x14ac:dyDescent="0.25">
      <c r="A28" s="132">
        <v>3</v>
      </c>
      <c r="B28" s="56" t="s">
        <v>820</v>
      </c>
      <c r="C28" s="406"/>
      <c r="D28" s="406"/>
      <c r="E28" s="406"/>
      <c r="F28" s="406"/>
      <c r="G28" s="13">
        <v>0</v>
      </c>
      <c r="H28" s="13">
        <v>0</v>
      </c>
      <c r="I28" s="13">
        <v>0</v>
      </c>
      <c r="J28" s="13">
        <v>0</v>
      </c>
    </row>
    <row r="29" spans="1:10" x14ac:dyDescent="0.25">
      <c r="A29" s="132">
        <v>4</v>
      </c>
      <c r="B29" s="56" t="s">
        <v>821</v>
      </c>
      <c r="C29" s="406"/>
      <c r="D29" s="406"/>
      <c r="E29" s="406"/>
      <c r="F29" s="406"/>
      <c r="G29" s="13">
        <v>62390.576537221001</v>
      </c>
      <c r="H29" s="13">
        <v>991.90249876628991</v>
      </c>
      <c r="I29" s="13">
        <v>991.90249876628991</v>
      </c>
      <c r="J29" s="13">
        <v>530.41608451137006</v>
      </c>
    </row>
    <row r="30" spans="1:10" x14ac:dyDescent="0.25">
      <c r="A30" s="132">
        <v>5</v>
      </c>
      <c r="B30" s="56" t="s">
        <v>822</v>
      </c>
      <c r="C30" s="406"/>
      <c r="D30" s="406"/>
      <c r="E30" s="406"/>
      <c r="F30" s="406"/>
      <c r="G30" s="13">
        <v>0</v>
      </c>
      <c r="H30" s="13">
        <v>0</v>
      </c>
      <c r="I30" s="13">
        <v>0</v>
      </c>
      <c r="J30" s="13">
        <v>0</v>
      </c>
    </row>
    <row r="31" spans="1:10" x14ac:dyDescent="0.25">
      <c r="A31" s="197">
        <v>6</v>
      </c>
      <c r="B31" s="87" t="s">
        <v>127</v>
      </c>
      <c r="C31" s="216"/>
      <c r="D31" s="216"/>
      <c r="E31" s="216"/>
      <c r="F31" s="216"/>
      <c r="G31" s="63">
        <v>72066.486684741001</v>
      </c>
      <c r="H31" s="63">
        <v>7794.9842714962997</v>
      </c>
      <c r="I31" s="63">
        <v>7464.8115414962995</v>
      </c>
      <c r="J31" s="63">
        <v>8039.8993597013996</v>
      </c>
    </row>
  </sheetData>
  <mergeCells count="2">
    <mergeCell ref="A4:B4"/>
    <mergeCell ref="A20:B20"/>
  </mergeCells>
  <hyperlinks>
    <hyperlink ref="J1" location="Index!A1" display="Index" xr:uid="{F21F2690-6974-40B7-A944-21076E25F51D}"/>
  </hyperlinks>
  <pageMargins left="0.70866141732283472" right="0.70866141732283472" top="0.74803149606299213" bottom="0.74803149606299213" header="0.31496062992125984" footer="0.31496062992125984"/>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40C4E-7B39-438A-BED1-A293B5D6BB6A}">
  <sheetPr codeName="Ark27">
    <tabColor rgb="FFED7D31"/>
    <pageSetUpPr fitToPage="1"/>
  </sheetPr>
  <dimension ref="A1:P33"/>
  <sheetViews>
    <sheetView showGridLines="0" zoomScaleNormal="100" zoomScaleSheetLayoutView="130" workbookViewId="0">
      <selection activeCell="O1" sqref="O1"/>
    </sheetView>
  </sheetViews>
  <sheetFormatPr defaultColWidth="9.21875" defaultRowHeight="13.8" x14ac:dyDescent="0.25"/>
  <cols>
    <col min="1" max="1" width="5.77734375" style="2" customWidth="1"/>
    <col min="2" max="2" width="37.44140625" style="2" customWidth="1"/>
    <col min="3" max="14" width="5.77734375" style="2" customWidth="1"/>
    <col min="15" max="19" width="8.5546875" style="2" customWidth="1"/>
    <col min="20" max="21" width="9.77734375" style="2" customWidth="1"/>
    <col min="22" max="16384" width="9.21875" style="2"/>
  </cols>
  <sheetData>
    <row r="1" spans="1:16" ht="15.75" customHeight="1" x14ac:dyDescent="0.25">
      <c r="A1" s="343" t="s">
        <v>823</v>
      </c>
      <c r="B1" s="343"/>
      <c r="C1" s="343"/>
      <c r="D1" s="343"/>
      <c r="E1" s="343"/>
      <c r="F1" s="343"/>
      <c r="G1" s="343"/>
      <c r="H1" s="343"/>
      <c r="I1" s="343"/>
      <c r="J1" s="343"/>
      <c r="K1" s="343"/>
      <c r="L1" s="96"/>
      <c r="M1" s="343"/>
      <c r="N1" s="90" t="s">
        <v>77</v>
      </c>
    </row>
    <row r="2" spans="1:16" ht="15" customHeight="1" x14ac:dyDescent="0.25">
      <c r="A2" s="120"/>
      <c r="G2" s="23"/>
    </row>
    <row r="3" spans="1:16" ht="14.25" customHeight="1" x14ac:dyDescent="0.25">
      <c r="A3" s="334" t="s">
        <v>86</v>
      </c>
      <c r="B3" s="76"/>
      <c r="C3" s="934" t="s">
        <v>680</v>
      </c>
      <c r="D3" s="934"/>
      <c r="E3" s="934"/>
      <c r="F3" s="934"/>
      <c r="G3" s="934"/>
      <c r="H3" s="934"/>
      <c r="I3" s="934"/>
      <c r="J3" s="934"/>
      <c r="K3" s="934"/>
      <c r="L3" s="934"/>
      <c r="M3" s="200"/>
      <c r="N3" s="663"/>
    </row>
    <row r="4" spans="1:16" ht="14.25" customHeight="1" x14ac:dyDescent="0.25">
      <c r="A4" s="153" t="s">
        <v>85</v>
      </c>
      <c r="C4" s="189" t="s">
        <v>81</v>
      </c>
      <c r="D4" s="189" t="s">
        <v>82</v>
      </c>
      <c r="E4" s="189" t="s">
        <v>83</v>
      </c>
      <c r="F4" s="189" t="s">
        <v>84</v>
      </c>
      <c r="G4" s="189" t="s">
        <v>131</v>
      </c>
      <c r="H4" s="189" t="s">
        <v>203</v>
      </c>
      <c r="I4" s="189" t="s">
        <v>204</v>
      </c>
      <c r="J4" s="189" t="s">
        <v>206</v>
      </c>
      <c r="K4" s="189" t="s">
        <v>336</v>
      </c>
      <c r="L4" s="189" t="s">
        <v>337</v>
      </c>
      <c r="M4" s="196" t="s">
        <v>338</v>
      </c>
      <c r="N4" s="196" t="s">
        <v>339</v>
      </c>
    </row>
    <row r="5" spans="1:16" x14ac:dyDescent="0.25">
      <c r="A5" s="133"/>
      <c r="B5" s="133" t="s">
        <v>681</v>
      </c>
      <c r="C5" s="45">
        <v>0</v>
      </c>
      <c r="D5" s="45">
        <v>0.02</v>
      </c>
      <c r="E5" s="45">
        <v>0.04</v>
      </c>
      <c r="F5" s="45">
        <v>0.1</v>
      </c>
      <c r="G5" s="45">
        <v>0.2</v>
      </c>
      <c r="H5" s="45">
        <v>0.5</v>
      </c>
      <c r="I5" s="45">
        <v>0.7</v>
      </c>
      <c r="J5" s="45">
        <v>0.75</v>
      </c>
      <c r="K5" s="45">
        <v>1</v>
      </c>
      <c r="L5" s="45">
        <v>1.5</v>
      </c>
      <c r="M5" s="138" t="s">
        <v>824</v>
      </c>
      <c r="N5" s="138" t="s">
        <v>127</v>
      </c>
    </row>
    <row r="6" spans="1:16" x14ac:dyDescent="0.25">
      <c r="A6" s="33">
        <v>1</v>
      </c>
      <c r="B6" s="33" t="s">
        <v>751</v>
      </c>
      <c r="C6" s="13">
        <v>8.8817476300000013</v>
      </c>
      <c r="D6" s="13">
        <v>0</v>
      </c>
      <c r="E6" s="13">
        <v>0</v>
      </c>
      <c r="F6" s="13">
        <v>0</v>
      </c>
      <c r="G6" s="13">
        <v>0</v>
      </c>
      <c r="H6" s="13">
        <v>0</v>
      </c>
      <c r="I6" s="13">
        <v>0</v>
      </c>
      <c r="J6" s="13">
        <v>0</v>
      </c>
      <c r="K6" s="13">
        <v>0</v>
      </c>
      <c r="L6" s="13">
        <v>0</v>
      </c>
      <c r="M6" s="13">
        <v>0</v>
      </c>
      <c r="N6" s="95">
        <v>8.8817476300000013</v>
      </c>
    </row>
    <row r="7" spans="1:16" x14ac:dyDescent="0.25">
      <c r="A7" s="132">
        <v>2</v>
      </c>
      <c r="B7" s="132" t="s">
        <v>825</v>
      </c>
      <c r="C7" s="13">
        <v>20.105020347</v>
      </c>
      <c r="D7" s="13">
        <v>0</v>
      </c>
      <c r="E7" s="13">
        <v>0</v>
      </c>
      <c r="F7" s="13">
        <v>0</v>
      </c>
      <c r="G7" s="13">
        <v>0.76827415769999996</v>
      </c>
      <c r="H7" s="13">
        <v>0</v>
      </c>
      <c r="I7" s="13">
        <v>0</v>
      </c>
      <c r="J7" s="13">
        <v>0</v>
      </c>
      <c r="K7" s="13">
        <v>0</v>
      </c>
      <c r="L7" s="13">
        <v>0</v>
      </c>
      <c r="M7" s="13">
        <v>0</v>
      </c>
      <c r="N7" s="95">
        <v>20.873294504699999</v>
      </c>
    </row>
    <row r="8" spans="1:16" x14ac:dyDescent="0.25">
      <c r="A8" s="132">
        <v>3</v>
      </c>
      <c r="B8" s="132" t="s">
        <v>498</v>
      </c>
      <c r="C8" s="13">
        <v>0</v>
      </c>
      <c r="D8" s="13">
        <v>0</v>
      </c>
      <c r="E8" s="13">
        <v>0</v>
      </c>
      <c r="F8" s="13">
        <v>0</v>
      </c>
      <c r="G8" s="13">
        <v>0</v>
      </c>
      <c r="H8" s="13">
        <v>0</v>
      </c>
      <c r="I8" s="13">
        <v>0</v>
      </c>
      <c r="J8" s="13">
        <v>0</v>
      </c>
      <c r="K8" s="13">
        <v>0</v>
      </c>
      <c r="L8" s="13">
        <v>0</v>
      </c>
      <c r="M8" s="13">
        <v>0</v>
      </c>
      <c r="N8" s="95">
        <v>0</v>
      </c>
    </row>
    <row r="9" spans="1:16" x14ac:dyDescent="0.25">
      <c r="A9" s="132">
        <v>4</v>
      </c>
      <c r="B9" s="132" t="s">
        <v>662</v>
      </c>
      <c r="C9" s="13">
        <v>0</v>
      </c>
      <c r="D9" s="13">
        <v>0</v>
      </c>
      <c r="E9" s="13">
        <v>0</v>
      </c>
      <c r="F9" s="13">
        <v>0</v>
      </c>
      <c r="G9" s="13">
        <v>0</v>
      </c>
      <c r="H9" s="13">
        <v>0</v>
      </c>
      <c r="I9" s="13">
        <v>0</v>
      </c>
      <c r="J9" s="13">
        <v>0</v>
      </c>
      <c r="K9" s="13">
        <v>0</v>
      </c>
      <c r="L9" s="13">
        <v>0</v>
      </c>
      <c r="M9" s="13">
        <v>0</v>
      </c>
      <c r="N9" s="95">
        <v>0</v>
      </c>
    </row>
    <row r="10" spans="1:16" x14ac:dyDescent="0.25">
      <c r="A10" s="132">
        <v>5</v>
      </c>
      <c r="B10" s="132" t="s">
        <v>664</v>
      </c>
      <c r="C10" s="13">
        <v>0</v>
      </c>
      <c r="D10" s="13">
        <v>0</v>
      </c>
      <c r="E10" s="13">
        <v>0</v>
      </c>
      <c r="F10" s="13">
        <v>0</v>
      </c>
      <c r="G10" s="13">
        <v>0</v>
      </c>
      <c r="H10" s="13">
        <v>0</v>
      </c>
      <c r="I10" s="13">
        <v>0</v>
      </c>
      <c r="J10" s="13">
        <v>0</v>
      </c>
      <c r="K10" s="13">
        <v>0</v>
      </c>
      <c r="L10" s="13">
        <v>0</v>
      </c>
      <c r="M10" s="13">
        <v>0</v>
      </c>
      <c r="N10" s="95">
        <v>0</v>
      </c>
    </row>
    <row r="11" spans="1:16" x14ac:dyDescent="0.25">
      <c r="A11" s="132">
        <v>6</v>
      </c>
      <c r="B11" s="132" t="s">
        <v>464</v>
      </c>
      <c r="C11" s="13">
        <v>0</v>
      </c>
      <c r="D11" s="13">
        <v>225.51370032</v>
      </c>
      <c r="E11" s="13">
        <v>0</v>
      </c>
      <c r="F11" s="13">
        <v>0</v>
      </c>
      <c r="G11" s="13">
        <v>164.48318920399998</v>
      </c>
      <c r="H11" s="13">
        <v>153.380787107</v>
      </c>
      <c r="I11" s="13">
        <v>0</v>
      </c>
      <c r="J11" s="13">
        <v>0</v>
      </c>
      <c r="K11" s="13">
        <v>43.57698018</v>
      </c>
      <c r="L11" s="13">
        <v>29.295975100000003</v>
      </c>
      <c r="M11" s="13">
        <v>0</v>
      </c>
      <c r="N11" s="95">
        <v>616.25063191099991</v>
      </c>
    </row>
    <row r="12" spans="1:16" x14ac:dyDescent="0.25">
      <c r="A12" s="132">
        <v>7</v>
      </c>
      <c r="B12" s="132" t="s">
        <v>470</v>
      </c>
      <c r="C12" s="13">
        <v>0</v>
      </c>
      <c r="D12" s="13">
        <v>998.37931785000001</v>
      </c>
      <c r="E12" s="13">
        <v>0</v>
      </c>
      <c r="F12" s="13">
        <v>0</v>
      </c>
      <c r="G12" s="13">
        <v>0</v>
      </c>
      <c r="H12" s="13">
        <v>0</v>
      </c>
      <c r="I12" s="13">
        <v>0</v>
      </c>
      <c r="J12" s="13">
        <v>0</v>
      </c>
      <c r="K12" s="13">
        <v>637.22413488999996</v>
      </c>
      <c r="L12" s="13">
        <v>0</v>
      </c>
      <c r="M12" s="13">
        <v>0</v>
      </c>
      <c r="N12" s="95">
        <v>1635.60345274</v>
      </c>
    </row>
    <row r="13" spans="1:16" x14ac:dyDescent="0.25">
      <c r="A13" s="132">
        <v>8</v>
      </c>
      <c r="B13" s="132" t="s">
        <v>513</v>
      </c>
      <c r="C13" s="13">
        <v>0</v>
      </c>
      <c r="D13" s="13">
        <v>0</v>
      </c>
      <c r="E13" s="13">
        <v>0</v>
      </c>
      <c r="F13" s="13">
        <v>0</v>
      </c>
      <c r="G13" s="13">
        <v>0</v>
      </c>
      <c r="H13" s="13">
        <v>0</v>
      </c>
      <c r="I13" s="13">
        <v>0</v>
      </c>
      <c r="J13" s="13">
        <v>68.277674893000011</v>
      </c>
      <c r="K13" s="13">
        <v>28.457392807000002</v>
      </c>
      <c r="L13" s="13">
        <v>0</v>
      </c>
      <c r="M13" s="13">
        <v>0</v>
      </c>
      <c r="N13" s="95">
        <v>96.735067700000016</v>
      </c>
    </row>
    <row r="14" spans="1:16" x14ac:dyDescent="0.25">
      <c r="A14" s="132">
        <v>9</v>
      </c>
      <c r="B14" s="132" t="s">
        <v>826</v>
      </c>
      <c r="C14" s="13">
        <v>0</v>
      </c>
      <c r="D14" s="13">
        <v>0</v>
      </c>
      <c r="E14" s="13">
        <v>0</v>
      </c>
      <c r="F14" s="13">
        <v>0</v>
      </c>
      <c r="G14" s="13">
        <v>93.862127944000008</v>
      </c>
      <c r="H14" s="13">
        <v>156.51500535</v>
      </c>
      <c r="I14" s="13">
        <v>0</v>
      </c>
      <c r="J14" s="13">
        <v>0</v>
      </c>
      <c r="K14" s="13">
        <v>2.0228911433999999</v>
      </c>
      <c r="L14" s="13">
        <v>0</v>
      </c>
      <c r="M14" s="13">
        <v>0</v>
      </c>
      <c r="N14" s="95">
        <v>252.40002443739999</v>
      </c>
    </row>
    <row r="15" spans="1:16" x14ac:dyDescent="0.25">
      <c r="A15" s="46">
        <v>10</v>
      </c>
      <c r="B15" s="46" t="s">
        <v>677</v>
      </c>
      <c r="C15" s="13">
        <v>0</v>
      </c>
      <c r="D15" s="13">
        <v>0</v>
      </c>
      <c r="E15" s="13">
        <v>0</v>
      </c>
      <c r="F15" s="13">
        <v>0</v>
      </c>
      <c r="G15" s="13">
        <v>0</v>
      </c>
      <c r="H15" s="13">
        <v>0</v>
      </c>
      <c r="I15" s="13">
        <v>0</v>
      </c>
      <c r="J15" s="13">
        <v>0</v>
      </c>
      <c r="K15" s="13">
        <v>0</v>
      </c>
      <c r="L15" s="13">
        <v>0.61688360959999999</v>
      </c>
      <c r="M15" s="13">
        <v>0</v>
      </c>
      <c r="N15" s="95">
        <v>0.61688360959999999</v>
      </c>
    </row>
    <row r="16" spans="1:16" x14ac:dyDescent="0.25">
      <c r="A16" s="197">
        <v>11</v>
      </c>
      <c r="B16" s="197" t="s">
        <v>344</v>
      </c>
      <c r="C16" s="63">
        <v>28.986767977000003</v>
      </c>
      <c r="D16" s="63">
        <v>1223.89301817</v>
      </c>
      <c r="E16" s="63">
        <v>0</v>
      </c>
      <c r="F16" s="63">
        <v>0</v>
      </c>
      <c r="G16" s="63">
        <v>259.11359131</v>
      </c>
      <c r="H16" s="63">
        <v>309.89579246</v>
      </c>
      <c r="I16" s="63">
        <v>0</v>
      </c>
      <c r="J16" s="63">
        <v>68.277674893000011</v>
      </c>
      <c r="K16" s="63">
        <v>711.28139902999999</v>
      </c>
      <c r="L16" s="63">
        <v>29.912858709600002</v>
      </c>
      <c r="M16" s="63">
        <v>0</v>
      </c>
      <c r="N16" s="63">
        <v>2631.3611025496002</v>
      </c>
      <c r="P16" s="123"/>
    </row>
    <row r="17" spans="1:14" x14ac:dyDescent="0.25">
      <c r="A17" s="120"/>
      <c r="G17" s="23"/>
      <c r="N17" s="38"/>
    </row>
    <row r="18" spans="1:14" x14ac:dyDescent="0.25">
      <c r="A18" s="120"/>
      <c r="G18" s="23"/>
      <c r="N18" s="38"/>
    </row>
    <row r="20" spans="1:14" ht="14.25" customHeight="1" x14ac:dyDescent="0.25">
      <c r="A20" s="334" t="s">
        <v>132</v>
      </c>
      <c r="B20" s="76"/>
      <c r="C20" s="934" t="s">
        <v>680</v>
      </c>
      <c r="D20" s="934"/>
      <c r="E20" s="934"/>
      <c r="F20" s="934"/>
      <c r="G20" s="934"/>
      <c r="H20" s="934"/>
      <c r="I20" s="934"/>
      <c r="J20" s="934"/>
      <c r="K20" s="934"/>
      <c r="L20" s="934"/>
      <c r="M20" s="200"/>
      <c r="N20" s="663"/>
    </row>
    <row r="21" spans="1:14" x14ac:dyDescent="0.25">
      <c r="A21" s="153" t="s">
        <v>85</v>
      </c>
      <c r="C21" s="189" t="s">
        <v>81</v>
      </c>
      <c r="D21" s="189" t="s">
        <v>82</v>
      </c>
      <c r="E21" s="189" t="s">
        <v>83</v>
      </c>
      <c r="F21" s="189" t="s">
        <v>84</v>
      </c>
      <c r="G21" s="189" t="s">
        <v>131</v>
      </c>
      <c r="H21" s="189" t="s">
        <v>203</v>
      </c>
      <c r="I21" s="189" t="s">
        <v>204</v>
      </c>
      <c r="J21" s="189" t="s">
        <v>206</v>
      </c>
      <c r="K21" s="189" t="s">
        <v>336</v>
      </c>
      <c r="L21" s="189" t="s">
        <v>337</v>
      </c>
      <c r="M21" s="196" t="s">
        <v>338</v>
      </c>
      <c r="N21" s="196" t="s">
        <v>339</v>
      </c>
    </row>
    <row r="22" spans="1:14" x14ac:dyDescent="0.25">
      <c r="A22" s="133"/>
      <c r="B22" s="133" t="s">
        <v>681</v>
      </c>
      <c r="C22" s="45">
        <v>0</v>
      </c>
      <c r="D22" s="45">
        <v>0.02</v>
      </c>
      <c r="E22" s="45">
        <v>0.04</v>
      </c>
      <c r="F22" s="45">
        <v>0.1</v>
      </c>
      <c r="G22" s="45">
        <v>0.2</v>
      </c>
      <c r="H22" s="45">
        <v>0.5</v>
      </c>
      <c r="I22" s="45">
        <v>0.7</v>
      </c>
      <c r="J22" s="45">
        <v>0.75</v>
      </c>
      <c r="K22" s="45">
        <v>1</v>
      </c>
      <c r="L22" s="45">
        <v>1.5</v>
      </c>
      <c r="M22" s="138" t="s">
        <v>824</v>
      </c>
      <c r="N22" s="138" t="s">
        <v>127</v>
      </c>
    </row>
    <row r="23" spans="1:14" x14ac:dyDescent="0.25">
      <c r="A23" s="33">
        <v>1</v>
      </c>
      <c r="B23" s="33" t="s">
        <v>751</v>
      </c>
      <c r="C23" s="13">
        <v>18.962856540000001</v>
      </c>
      <c r="D23" s="13">
        <v>0</v>
      </c>
      <c r="E23" s="13">
        <v>0</v>
      </c>
      <c r="F23" s="13">
        <v>0</v>
      </c>
      <c r="G23" s="13">
        <v>0</v>
      </c>
      <c r="H23" s="13">
        <v>0</v>
      </c>
      <c r="I23" s="13">
        <v>0</v>
      </c>
      <c r="J23" s="13">
        <v>0</v>
      </c>
      <c r="K23" s="13">
        <v>0</v>
      </c>
      <c r="L23" s="13">
        <v>0</v>
      </c>
      <c r="M23" s="13">
        <v>0</v>
      </c>
      <c r="N23" s="95">
        <v>18.962856540000001</v>
      </c>
    </row>
    <row r="24" spans="1:14" x14ac:dyDescent="0.25">
      <c r="A24" s="132">
        <v>2</v>
      </c>
      <c r="B24" s="132" t="s">
        <v>825</v>
      </c>
      <c r="C24" s="13">
        <v>0</v>
      </c>
      <c r="D24" s="13">
        <v>0</v>
      </c>
      <c r="E24" s="13">
        <v>0</v>
      </c>
      <c r="F24" s="13">
        <v>0</v>
      </c>
      <c r="G24" s="13">
        <v>0</v>
      </c>
      <c r="H24" s="13">
        <v>0</v>
      </c>
      <c r="I24" s="13">
        <v>0</v>
      </c>
      <c r="J24" s="13">
        <v>0</v>
      </c>
      <c r="K24" s="13">
        <v>0</v>
      </c>
      <c r="L24" s="13">
        <v>0</v>
      </c>
      <c r="M24" s="13">
        <v>0</v>
      </c>
      <c r="N24" s="95">
        <v>0</v>
      </c>
    </row>
    <row r="25" spans="1:14" x14ac:dyDescent="0.25">
      <c r="A25" s="132">
        <v>3</v>
      </c>
      <c r="B25" s="132" t="s">
        <v>498</v>
      </c>
      <c r="C25" s="13">
        <v>0</v>
      </c>
      <c r="D25" s="13">
        <v>0</v>
      </c>
      <c r="E25" s="13">
        <v>0</v>
      </c>
      <c r="F25" s="13">
        <v>0</v>
      </c>
      <c r="G25" s="13">
        <v>0</v>
      </c>
      <c r="H25" s="13">
        <v>0</v>
      </c>
      <c r="I25" s="13">
        <v>0</v>
      </c>
      <c r="J25" s="13">
        <v>0</v>
      </c>
      <c r="K25" s="13">
        <v>0</v>
      </c>
      <c r="L25" s="13">
        <v>0</v>
      </c>
      <c r="M25" s="13">
        <v>0</v>
      </c>
      <c r="N25" s="95">
        <v>0</v>
      </c>
    </row>
    <row r="26" spans="1:14" x14ac:dyDescent="0.25">
      <c r="A26" s="132">
        <v>4</v>
      </c>
      <c r="B26" s="132" t="s">
        <v>662</v>
      </c>
      <c r="C26" s="13">
        <v>0</v>
      </c>
      <c r="D26" s="13">
        <v>0</v>
      </c>
      <c r="E26" s="13">
        <v>0</v>
      </c>
      <c r="F26" s="13">
        <v>0</v>
      </c>
      <c r="G26" s="13">
        <v>0</v>
      </c>
      <c r="H26" s="13">
        <v>0</v>
      </c>
      <c r="I26" s="13">
        <v>0</v>
      </c>
      <c r="J26" s="13">
        <v>0</v>
      </c>
      <c r="K26" s="13">
        <v>0</v>
      </c>
      <c r="L26" s="13">
        <v>0</v>
      </c>
      <c r="M26" s="13">
        <v>0</v>
      </c>
      <c r="N26" s="95">
        <v>0</v>
      </c>
    </row>
    <row r="27" spans="1:14" x14ac:dyDescent="0.25">
      <c r="A27" s="132">
        <v>5</v>
      </c>
      <c r="B27" s="132" t="s">
        <v>664</v>
      </c>
      <c r="C27" s="13" t="s">
        <v>130</v>
      </c>
      <c r="D27" s="13"/>
      <c r="E27" s="13"/>
      <c r="F27" s="13"/>
      <c r="G27" s="13"/>
      <c r="H27" s="13"/>
      <c r="I27" s="13"/>
      <c r="J27" s="13"/>
      <c r="K27" s="13"/>
      <c r="L27" s="13"/>
      <c r="M27" s="13"/>
      <c r="N27" s="95"/>
    </row>
    <row r="28" spans="1:14" x14ac:dyDescent="0.25">
      <c r="A28" s="132">
        <v>6</v>
      </c>
      <c r="B28" s="132" t="s">
        <v>464</v>
      </c>
      <c r="C28" s="13">
        <v>0</v>
      </c>
      <c r="D28" s="13">
        <v>0</v>
      </c>
      <c r="E28" s="13">
        <v>0</v>
      </c>
      <c r="F28" s="13">
        <v>0</v>
      </c>
      <c r="G28" s="13">
        <v>233.003119</v>
      </c>
      <c r="H28" s="13">
        <v>1001.67976774</v>
      </c>
      <c r="I28" s="13">
        <v>0</v>
      </c>
      <c r="J28" s="13">
        <v>0</v>
      </c>
      <c r="K28" s="13">
        <v>13.63076989</v>
      </c>
      <c r="L28" s="13">
        <v>0</v>
      </c>
      <c r="M28" s="13">
        <v>0</v>
      </c>
      <c r="N28" s="95">
        <v>1248.3136566300002</v>
      </c>
    </row>
    <row r="29" spans="1:14" x14ac:dyDescent="0.25">
      <c r="A29" s="132">
        <v>7</v>
      </c>
      <c r="B29" s="132" t="s">
        <v>470</v>
      </c>
      <c r="C29" s="13">
        <v>0</v>
      </c>
      <c r="D29" s="13">
        <v>2024.05166304</v>
      </c>
      <c r="E29" s="13">
        <v>0</v>
      </c>
      <c r="F29" s="13">
        <v>0</v>
      </c>
      <c r="G29" s="13">
        <v>0</v>
      </c>
      <c r="H29" s="13">
        <v>0</v>
      </c>
      <c r="I29" s="13">
        <v>0</v>
      </c>
      <c r="J29" s="13">
        <v>0</v>
      </c>
      <c r="K29" s="13">
        <v>0</v>
      </c>
      <c r="L29" s="13">
        <v>0</v>
      </c>
      <c r="M29" s="13">
        <v>0</v>
      </c>
      <c r="N29" s="95">
        <v>2024.05166304</v>
      </c>
    </row>
    <row r="30" spans="1:14" x14ac:dyDescent="0.25">
      <c r="A30" s="132">
        <v>8</v>
      </c>
      <c r="B30" s="132" t="s">
        <v>513</v>
      </c>
      <c r="C30" s="13">
        <v>0</v>
      </c>
      <c r="D30" s="13">
        <v>0</v>
      </c>
      <c r="E30" s="13">
        <v>0</v>
      </c>
      <c r="F30" s="13">
        <v>0</v>
      </c>
      <c r="G30" s="13">
        <v>0</v>
      </c>
      <c r="H30" s="13">
        <v>0</v>
      </c>
      <c r="I30" s="13">
        <v>0</v>
      </c>
      <c r="J30" s="13">
        <v>0</v>
      </c>
      <c r="K30" s="13">
        <v>0</v>
      </c>
      <c r="L30" s="13">
        <v>0</v>
      </c>
      <c r="M30" s="13">
        <v>0</v>
      </c>
      <c r="N30" s="95">
        <v>0</v>
      </c>
    </row>
    <row r="31" spans="1:14" x14ac:dyDescent="0.25">
      <c r="A31" s="132">
        <v>9</v>
      </c>
      <c r="B31" s="132" t="s">
        <v>826</v>
      </c>
      <c r="C31" s="13">
        <v>0</v>
      </c>
      <c r="D31" s="13">
        <v>0</v>
      </c>
      <c r="E31" s="13">
        <v>0</v>
      </c>
      <c r="F31" s="13">
        <v>0</v>
      </c>
      <c r="G31" s="13">
        <v>0</v>
      </c>
      <c r="H31" s="13">
        <v>0</v>
      </c>
      <c r="I31" s="13">
        <v>0</v>
      </c>
      <c r="J31" s="13">
        <v>0</v>
      </c>
      <c r="K31" s="13">
        <v>0</v>
      </c>
      <c r="L31" s="13">
        <v>0</v>
      </c>
      <c r="M31" s="13">
        <v>0</v>
      </c>
      <c r="N31" s="95">
        <v>0</v>
      </c>
    </row>
    <row r="32" spans="1:14" x14ac:dyDescent="0.25">
      <c r="A32" s="46">
        <v>10</v>
      </c>
      <c r="B32" s="46" t="s">
        <v>677</v>
      </c>
      <c r="C32" s="13">
        <v>0</v>
      </c>
      <c r="D32" s="13">
        <v>0</v>
      </c>
      <c r="E32" s="13">
        <v>0</v>
      </c>
      <c r="F32" s="13">
        <v>0</v>
      </c>
      <c r="G32" s="13">
        <v>0</v>
      </c>
      <c r="H32" s="13">
        <v>0</v>
      </c>
      <c r="I32" s="13">
        <v>0</v>
      </c>
      <c r="J32" s="13">
        <v>0</v>
      </c>
      <c r="K32" s="13">
        <v>0</v>
      </c>
      <c r="L32" s="13">
        <v>0</v>
      </c>
      <c r="M32" s="13">
        <v>0</v>
      </c>
      <c r="N32" s="95">
        <v>0</v>
      </c>
    </row>
    <row r="33" spans="1:14" x14ac:dyDescent="0.25">
      <c r="A33" s="197">
        <v>11</v>
      </c>
      <c r="B33" s="197" t="s">
        <v>344</v>
      </c>
      <c r="C33" s="63">
        <v>18.962856540000001</v>
      </c>
      <c r="D33" s="63">
        <v>2024.05166304</v>
      </c>
      <c r="E33" s="63">
        <v>0</v>
      </c>
      <c r="F33" s="63">
        <v>0</v>
      </c>
      <c r="G33" s="63">
        <v>233.003119</v>
      </c>
      <c r="H33" s="63">
        <v>1001.67976774</v>
      </c>
      <c r="I33" s="63">
        <v>0</v>
      </c>
      <c r="J33" s="63">
        <v>0</v>
      </c>
      <c r="K33" s="63">
        <v>13.63076989</v>
      </c>
      <c r="L33" s="63">
        <v>0</v>
      </c>
      <c r="M33" s="63">
        <v>0</v>
      </c>
      <c r="N33" s="63">
        <v>3291.32817621</v>
      </c>
    </row>
  </sheetData>
  <mergeCells count="2">
    <mergeCell ref="C3:L3"/>
    <mergeCell ref="C20:L20"/>
  </mergeCells>
  <hyperlinks>
    <hyperlink ref="N1" location="Index!A1" display="Index" xr:uid="{12833721-8452-48E6-B660-33C941A05934}"/>
  </hyperlinks>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1AD33-6AF7-4428-B954-27279C6F5B9F}">
  <sheetPr>
    <tabColor rgb="FF10137C"/>
    <pageSetUpPr fitToPage="1"/>
  </sheetPr>
  <dimension ref="A1:T122"/>
  <sheetViews>
    <sheetView showGridLines="0" zoomScaleNormal="100" zoomScaleSheetLayoutView="145" workbookViewId="0">
      <selection activeCell="H1" sqref="H1"/>
    </sheetView>
  </sheetViews>
  <sheetFormatPr defaultColWidth="15.77734375" defaultRowHeight="14.4" x14ac:dyDescent="0.3"/>
  <cols>
    <col min="1" max="1" width="5.77734375" customWidth="1"/>
    <col min="2" max="3" width="20.77734375" customWidth="1"/>
    <col min="4" max="7" width="15.5546875" customWidth="1"/>
  </cols>
  <sheetData>
    <row r="1" spans="1:20" s="2" customFormat="1" ht="15" customHeight="1" x14ac:dyDescent="0.25">
      <c r="A1" s="785" t="s">
        <v>76</v>
      </c>
      <c r="B1" s="785"/>
      <c r="C1" s="785"/>
      <c r="D1" s="785"/>
      <c r="E1" s="785"/>
      <c r="F1" s="785"/>
      <c r="G1" s="179" t="s">
        <v>77</v>
      </c>
    </row>
    <row r="2" spans="1:20" ht="17.25" customHeight="1" x14ac:dyDescent="0.3">
      <c r="A2" s="786" t="s">
        <v>78</v>
      </c>
      <c r="B2" s="786"/>
      <c r="C2" s="786"/>
      <c r="D2" s="786"/>
      <c r="E2" s="786"/>
      <c r="F2" s="786"/>
      <c r="G2" s="786"/>
      <c r="H2" s="146"/>
      <c r="I2" s="146"/>
    </row>
    <row r="3" spans="1:20" ht="15" customHeight="1" x14ac:dyDescent="0.3">
      <c r="A3" s="602"/>
      <c r="B3" s="603"/>
      <c r="C3" s="603"/>
      <c r="D3" s="603"/>
      <c r="E3" s="603"/>
      <c r="F3" s="603"/>
      <c r="G3" s="603"/>
      <c r="H3" s="146"/>
      <c r="I3" s="146"/>
    </row>
    <row r="4" spans="1:20" ht="15" customHeight="1" x14ac:dyDescent="0.3">
      <c r="A4" s="542"/>
      <c r="B4" s="779"/>
      <c r="C4" s="779"/>
      <c r="D4" s="787" t="s">
        <v>79</v>
      </c>
      <c r="E4" s="787"/>
      <c r="F4" s="787" t="s">
        <v>80</v>
      </c>
      <c r="G4" s="787"/>
    </row>
    <row r="5" spans="1:20" ht="15" customHeight="1" x14ac:dyDescent="0.3">
      <c r="A5" s="355"/>
      <c r="B5" s="780"/>
      <c r="C5" s="780"/>
      <c r="D5" s="555" t="s">
        <v>81</v>
      </c>
      <c r="E5" s="555" t="s">
        <v>82</v>
      </c>
      <c r="F5" s="555" t="s">
        <v>83</v>
      </c>
      <c r="G5" s="555" t="s">
        <v>84</v>
      </c>
      <c r="J5" s="146"/>
      <c r="K5" s="146"/>
      <c r="L5" s="146"/>
    </row>
    <row r="6" spans="1:20" ht="15" customHeight="1" x14ac:dyDescent="0.3">
      <c r="A6" s="207" t="s">
        <v>85</v>
      </c>
      <c r="B6" s="781"/>
      <c r="C6" s="781"/>
      <c r="D6" s="541" t="s">
        <v>86</v>
      </c>
      <c r="E6" s="541" t="s">
        <v>87</v>
      </c>
      <c r="F6" s="541" t="s">
        <v>86</v>
      </c>
      <c r="G6" s="541" t="s">
        <v>87</v>
      </c>
    </row>
    <row r="7" spans="1:20" ht="15" customHeight="1" x14ac:dyDescent="0.3">
      <c r="A7" s="65">
        <v>1</v>
      </c>
      <c r="B7" s="778" t="s">
        <v>88</v>
      </c>
      <c r="C7" s="778"/>
      <c r="D7" s="543">
        <v>428500.81735176005</v>
      </c>
      <c r="E7" s="543">
        <v>399824.87567345129</v>
      </c>
      <c r="F7" s="258">
        <v>34280.065388140807</v>
      </c>
      <c r="G7" s="258">
        <v>31985.990053876103</v>
      </c>
      <c r="H7" s="213"/>
      <c r="I7" s="146"/>
      <c r="J7" s="213"/>
    </row>
    <row r="8" spans="1:20" ht="15" customHeight="1" x14ac:dyDescent="0.3">
      <c r="A8" s="132">
        <v>2</v>
      </c>
      <c r="B8" s="782" t="s">
        <v>89</v>
      </c>
      <c r="C8" s="782"/>
      <c r="D8" s="544">
        <v>85695.282577268692</v>
      </c>
      <c r="E8" s="12">
        <v>49546.502181444099</v>
      </c>
      <c r="F8" s="25">
        <v>6855.6226061814959</v>
      </c>
      <c r="G8" s="13">
        <v>3963.720174515528</v>
      </c>
      <c r="I8" s="146"/>
      <c r="J8" s="213"/>
    </row>
    <row r="9" spans="1:20" ht="15" customHeight="1" x14ac:dyDescent="0.3">
      <c r="A9" s="132">
        <v>3</v>
      </c>
      <c r="B9" s="784" t="s">
        <v>90</v>
      </c>
      <c r="C9" s="784"/>
      <c r="D9" s="544">
        <v>42798.2042334992</v>
      </c>
      <c r="E9" s="12">
        <v>44426.158634318796</v>
      </c>
      <c r="F9" s="25">
        <v>3423.856338679936</v>
      </c>
      <c r="G9" s="13">
        <v>3554.0926907455037</v>
      </c>
      <c r="I9" s="146"/>
    </row>
    <row r="10" spans="1:20" ht="15" customHeight="1" x14ac:dyDescent="0.3">
      <c r="A10" s="132">
        <v>4</v>
      </c>
      <c r="B10" s="784" t="s">
        <v>91</v>
      </c>
      <c r="C10" s="784"/>
      <c r="D10" s="25">
        <v>0</v>
      </c>
      <c r="E10" s="13">
        <v>0</v>
      </c>
      <c r="F10" s="25">
        <v>0</v>
      </c>
      <c r="G10" s="13">
        <v>0</v>
      </c>
      <c r="H10" s="146"/>
      <c r="I10" s="146"/>
    </row>
    <row r="11" spans="1:20" ht="15" customHeight="1" x14ac:dyDescent="0.3">
      <c r="A11" s="132" t="s">
        <v>92</v>
      </c>
      <c r="B11" s="784" t="s">
        <v>93</v>
      </c>
      <c r="C11" s="784"/>
      <c r="D11" s="544">
        <v>0</v>
      </c>
      <c r="E11" s="12">
        <v>0</v>
      </c>
      <c r="F11" s="25">
        <v>0</v>
      </c>
      <c r="G11" s="13">
        <v>0</v>
      </c>
      <c r="I11" s="146"/>
    </row>
    <row r="12" spans="1:20" ht="15" customHeight="1" x14ac:dyDescent="0.3">
      <c r="A12" s="132">
        <v>5</v>
      </c>
      <c r="B12" s="783" t="s">
        <v>94</v>
      </c>
      <c r="C12" s="783"/>
      <c r="D12" s="544">
        <v>300007.33054099127</v>
      </c>
      <c r="E12" s="12">
        <v>305848.22390642797</v>
      </c>
      <c r="F12" s="25">
        <v>24000.586443279302</v>
      </c>
      <c r="G12" s="13">
        <v>24467.857912514239</v>
      </c>
      <c r="H12" s="545"/>
      <c r="O12" s="146"/>
      <c r="Q12" s="146"/>
      <c r="R12" s="146"/>
      <c r="S12" s="146"/>
      <c r="T12" s="146"/>
    </row>
    <row r="13" spans="1:20" ht="15" customHeight="1" x14ac:dyDescent="0.3">
      <c r="A13" s="65">
        <v>6</v>
      </c>
      <c r="B13" s="778" t="s">
        <v>95</v>
      </c>
      <c r="C13" s="778"/>
      <c r="D13" s="543">
        <v>6847.500256574961</v>
      </c>
      <c r="E13" s="543">
        <v>6689.30996639568</v>
      </c>
      <c r="F13" s="258">
        <v>547.80002052599684</v>
      </c>
      <c r="G13" s="258">
        <v>535.14479731165443</v>
      </c>
      <c r="H13" s="213"/>
    </row>
    <row r="14" spans="1:20" ht="15" customHeight="1" x14ac:dyDescent="0.3">
      <c r="A14" s="132">
        <v>7</v>
      </c>
      <c r="B14" s="782" t="s">
        <v>96</v>
      </c>
      <c r="C14" s="782"/>
      <c r="D14" s="544">
        <v>5977.4637518</v>
      </c>
      <c r="E14" s="12">
        <v>6157.84199575</v>
      </c>
      <c r="F14" s="25">
        <v>478.19710014399999</v>
      </c>
      <c r="G14" s="13">
        <v>492.62735966000002</v>
      </c>
      <c r="I14" s="546"/>
      <c r="J14" s="374"/>
    </row>
    <row r="15" spans="1:20" ht="15" customHeight="1" x14ac:dyDescent="0.3">
      <c r="A15" s="132">
        <v>8</v>
      </c>
      <c r="B15" s="784" t="s">
        <v>97</v>
      </c>
      <c r="C15" s="784"/>
      <c r="D15" s="544">
        <v>0</v>
      </c>
      <c r="E15" s="12">
        <v>0</v>
      </c>
      <c r="F15" s="25">
        <v>0</v>
      </c>
      <c r="G15" s="13">
        <v>0</v>
      </c>
      <c r="H15" s="546"/>
      <c r="I15" s="547"/>
      <c r="K15" s="548"/>
    </row>
    <row r="16" spans="1:20" ht="15" customHeight="1" x14ac:dyDescent="0.3">
      <c r="A16" s="132" t="s">
        <v>98</v>
      </c>
      <c r="B16" s="784" t="s">
        <v>99</v>
      </c>
      <c r="C16" s="784"/>
      <c r="D16" s="544">
        <v>138.96136315639998</v>
      </c>
      <c r="E16" s="12">
        <v>235.12348781999998</v>
      </c>
      <c r="F16" s="25">
        <v>11.116909052511998</v>
      </c>
      <c r="G16" s="13">
        <v>18.809879025599997</v>
      </c>
      <c r="I16" s="547"/>
      <c r="J16" s="549"/>
      <c r="K16" s="550"/>
    </row>
    <row r="17" spans="1:13" ht="15" customHeight="1" x14ac:dyDescent="0.3">
      <c r="A17" s="132">
        <v>9</v>
      </c>
      <c r="B17" s="783" t="s">
        <v>100</v>
      </c>
      <c r="C17" s="783"/>
      <c r="D17" s="544">
        <v>731.07514161856102</v>
      </c>
      <c r="E17" s="12">
        <v>296.34448282568002</v>
      </c>
      <c r="F17" s="25">
        <v>58.486011329484882</v>
      </c>
      <c r="G17" s="13">
        <v>23.707558626054404</v>
      </c>
      <c r="I17" s="547"/>
      <c r="K17" s="548"/>
    </row>
    <row r="18" spans="1:13" ht="15" customHeight="1" x14ac:dyDescent="0.3">
      <c r="A18" s="65">
        <v>10</v>
      </c>
      <c r="B18" s="778" t="s">
        <v>101</v>
      </c>
      <c r="C18" s="778"/>
      <c r="D18" s="543">
        <v>922.69177630308002</v>
      </c>
      <c r="E18" s="543">
        <v>680.23755753741</v>
      </c>
      <c r="F18" s="258">
        <v>73.815342104246398</v>
      </c>
      <c r="G18" s="258">
        <v>54.4190046029928</v>
      </c>
      <c r="H18" s="146"/>
      <c r="I18" s="547"/>
      <c r="K18" s="548"/>
    </row>
    <row r="19" spans="1:13" ht="15" customHeight="1" x14ac:dyDescent="0.3">
      <c r="A19" s="132" t="s">
        <v>102</v>
      </c>
      <c r="B19" s="137" t="s">
        <v>103</v>
      </c>
      <c r="C19" s="137"/>
      <c r="D19" s="544">
        <v>0</v>
      </c>
      <c r="E19" s="13">
        <v>0</v>
      </c>
      <c r="F19" s="25">
        <v>0</v>
      </c>
      <c r="G19" s="13">
        <v>0</v>
      </c>
      <c r="H19" s="146"/>
      <c r="I19" s="13"/>
      <c r="J19" s="551"/>
      <c r="K19" s="548"/>
    </row>
    <row r="20" spans="1:13" ht="15" customHeight="1" x14ac:dyDescent="0.3">
      <c r="A20" s="132" t="s">
        <v>104</v>
      </c>
      <c r="B20" s="137" t="s">
        <v>105</v>
      </c>
      <c r="C20" s="137"/>
      <c r="D20" s="544">
        <v>922.69177630308002</v>
      </c>
      <c r="E20" s="12">
        <v>680.23755753741</v>
      </c>
      <c r="F20" s="25">
        <v>73.815342104246398</v>
      </c>
      <c r="G20" s="13">
        <v>54.4190046029928</v>
      </c>
      <c r="H20" s="146"/>
      <c r="I20" s="13"/>
      <c r="J20" s="551"/>
      <c r="K20" s="548"/>
    </row>
    <row r="21" spans="1:13" ht="15" customHeight="1" x14ac:dyDescent="0.3">
      <c r="A21" s="132" t="s">
        <v>106</v>
      </c>
      <c r="B21" s="137" t="s">
        <v>107</v>
      </c>
      <c r="C21" s="137"/>
      <c r="D21" s="544">
        <v>0</v>
      </c>
      <c r="E21" s="13">
        <v>0</v>
      </c>
      <c r="F21" s="25">
        <v>0</v>
      </c>
      <c r="G21" s="13">
        <v>0</v>
      </c>
      <c r="H21" s="146"/>
      <c r="I21" s="13"/>
      <c r="J21" s="551"/>
      <c r="K21" s="548"/>
    </row>
    <row r="22" spans="1:13" ht="15" customHeight="1" x14ac:dyDescent="0.3">
      <c r="A22" s="132">
        <v>11</v>
      </c>
      <c r="B22" s="784" t="s">
        <v>108</v>
      </c>
      <c r="C22" s="784"/>
      <c r="D22" s="106"/>
      <c r="E22" s="106"/>
      <c r="F22" s="106"/>
      <c r="G22" s="106"/>
      <c r="I22" s="13"/>
      <c r="J22" s="551"/>
      <c r="K22" s="548"/>
    </row>
    <row r="23" spans="1:13" ht="15" customHeight="1" x14ac:dyDescent="0.3">
      <c r="A23" s="132">
        <v>12</v>
      </c>
      <c r="B23" s="784" t="s">
        <v>108</v>
      </c>
      <c r="C23" s="784"/>
      <c r="D23" s="106"/>
      <c r="E23" s="106"/>
      <c r="F23" s="106"/>
      <c r="G23" s="106"/>
      <c r="I23" s="13"/>
      <c r="J23" s="551"/>
      <c r="K23" s="548"/>
    </row>
    <row r="24" spans="1:13" ht="15" customHeight="1" x14ac:dyDescent="0.3">
      <c r="A24" s="132">
        <v>13</v>
      </c>
      <c r="B24" s="784" t="s">
        <v>108</v>
      </c>
      <c r="C24" s="784"/>
      <c r="D24" s="106"/>
      <c r="E24" s="106"/>
      <c r="F24" s="106"/>
      <c r="G24" s="106"/>
      <c r="I24" s="13"/>
      <c r="J24" s="551"/>
      <c r="K24" s="548"/>
    </row>
    <row r="25" spans="1:13" ht="15" customHeight="1" x14ac:dyDescent="0.3">
      <c r="A25" s="132">
        <v>14</v>
      </c>
      <c r="B25" s="783" t="s">
        <v>108</v>
      </c>
      <c r="C25" s="783"/>
      <c r="D25" s="106"/>
      <c r="E25" s="106"/>
      <c r="F25" s="106"/>
      <c r="G25" s="106"/>
      <c r="I25" s="13"/>
      <c r="J25" s="551"/>
      <c r="K25" s="548"/>
    </row>
    <row r="26" spans="1:13" ht="15" customHeight="1" x14ac:dyDescent="0.3">
      <c r="A26" s="65">
        <v>15</v>
      </c>
      <c r="B26" s="778" t="s">
        <v>109</v>
      </c>
      <c r="C26" s="778"/>
      <c r="D26" s="258">
        <v>0.58840676665999991</v>
      </c>
      <c r="E26" s="258">
        <v>0.42084005359999999</v>
      </c>
      <c r="F26" s="258">
        <v>4.7072541332799991E-2</v>
      </c>
      <c r="G26" s="258">
        <v>3.3667204287999998E-2</v>
      </c>
      <c r="I26" s="13"/>
      <c r="J26" s="551"/>
      <c r="L26" s="146"/>
      <c r="M26" s="146"/>
    </row>
    <row r="27" spans="1:13" ht="15" customHeight="1" x14ac:dyDescent="0.3">
      <c r="A27" s="188">
        <v>16</v>
      </c>
      <c r="B27" s="778" t="s">
        <v>110</v>
      </c>
      <c r="C27" s="778"/>
      <c r="D27" s="543">
        <v>0</v>
      </c>
      <c r="E27" s="543">
        <v>0</v>
      </c>
      <c r="F27" s="258">
        <v>0</v>
      </c>
      <c r="G27" s="258">
        <v>0</v>
      </c>
      <c r="I27" s="13"/>
      <c r="M27" s="146"/>
    </row>
    <row r="28" spans="1:13" ht="15" customHeight="1" x14ac:dyDescent="0.3">
      <c r="A28" s="132">
        <v>17</v>
      </c>
      <c r="B28" s="782" t="s">
        <v>111</v>
      </c>
      <c r="C28" s="782"/>
      <c r="D28" s="25">
        <v>0</v>
      </c>
      <c r="E28" s="13">
        <v>0</v>
      </c>
      <c r="F28" s="25">
        <v>0</v>
      </c>
      <c r="G28" s="13">
        <v>0</v>
      </c>
      <c r="I28" s="13"/>
    </row>
    <row r="29" spans="1:13" ht="15" customHeight="1" x14ac:dyDescent="0.3">
      <c r="A29" s="132">
        <v>18</v>
      </c>
      <c r="B29" s="784" t="s">
        <v>112</v>
      </c>
      <c r="C29" s="784"/>
      <c r="D29" s="25">
        <v>0</v>
      </c>
      <c r="E29" s="13">
        <v>0</v>
      </c>
      <c r="F29" s="25">
        <v>0</v>
      </c>
      <c r="G29" s="13">
        <v>0</v>
      </c>
      <c r="I29" s="13"/>
      <c r="K29" s="146"/>
    </row>
    <row r="30" spans="1:13" ht="15" customHeight="1" x14ac:dyDescent="0.3">
      <c r="A30" s="132">
        <v>19</v>
      </c>
      <c r="B30" s="784" t="s">
        <v>113</v>
      </c>
      <c r="C30" s="784"/>
      <c r="D30" s="25">
        <v>0</v>
      </c>
      <c r="E30" s="13">
        <v>0</v>
      </c>
      <c r="F30" s="25">
        <v>0</v>
      </c>
      <c r="G30" s="13">
        <v>0</v>
      </c>
      <c r="J30" s="146"/>
    </row>
    <row r="31" spans="1:13" ht="15" customHeight="1" x14ac:dyDescent="0.3">
      <c r="A31" s="132" t="s">
        <v>114</v>
      </c>
      <c r="B31" s="783" t="s">
        <v>115</v>
      </c>
      <c r="C31" s="783"/>
      <c r="D31" s="25">
        <v>0</v>
      </c>
      <c r="E31" s="13">
        <v>0</v>
      </c>
      <c r="F31" s="25">
        <v>0</v>
      </c>
      <c r="G31" s="13">
        <v>0</v>
      </c>
    </row>
    <row r="32" spans="1:13" ht="15" customHeight="1" x14ac:dyDescent="0.3">
      <c r="A32" s="65">
        <v>20</v>
      </c>
      <c r="B32" s="778" t="s">
        <v>116</v>
      </c>
      <c r="C32" s="778"/>
      <c r="D32" s="543">
        <v>28252.268667090801</v>
      </c>
      <c r="E32" s="543">
        <v>22686.8376094634</v>
      </c>
      <c r="F32" s="258">
        <v>2260.181493367264</v>
      </c>
      <c r="G32" s="258">
        <v>1814.9470087570721</v>
      </c>
    </row>
    <row r="33" spans="1:10" ht="15" customHeight="1" x14ac:dyDescent="0.3">
      <c r="A33" s="132">
        <v>21</v>
      </c>
      <c r="B33" s="137" t="s">
        <v>96</v>
      </c>
      <c r="C33" s="137"/>
      <c r="D33" s="544">
        <v>9142.3890468343998</v>
      </c>
      <c r="E33" s="12">
        <v>5442.5745045170697</v>
      </c>
      <c r="F33" s="25">
        <v>731.39112374675199</v>
      </c>
      <c r="G33" s="13">
        <v>435.4059603613656</v>
      </c>
    </row>
    <row r="34" spans="1:10" ht="15" customHeight="1" x14ac:dyDescent="0.3">
      <c r="A34" s="132">
        <v>22</v>
      </c>
      <c r="B34" s="784" t="s">
        <v>117</v>
      </c>
      <c r="C34" s="784"/>
      <c r="D34" s="544">
        <v>19109.879620256401</v>
      </c>
      <c r="E34" s="12">
        <v>17244.263104946302</v>
      </c>
      <c r="F34" s="25">
        <v>1528.7903696205121</v>
      </c>
      <c r="G34" s="13">
        <v>1379.5410483957041</v>
      </c>
    </row>
    <row r="35" spans="1:10" ht="15" customHeight="1" x14ac:dyDescent="0.3">
      <c r="A35" s="65" t="s">
        <v>118</v>
      </c>
      <c r="B35" s="778" t="s">
        <v>119</v>
      </c>
      <c r="C35" s="778"/>
      <c r="D35" s="543">
        <v>0</v>
      </c>
      <c r="E35" s="543">
        <v>0</v>
      </c>
      <c r="F35" s="258">
        <v>0</v>
      </c>
      <c r="G35" s="258">
        <v>0</v>
      </c>
    </row>
    <row r="36" spans="1:10" ht="15" customHeight="1" x14ac:dyDescent="0.3">
      <c r="A36" s="65">
        <v>23</v>
      </c>
      <c r="B36" s="65" t="s">
        <v>120</v>
      </c>
      <c r="C36" s="65"/>
      <c r="D36" s="543">
        <v>0</v>
      </c>
      <c r="E36" s="543">
        <v>0</v>
      </c>
      <c r="F36" s="258">
        <v>0</v>
      </c>
      <c r="G36" s="258">
        <v>0</v>
      </c>
    </row>
    <row r="37" spans="1:10" ht="15" customHeight="1" x14ac:dyDescent="0.3">
      <c r="A37" s="188">
        <v>24</v>
      </c>
      <c r="B37" s="778" t="s">
        <v>46</v>
      </c>
      <c r="C37" s="778"/>
      <c r="D37" s="543">
        <v>51627.658232087502</v>
      </c>
      <c r="E37" s="543">
        <v>42569.6178927125</v>
      </c>
      <c r="F37" s="258">
        <v>4130.2126585670003</v>
      </c>
      <c r="G37" s="258">
        <v>3405.569431417</v>
      </c>
    </row>
    <row r="38" spans="1:10" ht="15" customHeight="1" x14ac:dyDescent="0.3">
      <c r="A38" s="188" t="s">
        <v>121</v>
      </c>
      <c r="B38" s="778" t="s">
        <v>122</v>
      </c>
      <c r="C38" s="778"/>
      <c r="D38" s="543">
        <v>0</v>
      </c>
      <c r="E38" s="543">
        <v>0</v>
      </c>
      <c r="F38" s="258">
        <v>0</v>
      </c>
      <c r="G38" s="258">
        <v>0</v>
      </c>
    </row>
    <row r="39" spans="1:10" ht="15" customHeight="1" x14ac:dyDescent="0.3">
      <c r="A39" s="65">
        <v>25</v>
      </c>
      <c r="B39" s="778" t="s">
        <v>123</v>
      </c>
      <c r="C39" s="778"/>
      <c r="D39" s="543">
        <v>3299.2312733249996</v>
      </c>
      <c r="E39" s="543">
        <v>0</v>
      </c>
      <c r="F39" s="258">
        <v>263.93850186599997</v>
      </c>
      <c r="G39" s="258">
        <v>0</v>
      </c>
    </row>
    <row r="40" spans="1:10" ht="15" customHeight="1" x14ac:dyDescent="0.3">
      <c r="A40" s="65">
        <v>26</v>
      </c>
      <c r="B40" s="778" t="s">
        <v>124</v>
      </c>
      <c r="C40" s="778"/>
      <c r="D40" s="601">
        <v>0.5</v>
      </c>
      <c r="E40" s="601">
        <v>0.5</v>
      </c>
      <c r="F40" s="106"/>
      <c r="G40" s="106"/>
    </row>
    <row r="41" spans="1:10" ht="15" customHeight="1" x14ac:dyDescent="0.3">
      <c r="A41" s="65">
        <v>27</v>
      </c>
      <c r="B41" s="778" t="s">
        <v>125</v>
      </c>
      <c r="C41" s="778"/>
      <c r="D41" s="543">
        <v>0</v>
      </c>
      <c r="E41" s="543">
        <v>3796.1300166383598</v>
      </c>
      <c r="F41" s="106"/>
      <c r="G41" s="106"/>
    </row>
    <row r="42" spans="1:10" ht="15" customHeight="1" x14ac:dyDescent="0.3">
      <c r="A42" s="65">
        <v>28</v>
      </c>
      <c r="B42" s="778" t="s">
        <v>126</v>
      </c>
      <c r="C42" s="778"/>
      <c r="D42" s="543">
        <v>0</v>
      </c>
      <c r="E42" s="543">
        <v>0</v>
      </c>
      <c r="F42" s="106"/>
      <c r="G42" s="106"/>
    </row>
    <row r="43" spans="1:10" ht="15" customHeight="1" x14ac:dyDescent="0.3">
      <c r="A43" s="65">
        <v>29</v>
      </c>
      <c r="B43" s="778" t="s">
        <v>127</v>
      </c>
      <c r="C43" s="778"/>
      <c r="D43" s="258">
        <v>516151.52469058306</v>
      </c>
      <c r="E43" s="258">
        <v>472451.29953961377</v>
      </c>
      <c r="F43" s="258">
        <v>41292.121975246642</v>
      </c>
      <c r="G43" s="258">
        <v>37796.103963169116</v>
      </c>
    </row>
    <row r="44" spans="1:10" ht="15" customHeight="1" x14ac:dyDescent="0.3">
      <c r="A44" s="2"/>
      <c r="B44" s="2"/>
      <c r="C44" s="2"/>
      <c r="D44" s="2"/>
      <c r="E44" s="2"/>
      <c r="F44" s="2"/>
      <c r="G44" s="2"/>
    </row>
    <row r="45" spans="1:10" ht="15" customHeight="1" x14ac:dyDescent="0.3">
      <c r="A45" s="2"/>
      <c r="B45" s="120"/>
      <c r="C45" s="2"/>
      <c r="D45" s="552"/>
      <c r="E45" s="553"/>
      <c r="F45" s="2"/>
      <c r="G45" s="2"/>
    </row>
    <row r="46" spans="1:10" ht="15" customHeight="1" x14ac:dyDescent="0.3">
      <c r="A46" s="2"/>
      <c r="B46" s="26"/>
      <c r="C46" s="26"/>
      <c r="D46" s="26"/>
      <c r="E46" s="26"/>
      <c r="F46" s="26"/>
      <c r="G46" s="30"/>
      <c r="H46" s="554"/>
      <c r="I46" s="554"/>
      <c r="J46" s="554"/>
    </row>
    <row r="47" spans="1:10" ht="15" customHeight="1" x14ac:dyDescent="0.3">
      <c r="A47" s="2"/>
      <c r="B47" s="26"/>
      <c r="C47" s="26"/>
      <c r="D47" s="26"/>
      <c r="E47" s="26"/>
      <c r="F47" s="26"/>
      <c r="G47" s="30"/>
      <c r="H47" s="554"/>
      <c r="I47" s="554"/>
      <c r="J47" s="554"/>
    </row>
    <row r="48" spans="1:10" ht="15" customHeight="1" x14ac:dyDescent="0.3">
      <c r="A48" s="2"/>
      <c r="B48" s="26"/>
      <c r="C48" s="26"/>
      <c r="D48" s="26"/>
      <c r="E48" s="26"/>
      <c r="F48" s="26"/>
      <c r="G48" s="30"/>
      <c r="H48" s="554"/>
      <c r="I48" s="554"/>
      <c r="J48" s="554"/>
    </row>
    <row r="49" spans="1:10" ht="15" customHeight="1" x14ac:dyDescent="0.3">
      <c r="A49" s="2"/>
      <c r="B49" s="26"/>
      <c r="C49" s="26"/>
      <c r="D49" s="26"/>
      <c r="E49" s="26"/>
      <c r="F49" s="26"/>
      <c r="G49" s="30"/>
      <c r="H49" s="554"/>
      <c r="I49" s="554"/>
      <c r="J49" s="554"/>
    </row>
    <row r="50" spans="1:10" ht="15" customHeight="1" x14ac:dyDescent="0.3">
      <c r="A50" s="2"/>
      <c r="B50" s="26"/>
      <c r="C50" s="26"/>
      <c r="D50" s="26"/>
      <c r="E50" s="26"/>
      <c r="F50" s="26"/>
      <c r="G50" s="30"/>
      <c r="H50" s="554"/>
      <c r="I50" s="554"/>
      <c r="J50" s="554"/>
    </row>
    <row r="51" spans="1:10" ht="15" customHeight="1" x14ac:dyDescent="0.3">
      <c r="A51" s="2"/>
      <c r="B51" s="26"/>
      <c r="C51" s="26"/>
      <c r="D51" s="26"/>
      <c r="E51" s="26"/>
      <c r="F51" s="26"/>
      <c r="G51" s="30"/>
      <c r="H51" s="554"/>
      <c r="I51" s="554"/>
      <c r="J51" s="554"/>
    </row>
    <row r="52" spans="1:10" ht="15" customHeight="1" x14ac:dyDescent="0.3">
      <c r="A52" s="2"/>
      <c r="B52" s="26"/>
      <c r="C52" s="26"/>
      <c r="D52" s="26"/>
      <c r="E52" s="26"/>
      <c r="F52" s="26"/>
      <c r="G52" s="30"/>
      <c r="H52" s="554"/>
      <c r="I52" s="554"/>
      <c r="J52" s="554"/>
    </row>
    <row r="53" spans="1:10" ht="15" customHeight="1" x14ac:dyDescent="0.3">
      <c r="A53" s="2"/>
      <c r="B53" s="26"/>
      <c r="C53" s="26"/>
      <c r="D53" s="26"/>
      <c r="E53" s="26"/>
      <c r="F53" s="26"/>
      <c r="G53" s="30"/>
      <c r="H53" s="554"/>
      <c r="I53" s="554"/>
      <c r="J53" s="554"/>
    </row>
    <row r="54" spans="1:10" ht="15" customHeight="1" x14ac:dyDescent="0.3">
      <c r="A54" s="2"/>
      <c r="B54" s="26"/>
      <c r="C54" s="26"/>
      <c r="D54" s="26"/>
      <c r="E54" s="26"/>
      <c r="F54" s="26"/>
      <c r="G54" s="30"/>
      <c r="H54" s="554"/>
      <c r="I54" s="554"/>
      <c r="J54" s="554"/>
    </row>
    <row r="55" spans="1:10" ht="15" customHeight="1" x14ac:dyDescent="0.3">
      <c r="A55" s="2"/>
      <c r="B55" s="26"/>
      <c r="C55" s="26"/>
      <c r="D55" s="26"/>
      <c r="E55" s="26"/>
      <c r="F55" s="26"/>
      <c r="G55" s="30"/>
      <c r="H55" s="554"/>
      <c r="I55" s="554"/>
      <c r="J55" s="554"/>
    </row>
    <row r="56" spans="1:10" ht="15" customHeight="1" x14ac:dyDescent="0.3">
      <c r="A56" s="2"/>
      <c r="B56" s="26"/>
      <c r="C56" s="26"/>
      <c r="D56" s="26"/>
      <c r="E56" s="26"/>
      <c r="F56" s="26"/>
      <c r="G56" s="30"/>
      <c r="H56" s="554"/>
      <c r="I56" s="554"/>
      <c r="J56" s="554"/>
    </row>
    <row r="57" spans="1:10" ht="15" customHeight="1" x14ac:dyDescent="0.3">
      <c r="A57" s="2"/>
      <c r="B57" s="26"/>
      <c r="C57" s="26"/>
      <c r="D57" s="26"/>
      <c r="E57" s="26"/>
      <c r="F57" s="26"/>
      <c r="G57" s="30"/>
      <c r="H57" s="554"/>
      <c r="I57" s="554"/>
      <c r="J57" s="554"/>
    </row>
    <row r="58" spans="1:10" ht="15" customHeight="1" x14ac:dyDescent="0.3">
      <c r="A58" s="2"/>
      <c r="B58" s="26"/>
      <c r="C58" s="26"/>
      <c r="D58" s="26"/>
      <c r="E58" s="26"/>
      <c r="F58" s="26"/>
      <c r="G58" s="30"/>
      <c r="H58" s="554"/>
      <c r="I58" s="554"/>
      <c r="J58" s="554"/>
    </row>
    <row r="59" spans="1:10" ht="15" customHeight="1" x14ac:dyDescent="0.3">
      <c r="A59" s="2"/>
      <c r="B59" s="26"/>
      <c r="C59" s="26"/>
      <c r="D59" s="26"/>
      <c r="E59" s="26"/>
      <c r="F59" s="26"/>
      <c r="G59" s="30"/>
      <c r="H59" s="554"/>
      <c r="I59" s="554"/>
      <c r="J59" s="554"/>
    </row>
    <row r="60" spans="1:10" ht="15" customHeight="1" x14ac:dyDescent="0.3">
      <c r="A60" s="2"/>
      <c r="B60" s="26"/>
      <c r="C60" s="26"/>
      <c r="D60" s="26"/>
      <c r="E60" s="26"/>
      <c r="F60" s="26"/>
      <c r="G60" s="30"/>
      <c r="H60" s="554"/>
      <c r="I60" s="554"/>
      <c r="J60" s="554"/>
    </row>
    <row r="61" spans="1:10" ht="15" customHeight="1" x14ac:dyDescent="0.3">
      <c r="A61" s="2"/>
      <c r="B61" s="26"/>
      <c r="C61" s="26"/>
      <c r="D61" s="26"/>
      <c r="E61" s="26"/>
      <c r="F61" s="26"/>
      <c r="G61" s="30"/>
      <c r="H61" s="554"/>
      <c r="I61" s="554"/>
      <c r="J61" s="554"/>
    </row>
    <row r="62" spans="1:10" ht="15" customHeight="1" x14ac:dyDescent="0.3">
      <c r="A62" s="2"/>
      <c r="B62" s="26"/>
      <c r="C62" s="26"/>
      <c r="D62" s="26"/>
      <c r="E62" s="26"/>
      <c r="F62" s="26"/>
      <c r="G62" s="30"/>
      <c r="H62" s="554"/>
      <c r="I62" s="554"/>
      <c r="J62" s="554"/>
    </row>
    <row r="63" spans="1:10" ht="15" customHeight="1" x14ac:dyDescent="0.3">
      <c r="A63" s="2"/>
      <c r="B63" s="26"/>
      <c r="C63" s="26"/>
      <c r="D63" s="26"/>
      <c r="E63" s="26"/>
      <c r="F63" s="26"/>
      <c r="G63" s="30"/>
      <c r="H63" s="554"/>
      <c r="I63" s="554"/>
      <c r="J63" s="554"/>
    </row>
    <row r="64" spans="1:10" ht="15" customHeight="1" x14ac:dyDescent="0.3">
      <c r="A64" s="2"/>
      <c r="B64" s="26"/>
      <c r="C64" s="26"/>
      <c r="D64" s="26"/>
      <c r="E64" s="26"/>
      <c r="F64" s="26"/>
      <c r="G64" s="30"/>
      <c r="H64" s="554"/>
      <c r="I64" s="554"/>
      <c r="J64" s="554"/>
    </row>
    <row r="65" spans="1:10" ht="15" customHeight="1" x14ac:dyDescent="0.3">
      <c r="A65" s="2"/>
      <c r="B65" s="26"/>
      <c r="C65" s="26"/>
      <c r="D65" s="26"/>
      <c r="E65" s="26"/>
      <c r="F65" s="26"/>
      <c r="G65" s="30"/>
      <c r="H65" s="554"/>
      <c r="I65" s="554"/>
      <c r="J65" s="554"/>
    </row>
    <row r="66" spans="1:10" ht="15" customHeight="1" x14ac:dyDescent="0.3">
      <c r="A66" s="2"/>
      <c r="B66" s="26"/>
      <c r="C66" s="26"/>
      <c r="D66" s="26"/>
      <c r="E66" s="26"/>
      <c r="F66" s="26"/>
      <c r="G66" s="30"/>
      <c r="H66" s="554"/>
      <c r="I66" s="554"/>
      <c r="J66" s="554"/>
    </row>
    <row r="67" spans="1:10" ht="15" customHeight="1" x14ac:dyDescent="0.3">
      <c r="A67" s="2"/>
      <c r="B67" s="26"/>
      <c r="C67" s="26"/>
      <c r="D67" s="26"/>
      <c r="E67" s="26"/>
      <c r="F67" s="26"/>
      <c r="G67" s="30"/>
      <c r="H67" s="554"/>
      <c r="I67" s="554"/>
      <c r="J67" s="554"/>
    </row>
    <row r="68" spans="1:10" ht="15" customHeight="1" x14ac:dyDescent="0.3">
      <c r="A68" s="2"/>
      <c r="B68" s="26"/>
      <c r="C68" s="26"/>
      <c r="D68" s="26"/>
      <c r="E68" s="26"/>
      <c r="F68" s="26"/>
      <c r="G68" s="30"/>
      <c r="H68" s="554"/>
      <c r="I68" s="554"/>
      <c r="J68" s="554"/>
    </row>
    <row r="69" spans="1:10" ht="15" customHeight="1" x14ac:dyDescent="0.3">
      <c r="A69" s="2"/>
      <c r="B69" s="26"/>
      <c r="C69" s="26"/>
      <c r="D69" s="26"/>
      <c r="E69" s="26"/>
      <c r="F69" s="26"/>
      <c r="G69" s="30"/>
      <c r="H69" s="554"/>
      <c r="I69" s="554"/>
      <c r="J69" s="554"/>
    </row>
    <row r="70" spans="1:10" ht="15" customHeight="1" x14ac:dyDescent="0.3">
      <c r="A70" s="2"/>
      <c r="B70" s="26"/>
      <c r="C70" s="26"/>
      <c r="D70" s="26"/>
      <c r="E70" s="26"/>
      <c r="F70" s="26"/>
      <c r="G70" s="30"/>
      <c r="H70" s="554"/>
      <c r="I70" s="554"/>
      <c r="J70" s="554"/>
    </row>
    <row r="71" spans="1:10" ht="15" customHeight="1" x14ac:dyDescent="0.3">
      <c r="A71" s="2"/>
      <c r="B71" s="26"/>
      <c r="C71" s="26"/>
      <c r="D71" s="26"/>
      <c r="E71" s="26"/>
      <c r="F71" s="26"/>
      <c r="G71" s="30"/>
      <c r="H71" s="554"/>
      <c r="I71" s="554"/>
      <c r="J71" s="554"/>
    </row>
    <row r="72" spans="1:10" ht="15" customHeight="1" x14ac:dyDescent="0.3">
      <c r="A72" s="2"/>
      <c r="B72" s="26"/>
      <c r="C72" s="26"/>
      <c r="D72" s="26"/>
      <c r="E72" s="26"/>
      <c r="F72" s="26"/>
      <c r="G72" s="30"/>
      <c r="H72" s="554"/>
      <c r="I72" s="554"/>
      <c r="J72" s="554"/>
    </row>
    <row r="73" spans="1:10" ht="15" customHeight="1" x14ac:dyDescent="0.3">
      <c r="A73" s="2"/>
      <c r="B73" s="26"/>
      <c r="C73" s="26"/>
      <c r="D73" s="26"/>
      <c r="E73" s="26"/>
      <c r="F73" s="26"/>
      <c r="G73" s="30"/>
      <c r="H73" s="554"/>
      <c r="I73" s="554"/>
      <c r="J73" s="554"/>
    </row>
    <row r="74" spans="1:10" ht="15" customHeight="1" x14ac:dyDescent="0.3">
      <c r="A74" s="2"/>
      <c r="B74" s="26"/>
      <c r="C74" s="26"/>
      <c r="D74" s="26"/>
      <c r="E74" s="26"/>
      <c r="F74" s="26"/>
      <c r="G74" s="30"/>
      <c r="H74" s="554"/>
      <c r="I74" s="554"/>
      <c r="J74" s="554"/>
    </row>
    <row r="75" spans="1:10" ht="15" customHeight="1" x14ac:dyDescent="0.3">
      <c r="A75" s="2"/>
      <c r="B75" s="26"/>
      <c r="C75" s="26"/>
      <c r="D75" s="26"/>
      <c r="E75" s="26"/>
      <c r="F75" s="26"/>
      <c r="G75" s="30"/>
      <c r="H75" s="554"/>
      <c r="I75" s="554"/>
      <c r="J75" s="554"/>
    </row>
    <row r="76" spans="1:10" ht="15" customHeight="1" x14ac:dyDescent="0.3">
      <c r="A76" s="2"/>
      <c r="B76" s="26"/>
      <c r="C76" s="26"/>
      <c r="D76" s="26"/>
      <c r="E76" s="26"/>
      <c r="F76" s="26"/>
      <c r="G76" s="30"/>
      <c r="H76" s="554"/>
      <c r="I76" s="554"/>
      <c r="J76" s="554"/>
    </row>
    <row r="77" spans="1:10" ht="15" customHeight="1" x14ac:dyDescent="0.3">
      <c r="A77" s="2"/>
      <c r="B77" s="26"/>
      <c r="C77" s="26"/>
      <c r="D77" s="26"/>
      <c r="E77" s="26"/>
      <c r="F77" s="26"/>
      <c r="G77" s="30"/>
      <c r="H77" s="554"/>
      <c r="I77" s="554"/>
      <c r="J77" s="554"/>
    </row>
    <row r="78" spans="1:10" ht="15" customHeight="1" x14ac:dyDescent="0.3">
      <c r="A78" s="2"/>
      <c r="B78" s="26"/>
      <c r="C78" s="26"/>
      <c r="D78" s="26"/>
      <c r="E78" s="26"/>
      <c r="F78" s="26"/>
      <c r="G78" s="30"/>
      <c r="H78" s="554"/>
      <c r="I78" s="554"/>
      <c r="J78" s="554"/>
    </row>
    <row r="79" spans="1:10" ht="15" customHeight="1" x14ac:dyDescent="0.3">
      <c r="A79" s="2"/>
      <c r="B79" s="26"/>
      <c r="C79" s="26"/>
      <c r="D79" s="26"/>
      <c r="E79" s="26"/>
      <c r="F79" s="26"/>
      <c r="G79" s="30"/>
      <c r="H79" s="554"/>
      <c r="I79" s="554"/>
      <c r="J79" s="554"/>
    </row>
    <row r="80" spans="1:10" ht="15" customHeight="1" x14ac:dyDescent="0.3">
      <c r="A80" s="2"/>
      <c r="B80" s="26"/>
      <c r="C80" s="26"/>
      <c r="D80" s="26"/>
      <c r="E80" s="26"/>
      <c r="F80" s="26"/>
      <c r="G80" s="30"/>
      <c r="H80" s="554"/>
      <c r="I80" s="554"/>
      <c r="J80" s="554"/>
    </row>
    <row r="81" spans="1:10" ht="15" customHeight="1" x14ac:dyDescent="0.3">
      <c r="A81" s="2"/>
      <c r="B81" s="26"/>
      <c r="C81" s="26"/>
      <c r="D81" s="26"/>
      <c r="E81" s="26"/>
      <c r="F81" s="26"/>
      <c r="G81" s="30"/>
      <c r="H81" s="554"/>
      <c r="I81" s="554"/>
      <c r="J81" s="554"/>
    </row>
    <row r="82" spans="1:10" ht="15" customHeight="1" x14ac:dyDescent="0.3">
      <c r="A82" s="2"/>
      <c r="B82" s="26"/>
      <c r="C82" s="26"/>
      <c r="D82" s="26"/>
      <c r="E82" s="26"/>
      <c r="F82" s="26"/>
      <c r="G82" s="30"/>
      <c r="H82" s="554"/>
      <c r="I82" s="554"/>
      <c r="J82" s="554"/>
    </row>
    <row r="83" spans="1:10" ht="15" customHeight="1" x14ac:dyDescent="0.3">
      <c r="A83" s="2"/>
      <c r="B83" s="26"/>
      <c r="C83" s="26"/>
      <c r="D83" s="26"/>
      <c r="E83" s="26"/>
      <c r="F83" s="26"/>
      <c r="G83" s="30"/>
      <c r="H83" s="554"/>
      <c r="I83" s="554"/>
      <c r="J83" s="554"/>
    </row>
    <row r="84" spans="1:10" ht="15" customHeight="1" x14ac:dyDescent="0.3">
      <c r="A84" s="2"/>
      <c r="B84" s="26"/>
      <c r="C84" s="26"/>
      <c r="D84" s="26"/>
      <c r="E84" s="26"/>
      <c r="F84" s="26"/>
      <c r="G84" s="30"/>
      <c r="H84" s="554"/>
      <c r="I84" s="554"/>
      <c r="J84" s="554"/>
    </row>
    <row r="85" spans="1:10" ht="15" customHeight="1" x14ac:dyDescent="0.3">
      <c r="A85" s="2"/>
      <c r="B85" s="26"/>
      <c r="C85" s="26"/>
      <c r="D85" s="26"/>
      <c r="E85" s="26"/>
      <c r="F85" s="26"/>
      <c r="G85" s="30"/>
      <c r="H85" s="554"/>
      <c r="I85" s="554"/>
      <c r="J85" s="554"/>
    </row>
    <row r="86" spans="1:10" ht="15" customHeight="1" x14ac:dyDescent="0.3">
      <c r="A86" s="2"/>
      <c r="B86" s="26"/>
      <c r="C86" s="26"/>
      <c r="D86" s="26"/>
      <c r="E86" s="26"/>
      <c r="F86" s="26"/>
      <c r="G86" s="30"/>
      <c r="H86" s="554"/>
      <c r="I86" s="554"/>
      <c r="J86" s="554"/>
    </row>
    <row r="87" spans="1:10" ht="15" customHeight="1" x14ac:dyDescent="0.3">
      <c r="A87" s="2"/>
      <c r="B87" s="26"/>
      <c r="C87" s="26"/>
      <c r="D87" s="26"/>
      <c r="E87" s="26"/>
      <c r="F87" s="26"/>
      <c r="G87" s="30"/>
      <c r="H87" s="554"/>
      <c r="I87" s="554"/>
      <c r="J87" s="554"/>
    </row>
    <row r="88" spans="1:10" ht="15" customHeight="1" x14ac:dyDescent="0.3">
      <c r="A88" s="2"/>
      <c r="B88" s="26"/>
      <c r="C88" s="26"/>
      <c r="D88" s="26"/>
      <c r="E88" s="26"/>
      <c r="F88" s="26"/>
      <c r="G88" s="30"/>
      <c r="H88" s="554"/>
      <c r="I88" s="554"/>
      <c r="J88" s="554"/>
    </row>
    <row r="89" spans="1:10" ht="15" customHeight="1" x14ac:dyDescent="0.3">
      <c r="A89" s="2"/>
      <c r="B89" s="26"/>
      <c r="C89" s="26"/>
      <c r="D89" s="26"/>
      <c r="E89" s="26"/>
      <c r="F89" s="26"/>
      <c r="G89" s="30"/>
      <c r="H89" s="554"/>
      <c r="I89" s="554"/>
      <c r="J89" s="554"/>
    </row>
    <row r="90" spans="1:10" ht="15" customHeight="1" x14ac:dyDescent="0.3">
      <c r="A90" s="2"/>
      <c r="B90" s="26"/>
      <c r="C90" s="26"/>
      <c r="D90" s="26"/>
      <c r="E90" s="26"/>
      <c r="F90" s="26"/>
      <c r="G90" s="30"/>
      <c r="H90" s="554"/>
      <c r="I90" s="554"/>
      <c r="J90" s="554"/>
    </row>
    <row r="91" spans="1:10" ht="15" customHeight="1" x14ac:dyDescent="0.3">
      <c r="A91" s="2"/>
      <c r="B91" s="26"/>
      <c r="C91" s="26"/>
      <c r="D91" s="26"/>
      <c r="E91" s="26"/>
      <c r="F91" s="26"/>
      <c r="G91" s="30"/>
      <c r="H91" s="554"/>
      <c r="I91" s="554"/>
      <c r="J91" s="554"/>
    </row>
    <row r="92" spans="1:10" ht="15" customHeight="1" x14ac:dyDescent="0.3">
      <c r="A92" s="2"/>
      <c r="B92" s="26"/>
      <c r="C92" s="26"/>
      <c r="D92" s="26"/>
      <c r="E92" s="26"/>
      <c r="F92" s="26"/>
      <c r="G92" s="30"/>
      <c r="H92" s="554"/>
      <c r="I92" s="554"/>
      <c r="J92" s="554"/>
    </row>
    <row r="93" spans="1:10" ht="15" customHeight="1" x14ac:dyDescent="0.3">
      <c r="A93" s="2"/>
      <c r="B93" s="26"/>
      <c r="C93" s="26"/>
      <c r="D93" s="26"/>
      <c r="E93" s="26"/>
      <c r="F93" s="26"/>
      <c r="G93" s="30"/>
      <c r="H93" s="554"/>
      <c r="I93" s="554"/>
      <c r="J93" s="554"/>
    </row>
    <row r="94" spans="1:10" ht="15" customHeight="1" x14ac:dyDescent="0.3">
      <c r="A94" s="2"/>
      <c r="B94" s="26"/>
      <c r="C94" s="26"/>
      <c r="D94" s="26"/>
      <c r="E94" s="26"/>
      <c r="F94" s="26"/>
      <c r="G94" s="30"/>
      <c r="H94" s="554"/>
      <c r="I94" s="554"/>
      <c r="J94" s="554"/>
    </row>
    <row r="95" spans="1:10" ht="15" customHeight="1" x14ac:dyDescent="0.3">
      <c r="A95" s="2"/>
      <c r="B95" s="26"/>
      <c r="C95" s="26"/>
      <c r="D95" s="26"/>
      <c r="E95" s="26"/>
      <c r="F95" s="26"/>
      <c r="G95" s="30"/>
      <c r="H95" s="554"/>
      <c r="I95" s="554"/>
      <c r="J95" s="554"/>
    </row>
    <row r="96" spans="1:10" ht="15" customHeight="1" x14ac:dyDescent="0.3">
      <c r="A96" s="2"/>
      <c r="B96" s="26"/>
      <c r="C96" s="26"/>
      <c r="D96" s="26"/>
      <c r="E96" s="26"/>
      <c r="F96" s="26"/>
      <c r="G96" s="30"/>
      <c r="H96" s="554"/>
      <c r="I96" s="554"/>
      <c r="J96" s="554"/>
    </row>
    <row r="97" spans="1:10" ht="15" customHeight="1" x14ac:dyDescent="0.3">
      <c r="A97" s="2"/>
      <c r="B97" s="26"/>
      <c r="C97" s="26"/>
      <c r="D97" s="26"/>
      <c r="E97" s="26"/>
      <c r="F97" s="26"/>
      <c r="G97" s="30"/>
      <c r="H97" s="554"/>
      <c r="I97" s="554"/>
      <c r="J97" s="554"/>
    </row>
    <row r="98" spans="1:10" ht="15" customHeight="1" x14ac:dyDescent="0.3">
      <c r="A98" s="2"/>
      <c r="B98" s="26"/>
      <c r="C98" s="26"/>
      <c r="D98" s="26"/>
      <c r="E98" s="26"/>
      <c r="F98" s="26"/>
      <c r="G98" s="30"/>
      <c r="H98" s="554"/>
      <c r="I98" s="554"/>
      <c r="J98" s="554"/>
    </row>
    <row r="99" spans="1:10" ht="15" customHeight="1" x14ac:dyDescent="0.3">
      <c r="A99" s="2"/>
      <c r="B99" s="26"/>
      <c r="C99" s="26"/>
      <c r="D99" s="26"/>
      <c r="E99" s="26"/>
      <c r="F99" s="26"/>
      <c r="G99" s="30"/>
      <c r="H99" s="554"/>
      <c r="I99" s="554"/>
      <c r="J99" s="554"/>
    </row>
    <row r="100" spans="1:10" ht="15" customHeight="1" x14ac:dyDescent="0.3">
      <c r="A100" s="2"/>
      <c r="B100" s="26"/>
      <c r="C100" s="26"/>
      <c r="D100" s="26"/>
      <c r="E100" s="26"/>
      <c r="F100" s="26"/>
      <c r="G100" s="30"/>
      <c r="H100" s="554"/>
      <c r="I100" s="554"/>
      <c r="J100" s="554"/>
    </row>
    <row r="101" spans="1:10" ht="15" customHeight="1" x14ac:dyDescent="0.3">
      <c r="A101" s="2"/>
      <c r="B101" s="26"/>
      <c r="C101" s="26"/>
      <c r="D101" s="26"/>
      <c r="E101" s="26"/>
      <c r="F101" s="26"/>
      <c r="G101" s="30"/>
      <c r="H101" s="554"/>
      <c r="I101" s="554"/>
      <c r="J101" s="554"/>
    </row>
    <row r="102" spans="1:10" ht="15" customHeight="1" x14ac:dyDescent="0.3">
      <c r="A102" s="2"/>
      <c r="B102" s="26"/>
      <c r="C102" s="26"/>
      <c r="D102" s="26"/>
      <c r="E102" s="26"/>
      <c r="F102" s="26"/>
      <c r="G102" s="30"/>
      <c r="H102" s="554"/>
      <c r="I102" s="554"/>
      <c r="J102" s="554"/>
    </row>
    <row r="103" spans="1:10" ht="15" customHeight="1" x14ac:dyDescent="0.3">
      <c r="A103" s="2"/>
      <c r="B103" s="26"/>
      <c r="C103" s="26"/>
      <c r="D103" s="26"/>
      <c r="E103" s="26"/>
      <c r="F103" s="26"/>
      <c r="G103" s="30"/>
      <c r="H103" s="554"/>
      <c r="I103" s="554"/>
      <c r="J103" s="554"/>
    </row>
    <row r="104" spans="1:10" ht="15" customHeight="1" x14ac:dyDescent="0.3">
      <c r="A104" s="2"/>
      <c r="B104" s="26"/>
      <c r="C104" s="26"/>
      <c r="D104" s="26"/>
      <c r="E104" s="26"/>
      <c r="F104" s="26"/>
      <c r="G104" s="30"/>
      <c r="H104" s="554"/>
      <c r="I104" s="554"/>
      <c r="J104" s="554"/>
    </row>
    <row r="105" spans="1:10" ht="15" customHeight="1" x14ac:dyDescent="0.3">
      <c r="A105" s="2"/>
      <c r="B105" s="26"/>
      <c r="C105" s="26"/>
      <c r="D105" s="26"/>
      <c r="E105" s="26"/>
      <c r="F105" s="26"/>
      <c r="G105" s="30"/>
      <c r="H105" s="554"/>
      <c r="I105" s="554"/>
      <c r="J105" s="554"/>
    </row>
    <row r="106" spans="1:10" ht="15" customHeight="1" x14ac:dyDescent="0.3">
      <c r="A106" s="2"/>
      <c r="B106" s="26"/>
      <c r="C106" s="26"/>
      <c r="D106" s="26"/>
      <c r="E106" s="26"/>
      <c r="F106" s="26"/>
      <c r="G106" s="30"/>
      <c r="H106" s="554"/>
      <c r="I106" s="554"/>
      <c r="J106" s="554"/>
    </row>
    <row r="107" spans="1:10" ht="15" customHeight="1" x14ac:dyDescent="0.3">
      <c r="A107" s="2"/>
      <c r="B107" s="26"/>
      <c r="C107" s="26"/>
      <c r="D107" s="26"/>
      <c r="E107" s="26"/>
      <c r="F107" s="26"/>
      <c r="G107" s="30"/>
      <c r="H107" s="554"/>
      <c r="I107" s="554"/>
      <c r="J107" s="554"/>
    </row>
    <row r="108" spans="1:10" ht="15" customHeight="1" x14ac:dyDescent="0.3">
      <c r="A108" s="2"/>
      <c r="B108" s="26"/>
      <c r="C108" s="26"/>
      <c r="D108" s="26"/>
      <c r="E108" s="26"/>
      <c r="F108" s="26"/>
      <c r="G108" s="30"/>
      <c r="H108" s="554"/>
      <c r="I108" s="554"/>
      <c r="J108" s="554"/>
    </row>
    <row r="109" spans="1:10" ht="15" customHeight="1" x14ac:dyDescent="0.3">
      <c r="A109" s="2"/>
      <c r="B109" s="26"/>
      <c r="C109" s="26"/>
      <c r="D109" s="26"/>
      <c r="E109" s="26"/>
      <c r="F109" s="26"/>
      <c r="G109" s="30"/>
      <c r="H109" s="554"/>
      <c r="I109" s="554"/>
      <c r="J109" s="554"/>
    </row>
    <row r="110" spans="1:10" ht="15" customHeight="1" x14ac:dyDescent="0.3">
      <c r="A110" s="2"/>
      <c r="B110" s="26"/>
      <c r="C110" s="26"/>
      <c r="D110" s="26"/>
      <c r="E110" s="26"/>
      <c r="F110" s="26"/>
      <c r="G110" s="30"/>
      <c r="H110" s="554"/>
      <c r="I110" s="554"/>
      <c r="J110" s="554"/>
    </row>
    <row r="111" spans="1:10" ht="15" customHeight="1" x14ac:dyDescent="0.3">
      <c r="A111" s="2"/>
      <c r="B111" s="26"/>
      <c r="C111" s="26"/>
      <c r="D111" s="26"/>
      <c r="E111" s="26"/>
      <c r="F111" s="26"/>
      <c r="G111" s="30"/>
      <c r="H111" s="554"/>
      <c r="I111" s="554"/>
      <c r="J111" s="554"/>
    </row>
    <row r="112" spans="1:10" ht="15" customHeight="1" x14ac:dyDescent="0.3">
      <c r="A112" s="2"/>
      <c r="B112" s="26"/>
      <c r="C112" s="26"/>
      <c r="D112" s="26"/>
      <c r="E112" s="26"/>
      <c r="F112" s="26"/>
      <c r="G112" s="30"/>
      <c r="H112" s="554"/>
      <c r="I112" s="554"/>
      <c r="J112" s="554"/>
    </row>
    <row r="113" spans="1:10" ht="15" customHeight="1" x14ac:dyDescent="0.3">
      <c r="A113" s="2"/>
      <c r="B113" s="26"/>
      <c r="C113" s="26"/>
      <c r="D113" s="26"/>
      <c r="E113" s="26"/>
      <c r="F113" s="26"/>
      <c r="G113" s="30"/>
      <c r="H113" s="554"/>
      <c r="I113" s="554"/>
      <c r="J113" s="554"/>
    </row>
    <row r="114" spans="1:10" ht="15" customHeight="1" x14ac:dyDescent="0.3">
      <c r="A114" s="2"/>
      <c r="B114" s="26"/>
      <c r="C114" s="26"/>
      <c r="D114" s="26"/>
      <c r="E114" s="26"/>
      <c r="F114" s="26"/>
      <c r="G114" s="30"/>
      <c r="H114" s="554"/>
      <c r="I114" s="554"/>
      <c r="J114" s="554"/>
    </row>
    <row r="115" spans="1:10" ht="15" customHeight="1" x14ac:dyDescent="0.3">
      <c r="A115" s="2"/>
      <c r="B115" s="26"/>
      <c r="C115" s="26"/>
      <c r="D115" s="26"/>
      <c r="E115" s="26"/>
      <c r="F115" s="26"/>
      <c r="G115" s="30"/>
      <c r="H115" s="554"/>
      <c r="I115" s="554"/>
      <c r="J115" s="554"/>
    </row>
    <row r="116" spans="1:10" ht="15" customHeight="1" x14ac:dyDescent="0.3">
      <c r="B116" s="554"/>
      <c r="C116" s="554"/>
      <c r="D116" s="554"/>
      <c r="E116" s="554"/>
      <c r="F116" s="554"/>
      <c r="G116" s="554"/>
      <c r="H116" s="554"/>
      <c r="I116" s="554"/>
      <c r="J116" s="554"/>
    </row>
    <row r="117" spans="1:10" ht="15" customHeight="1" x14ac:dyDescent="0.3">
      <c r="B117" s="554"/>
      <c r="C117" s="554"/>
      <c r="D117" s="554"/>
      <c r="E117" s="554"/>
      <c r="F117" s="554"/>
      <c r="G117" s="554"/>
      <c r="H117" s="554"/>
      <c r="I117" s="554"/>
      <c r="J117" s="554"/>
    </row>
    <row r="118" spans="1:10" ht="15" customHeight="1" x14ac:dyDescent="0.3"/>
    <row r="119" spans="1:10" ht="15" customHeight="1" x14ac:dyDescent="0.3"/>
    <row r="120" spans="1:10" ht="15" customHeight="1" x14ac:dyDescent="0.3"/>
    <row r="121" spans="1:10" ht="15" customHeight="1" x14ac:dyDescent="0.3"/>
    <row r="122" spans="1:10" ht="15" customHeight="1" x14ac:dyDescent="0.3"/>
  </sheetData>
  <mergeCells count="37">
    <mergeCell ref="A1:F1"/>
    <mergeCell ref="B16:C16"/>
    <mergeCell ref="A2:G2"/>
    <mergeCell ref="B8:C8"/>
    <mergeCell ref="B9:C9"/>
    <mergeCell ref="B10:C10"/>
    <mergeCell ref="F4:G4"/>
    <mergeCell ref="D4:E4"/>
    <mergeCell ref="B7:C7"/>
    <mergeCell ref="B35:C35"/>
    <mergeCell ref="B37:C37"/>
    <mergeCell ref="B29:C29"/>
    <mergeCell ref="B30:C30"/>
    <mergeCell ref="B31:C31"/>
    <mergeCell ref="B32:C32"/>
    <mergeCell ref="B34:C34"/>
    <mergeCell ref="B23:C23"/>
    <mergeCell ref="B24:C24"/>
    <mergeCell ref="B25:C25"/>
    <mergeCell ref="B26:C26"/>
    <mergeCell ref="B27:C27"/>
    <mergeCell ref="B40:C40"/>
    <mergeCell ref="B41:C41"/>
    <mergeCell ref="B42:C42"/>
    <mergeCell ref="B43:C43"/>
    <mergeCell ref="B4:C6"/>
    <mergeCell ref="B38:C38"/>
    <mergeCell ref="B39:C39"/>
    <mergeCell ref="B28:C28"/>
    <mergeCell ref="B17:C17"/>
    <mergeCell ref="B18:C18"/>
    <mergeCell ref="B22:C22"/>
    <mergeCell ref="B11:C11"/>
    <mergeCell ref="B12:C12"/>
    <mergeCell ref="B13:C13"/>
    <mergeCell ref="B14:C14"/>
    <mergeCell ref="B15:C15"/>
  </mergeCells>
  <hyperlinks>
    <hyperlink ref="G1" location="Index!A1" display="Index" xr:uid="{75B965DE-AFCD-46E3-8C5F-B555C3BBEA89}"/>
  </hyperlinks>
  <pageMargins left="0.70866141732283472" right="0.70866141732283472" top="0.74803149606299213" bottom="0.74803149606299213" header="0.31496062992125984" footer="0.31496062992125984"/>
  <pageSetup paperSize="9"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4CD03-56F2-4EF7-8893-5692C502AF83}">
  <sheetPr>
    <tabColor rgb="FFED7D31"/>
    <pageSetUpPr fitToPage="1"/>
  </sheetPr>
  <dimension ref="A1:J34"/>
  <sheetViews>
    <sheetView showGridLines="0" zoomScaleNormal="100" zoomScaleSheetLayoutView="130" workbookViewId="0">
      <selection activeCell="K1" sqref="K1"/>
    </sheetView>
  </sheetViews>
  <sheetFormatPr defaultRowHeight="14.4" x14ac:dyDescent="0.3"/>
  <cols>
    <col min="1" max="1" width="17.5546875" customWidth="1"/>
    <col min="2" max="10" width="15.5546875" customWidth="1"/>
  </cols>
  <sheetData>
    <row r="1" spans="1:10" x14ac:dyDescent="0.3">
      <c r="A1" s="343" t="s">
        <v>827</v>
      </c>
      <c r="B1" s="343"/>
      <c r="C1" s="343"/>
      <c r="D1" s="343"/>
      <c r="E1" s="343"/>
      <c r="F1" s="343"/>
      <c r="G1" s="343"/>
      <c r="H1" s="343"/>
      <c r="I1" s="343"/>
      <c r="J1" s="90" t="s">
        <v>77</v>
      </c>
    </row>
    <row r="2" spans="1:10" x14ac:dyDescent="0.3">
      <c r="A2" s="641"/>
      <c r="B2" s="641"/>
    </row>
    <row r="3" spans="1:10" ht="35.4" x14ac:dyDescent="0.3">
      <c r="A3" s="642" t="s">
        <v>828</v>
      </c>
      <c r="D3" s="643" t="s">
        <v>81</v>
      </c>
      <c r="E3" s="643" t="s">
        <v>82</v>
      </c>
      <c r="F3" s="643" t="s">
        <v>83</v>
      </c>
      <c r="G3" s="643" t="s">
        <v>84</v>
      </c>
      <c r="H3" s="643" t="s">
        <v>131</v>
      </c>
      <c r="I3" s="643" t="s">
        <v>203</v>
      </c>
      <c r="J3" s="643" t="s">
        <v>204</v>
      </c>
    </row>
    <row r="4" spans="1:10" ht="14.55" customHeight="1" x14ac:dyDescent="0.3">
      <c r="A4" s="935" t="s">
        <v>86</v>
      </c>
      <c r="B4" s="937"/>
      <c r="C4" s="939" t="s">
        <v>712</v>
      </c>
      <c r="D4" s="939" t="s">
        <v>202</v>
      </c>
      <c r="E4" s="939" t="s">
        <v>717</v>
      </c>
      <c r="F4" s="939" t="s">
        <v>718</v>
      </c>
      <c r="G4" s="939" t="s">
        <v>719</v>
      </c>
      <c r="H4" s="939" t="s">
        <v>829</v>
      </c>
      <c r="I4" s="939" t="s">
        <v>807</v>
      </c>
      <c r="J4" s="939" t="s">
        <v>722</v>
      </c>
    </row>
    <row r="5" spans="1:10" x14ac:dyDescent="0.3">
      <c r="A5" s="936"/>
      <c r="B5" s="938"/>
      <c r="C5" s="940"/>
      <c r="D5" s="940"/>
      <c r="E5" s="940"/>
      <c r="F5" s="940"/>
      <c r="G5" s="940"/>
      <c r="H5" s="940"/>
      <c r="I5" s="940"/>
      <c r="J5" s="940"/>
    </row>
    <row r="6" spans="1:10" x14ac:dyDescent="0.3">
      <c r="A6" s="644" t="s">
        <v>830</v>
      </c>
      <c r="B6" s="645"/>
      <c r="C6" s="646"/>
      <c r="D6" s="647"/>
      <c r="E6" s="647"/>
      <c r="F6" s="647"/>
      <c r="G6" s="647"/>
      <c r="H6" s="647"/>
      <c r="I6" s="647"/>
      <c r="J6" s="647"/>
    </row>
    <row r="7" spans="1:10" x14ac:dyDescent="0.3">
      <c r="A7" s="644">
        <v>1</v>
      </c>
      <c r="B7" s="645"/>
      <c r="C7" s="646" t="s">
        <v>726</v>
      </c>
      <c r="D7" s="648">
        <v>408.03680386000002</v>
      </c>
      <c r="E7" s="649">
        <v>9.6000000000000002E-4</v>
      </c>
      <c r="F7" s="648">
        <v>158</v>
      </c>
      <c r="G7" s="650">
        <v>0.75</v>
      </c>
      <c r="H7" s="648">
        <v>4</v>
      </c>
      <c r="I7" s="648">
        <v>183.56066647999998</v>
      </c>
      <c r="J7" s="651">
        <v>0.44985999999999998</v>
      </c>
    </row>
    <row r="8" spans="1:10" x14ac:dyDescent="0.3">
      <c r="A8" s="652">
        <v>2</v>
      </c>
      <c r="B8" s="645"/>
      <c r="C8" s="646" t="s">
        <v>729</v>
      </c>
      <c r="D8" s="648">
        <v>529.28699257999995</v>
      </c>
      <c r="E8" s="649">
        <v>1.9499999999999999E-3</v>
      </c>
      <c r="F8" s="648">
        <v>154</v>
      </c>
      <c r="G8" s="650">
        <v>0.75</v>
      </c>
      <c r="H8" s="648">
        <v>5</v>
      </c>
      <c r="I8" s="648">
        <v>384.45848088999998</v>
      </c>
      <c r="J8" s="651">
        <v>0.72636999999999996</v>
      </c>
    </row>
    <row r="9" spans="1:10" x14ac:dyDescent="0.3">
      <c r="A9" s="652">
        <v>3</v>
      </c>
      <c r="B9" s="645"/>
      <c r="C9" s="646" t="s">
        <v>730</v>
      </c>
      <c r="D9" s="648">
        <v>716.34073808000005</v>
      </c>
      <c r="E9" s="649">
        <v>3.5799999999999998E-3</v>
      </c>
      <c r="F9" s="648">
        <v>271</v>
      </c>
      <c r="G9" s="650">
        <v>0.75</v>
      </c>
      <c r="H9" s="648">
        <v>4</v>
      </c>
      <c r="I9" s="648">
        <v>657.90655132000006</v>
      </c>
      <c r="J9" s="651">
        <v>0.91842999999999997</v>
      </c>
    </row>
    <row r="10" spans="1:10" x14ac:dyDescent="0.3">
      <c r="A10" s="652">
        <v>4</v>
      </c>
      <c r="B10" s="645"/>
      <c r="C10" s="646" t="s">
        <v>731</v>
      </c>
      <c r="D10" s="648">
        <v>585.40076237000005</v>
      </c>
      <c r="E10" s="649">
        <v>5.6499999999999996E-3</v>
      </c>
      <c r="F10" s="648">
        <v>193</v>
      </c>
      <c r="G10" s="650">
        <v>0.75</v>
      </c>
      <c r="H10" s="648">
        <v>4</v>
      </c>
      <c r="I10" s="648">
        <v>588.8239904400001</v>
      </c>
      <c r="J10" s="651">
        <v>1.0058499999999999</v>
      </c>
    </row>
    <row r="11" spans="1:10" x14ac:dyDescent="0.3">
      <c r="A11" s="652">
        <v>5</v>
      </c>
      <c r="B11" s="645"/>
      <c r="C11" s="646" t="s">
        <v>732</v>
      </c>
      <c r="D11" s="648">
        <v>1185.54070684</v>
      </c>
      <c r="E11" s="649">
        <v>1.108E-2</v>
      </c>
      <c r="F11" s="648">
        <v>207</v>
      </c>
      <c r="G11" s="650">
        <v>0.75</v>
      </c>
      <c r="H11" s="648">
        <v>4</v>
      </c>
      <c r="I11" s="648">
        <v>1720.2753071099999</v>
      </c>
      <c r="J11" s="651">
        <v>1.45105</v>
      </c>
    </row>
    <row r="12" spans="1:10" x14ac:dyDescent="0.3">
      <c r="A12" s="652">
        <v>6</v>
      </c>
      <c r="B12" s="645"/>
      <c r="C12" s="646" t="s">
        <v>735</v>
      </c>
      <c r="D12" s="648">
        <v>50.675859700000004</v>
      </c>
      <c r="E12" s="649">
        <v>3.8670000000000003E-2</v>
      </c>
      <c r="F12" s="648">
        <v>33</v>
      </c>
      <c r="G12" s="650">
        <v>0.75</v>
      </c>
      <c r="H12" s="648">
        <v>4</v>
      </c>
      <c r="I12" s="648">
        <v>83.09846970000001</v>
      </c>
      <c r="J12" s="651">
        <v>1.6397999999999999</v>
      </c>
    </row>
    <row r="13" spans="1:10" x14ac:dyDescent="0.3">
      <c r="A13" s="652">
        <v>7</v>
      </c>
      <c r="B13" s="645"/>
      <c r="C13" s="646" t="s">
        <v>738</v>
      </c>
      <c r="D13" s="648">
        <v>89.388979550000002</v>
      </c>
      <c r="E13" s="649">
        <v>0.26219999999999999</v>
      </c>
      <c r="F13" s="648">
        <v>25</v>
      </c>
      <c r="G13" s="650">
        <v>0.75</v>
      </c>
      <c r="H13" s="648">
        <v>4</v>
      </c>
      <c r="I13" s="648">
        <v>220.16251833999999</v>
      </c>
      <c r="J13" s="651">
        <v>2.4629699999999999</v>
      </c>
    </row>
    <row r="14" spans="1:10" x14ac:dyDescent="0.3">
      <c r="A14" s="652">
        <v>8</v>
      </c>
      <c r="B14" s="645"/>
      <c r="C14" s="646" t="s">
        <v>742</v>
      </c>
      <c r="D14" s="648">
        <v>35.021232939999997</v>
      </c>
      <c r="E14" s="649">
        <v>1</v>
      </c>
      <c r="F14" s="648">
        <v>45</v>
      </c>
      <c r="G14" s="650">
        <v>0.75</v>
      </c>
      <c r="H14" s="648">
        <v>5</v>
      </c>
      <c r="I14" s="648">
        <v>392.35572423000002</v>
      </c>
      <c r="J14" s="651">
        <v>11.20337</v>
      </c>
    </row>
    <row r="15" spans="1:10" x14ac:dyDescent="0.3">
      <c r="A15" s="652">
        <v>9</v>
      </c>
      <c r="B15" s="645"/>
      <c r="C15" s="653" t="s">
        <v>831</v>
      </c>
      <c r="D15" s="648">
        <v>3599.6920759200002</v>
      </c>
      <c r="E15" s="649">
        <v>2.2460000000000001E-2</v>
      </c>
      <c r="F15" s="648">
        <v>1086</v>
      </c>
      <c r="G15" s="650">
        <v>0.75</v>
      </c>
      <c r="H15" s="648">
        <v>4</v>
      </c>
      <c r="I15" s="648">
        <v>4230.6417085100002</v>
      </c>
      <c r="J15" s="651">
        <v>1.1752800000000001</v>
      </c>
    </row>
    <row r="16" spans="1:10" x14ac:dyDescent="0.3">
      <c r="A16" s="652"/>
      <c r="B16" s="645"/>
      <c r="C16" s="653"/>
      <c r="D16" s="648"/>
      <c r="E16" s="648"/>
      <c r="F16" s="648"/>
      <c r="G16" s="648"/>
      <c r="H16" s="648"/>
      <c r="I16" s="648"/>
      <c r="J16" s="648"/>
    </row>
    <row r="17" spans="1:10" x14ac:dyDescent="0.3">
      <c r="A17" s="652"/>
      <c r="B17" s="645"/>
      <c r="C17" s="653"/>
      <c r="D17" s="648"/>
      <c r="E17" s="648"/>
      <c r="F17" s="648"/>
      <c r="G17" s="648"/>
      <c r="H17" s="648"/>
      <c r="I17" s="648"/>
      <c r="J17" s="648"/>
    </row>
    <row r="19" spans="1:10" s="654" customFormat="1" ht="43.8" x14ac:dyDescent="0.3">
      <c r="A19" s="642" t="s">
        <v>832</v>
      </c>
      <c r="D19" s="655" t="s">
        <v>81</v>
      </c>
      <c r="E19" s="655" t="s">
        <v>82</v>
      </c>
      <c r="F19" s="655" t="s">
        <v>83</v>
      </c>
      <c r="G19" s="655" t="s">
        <v>84</v>
      </c>
      <c r="H19" s="655" t="s">
        <v>131</v>
      </c>
      <c r="I19" s="655" t="s">
        <v>203</v>
      </c>
      <c r="J19" s="655" t="s">
        <v>204</v>
      </c>
    </row>
    <row r="20" spans="1:10" ht="14.55" customHeight="1" x14ac:dyDescent="0.3">
      <c r="A20" s="935" t="s">
        <v>86</v>
      </c>
      <c r="B20" s="937"/>
      <c r="C20" s="939" t="s">
        <v>712</v>
      </c>
      <c r="D20" s="939" t="s">
        <v>202</v>
      </c>
      <c r="E20" s="939" t="s">
        <v>717</v>
      </c>
      <c r="F20" s="939" t="s">
        <v>718</v>
      </c>
      <c r="G20" s="939" t="s">
        <v>719</v>
      </c>
      <c r="H20" s="939" t="s">
        <v>829</v>
      </c>
      <c r="I20" s="939" t="s">
        <v>807</v>
      </c>
      <c r="J20" s="939" t="s">
        <v>722</v>
      </c>
    </row>
    <row r="21" spans="1:10" x14ac:dyDescent="0.3">
      <c r="A21" s="936"/>
      <c r="B21" s="938"/>
      <c r="C21" s="940"/>
      <c r="D21" s="940"/>
      <c r="E21" s="940"/>
      <c r="F21" s="940"/>
      <c r="G21" s="940"/>
      <c r="H21" s="940"/>
      <c r="I21" s="940"/>
      <c r="J21" s="940"/>
    </row>
    <row r="22" spans="1:10" x14ac:dyDescent="0.3">
      <c r="A22" s="644" t="s">
        <v>830</v>
      </c>
      <c r="B22" s="645"/>
      <c r="C22" s="646"/>
      <c r="D22" s="647"/>
      <c r="E22" s="647"/>
      <c r="F22" s="647"/>
      <c r="G22" s="647"/>
      <c r="H22" s="647"/>
      <c r="I22" s="647"/>
      <c r="J22" s="647"/>
    </row>
    <row r="23" spans="1:10" x14ac:dyDescent="0.3">
      <c r="A23" s="644">
        <v>1</v>
      </c>
      <c r="B23" s="645"/>
      <c r="C23" s="646" t="s">
        <v>726</v>
      </c>
      <c r="D23" s="648">
        <v>1112.4350016400001</v>
      </c>
      <c r="E23" s="649">
        <v>7.1000000000000002E-4</v>
      </c>
      <c r="F23" s="648">
        <v>67</v>
      </c>
      <c r="G23" s="650">
        <v>0.43001</v>
      </c>
      <c r="H23" s="648">
        <v>2</v>
      </c>
      <c r="I23" s="648">
        <v>200.61153458000001</v>
      </c>
      <c r="J23" s="651">
        <v>0.18034</v>
      </c>
    </row>
    <row r="24" spans="1:10" x14ac:dyDescent="0.3">
      <c r="A24" s="652">
        <v>2</v>
      </c>
      <c r="B24" s="645"/>
      <c r="C24" s="646" t="s">
        <v>729</v>
      </c>
      <c r="D24" s="648">
        <v>346.46442205</v>
      </c>
      <c r="E24" s="649">
        <v>2E-3</v>
      </c>
      <c r="F24" s="648">
        <v>26</v>
      </c>
      <c r="G24" s="650">
        <v>0.44066</v>
      </c>
      <c r="H24" s="648">
        <v>2</v>
      </c>
      <c r="I24" s="648">
        <v>140.12822481000001</v>
      </c>
      <c r="J24" s="651">
        <v>0.40444999999999998</v>
      </c>
    </row>
    <row r="25" spans="1:10" x14ac:dyDescent="0.3">
      <c r="A25" s="652">
        <v>3</v>
      </c>
      <c r="B25" s="645"/>
      <c r="C25" s="646" t="s">
        <v>730</v>
      </c>
      <c r="D25" s="648">
        <v>797.82158828999991</v>
      </c>
      <c r="E25" s="649">
        <v>3.15E-3</v>
      </c>
      <c r="F25" s="648">
        <v>24</v>
      </c>
      <c r="G25" s="650">
        <v>0.42333999999999999</v>
      </c>
      <c r="H25" s="648">
        <v>2</v>
      </c>
      <c r="I25" s="648">
        <v>366.8869115</v>
      </c>
      <c r="J25" s="651">
        <v>0.45985999999999999</v>
      </c>
    </row>
    <row r="26" spans="1:10" x14ac:dyDescent="0.3">
      <c r="A26" s="652">
        <v>4</v>
      </c>
      <c r="B26" s="645"/>
      <c r="C26" s="646" t="s">
        <v>731</v>
      </c>
      <c r="D26" s="648">
        <v>285.79308180999999</v>
      </c>
      <c r="E26" s="649">
        <v>5.0200000000000002E-3</v>
      </c>
      <c r="F26" s="648">
        <v>11</v>
      </c>
      <c r="G26" s="650">
        <v>0.40094000000000002</v>
      </c>
      <c r="H26" s="648">
        <v>3</v>
      </c>
      <c r="I26" s="648">
        <v>177.52419771000001</v>
      </c>
      <c r="J26" s="651">
        <v>0.62116000000000005</v>
      </c>
    </row>
    <row r="27" spans="1:10" x14ac:dyDescent="0.3">
      <c r="A27" s="652">
        <v>5</v>
      </c>
      <c r="B27" s="645"/>
      <c r="C27" s="646" t="s">
        <v>732</v>
      </c>
      <c r="D27" s="648">
        <v>142.94148772</v>
      </c>
      <c r="E27" s="649">
        <v>7.5500000000000003E-3</v>
      </c>
      <c r="F27" s="648">
        <v>13</v>
      </c>
      <c r="G27" s="650">
        <v>0.44481999999999999</v>
      </c>
      <c r="H27" s="648">
        <v>1</v>
      </c>
      <c r="I27" s="648">
        <v>93.570430739999992</v>
      </c>
      <c r="J27" s="651">
        <v>0.65461000000000003</v>
      </c>
    </row>
    <row r="28" spans="1:10" x14ac:dyDescent="0.3">
      <c r="A28" s="652">
        <v>6</v>
      </c>
      <c r="B28" s="645"/>
      <c r="C28" s="646" t="s">
        <v>735</v>
      </c>
      <c r="D28" s="648">
        <v>22.55774392</v>
      </c>
      <c r="E28" s="649">
        <v>4.5109999999999997E-2</v>
      </c>
      <c r="F28" s="648">
        <v>7</v>
      </c>
      <c r="G28" s="650">
        <v>0.42519000000000001</v>
      </c>
      <c r="H28" s="648">
        <v>3</v>
      </c>
      <c r="I28" s="648">
        <v>30.844798559999997</v>
      </c>
      <c r="J28" s="651">
        <v>1.36737</v>
      </c>
    </row>
    <row r="29" spans="1:10" x14ac:dyDescent="0.3">
      <c r="A29" s="652">
        <v>7</v>
      </c>
      <c r="B29" s="645"/>
      <c r="C29" s="646" t="s">
        <v>738</v>
      </c>
      <c r="D29" s="648">
        <v>0</v>
      </c>
      <c r="E29" s="649">
        <v>0</v>
      </c>
      <c r="F29" s="648">
        <v>0</v>
      </c>
      <c r="G29" s="650">
        <v>0</v>
      </c>
      <c r="H29" s="648">
        <v>0</v>
      </c>
      <c r="I29" s="648">
        <v>0</v>
      </c>
      <c r="J29" s="651">
        <v>0</v>
      </c>
    </row>
    <row r="30" spans="1:10" x14ac:dyDescent="0.3">
      <c r="A30" s="652">
        <v>8</v>
      </c>
      <c r="B30" s="645"/>
      <c r="C30" s="646" t="s">
        <v>742</v>
      </c>
      <c r="D30" s="648">
        <v>0</v>
      </c>
      <c r="E30" s="649">
        <v>0</v>
      </c>
      <c r="F30" s="648">
        <v>0</v>
      </c>
      <c r="G30" s="650">
        <v>0</v>
      </c>
      <c r="H30" s="648">
        <v>0</v>
      </c>
      <c r="I30" s="648">
        <v>0</v>
      </c>
      <c r="J30" s="651">
        <v>0</v>
      </c>
    </row>
    <row r="31" spans="1:10" x14ac:dyDescent="0.3">
      <c r="A31" s="652">
        <v>9</v>
      </c>
      <c r="B31" s="645"/>
      <c r="C31" s="653" t="s">
        <v>831</v>
      </c>
      <c r="D31" s="648">
        <v>2708.0133254299999</v>
      </c>
      <c r="E31" s="649">
        <v>2.7799999999999999E-3</v>
      </c>
      <c r="F31" s="648">
        <v>148</v>
      </c>
      <c r="G31" s="650">
        <v>0.42708000000000002</v>
      </c>
      <c r="H31" s="648">
        <v>2</v>
      </c>
      <c r="I31" s="648">
        <v>1009.5660978999999</v>
      </c>
      <c r="J31" s="651">
        <v>0.37280999999999997</v>
      </c>
    </row>
    <row r="32" spans="1:10" x14ac:dyDescent="0.3">
      <c r="A32" s="652"/>
      <c r="B32" s="645"/>
      <c r="C32" s="653"/>
      <c r="D32" s="648"/>
      <c r="E32" s="648"/>
      <c r="F32" s="648"/>
      <c r="G32" s="648"/>
      <c r="H32" s="648"/>
      <c r="I32" s="648"/>
      <c r="J32" s="648"/>
    </row>
    <row r="33" spans="1:10" x14ac:dyDescent="0.3">
      <c r="A33" s="652"/>
      <c r="B33" s="645"/>
      <c r="C33" s="653"/>
      <c r="D33" s="648"/>
      <c r="E33" s="648"/>
      <c r="F33" s="648"/>
      <c r="G33" s="648"/>
      <c r="H33" s="648"/>
      <c r="I33" s="648"/>
      <c r="J33" s="648"/>
    </row>
    <row r="34" spans="1:10" x14ac:dyDescent="0.3">
      <c r="A34" s="641"/>
      <c r="B34" s="641"/>
    </row>
  </sheetData>
  <mergeCells count="20">
    <mergeCell ref="F20:F21"/>
    <mergeCell ref="G20:G21"/>
    <mergeCell ref="H20:H21"/>
    <mergeCell ref="I20:I21"/>
    <mergeCell ref="J20:J21"/>
    <mergeCell ref="A20:A21"/>
    <mergeCell ref="B20:B21"/>
    <mergeCell ref="C20:C21"/>
    <mergeCell ref="D20:D21"/>
    <mergeCell ref="E20:E21"/>
    <mergeCell ref="F4:F5"/>
    <mergeCell ref="G4:G5"/>
    <mergeCell ref="H4:H5"/>
    <mergeCell ref="I4:I5"/>
    <mergeCell ref="J4:J5"/>
    <mergeCell ref="A4:A5"/>
    <mergeCell ref="B4:B5"/>
    <mergeCell ref="C4:C5"/>
    <mergeCell ref="D4:D5"/>
    <mergeCell ref="E4:E5"/>
  </mergeCells>
  <hyperlinks>
    <hyperlink ref="J1" location="Index!A1" display="Index" xr:uid="{DCA1BD80-7C3D-46FE-B411-1DB88D0C74A6}"/>
  </hyperlinks>
  <pageMargins left="0.70866141732283472" right="0.70866141732283472" top="0.74803149606299213" bottom="0.74803149606299213" header="0.31496062992125984" footer="0.31496062992125984"/>
  <pageSetup paperSize="9"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6EB4-A2EA-4E92-A524-ECC66338AB6C}">
  <sheetPr codeName="Ark29">
    <tabColor rgb="FFED7D31"/>
    <pageSetUpPr fitToPage="1"/>
  </sheetPr>
  <dimension ref="A1:J31"/>
  <sheetViews>
    <sheetView showGridLines="0" zoomScaleNormal="100" zoomScaleSheetLayoutView="100" workbookViewId="0">
      <selection activeCell="K1" sqref="K1"/>
    </sheetView>
  </sheetViews>
  <sheetFormatPr defaultColWidth="9.21875" defaultRowHeight="13.8" x14ac:dyDescent="0.25"/>
  <cols>
    <col min="1" max="1" width="5.77734375" style="2" customWidth="1"/>
    <col min="2" max="2" width="20.77734375" style="2" customWidth="1"/>
    <col min="3" max="10" width="14.77734375" style="2" customWidth="1"/>
    <col min="11" max="12" width="9.77734375" style="2" customWidth="1"/>
    <col min="13" max="16384" width="9.21875" style="2"/>
  </cols>
  <sheetData>
    <row r="1" spans="1:10" ht="15.75" customHeight="1" x14ac:dyDescent="0.25">
      <c r="A1" s="343" t="s">
        <v>833</v>
      </c>
      <c r="B1" s="343"/>
      <c r="C1" s="343"/>
      <c r="D1" s="343"/>
      <c r="E1" s="343"/>
      <c r="F1" s="343"/>
      <c r="G1" s="343"/>
      <c r="H1" s="343"/>
      <c r="I1" s="343"/>
      <c r="J1" s="90" t="s">
        <v>77</v>
      </c>
    </row>
    <row r="2" spans="1:10" x14ac:dyDescent="0.25">
      <c r="B2" s="120"/>
    </row>
    <row r="3" spans="1:10" x14ac:dyDescent="0.25">
      <c r="A3" s="124"/>
      <c r="B3" s="124"/>
      <c r="C3" s="74" t="s">
        <v>81</v>
      </c>
      <c r="D3" s="74" t="s">
        <v>82</v>
      </c>
      <c r="E3" s="74" t="s">
        <v>83</v>
      </c>
      <c r="F3" s="74" t="s">
        <v>84</v>
      </c>
      <c r="G3" s="74" t="s">
        <v>131</v>
      </c>
      <c r="H3" s="74" t="s">
        <v>203</v>
      </c>
      <c r="I3" s="74" t="s">
        <v>204</v>
      </c>
      <c r="J3" s="74" t="s">
        <v>206</v>
      </c>
    </row>
    <row r="4" spans="1:10" x14ac:dyDescent="0.25">
      <c r="A4" s="153" t="s">
        <v>86</v>
      </c>
      <c r="B4" s="153"/>
      <c r="C4" s="941" t="s">
        <v>834</v>
      </c>
      <c r="D4" s="942"/>
      <c r="E4" s="942"/>
      <c r="F4" s="942"/>
      <c r="G4" s="942" t="s">
        <v>835</v>
      </c>
      <c r="H4" s="942"/>
      <c r="I4" s="942"/>
      <c r="J4" s="943"/>
    </row>
    <row r="5" spans="1:10" x14ac:dyDescent="0.25">
      <c r="A5" s="408" t="s">
        <v>85</v>
      </c>
      <c r="B5" s="408"/>
      <c r="C5" s="941" t="s">
        <v>836</v>
      </c>
      <c r="D5" s="942"/>
      <c r="E5" s="942" t="s">
        <v>837</v>
      </c>
      <c r="F5" s="942"/>
      <c r="G5" s="944" t="s">
        <v>836</v>
      </c>
      <c r="H5" s="944"/>
      <c r="I5" s="944" t="s">
        <v>837</v>
      </c>
      <c r="J5" s="945"/>
    </row>
    <row r="6" spans="1:10" x14ac:dyDescent="0.25">
      <c r="A6" s="49"/>
      <c r="B6" s="49" t="s">
        <v>838</v>
      </c>
      <c r="C6" s="181" t="s">
        <v>839</v>
      </c>
      <c r="D6" s="181" t="s">
        <v>840</v>
      </c>
      <c r="E6" s="181" t="s">
        <v>839</v>
      </c>
      <c r="F6" s="181" t="s">
        <v>840</v>
      </c>
      <c r="G6" s="181" t="s">
        <v>839</v>
      </c>
      <c r="H6" s="181" t="s">
        <v>840</v>
      </c>
      <c r="I6" s="181" t="s">
        <v>839</v>
      </c>
      <c r="J6" s="181" t="s">
        <v>840</v>
      </c>
    </row>
    <row r="7" spans="1:10" x14ac:dyDescent="0.25">
      <c r="A7" s="132">
        <v>1</v>
      </c>
      <c r="B7" s="132" t="s">
        <v>841</v>
      </c>
      <c r="C7" s="13">
        <v>0</v>
      </c>
      <c r="D7" s="13">
        <v>256.77210616999997</v>
      </c>
      <c r="E7" s="13">
        <v>1195.43426847</v>
      </c>
      <c r="F7" s="13">
        <v>257.80478234000003</v>
      </c>
      <c r="G7" s="13">
        <v>0</v>
      </c>
      <c r="H7" s="13">
        <v>12474.37136874</v>
      </c>
      <c r="I7" s="13">
        <v>1195.43426847</v>
      </c>
      <c r="J7" s="13">
        <v>52431.057843829993</v>
      </c>
    </row>
    <row r="8" spans="1:10" x14ac:dyDescent="0.25">
      <c r="A8" s="132">
        <v>2</v>
      </c>
      <c r="B8" s="132" t="s">
        <v>842</v>
      </c>
      <c r="C8" s="13">
        <v>19.433552219999999</v>
      </c>
      <c r="D8" s="13">
        <v>1305.4391166099999</v>
      </c>
      <c r="E8" s="13">
        <v>4166.2568552399998</v>
      </c>
      <c r="F8" s="13">
        <v>1101.3509427399999</v>
      </c>
      <c r="G8" s="13">
        <v>19.433552219999999</v>
      </c>
      <c r="H8" s="13">
        <v>1024.4743588599999</v>
      </c>
      <c r="I8" s="13">
        <v>4166.2568552399998</v>
      </c>
      <c r="J8" s="13">
        <v>9076.023854770001</v>
      </c>
    </row>
    <row r="9" spans="1:10" x14ac:dyDescent="0.25">
      <c r="A9" s="132">
        <v>3</v>
      </c>
      <c r="B9" s="132" t="s">
        <v>843</v>
      </c>
      <c r="C9" s="13">
        <v>0</v>
      </c>
      <c r="D9" s="13">
        <v>0</v>
      </c>
      <c r="E9" s="13">
        <v>0</v>
      </c>
      <c r="F9" s="13">
        <v>7.6879225300000007</v>
      </c>
      <c r="G9" s="13">
        <v>0</v>
      </c>
      <c r="H9" s="13">
        <v>7100.1856394099996</v>
      </c>
      <c r="I9" s="13">
        <v>0</v>
      </c>
      <c r="J9" s="13">
        <v>986.47313408999992</v>
      </c>
    </row>
    <row r="10" spans="1:10" x14ac:dyDescent="0.25">
      <c r="A10" s="132">
        <v>4</v>
      </c>
      <c r="B10" s="132" t="s">
        <v>844</v>
      </c>
      <c r="C10" s="13">
        <v>0</v>
      </c>
      <c r="D10" s="13">
        <v>0</v>
      </c>
      <c r="E10" s="13">
        <v>0</v>
      </c>
      <c r="F10" s="13">
        <v>0</v>
      </c>
      <c r="G10" s="13">
        <v>0</v>
      </c>
      <c r="H10" s="13">
        <v>7504.1051260799995</v>
      </c>
      <c r="I10" s="13">
        <v>0</v>
      </c>
      <c r="J10" s="13">
        <v>0</v>
      </c>
    </row>
    <row r="11" spans="1:10" x14ac:dyDescent="0.25">
      <c r="A11" s="132">
        <v>5</v>
      </c>
      <c r="B11" s="132" t="s">
        <v>845</v>
      </c>
      <c r="C11" s="13">
        <v>0.30608582000000001</v>
      </c>
      <c r="D11" s="13">
        <v>97.085943079999993</v>
      </c>
      <c r="E11" s="13">
        <v>0</v>
      </c>
      <c r="F11" s="13">
        <v>104.50567811000001</v>
      </c>
      <c r="G11" s="13">
        <v>0.30608582000000001</v>
      </c>
      <c r="H11" s="13">
        <v>46473.963470560004</v>
      </c>
      <c r="I11" s="13">
        <v>0</v>
      </c>
      <c r="J11" s="13">
        <v>11493.252022729999</v>
      </c>
    </row>
    <row r="12" spans="1:10" x14ac:dyDescent="0.25">
      <c r="A12" s="132">
        <v>6</v>
      </c>
      <c r="B12" s="132" t="s">
        <v>846</v>
      </c>
      <c r="C12" s="13">
        <v>0</v>
      </c>
      <c r="D12" s="13">
        <v>0</v>
      </c>
      <c r="E12" s="13">
        <v>0</v>
      </c>
      <c r="F12" s="13">
        <v>0</v>
      </c>
      <c r="G12" s="13">
        <v>0</v>
      </c>
      <c r="H12" s="13">
        <v>15410.43622</v>
      </c>
      <c r="I12" s="13">
        <v>0</v>
      </c>
      <c r="J12" s="13">
        <v>372.25862942000003</v>
      </c>
    </row>
    <row r="13" spans="1:10" x14ac:dyDescent="0.25">
      <c r="A13" s="132">
        <v>7</v>
      </c>
      <c r="B13" s="132" t="s">
        <v>847</v>
      </c>
      <c r="C13" s="13">
        <v>1.9043520000000001E-2</v>
      </c>
      <c r="D13" s="13">
        <v>0</v>
      </c>
      <c r="E13" s="13">
        <v>0</v>
      </c>
      <c r="F13" s="13">
        <v>0</v>
      </c>
      <c r="G13" s="13">
        <v>1.9043520000000001E-2</v>
      </c>
      <c r="H13" s="13">
        <v>0</v>
      </c>
      <c r="I13" s="13">
        <v>0</v>
      </c>
      <c r="J13" s="13">
        <v>0</v>
      </c>
    </row>
    <row r="14" spans="1:10" x14ac:dyDescent="0.25">
      <c r="A14" s="132">
        <v>8</v>
      </c>
      <c r="B14" s="132" t="s">
        <v>603</v>
      </c>
      <c r="C14" s="13">
        <v>0</v>
      </c>
      <c r="D14" s="13">
        <v>0</v>
      </c>
      <c r="E14" s="13">
        <v>0</v>
      </c>
      <c r="F14" s="13">
        <v>0</v>
      </c>
      <c r="G14" s="13">
        <v>0</v>
      </c>
      <c r="H14" s="13">
        <v>0</v>
      </c>
      <c r="I14" s="13">
        <v>0</v>
      </c>
      <c r="J14" s="13">
        <v>0</v>
      </c>
    </row>
    <row r="15" spans="1:10" x14ac:dyDescent="0.25">
      <c r="A15" s="197">
        <v>9</v>
      </c>
      <c r="B15" s="197" t="s">
        <v>127</v>
      </c>
      <c r="C15" s="63">
        <v>19.758681559999999</v>
      </c>
      <c r="D15" s="63">
        <v>1659.29716586</v>
      </c>
      <c r="E15" s="63">
        <v>5361.6911237100003</v>
      </c>
      <c r="F15" s="63">
        <v>1471.34932572</v>
      </c>
      <c r="G15" s="63">
        <v>19.758681559999999</v>
      </c>
      <c r="H15" s="63">
        <v>89987.536183650009</v>
      </c>
      <c r="I15" s="63">
        <v>0</v>
      </c>
      <c r="J15" s="63">
        <v>74359.065484840001</v>
      </c>
    </row>
    <row r="16" spans="1:10" x14ac:dyDescent="0.25">
      <c r="B16" s="120"/>
      <c r="H16" s="38"/>
      <c r="J16" s="123"/>
    </row>
    <row r="17" spans="1:10" x14ac:dyDescent="0.25">
      <c r="B17" s="120"/>
    </row>
    <row r="18" spans="1:10" x14ac:dyDescent="0.25">
      <c r="A18" s="124"/>
      <c r="B18" s="124"/>
      <c r="C18" s="74" t="s">
        <v>81</v>
      </c>
      <c r="D18" s="74" t="s">
        <v>82</v>
      </c>
      <c r="E18" s="74" t="s">
        <v>83</v>
      </c>
      <c r="F18" s="74" t="s">
        <v>84</v>
      </c>
      <c r="G18" s="74" t="s">
        <v>131</v>
      </c>
      <c r="H18" s="74" t="s">
        <v>203</v>
      </c>
      <c r="I18" s="74" t="s">
        <v>204</v>
      </c>
      <c r="J18" s="74" t="s">
        <v>206</v>
      </c>
    </row>
    <row r="19" spans="1:10" x14ac:dyDescent="0.25">
      <c r="A19" s="153" t="s">
        <v>132</v>
      </c>
      <c r="B19" s="153"/>
      <c r="C19" s="941" t="s">
        <v>834</v>
      </c>
      <c r="D19" s="942"/>
      <c r="E19" s="942"/>
      <c r="F19" s="942"/>
      <c r="G19" s="942" t="s">
        <v>835</v>
      </c>
      <c r="H19" s="942"/>
      <c r="I19" s="942"/>
      <c r="J19" s="943"/>
    </row>
    <row r="20" spans="1:10" ht="14.1" customHeight="1" x14ac:dyDescent="0.25">
      <c r="A20" s="408" t="s">
        <v>85</v>
      </c>
      <c r="B20" s="408"/>
      <c r="C20" s="941" t="s">
        <v>836</v>
      </c>
      <c r="D20" s="942"/>
      <c r="E20" s="942" t="s">
        <v>837</v>
      </c>
      <c r="F20" s="942"/>
      <c r="G20" s="944" t="s">
        <v>836</v>
      </c>
      <c r="H20" s="944"/>
      <c r="I20" s="944" t="s">
        <v>837</v>
      </c>
      <c r="J20" s="945"/>
    </row>
    <row r="21" spans="1:10" x14ac:dyDescent="0.25">
      <c r="A21" s="49"/>
      <c r="B21" s="49" t="s">
        <v>838</v>
      </c>
      <c r="C21" s="181" t="s">
        <v>839</v>
      </c>
      <c r="D21" s="181" t="s">
        <v>840</v>
      </c>
      <c r="E21" s="181" t="s">
        <v>839</v>
      </c>
      <c r="F21" s="181" t="s">
        <v>840</v>
      </c>
      <c r="G21" s="181" t="s">
        <v>839</v>
      </c>
      <c r="H21" s="181" t="s">
        <v>840</v>
      </c>
      <c r="I21" s="181" t="s">
        <v>839</v>
      </c>
      <c r="J21" s="181" t="s">
        <v>840</v>
      </c>
    </row>
    <row r="22" spans="1:10" x14ac:dyDescent="0.25">
      <c r="A22" s="132">
        <v>1</v>
      </c>
      <c r="B22" s="132" t="s">
        <v>841</v>
      </c>
      <c r="C22" s="13">
        <v>0</v>
      </c>
      <c r="D22" s="13">
        <v>594.99353825000003</v>
      </c>
      <c r="E22" s="13">
        <v>1575.8460095900002</v>
      </c>
      <c r="F22" s="13">
        <v>68.882247530000001</v>
      </c>
      <c r="G22" s="13">
        <v>0</v>
      </c>
      <c r="H22" s="13">
        <v>10737.986971100001</v>
      </c>
      <c r="I22" s="13">
        <v>0</v>
      </c>
      <c r="J22" s="13">
        <v>49908.572951199996</v>
      </c>
    </row>
    <row r="23" spans="1:10" x14ac:dyDescent="0.25">
      <c r="A23" s="132">
        <v>2</v>
      </c>
      <c r="B23" s="132" t="s">
        <v>842</v>
      </c>
      <c r="C23" s="13">
        <v>60.132055999999999</v>
      </c>
      <c r="D23" s="13">
        <v>697.56361995999998</v>
      </c>
      <c r="E23" s="13">
        <v>4287.2877614899999</v>
      </c>
      <c r="F23" s="13">
        <v>1730.41430653</v>
      </c>
      <c r="G23" s="13">
        <v>0</v>
      </c>
      <c r="H23" s="13">
        <v>3687.7040765900001</v>
      </c>
      <c r="I23" s="13">
        <v>0</v>
      </c>
      <c r="J23" s="13">
        <v>3257.7104566897001</v>
      </c>
    </row>
    <row r="24" spans="1:10" x14ac:dyDescent="0.25">
      <c r="A24" s="132">
        <v>3</v>
      </c>
      <c r="B24" s="132" t="s">
        <v>843</v>
      </c>
      <c r="C24" s="13">
        <v>0</v>
      </c>
      <c r="D24" s="13">
        <v>12.912549630000001</v>
      </c>
      <c r="E24" s="13">
        <v>0</v>
      </c>
      <c r="F24" s="13">
        <v>0</v>
      </c>
      <c r="G24" s="13">
        <v>0</v>
      </c>
      <c r="H24" s="13">
        <v>2050.0070956423001</v>
      </c>
      <c r="I24" s="13">
        <v>0</v>
      </c>
      <c r="J24" s="13">
        <v>639.75410390000002</v>
      </c>
    </row>
    <row r="25" spans="1:10" x14ac:dyDescent="0.25">
      <c r="A25" s="132">
        <v>4</v>
      </c>
      <c r="B25" s="132" t="s">
        <v>844</v>
      </c>
      <c r="C25" s="13">
        <v>0</v>
      </c>
      <c r="D25" s="13">
        <v>43.221569729999999</v>
      </c>
      <c r="E25" s="13">
        <v>0</v>
      </c>
      <c r="F25" s="13">
        <v>0</v>
      </c>
      <c r="G25" s="13">
        <v>0</v>
      </c>
      <c r="H25" s="13">
        <v>638.41856116199995</v>
      </c>
      <c r="I25" s="13">
        <v>0</v>
      </c>
      <c r="J25" s="13">
        <v>0</v>
      </c>
    </row>
    <row r="26" spans="1:10" x14ac:dyDescent="0.25">
      <c r="A26" s="132">
        <v>5</v>
      </c>
      <c r="B26" s="132" t="s">
        <v>845</v>
      </c>
      <c r="C26" s="13">
        <v>0.27345029999999998</v>
      </c>
      <c r="D26" s="13">
        <v>155.49042538</v>
      </c>
      <c r="E26" s="13">
        <v>10.289200579999999</v>
      </c>
      <c r="F26" s="13">
        <v>8.3351802799999994</v>
      </c>
      <c r="G26" s="13">
        <v>0</v>
      </c>
      <c r="H26" s="13">
        <v>51636.219712759004</v>
      </c>
      <c r="I26" s="13">
        <v>0</v>
      </c>
      <c r="J26" s="13">
        <v>13259.754238897</v>
      </c>
    </row>
    <row r="27" spans="1:10" x14ac:dyDescent="0.25">
      <c r="A27" s="132">
        <v>6</v>
      </c>
      <c r="B27" s="132" t="s">
        <v>846</v>
      </c>
      <c r="C27" s="13">
        <v>0</v>
      </c>
      <c r="D27" s="13">
        <v>0</v>
      </c>
      <c r="E27" s="13">
        <v>0</v>
      </c>
      <c r="F27" s="13">
        <v>0</v>
      </c>
      <c r="G27" s="13">
        <v>0</v>
      </c>
      <c r="H27" s="13">
        <v>0</v>
      </c>
      <c r="I27" s="13">
        <v>0</v>
      </c>
      <c r="J27" s="13">
        <v>0</v>
      </c>
    </row>
    <row r="28" spans="1:10" x14ac:dyDescent="0.25">
      <c r="A28" s="132">
        <v>7</v>
      </c>
      <c r="B28" s="132" t="s">
        <v>847</v>
      </c>
      <c r="C28" s="13">
        <v>1.2310680000000001E-2</v>
      </c>
      <c r="D28" s="13">
        <v>104.12176779000001</v>
      </c>
      <c r="E28" s="13">
        <v>0</v>
      </c>
      <c r="F28" s="13">
        <v>0</v>
      </c>
      <c r="G28" s="13">
        <v>0</v>
      </c>
      <c r="H28" s="13">
        <v>0</v>
      </c>
      <c r="I28" s="13">
        <v>0</v>
      </c>
      <c r="J28" s="13">
        <v>0</v>
      </c>
    </row>
    <row r="29" spans="1:10" x14ac:dyDescent="0.25">
      <c r="A29" s="132">
        <v>8</v>
      </c>
      <c r="B29" s="132" t="s">
        <v>603</v>
      </c>
      <c r="C29" s="13">
        <v>0</v>
      </c>
      <c r="D29" s="13">
        <v>0</v>
      </c>
      <c r="E29" s="13">
        <v>0</v>
      </c>
      <c r="F29" s="13">
        <v>0</v>
      </c>
      <c r="G29" s="13">
        <v>0</v>
      </c>
      <c r="H29" s="13">
        <v>0</v>
      </c>
      <c r="I29" s="13">
        <v>0</v>
      </c>
      <c r="J29" s="13">
        <v>0</v>
      </c>
    </row>
    <row r="30" spans="1:10" x14ac:dyDescent="0.25">
      <c r="A30" s="197">
        <v>9</v>
      </c>
      <c r="B30" s="197" t="s">
        <v>127</v>
      </c>
      <c r="C30" s="63">
        <v>60.417816979999998</v>
      </c>
      <c r="D30" s="63">
        <v>1608.30347074</v>
      </c>
      <c r="E30" s="63">
        <v>5873.4229716600003</v>
      </c>
      <c r="F30" s="63">
        <v>1807.6317343399999</v>
      </c>
      <c r="G30" s="63">
        <v>0</v>
      </c>
      <c r="H30" s="63">
        <v>68750.336417253013</v>
      </c>
      <c r="I30" s="63">
        <v>0</v>
      </c>
      <c r="J30" s="63">
        <v>67065.791750687</v>
      </c>
    </row>
    <row r="31" spans="1:10" x14ac:dyDescent="0.25">
      <c r="J31" s="123"/>
    </row>
  </sheetData>
  <mergeCells count="12">
    <mergeCell ref="C4:F4"/>
    <mergeCell ref="C5:D5"/>
    <mergeCell ref="E5:F5"/>
    <mergeCell ref="G4:J4"/>
    <mergeCell ref="G5:H5"/>
    <mergeCell ref="I5:J5"/>
    <mergeCell ref="C19:F19"/>
    <mergeCell ref="G19:J19"/>
    <mergeCell ref="C20:D20"/>
    <mergeCell ref="E20:F20"/>
    <mergeCell ref="G20:H20"/>
    <mergeCell ref="I20:J20"/>
  </mergeCells>
  <hyperlinks>
    <hyperlink ref="J1" location="Index!A1" display="Back to index" xr:uid="{ACB910E3-5994-4E11-861A-5863B972D282}"/>
  </hyperlinks>
  <pageMargins left="0.7" right="0.7" top="0.75" bottom="0.75" header="0.3" footer="0.3"/>
  <pageSetup paperSize="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772D-820A-4E1A-AD40-D291426B6BA6}">
  <sheetPr codeName="Ark30">
    <tabColor rgb="FFED7D31"/>
    <pageSetUpPr fitToPage="1"/>
  </sheetPr>
  <dimension ref="A1:H28"/>
  <sheetViews>
    <sheetView showGridLines="0" zoomScaleNormal="100" zoomScaleSheetLayoutView="100" workbookViewId="0">
      <selection activeCell="E1" sqref="E1"/>
    </sheetView>
  </sheetViews>
  <sheetFormatPr defaultColWidth="9.21875" defaultRowHeight="13.8" x14ac:dyDescent="0.25"/>
  <cols>
    <col min="1" max="1" width="5.77734375" style="2" customWidth="1"/>
    <col min="2" max="2" width="20.77734375" style="2" customWidth="1"/>
    <col min="3" max="13" width="8.5546875" style="2" customWidth="1"/>
    <col min="14" max="15" width="9.77734375" style="2" customWidth="1"/>
    <col min="16" max="16384" width="9.21875" style="2"/>
  </cols>
  <sheetData>
    <row r="1" spans="1:8" ht="15.75" customHeight="1" x14ac:dyDescent="0.25">
      <c r="A1" s="343" t="s">
        <v>848</v>
      </c>
      <c r="B1" s="343"/>
      <c r="C1" s="343"/>
      <c r="D1" s="90" t="s">
        <v>77</v>
      </c>
    </row>
    <row r="2" spans="1:8" x14ac:dyDescent="0.25">
      <c r="B2" s="120"/>
      <c r="H2" s="23"/>
    </row>
    <row r="3" spans="1:8" x14ac:dyDescent="0.25">
      <c r="A3" s="124"/>
      <c r="B3" s="124"/>
      <c r="C3" s="73" t="s">
        <v>81</v>
      </c>
      <c r="D3" s="73" t="s">
        <v>82</v>
      </c>
      <c r="H3" s="23"/>
    </row>
    <row r="4" spans="1:8" x14ac:dyDescent="0.25">
      <c r="A4" s="49" t="s">
        <v>86</v>
      </c>
      <c r="B4" s="49"/>
      <c r="C4" s="181" t="s">
        <v>849</v>
      </c>
      <c r="D4" s="181" t="s">
        <v>850</v>
      </c>
      <c r="H4" s="23"/>
    </row>
    <row r="5" spans="1:8" ht="15" customHeight="1" x14ac:dyDescent="0.25">
      <c r="A5" s="946" t="s">
        <v>851</v>
      </c>
      <c r="B5" s="946"/>
      <c r="C5" s="98"/>
      <c r="D5" s="98"/>
      <c r="H5" s="23"/>
    </row>
    <row r="6" spans="1:8" x14ac:dyDescent="0.25">
      <c r="A6" s="132">
        <v>1</v>
      </c>
      <c r="B6" s="132" t="s">
        <v>852</v>
      </c>
      <c r="C6" s="13">
        <v>0</v>
      </c>
      <c r="D6" s="13">
        <v>0</v>
      </c>
      <c r="H6" s="23"/>
    </row>
    <row r="7" spans="1:8" x14ac:dyDescent="0.25">
      <c r="A7" s="132">
        <v>2</v>
      </c>
      <c r="B7" s="132" t="s">
        <v>853</v>
      </c>
      <c r="C7" s="13">
        <v>223.827</v>
      </c>
      <c r="D7" s="13">
        <v>223.827</v>
      </c>
      <c r="H7" s="23"/>
    </row>
    <row r="8" spans="1:8" x14ac:dyDescent="0.25">
      <c r="A8" s="132">
        <v>3</v>
      </c>
      <c r="B8" s="132" t="s">
        <v>854</v>
      </c>
      <c r="C8" s="13">
        <v>0</v>
      </c>
      <c r="D8" s="13">
        <v>0</v>
      </c>
      <c r="H8" s="23"/>
    </row>
    <row r="9" spans="1:8" x14ac:dyDescent="0.25">
      <c r="A9" s="132">
        <v>4</v>
      </c>
      <c r="B9" s="132" t="s">
        <v>855</v>
      </c>
      <c r="C9" s="13">
        <v>0</v>
      </c>
      <c r="D9" s="13">
        <v>0</v>
      </c>
      <c r="H9" s="23"/>
    </row>
    <row r="10" spans="1:8" x14ac:dyDescent="0.25">
      <c r="A10" s="132">
        <v>5</v>
      </c>
      <c r="B10" s="132" t="s">
        <v>856</v>
      </c>
      <c r="C10" s="13">
        <v>0</v>
      </c>
      <c r="D10" s="13">
        <v>0</v>
      </c>
      <c r="H10" s="23"/>
    </row>
    <row r="11" spans="1:8" x14ac:dyDescent="0.25">
      <c r="A11" s="65">
        <v>6</v>
      </c>
      <c r="B11" s="65" t="s">
        <v>857</v>
      </c>
      <c r="C11" s="64">
        <v>223.827</v>
      </c>
      <c r="D11" s="64">
        <v>223.827</v>
      </c>
      <c r="H11" s="23"/>
    </row>
    <row r="12" spans="1:8" ht="14.4" x14ac:dyDescent="0.3">
      <c r="A12" s="947" t="s">
        <v>858</v>
      </c>
      <c r="B12" s="947"/>
      <c r="C12"/>
      <c r="D12"/>
      <c r="H12" s="23"/>
    </row>
    <row r="13" spans="1:8" s="91" customFormat="1" x14ac:dyDescent="0.25">
      <c r="A13" s="132">
        <v>7</v>
      </c>
      <c r="B13" s="99" t="s">
        <v>859</v>
      </c>
      <c r="C13" s="100">
        <v>0</v>
      </c>
      <c r="D13" s="100">
        <v>10.5481035</v>
      </c>
      <c r="H13" s="101"/>
    </row>
    <row r="14" spans="1:8" s="91" customFormat="1" x14ac:dyDescent="0.25">
      <c r="A14" s="102">
        <v>8</v>
      </c>
      <c r="B14" s="102" t="s">
        <v>860</v>
      </c>
      <c r="C14" s="103">
        <v>21.112412299999999</v>
      </c>
      <c r="D14" s="103">
        <v>1.6630499999999999E-2</v>
      </c>
      <c r="H14" s="101"/>
    </row>
    <row r="15" spans="1:8" x14ac:dyDescent="0.25">
      <c r="B15" s="120"/>
      <c r="H15" s="23"/>
    </row>
    <row r="16" spans="1:8" x14ac:dyDescent="0.25">
      <c r="B16" s="120"/>
    </row>
    <row r="17" spans="1:4" x14ac:dyDescent="0.25">
      <c r="A17" s="124"/>
      <c r="B17" s="124"/>
      <c r="C17" s="73" t="s">
        <v>81</v>
      </c>
      <c r="D17" s="73" t="s">
        <v>82</v>
      </c>
    </row>
    <row r="18" spans="1:4" x14ac:dyDescent="0.25">
      <c r="A18" s="49" t="s">
        <v>132</v>
      </c>
      <c r="B18" s="49"/>
      <c r="C18" s="181" t="s">
        <v>849</v>
      </c>
      <c r="D18" s="181" t="s">
        <v>850</v>
      </c>
    </row>
    <row r="19" spans="1:4" x14ac:dyDescent="0.25">
      <c r="A19" s="946" t="s">
        <v>851</v>
      </c>
      <c r="B19" s="946"/>
      <c r="C19" s="98"/>
      <c r="D19" s="98"/>
    </row>
    <row r="20" spans="1:4" x14ac:dyDescent="0.25">
      <c r="A20" s="132">
        <v>1</v>
      </c>
      <c r="B20" s="132" t="s">
        <v>852</v>
      </c>
      <c r="C20" s="13">
        <v>0</v>
      </c>
      <c r="D20" s="13">
        <v>0</v>
      </c>
    </row>
    <row r="21" spans="1:4" x14ac:dyDescent="0.25">
      <c r="A21" s="132">
        <v>2</v>
      </c>
      <c r="B21" s="132" t="s">
        <v>853</v>
      </c>
      <c r="C21" s="13">
        <v>0</v>
      </c>
      <c r="D21" s="13">
        <v>0</v>
      </c>
    </row>
    <row r="22" spans="1:4" x14ac:dyDescent="0.25">
      <c r="A22" s="132">
        <v>3</v>
      </c>
      <c r="B22" s="132" t="s">
        <v>854</v>
      </c>
      <c r="C22" s="13">
        <v>0</v>
      </c>
      <c r="D22" s="13">
        <v>0</v>
      </c>
    </row>
    <row r="23" spans="1:4" x14ac:dyDescent="0.25">
      <c r="A23" s="132">
        <v>4</v>
      </c>
      <c r="B23" s="132" t="s">
        <v>855</v>
      </c>
      <c r="C23" s="13">
        <v>0</v>
      </c>
      <c r="D23" s="13">
        <v>0</v>
      </c>
    </row>
    <row r="24" spans="1:4" x14ac:dyDescent="0.25">
      <c r="A24" s="132">
        <v>5</v>
      </c>
      <c r="B24" s="132" t="s">
        <v>856</v>
      </c>
      <c r="C24" s="13">
        <v>0</v>
      </c>
      <c r="D24" s="13">
        <v>0</v>
      </c>
    </row>
    <row r="25" spans="1:4" x14ac:dyDescent="0.25">
      <c r="A25" s="65">
        <v>6</v>
      </c>
      <c r="B25" s="65" t="s">
        <v>857</v>
      </c>
      <c r="C25" s="64">
        <v>0</v>
      </c>
      <c r="D25" s="64">
        <v>0</v>
      </c>
    </row>
    <row r="26" spans="1:4" ht="14.4" x14ac:dyDescent="0.3">
      <c r="A26" s="947" t="s">
        <v>858</v>
      </c>
      <c r="B26" s="947"/>
      <c r="C26"/>
      <c r="D26"/>
    </row>
    <row r="27" spans="1:4" x14ac:dyDescent="0.25">
      <c r="A27" s="132">
        <v>7</v>
      </c>
      <c r="B27" s="99" t="s">
        <v>859</v>
      </c>
      <c r="C27" s="100">
        <v>0</v>
      </c>
      <c r="D27" s="100">
        <v>0</v>
      </c>
    </row>
    <row r="28" spans="1:4" x14ac:dyDescent="0.25">
      <c r="A28" s="102">
        <v>8</v>
      </c>
      <c r="B28" s="102" t="s">
        <v>860</v>
      </c>
      <c r="C28" s="103">
        <v>0</v>
      </c>
      <c r="D28" s="103">
        <v>0</v>
      </c>
    </row>
  </sheetData>
  <mergeCells count="4">
    <mergeCell ref="A5:B5"/>
    <mergeCell ref="A12:B12"/>
    <mergeCell ref="A19:B19"/>
    <mergeCell ref="A26:B26"/>
  </mergeCells>
  <hyperlinks>
    <hyperlink ref="D1" location="Index!A1" display="Index" xr:uid="{35DE79C9-0AEC-4EC0-917E-B42164A1E603}"/>
  </hyperlinks>
  <pageMargins left="0.7" right="0.7" top="0.75" bottom="0.75" header="0.3" footer="0.3"/>
  <pageSetup paperSize="9" fitToHeight="0" orientation="landscape" r:id="rId1"/>
  <colBreaks count="1" manualBreakCount="1">
    <brk id="10"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AAC31-CF8E-430A-8B30-FF8F4AD2595A}">
  <sheetPr codeName="Ark32">
    <tabColor rgb="FFED7D31"/>
    <pageSetUpPr fitToPage="1"/>
  </sheetPr>
  <dimension ref="A1:H49"/>
  <sheetViews>
    <sheetView showGridLines="0" zoomScaleNormal="100" zoomScaleSheetLayoutView="130" workbookViewId="0">
      <selection activeCell="E1" sqref="E1"/>
    </sheetView>
  </sheetViews>
  <sheetFormatPr defaultColWidth="9.21875" defaultRowHeight="13.8" x14ac:dyDescent="0.25"/>
  <cols>
    <col min="1" max="1" width="5.77734375" style="2" customWidth="1"/>
    <col min="2" max="2" width="61.5546875" style="2" bestFit="1" customWidth="1"/>
    <col min="3" max="13" width="8.5546875" style="2" customWidth="1"/>
    <col min="14" max="15" width="9.77734375" style="2" customWidth="1"/>
    <col min="16" max="16384" width="9.21875" style="2"/>
  </cols>
  <sheetData>
    <row r="1" spans="1:8" ht="15.75" customHeight="1" x14ac:dyDescent="0.25">
      <c r="A1" s="343" t="s">
        <v>861</v>
      </c>
      <c r="B1" s="343"/>
      <c r="C1" s="343"/>
      <c r="D1" s="90" t="s">
        <v>77</v>
      </c>
    </row>
    <row r="2" spans="1:8" x14ac:dyDescent="0.25">
      <c r="A2" s="120"/>
      <c r="H2" s="23"/>
    </row>
    <row r="3" spans="1:8" x14ac:dyDescent="0.25">
      <c r="A3" s="334" t="s">
        <v>86</v>
      </c>
      <c r="B3" s="36"/>
      <c r="C3" s="74" t="s">
        <v>81</v>
      </c>
      <c r="D3" s="79" t="s">
        <v>82</v>
      </c>
      <c r="H3" s="23"/>
    </row>
    <row r="4" spans="1:8" x14ac:dyDescent="0.25">
      <c r="A4" s="42" t="s">
        <v>85</v>
      </c>
      <c r="B4" s="43"/>
      <c r="C4" s="181" t="s">
        <v>862</v>
      </c>
      <c r="D4" s="181" t="s">
        <v>807</v>
      </c>
      <c r="H4" s="23"/>
    </row>
    <row r="5" spans="1:8" x14ac:dyDescent="0.25">
      <c r="A5" s="188">
        <v>1</v>
      </c>
      <c r="B5" s="82" t="s">
        <v>863</v>
      </c>
      <c r="C5" s="122"/>
      <c r="D5" s="94">
        <v>138.96136315639998</v>
      </c>
      <c r="H5" s="23"/>
    </row>
    <row r="6" spans="1:8" x14ac:dyDescent="0.25">
      <c r="A6" s="132">
        <v>2</v>
      </c>
      <c r="B6" s="56" t="s">
        <v>864</v>
      </c>
      <c r="C6" s="13">
        <v>1223.89301817</v>
      </c>
      <c r="D6" s="13">
        <v>24.477860376400002</v>
      </c>
      <c r="H6" s="23"/>
    </row>
    <row r="7" spans="1:8" x14ac:dyDescent="0.25">
      <c r="A7" s="132">
        <v>3</v>
      </c>
      <c r="B7" s="137" t="s">
        <v>865</v>
      </c>
      <c r="C7" s="13">
        <v>1197.3361872999999</v>
      </c>
      <c r="D7" s="13">
        <v>23.946723756400001</v>
      </c>
      <c r="H7" s="23"/>
    </row>
    <row r="8" spans="1:8" x14ac:dyDescent="0.25">
      <c r="A8" s="132">
        <v>4</v>
      </c>
      <c r="B8" s="137" t="s">
        <v>866</v>
      </c>
      <c r="C8" s="13">
        <v>0</v>
      </c>
      <c r="D8" s="13">
        <v>0</v>
      </c>
      <c r="H8" s="23"/>
    </row>
    <row r="9" spans="1:8" x14ac:dyDescent="0.25">
      <c r="A9" s="132">
        <v>5</v>
      </c>
      <c r="B9" s="137" t="s">
        <v>867</v>
      </c>
      <c r="C9" s="13">
        <v>26.556830870000002</v>
      </c>
      <c r="D9" s="13">
        <v>0.53113661999999995</v>
      </c>
      <c r="H9" s="23"/>
    </row>
    <row r="10" spans="1:8" x14ac:dyDescent="0.25">
      <c r="A10" s="132">
        <v>6</v>
      </c>
      <c r="B10" s="137" t="s">
        <v>868</v>
      </c>
      <c r="C10" s="13">
        <v>0</v>
      </c>
      <c r="D10" s="13">
        <v>0</v>
      </c>
      <c r="H10" s="23"/>
    </row>
    <row r="11" spans="1:8" x14ac:dyDescent="0.25">
      <c r="A11" s="132">
        <v>7</v>
      </c>
      <c r="B11" s="56" t="s">
        <v>869</v>
      </c>
      <c r="C11" s="13">
        <v>2397.4507453000001</v>
      </c>
      <c r="D11" s="362"/>
      <c r="H11" s="23"/>
    </row>
    <row r="12" spans="1:8" x14ac:dyDescent="0.25">
      <c r="A12" s="132">
        <v>8</v>
      </c>
      <c r="B12" s="56" t="s">
        <v>870</v>
      </c>
      <c r="C12" s="13">
        <v>0</v>
      </c>
      <c r="D12" s="13">
        <v>0</v>
      </c>
      <c r="H12" s="23"/>
    </row>
    <row r="13" spans="1:8" x14ac:dyDescent="0.25">
      <c r="A13" s="132">
        <v>9</v>
      </c>
      <c r="B13" s="56" t="s">
        <v>871</v>
      </c>
      <c r="C13" s="13">
        <v>9.1586802227999993</v>
      </c>
      <c r="D13" s="13">
        <v>114.48350278496</v>
      </c>
      <c r="H13" s="23"/>
    </row>
    <row r="14" spans="1:8" x14ac:dyDescent="0.25">
      <c r="A14" s="132">
        <v>10</v>
      </c>
      <c r="B14" s="56" t="s">
        <v>872</v>
      </c>
      <c r="C14" s="13">
        <v>0</v>
      </c>
      <c r="D14" s="13">
        <v>0</v>
      </c>
      <c r="H14" s="23"/>
    </row>
    <row r="15" spans="1:8" x14ac:dyDescent="0.25">
      <c r="A15" s="65">
        <v>11</v>
      </c>
      <c r="B15" s="93" t="s">
        <v>873</v>
      </c>
      <c r="C15" s="121"/>
      <c r="D15" s="64">
        <v>0</v>
      </c>
      <c r="H15" s="23"/>
    </row>
    <row r="16" spans="1:8" x14ac:dyDescent="0.25">
      <c r="A16" s="132">
        <v>12</v>
      </c>
      <c r="B16" s="56" t="s">
        <v>874</v>
      </c>
      <c r="C16" s="13">
        <v>0</v>
      </c>
      <c r="D16" s="13">
        <v>0</v>
      </c>
      <c r="H16" s="23"/>
    </row>
    <row r="17" spans="1:8" x14ac:dyDescent="0.25">
      <c r="A17" s="132">
        <v>13</v>
      </c>
      <c r="B17" s="137" t="s">
        <v>865</v>
      </c>
      <c r="C17" s="13">
        <v>0</v>
      </c>
      <c r="D17" s="13">
        <v>0</v>
      </c>
      <c r="H17" s="23"/>
    </row>
    <row r="18" spans="1:8" x14ac:dyDescent="0.25">
      <c r="A18" s="132">
        <v>14</v>
      </c>
      <c r="B18" s="137" t="s">
        <v>866</v>
      </c>
      <c r="C18" s="13">
        <v>0</v>
      </c>
      <c r="D18" s="13">
        <v>0</v>
      </c>
      <c r="H18" s="23"/>
    </row>
    <row r="19" spans="1:8" x14ac:dyDescent="0.25">
      <c r="A19" s="132">
        <v>15</v>
      </c>
      <c r="B19" s="137" t="s">
        <v>867</v>
      </c>
      <c r="C19" s="13">
        <v>0</v>
      </c>
      <c r="D19" s="13">
        <v>0</v>
      </c>
      <c r="H19" s="23"/>
    </row>
    <row r="20" spans="1:8" x14ac:dyDescent="0.25">
      <c r="A20" s="132">
        <v>16</v>
      </c>
      <c r="B20" s="137" t="s">
        <v>868</v>
      </c>
      <c r="C20" s="13">
        <v>0</v>
      </c>
      <c r="D20" s="13">
        <v>0</v>
      </c>
      <c r="H20" s="23"/>
    </row>
    <row r="21" spans="1:8" x14ac:dyDescent="0.25">
      <c r="A21" s="132">
        <v>17</v>
      </c>
      <c r="B21" s="56" t="s">
        <v>869</v>
      </c>
      <c r="C21" s="13">
        <v>0</v>
      </c>
      <c r="D21" s="362"/>
      <c r="H21" s="23"/>
    </row>
    <row r="22" spans="1:8" x14ac:dyDescent="0.25">
      <c r="A22" s="132">
        <v>18</v>
      </c>
      <c r="B22" s="56" t="s">
        <v>870</v>
      </c>
      <c r="C22" s="13">
        <v>0</v>
      </c>
      <c r="D22" s="13">
        <v>0</v>
      </c>
      <c r="H22" s="23"/>
    </row>
    <row r="23" spans="1:8" x14ac:dyDescent="0.25">
      <c r="A23" s="132">
        <v>19</v>
      </c>
      <c r="B23" s="56" t="s">
        <v>871</v>
      </c>
      <c r="C23" s="13">
        <v>0</v>
      </c>
      <c r="D23" s="13">
        <v>0</v>
      </c>
      <c r="H23" s="23"/>
    </row>
    <row r="24" spans="1:8" x14ac:dyDescent="0.25">
      <c r="A24" s="15">
        <v>20</v>
      </c>
      <c r="B24" s="81" t="s">
        <v>872</v>
      </c>
      <c r="C24" s="16">
        <v>0</v>
      </c>
      <c r="D24" s="16">
        <v>0</v>
      </c>
      <c r="H24" s="23"/>
    </row>
    <row r="25" spans="1:8" x14ac:dyDescent="0.25">
      <c r="A25" s="120"/>
      <c r="D25" s="38"/>
      <c r="H25" s="23"/>
    </row>
    <row r="26" spans="1:8" x14ac:dyDescent="0.25">
      <c r="A26" s="120"/>
      <c r="D26" s="38"/>
      <c r="H26" s="23"/>
    </row>
    <row r="27" spans="1:8" x14ac:dyDescent="0.25">
      <c r="A27" s="120"/>
    </row>
    <row r="28" spans="1:8" x14ac:dyDescent="0.25">
      <c r="A28" s="334" t="s">
        <v>132</v>
      </c>
      <c r="B28" s="36"/>
      <c r="C28" s="74" t="s">
        <v>81</v>
      </c>
      <c r="D28" s="79" t="s">
        <v>82</v>
      </c>
    </row>
    <row r="29" spans="1:8" x14ac:dyDescent="0.25">
      <c r="A29" s="42" t="s">
        <v>85</v>
      </c>
      <c r="B29" s="43"/>
      <c r="C29" s="181" t="s">
        <v>862</v>
      </c>
      <c r="D29" s="181" t="s">
        <v>807</v>
      </c>
    </row>
    <row r="30" spans="1:8" x14ac:dyDescent="0.25">
      <c r="A30" s="188">
        <v>1</v>
      </c>
      <c r="B30" s="82" t="s">
        <v>863</v>
      </c>
      <c r="C30" s="122"/>
      <c r="D30" s="94">
        <v>180.76728305851998</v>
      </c>
    </row>
    <row r="31" spans="1:8" x14ac:dyDescent="0.25">
      <c r="A31" s="132">
        <v>2</v>
      </c>
      <c r="B31" s="56" t="s">
        <v>864</v>
      </c>
      <c r="C31" s="13">
        <v>2024.051663058</v>
      </c>
      <c r="D31" s="13">
        <v>40.481033259360004</v>
      </c>
    </row>
    <row r="32" spans="1:8" x14ac:dyDescent="0.25">
      <c r="A32" s="132">
        <v>3</v>
      </c>
      <c r="B32" s="137" t="s">
        <v>865</v>
      </c>
      <c r="C32" s="13">
        <v>1898.95825709</v>
      </c>
      <c r="D32" s="13">
        <v>37.979165139999999</v>
      </c>
    </row>
    <row r="33" spans="1:4" x14ac:dyDescent="0.25">
      <c r="A33" s="132">
        <v>4</v>
      </c>
      <c r="B33" s="137" t="s">
        <v>866</v>
      </c>
      <c r="C33" s="13">
        <v>0</v>
      </c>
      <c r="D33" s="13">
        <v>0</v>
      </c>
    </row>
    <row r="34" spans="1:4" x14ac:dyDescent="0.25">
      <c r="A34" s="132">
        <v>5</v>
      </c>
      <c r="B34" s="137" t="s">
        <v>867</v>
      </c>
      <c r="C34" s="13">
        <v>125.09340596805001</v>
      </c>
      <c r="D34" s="13">
        <v>2.5018681193600001</v>
      </c>
    </row>
    <row r="35" spans="1:4" x14ac:dyDescent="0.25">
      <c r="A35" s="132">
        <v>6</v>
      </c>
      <c r="B35" s="137" t="s">
        <v>868</v>
      </c>
      <c r="C35" s="13">
        <v>0</v>
      </c>
      <c r="D35" s="13">
        <v>0</v>
      </c>
    </row>
    <row r="36" spans="1:4" x14ac:dyDescent="0.25">
      <c r="A36" s="132">
        <v>7</v>
      </c>
      <c r="B36" s="56" t="s">
        <v>869</v>
      </c>
      <c r="C36" s="13">
        <v>2214.1792340000002</v>
      </c>
      <c r="D36" s="362"/>
    </row>
    <row r="37" spans="1:4" x14ac:dyDescent="0.25">
      <c r="A37" s="132">
        <v>8</v>
      </c>
      <c r="B37" s="56" t="s">
        <v>870</v>
      </c>
      <c r="C37" s="13">
        <v>0</v>
      </c>
      <c r="D37" s="13">
        <v>0</v>
      </c>
    </row>
    <row r="38" spans="1:4" x14ac:dyDescent="0.25">
      <c r="A38" s="132">
        <v>9</v>
      </c>
      <c r="B38" s="56" t="s">
        <v>871</v>
      </c>
      <c r="C38" s="13">
        <v>11.222899983929999</v>
      </c>
      <c r="D38" s="13">
        <v>140.28624979916</v>
      </c>
    </row>
    <row r="39" spans="1:4" x14ac:dyDescent="0.25">
      <c r="A39" s="132">
        <v>10</v>
      </c>
      <c r="B39" s="56" t="s">
        <v>872</v>
      </c>
      <c r="C39" s="13">
        <v>0</v>
      </c>
      <c r="D39" s="13">
        <v>0</v>
      </c>
    </row>
    <row r="40" spans="1:4" x14ac:dyDescent="0.25">
      <c r="A40" s="65">
        <v>11</v>
      </c>
      <c r="B40" s="93" t="s">
        <v>873</v>
      </c>
      <c r="C40" s="121"/>
      <c r="D40" s="64">
        <v>0</v>
      </c>
    </row>
    <row r="41" spans="1:4" x14ac:dyDescent="0.25">
      <c r="A41" s="132">
        <v>12</v>
      </c>
      <c r="B41" s="56" t="s">
        <v>874</v>
      </c>
      <c r="C41" s="13">
        <v>0</v>
      </c>
      <c r="D41" s="13">
        <v>0</v>
      </c>
    </row>
    <row r="42" spans="1:4" x14ac:dyDescent="0.25">
      <c r="A42" s="132">
        <v>13</v>
      </c>
      <c r="B42" s="137" t="s">
        <v>865</v>
      </c>
      <c r="C42" s="13">
        <v>0</v>
      </c>
      <c r="D42" s="13">
        <v>0</v>
      </c>
    </row>
    <row r="43" spans="1:4" x14ac:dyDescent="0.25">
      <c r="A43" s="132">
        <v>14</v>
      </c>
      <c r="B43" s="137" t="s">
        <v>866</v>
      </c>
      <c r="C43" s="13">
        <v>0</v>
      </c>
      <c r="D43" s="13">
        <v>0</v>
      </c>
    </row>
    <row r="44" spans="1:4" x14ac:dyDescent="0.25">
      <c r="A44" s="132">
        <v>15</v>
      </c>
      <c r="B44" s="137" t="s">
        <v>867</v>
      </c>
      <c r="C44" s="13">
        <v>0</v>
      </c>
      <c r="D44" s="13">
        <v>0</v>
      </c>
    </row>
    <row r="45" spans="1:4" x14ac:dyDescent="0.25">
      <c r="A45" s="132">
        <v>16</v>
      </c>
      <c r="B45" s="137" t="s">
        <v>868</v>
      </c>
      <c r="C45" s="13">
        <v>0</v>
      </c>
      <c r="D45" s="13">
        <v>0</v>
      </c>
    </row>
    <row r="46" spans="1:4" x14ac:dyDescent="0.25">
      <c r="A46" s="132">
        <v>17</v>
      </c>
      <c r="B46" s="56" t="s">
        <v>869</v>
      </c>
      <c r="C46" s="13">
        <v>0</v>
      </c>
      <c r="D46" s="362"/>
    </row>
    <row r="47" spans="1:4" x14ac:dyDescent="0.25">
      <c r="A47" s="132">
        <v>18</v>
      </c>
      <c r="B47" s="56" t="s">
        <v>870</v>
      </c>
      <c r="C47" s="13">
        <v>0</v>
      </c>
      <c r="D47" s="13">
        <v>0</v>
      </c>
    </row>
    <row r="48" spans="1:4" x14ac:dyDescent="0.25">
      <c r="A48" s="132">
        <v>19</v>
      </c>
      <c r="B48" s="56" t="s">
        <v>871</v>
      </c>
      <c r="C48" s="13">
        <v>0</v>
      </c>
      <c r="D48" s="13">
        <v>0</v>
      </c>
    </row>
    <row r="49" spans="1:4" x14ac:dyDescent="0.25">
      <c r="A49" s="15">
        <v>20</v>
      </c>
      <c r="B49" s="81" t="s">
        <v>872</v>
      </c>
      <c r="C49" s="16">
        <v>0</v>
      </c>
      <c r="D49" s="16">
        <v>0</v>
      </c>
    </row>
  </sheetData>
  <hyperlinks>
    <hyperlink ref="D1" location="Index!A1" display="Index" xr:uid="{987D6251-C5ED-40C5-AF1E-5F9C523C337F}"/>
  </hyperlinks>
  <pageMargins left="0.70866141732283472" right="0.70866141732283472" top="0.74803149606299213" bottom="0.74803149606299213" header="0.31496062992125984" footer="0.31496062992125984"/>
  <pageSetup paperSize="9"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C8369-7FEA-4536-8692-A7E2CF36927D}">
  <sheetPr codeName="Ark33">
    <tabColor rgb="FFFFC000"/>
    <pageSetUpPr fitToPage="1"/>
  </sheetPr>
  <dimension ref="A1:H32"/>
  <sheetViews>
    <sheetView showGridLines="0" zoomScaleNormal="100" zoomScaleSheetLayoutView="100" workbookViewId="0">
      <selection activeCell="D1" sqref="D1"/>
    </sheetView>
  </sheetViews>
  <sheetFormatPr defaultColWidth="9.21875" defaultRowHeight="13.8" x14ac:dyDescent="0.25"/>
  <cols>
    <col min="1" max="1" width="5.77734375" style="2" customWidth="1"/>
    <col min="2" max="2" width="37.5546875" style="2" customWidth="1"/>
    <col min="3" max="3" width="11.21875" style="2" bestFit="1" customWidth="1"/>
    <col min="4" max="4" width="8.5546875" style="2" customWidth="1"/>
    <col min="5" max="6" width="9.77734375" style="2" customWidth="1"/>
    <col min="7" max="16384" width="9.21875" style="2"/>
  </cols>
  <sheetData>
    <row r="1" spans="1:8" ht="15.75" customHeight="1" x14ac:dyDescent="0.25">
      <c r="A1" s="4" t="s">
        <v>875</v>
      </c>
      <c r="B1" s="4"/>
      <c r="C1" s="104" t="s">
        <v>77</v>
      </c>
    </row>
    <row r="2" spans="1:8" x14ac:dyDescent="0.25">
      <c r="A2" s="805" t="s">
        <v>876</v>
      </c>
      <c r="B2" s="805"/>
      <c r="C2" s="805"/>
      <c r="D2" s="805"/>
      <c r="E2" s="805"/>
      <c r="F2" s="805"/>
      <c r="G2" s="805"/>
      <c r="H2" s="805"/>
    </row>
    <row r="3" spans="1:8" x14ac:dyDescent="0.25">
      <c r="A3" s="334" t="s">
        <v>86</v>
      </c>
      <c r="B3" s="74"/>
      <c r="C3" s="74" t="s">
        <v>81</v>
      </c>
    </row>
    <row r="4" spans="1:8" x14ac:dyDescent="0.25">
      <c r="A4" s="42" t="s">
        <v>85</v>
      </c>
      <c r="B4" s="181"/>
      <c r="C4" s="181" t="s">
        <v>877</v>
      </c>
    </row>
    <row r="5" spans="1:8" x14ac:dyDescent="0.25">
      <c r="A5" s="132"/>
      <c r="B5" s="105" t="s">
        <v>878</v>
      </c>
      <c r="C5" s="362"/>
    </row>
    <row r="6" spans="1:8" x14ac:dyDescent="0.25">
      <c r="A6" s="132">
        <v>1</v>
      </c>
      <c r="B6" s="137" t="s">
        <v>879</v>
      </c>
      <c r="C6" s="13">
        <v>8754.0594605893766</v>
      </c>
    </row>
    <row r="7" spans="1:8" x14ac:dyDescent="0.25">
      <c r="A7" s="132">
        <v>2</v>
      </c>
      <c r="B7" s="137" t="s">
        <v>880</v>
      </c>
      <c r="C7" s="13">
        <v>213.13520302999999</v>
      </c>
    </row>
    <row r="8" spans="1:8" x14ac:dyDescent="0.25">
      <c r="A8" s="132">
        <v>3</v>
      </c>
      <c r="B8" s="137" t="s">
        <v>881</v>
      </c>
      <c r="C8" s="13">
        <v>0</v>
      </c>
    </row>
    <row r="9" spans="1:8" x14ac:dyDescent="0.25">
      <c r="A9" s="132">
        <v>4</v>
      </c>
      <c r="B9" s="137" t="s">
        <v>882</v>
      </c>
      <c r="C9" s="13">
        <v>7.8983840599999997</v>
      </c>
    </row>
    <row r="10" spans="1:8" x14ac:dyDescent="0.25">
      <c r="A10" s="132"/>
      <c r="B10" s="137"/>
      <c r="C10" s="13"/>
    </row>
    <row r="11" spans="1:8" x14ac:dyDescent="0.25">
      <c r="A11" s="132"/>
      <c r="B11" s="105" t="s">
        <v>883</v>
      </c>
      <c r="C11" s="409"/>
    </row>
    <row r="12" spans="1:8" x14ac:dyDescent="0.25">
      <c r="A12" s="132">
        <v>5</v>
      </c>
      <c r="B12" s="137" t="s">
        <v>884</v>
      </c>
      <c r="C12" s="13">
        <v>0</v>
      </c>
    </row>
    <row r="13" spans="1:8" x14ac:dyDescent="0.25">
      <c r="A13" s="132">
        <v>6</v>
      </c>
      <c r="B13" s="137" t="s">
        <v>885</v>
      </c>
      <c r="C13" s="13">
        <v>11.201794250000001</v>
      </c>
    </row>
    <row r="14" spans="1:8" x14ac:dyDescent="0.25">
      <c r="A14" s="132">
        <v>7</v>
      </c>
      <c r="B14" s="137" t="s">
        <v>886</v>
      </c>
      <c r="C14" s="13">
        <v>0</v>
      </c>
    </row>
    <row r="15" spans="1:8" x14ac:dyDescent="0.25">
      <c r="A15" s="132">
        <v>8</v>
      </c>
      <c r="B15" s="132" t="s">
        <v>887</v>
      </c>
      <c r="C15" s="13">
        <v>0</v>
      </c>
    </row>
    <row r="16" spans="1:8" x14ac:dyDescent="0.25">
      <c r="A16" s="197">
        <v>9</v>
      </c>
      <c r="B16" s="197" t="s">
        <v>127</v>
      </c>
      <c r="C16" s="63">
        <v>8986.2948419293771</v>
      </c>
    </row>
    <row r="17" spans="1:3" x14ac:dyDescent="0.25">
      <c r="A17" s="50"/>
      <c r="B17" s="50"/>
      <c r="C17" s="50"/>
    </row>
    <row r="18" spans="1:3" x14ac:dyDescent="0.25">
      <c r="A18" s="50"/>
      <c r="B18" s="50"/>
      <c r="C18" s="50"/>
    </row>
    <row r="19" spans="1:3" x14ac:dyDescent="0.25">
      <c r="A19" s="334" t="s">
        <v>132</v>
      </c>
      <c r="B19" s="74"/>
      <c r="C19" s="74" t="s">
        <v>81</v>
      </c>
    </row>
    <row r="20" spans="1:3" x14ac:dyDescent="0.25">
      <c r="A20" s="42" t="s">
        <v>85</v>
      </c>
      <c r="B20" s="181"/>
      <c r="C20" s="181" t="s">
        <v>877</v>
      </c>
    </row>
    <row r="21" spans="1:3" x14ac:dyDescent="0.25">
      <c r="A21" s="132"/>
      <c r="B21" s="105" t="s">
        <v>878</v>
      </c>
      <c r="C21" s="362"/>
    </row>
    <row r="22" spans="1:3" x14ac:dyDescent="0.25">
      <c r="A22" s="132">
        <v>1</v>
      </c>
      <c r="B22" s="137" t="s">
        <v>879</v>
      </c>
      <c r="C22" s="13">
        <v>7953.7135739523746</v>
      </c>
    </row>
    <row r="23" spans="1:3" x14ac:dyDescent="0.25">
      <c r="A23" s="132">
        <v>2</v>
      </c>
      <c r="B23" s="137" t="s">
        <v>880</v>
      </c>
      <c r="C23" s="13">
        <v>26.475572908124999</v>
      </c>
    </row>
    <row r="24" spans="1:3" x14ac:dyDescent="0.25">
      <c r="A24" s="132">
        <v>3</v>
      </c>
      <c r="B24" s="137" t="s">
        <v>881</v>
      </c>
      <c r="C24" s="13">
        <v>0</v>
      </c>
    </row>
    <row r="25" spans="1:3" x14ac:dyDescent="0.25">
      <c r="A25" s="132">
        <v>4</v>
      </c>
      <c r="B25" s="137" t="s">
        <v>882</v>
      </c>
      <c r="C25" s="13">
        <v>0</v>
      </c>
    </row>
    <row r="26" spans="1:3" x14ac:dyDescent="0.25">
      <c r="A26" s="132"/>
      <c r="B26" s="137"/>
      <c r="C26" s="13"/>
    </row>
    <row r="27" spans="1:3" x14ac:dyDescent="0.25">
      <c r="A27" s="132"/>
      <c r="B27" s="105" t="s">
        <v>883</v>
      </c>
      <c r="C27" s="409"/>
    </row>
    <row r="28" spans="1:3" x14ac:dyDescent="0.25">
      <c r="A28" s="132">
        <v>5</v>
      </c>
      <c r="B28" s="137" t="s">
        <v>884</v>
      </c>
      <c r="C28" s="13">
        <v>0</v>
      </c>
    </row>
    <row r="29" spans="1:3" x14ac:dyDescent="0.25">
      <c r="A29" s="132">
        <v>6</v>
      </c>
      <c r="B29" s="137" t="s">
        <v>885</v>
      </c>
      <c r="C29" s="13">
        <v>0</v>
      </c>
    </row>
    <row r="30" spans="1:3" x14ac:dyDescent="0.25">
      <c r="A30" s="132">
        <v>7</v>
      </c>
      <c r="B30" s="137" t="s">
        <v>886</v>
      </c>
      <c r="C30" s="13">
        <v>0</v>
      </c>
    </row>
    <row r="31" spans="1:3" x14ac:dyDescent="0.25">
      <c r="A31" s="132">
        <v>8</v>
      </c>
      <c r="B31" s="132" t="s">
        <v>887</v>
      </c>
      <c r="C31" s="13">
        <v>0</v>
      </c>
    </row>
    <row r="32" spans="1:3" x14ac:dyDescent="0.25">
      <c r="A32" s="197">
        <v>9</v>
      </c>
      <c r="B32" s="197" t="s">
        <v>127</v>
      </c>
      <c r="C32" s="63">
        <v>7980.1891468604999</v>
      </c>
    </row>
  </sheetData>
  <mergeCells count="1">
    <mergeCell ref="A2:H2"/>
  </mergeCells>
  <hyperlinks>
    <hyperlink ref="C1" location="Index!A1" display="Index" xr:uid="{E17844CD-64E3-4515-A56C-97BC8DCE57BF}"/>
  </hyperlinks>
  <pageMargins left="0.7" right="0.7" top="0.75" bottom="0.75" header="0.3" footer="0.3"/>
  <pageSetup paperSize="9"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BE7E-FFFB-48A4-B4EE-065B253BA450}">
  <sheetPr codeName="Ark34">
    <tabColor rgb="FFFFC000"/>
    <pageSetUpPr fitToPage="1"/>
  </sheetPr>
  <dimension ref="A1:F39"/>
  <sheetViews>
    <sheetView showGridLines="0" zoomScaleNormal="100" zoomScaleSheetLayoutView="100" workbookViewId="0">
      <selection activeCell="E1" sqref="E1"/>
    </sheetView>
  </sheetViews>
  <sheetFormatPr defaultColWidth="9.21875" defaultRowHeight="13.8" x14ac:dyDescent="0.25"/>
  <cols>
    <col min="1" max="1" width="5.77734375" style="2" customWidth="1"/>
    <col min="2" max="2" width="43.5546875" style="2" customWidth="1"/>
    <col min="3" max="4" width="18.44140625" style="2" customWidth="1"/>
    <col min="5" max="6" width="9.77734375" style="2" customWidth="1"/>
    <col min="7" max="16384" width="9.21875" style="2"/>
  </cols>
  <sheetData>
    <row r="1" spans="1:4" ht="15" customHeight="1" x14ac:dyDescent="0.25">
      <c r="A1" s="4" t="s">
        <v>888</v>
      </c>
      <c r="B1" s="4"/>
      <c r="C1" s="104"/>
      <c r="D1" s="104" t="s">
        <v>77</v>
      </c>
    </row>
    <row r="2" spans="1:4" ht="15" customHeight="1" x14ac:dyDescent="0.25">
      <c r="A2" s="806" t="s">
        <v>889</v>
      </c>
      <c r="B2" s="806"/>
      <c r="C2" s="806"/>
      <c r="D2" s="806"/>
    </row>
    <row r="3" spans="1:4" ht="15" customHeight="1" x14ac:dyDescent="0.25">
      <c r="A3" s="120"/>
    </row>
    <row r="4" spans="1:4" ht="15" customHeight="1" x14ac:dyDescent="0.25">
      <c r="A4" s="334" t="s">
        <v>86</v>
      </c>
      <c r="B4" s="334"/>
      <c r="C4" s="74" t="s">
        <v>81</v>
      </c>
      <c r="D4" s="79" t="s">
        <v>82</v>
      </c>
    </row>
    <row r="5" spans="1:4" ht="15" customHeight="1" x14ac:dyDescent="0.25">
      <c r="A5" s="42" t="s">
        <v>85</v>
      </c>
      <c r="B5" s="42"/>
      <c r="C5" s="181" t="s">
        <v>653</v>
      </c>
      <c r="D5" s="181" t="s">
        <v>345</v>
      </c>
    </row>
    <row r="6" spans="1:4" ht="15" customHeight="1" x14ac:dyDescent="0.25">
      <c r="A6" s="132">
        <v>1</v>
      </c>
      <c r="B6" s="132" t="s">
        <v>890</v>
      </c>
      <c r="C6" s="13">
        <v>5489.2566217309995</v>
      </c>
      <c r="D6" s="13">
        <v>439.14052973847998</v>
      </c>
    </row>
    <row r="7" spans="1:4" ht="15" customHeight="1" x14ac:dyDescent="0.25">
      <c r="A7" s="59" t="s">
        <v>211</v>
      </c>
      <c r="B7" s="137" t="s">
        <v>891</v>
      </c>
      <c r="C7" s="106"/>
      <c r="D7" s="13">
        <v>117.49739495684</v>
      </c>
    </row>
    <row r="8" spans="1:4" ht="15" customHeight="1" x14ac:dyDescent="0.25">
      <c r="A8" s="410" t="s">
        <v>212</v>
      </c>
      <c r="B8" s="411" t="s">
        <v>892</v>
      </c>
      <c r="C8" s="106"/>
      <c r="D8" s="13">
        <v>439.14052973847998</v>
      </c>
    </row>
    <row r="9" spans="1:4" ht="15" customHeight="1" x14ac:dyDescent="0.25">
      <c r="A9" s="132">
        <v>2</v>
      </c>
      <c r="B9" s="132" t="s">
        <v>893</v>
      </c>
      <c r="C9" s="13">
        <v>13620.622998525374</v>
      </c>
      <c r="D9" s="13">
        <v>1089.6498398820299</v>
      </c>
    </row>
    <row r="10" spans="1:4" ht="15" customHeight="1" x14ac:dyDescent="0.25">
      <c r="A10" s="59" t="s">
        <v>211</v>
      </c>
      <c r="B10" s="137" t="s">
        <v>894</v>
      </c>
      <c r="C10" s="106"/>
      <c r="D10" s="13">
        <v>249.59195216841999</v>
      </c>
    </row>
    <row r="11" spans="1:4" ht="15" customHeight="1" x14ac:dyDescent="0.25">
      <c r="A11" s="410" t="s">
        <v>212</v>
      </c>
      <c r="B11" s="411" t="s">
        <v>895</v>
      </c>
      <c r="C11" s="106"/>
      <c r="D11" s="13">
        <v>1089.6498398820299</v>
      </c>
    </row>
    <row r="12" spans="1:4" ht="15" customHeight="1" x14ac:dyDescent="0.25">
      <c r="A12" s="132">
        <v>3</v>
      </c>
      <c r="B12" s="132" t="s">
        <v>896</v>
      </c>
      <c r="C12" s="13">
        <v>0</v>
      </c>
      <c r="D12" s="13">
        <v>0</v>
      </c>
    </row>
    <row r="13" spans="1:4" ht="15" customHeight="1" x14ac:dyDescent="0.25">
      <c r="A13" s="410" t="s">
        <v>211</v>
      </c>
      <c r="B13" s="411" t="s">
        <v>897</v>
      </c>
      <c r="C13" s="106"/>
      <c r="D13" s="13">
        <v>0</v>
      </c>
    </row>
    <row r="14" spans="1:4" ht="15" customHeight="1" x14ac:dyDescent="0.25">
      <c r="A14" s="59" t="s">
        <v>212</v>
      </c>
      <c r="B14" s="137" t="s">
        <v>898</v>
      </c>
      <c r="C14" s="106"/>
      <c r="D14" s="13">
        <v>0</v>
      </c>
    </row>
    <row r="15" spans="1:4" ht="15" customHeight="1" x14ac:dyDescent="0.25">
      <c r="A15" s="132">
        <v>4</v>
      </c>
      <c r="B15" s="132" t="s">
        <v>899</v>
      </c>
      <c r="C15" s="13">
        <v>0</v>
      </c>
      <c r="D15" s="13">
        <v>0</v>
      </c>
    </row>
    <row r="16" spans="1:4" ht="15" customHeight="1" x14ac:dyDescent="0.25">
      <c r="A16" s="59" t="s">
        <v>211</v>
      </c>
      <c r="B16" s="137" t="s">
        <v>900</v>
      </c>
      <c r="C16" s="106"/>
      <c r="D16" s="13">
        <v>0</v>
      </c>
    </row>
    <row r="17" spans="1:6" ht="15" customHeight="1" x14ac:dyDescent="0.25">
      <c r="A17" s="410" t="s">
        <v>212</v>
      </c>
      <c r="B17" s="411" t="s">
        <v>901</v>
      </c>
      <c r="C17" s="106"/>
      <c r="D17" s="13">
        <v>0</v>
      </c>
    </row>
    <row r="18" spans="1:6" ht="15" customHeight="1" x14ac:dyDescent="0.25">
      <c r="A18" s="410" t="s">
        <v>902</v>
      </c>
      <c r="B18" s="411" t="s">
        <v>903</v>
      </c>
      <c r="C18" s="106"/>
      <c r="D18" s="13">
        <v>0</v>
      </c>
    </row>
    <row r="19" spans="1:6" ht="15" customHeight="1" x14ac:dyDescent="0.25">
      <c r="A19" s="132">
        <v>5</v>
      </c>
      <c r="B19" s="132" t="s">
        <v>904</v>
      </c>
      <c r="C19" s="44" t="s">
        <v>205</v>
      </c>
      <c r="D19" s="44" t="s">
        <v>205</v>
      </c>
    </row>
    <row r="20" spans="1:6" ht="15" customHeight="1" x14ac:dyDescent="0.25">
      <c r="A20" s="197">
        <v>6</v>
      </c>
      <c r="B20" s="197" t="s">
        <v>127</v>
      </c>
      <c r="C20" s="63">
        <v>19109.879620256375</v>
      </c>
      <c r="D20" s="63">
        <v>1528.7903696205099</v>
      </c>
      <c r="F20" s="123"/>
    </row>
    <row r="21" spans="1:6" ht="15" customHeight="1" x14ac:dyDescent="0.25">
      <c r="A21" s="120"/>
      <c r="C21" s="38"/>
    </row>
    <row r="22" spans="1:6" ht="15" customHeight="1" x14ac:dyDescent="0.25"/>
    <row r="23" spans="1:6" ht="15" customHeight="1" x14ac:dyDescent="0.25">
      <c r="A23" s="334" t="s">
        <v>132</v>
      </c>
      <c r="B23" s="334"/>
      <c r="C23" s="74" t="s">
        <v>81</v>
      </c>
      <c r="D23" s="79" t="s">
        <v>82</v>
      </c>
    </row>
    <row r="24" spans="1:6" ht="15" customHeight="1" x14ac:dyDescent="0.25">
      <c r="A24" s="42" t="s">
        <v>85</v>
      </c>
      <c r="B24" s="42"/>
      <c r="C24" s="181" t="s">
        <v>653</v>
      </c>
      <c r="D24" s="181" t="s">
        <v>345</v>
      </c>
    </row>
    <row r="25" spans="1:6" ht="15" customHeight="1" x14ac:dyDescent="0.25">
      <c r="A25" s="132">
        <v>1</v>
      </c>
      <c r="B25" s="132" t="s">
        <v>890</v>
      </c>
      <c r="C25" s="13">
        <v>3361.7485839253754</v>
      </c>
      <c r="D25" s="13">
        <v>268.93988671403002</v>
      </c>
    </row>
    <row r="26" spans="1:6" ht="15" customHeight="1" x14ac:dyDescent="0.25">
      <c r="A26" s="59" t="s">
        <v>211</v>
      </c>
      <c r="B26" s="137" t="s">
        <v>891</v>
      </c>
      <c r="C26" s="106"/>
      <c r="D26" s="13">
        <v>69.380717595909999</v>
      </c>
    </row>
    <row r="27" spans="1:6" ht="15" customHeight="1" x14ac:dyDescent="0.25">
      <c r="A27" s="410" t="s">
        <v>212</v>
      </c>
      <c r="B27" s="411" t="s">
        <v>892</v>
      </c>
      <c r="C27" s="106"/>
      <c r="D27" s="13">
        <v>268.93988671403002</v>
      </c>
    </row>
    <row r="28" spans="1:6" ht="15" customHeight="1" x14ac:dyDescent="0.25">
      <c r="A28" s="132">
        <v>2</v>
      </c>
      <c r="B28" s="132" t="s">
        <v>893</v>
      </c>
      <c r="C28" s="13">
        <v>15072.071664332501</v>
      </c>
      <c r="D28" s="13">
        <v>1205.7657331466</v>
      </c>
    </row>
    <row r="29" spans="1:6" ht="15" customHeight="1" x14ac:dyDescent="0.25">
      <c r="A29" s="59" t="s">
        <v>211</v>
      </c>
      <c r="B29" s="137" t="s">
        <v>894</v>
      </c>
      <c r="C29" s="106"/>
      <c r="D29" s="13">
        <v>246.18527234529998</v>
      </c>
    </row>
    <row r="30" spans="1:6" ht="15" customHeight="1" x14ac:dyDescent="0.25">
      <c r="A30" s="410" t="s">
        <v>212</v>
      </c>
      <c r="B30" s="411" t="s">
        <v>895</v>
      </c>
      <c r="C30" s="106"/>
      <c r="D30" s="13">
        <v>1205.7657331466</v>
      </c>
    </row>
    <row r="31" spans="1:6" ht="15" customHeight="1" x14ac:dyDescent="0.25">
      <c r="A31" s="132">
        <v>3</v>
      </c>
      <c r="B31" s="132" t="s">
        <v>896</v>
      </c>
      <c r="C31" s="13">
        <v>0</v>
      </c>
      <c r="D31" s="13">
        <v>0</v>
      </c>
    </row>
    <row r="32" spans="1:6" ht="15" customHeight="1" x14ac:dyDescent="0.25">
      <c r="A32" s="410" t="s">
        <v>211</v>
      </c>
      <c r="B32" s="411" t="s">
        <v>897</v>
      </c>
      <c r="C32" s="106"/>
      <c r="D32" s="13">
        <v>0</v>
      </c>
    </row>
    <row r="33" spans="1:4" ht="15" customHeight="1" x14ac:dyDescent="0.25">
      <c r="A33" s="59" t="s">
        <v>212</v>
      </c>
      <c r="B33" s="137" t="s">
        <v>898</v>
      </c>
      <c r="C33" s="106"/>
      <c r="D33" s="13">
        <v>0</v>
      </c>
    </row>
    <row r="34" spans="1:4" ht="15" customHeight="1" x14ac:dyDescent="0.25">
      <c r="A34" s="132">
        <v>4</v>
      </c>
      <c r="B34" s="132" t="s">
        <v>899</v>
      </c>
      <c r="C34" s="13">
        <v>0</v>
      </c>
      <c r="D34" s="13">
        <v>0</v>
      </c>
    </row>
    <row r="35" spans="1:4" ht="15" customHeight="1" x14ac:dyDescent="0.25">
      <c r="A35" s="59" t="s">
        <v>211</v>
      </c>
      <c r="B35" s="137" t="s">
        <v>900</v>
      </c>
      <c r="C35" s="106"/>
      <c r="D35" s="13">
        <v>0</v>
      </c>
    </row>
    <row r="36" spans="1:4" ht="15" customHeight="1" x14ac:dyDescent="0.25">
      <c r="A36" s="410" t="s">
        <v>212</v>
      </c>
      <c r="B36" s="411" t="s">
        <v>901</v>
      </c>
      <c r="C36" s="106"/>
      <c r="D36" s="13">
        <v>0</v>
      </c>
    </row>
    <row r="37" spans="1:4" ht="15" customHeight="1" x14ac:dyDescent="0.25">
      <c r="A37" s="410" t="s">
        <v>902</v>
      </c>
      <c r="B37" s="411" t="s">
        <v>903</v>
      </c>
      <c r="C37" s="106"/>
      <c r="D37" s="13">
        <v>0</v>
      </c>
    </row>
    <row r="38" spans="1:4" ht="15" customHeight="1" x14ac:dyDescent="0.25">
      <c r="A38" s="132">
        <v>5</v>
      </c>
      <c r="B38" s="132" t="s">
        <v>904</v>
      </c>
      <c r="C38" s="44" t="s">
        <v>205</v>
      </c>
      <c r="D38" s="44" t="s">
        <v>205</v>
      </c>
    </row>
    <row r="39" spans="1:4" ht="15" customHeight="1" x14ac:dyDescent="0.25">
      <c r="A39" s="197">
        <v>6</v>
      </c>
      <c r="B39" s="197" t="s">
        <v>127</v>
      </c>
      <c r="C39" s="63">
        <v>18433.820248257878</v>
      </c>
      <c r="D39" s="63">
        <v>1474.7056198606301</v>
      </c>
    </row>
  </sheetData>
  <mergeCells count="1">
    <mergeCell ref="A2:D2"/>
  </mergeCells>
  <hyperlinks>
    <hyperlink ref="D1" location="Index!A1" display="Index" xr:uid="{F4C5FA9B-7098-49DB-83A5-C882F3E65E1D}"/>
  </hyperlinks>
  <pageMargins left="0.7" right="0.7" top="0.75" bottom="0.75" header="0.3" footer="0.3"/>
  <pageSetup paperSize="9"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FDC2-E792-4AAF-A9D3-01E86AD19471}">
  <sheetPr codeName="Ark35">
    <tabColor rgb="FFFFC000"/>
    <pageSetUpPr fitToPage="1"/>
  </sheetPr>
  <dimension ref="A1:K58"/>
  <sheetViews>
    <sheetView showGridLines="0" zoomScaleNormal="100" zoomScaleSheetLayoutView="100" workbookViewId="0">
      <selection activeCell="J1" sqref="J1"/>
    </sheetView>
  </sheetViews>
  <sheetFormatPr defaultColWidth="9.21875" defaultRowHeight="13.8" x14ac:dyDescent="0.25"/>
  <cols>
    <col min="1" max="1" width="3.21875" style="2" customWidth="1"/>
    <col min="2" max="2" width="36.5546875" style="2" customWidth="1"/>
    <col min="3" max="9" width="11.21875" style="2" customWidth="1"/>
    <col min="10" max="10" width="8.5546875" style="2" customWidth="1"/>
    <col min="11" max="16384" width="9.21875" style="2"/>
  </cols>
  <sheetData>
    <row r="1" spans="1:10" ht="15.75" customHeight="1" x14ac:dyDescent="0.25">
      <c r="A1" s="4" t="s">
        <v>905</v>
      </c>
      <c r="B1" s="4"/>
      <c r="C1" s="4"/>
      <c r="D1" s="4"/>
      <c r="E1" s="4"/>
      <c r="F1" s="4"/>
      <c r="G1" s="4"/>
      <c r="H1" s="4"/>
      <c r="I1" s="60" t="s">
        <v>77</v>
      </c>
      <c r="J1" s="129"/>
    </row>
    <row r="2" spans="1:10" customFormat="1" ht="16.5" customHeight="1" x14ac:dyDescent="0.3">
      <c r="A2" s="948" t="s">
        <v>906</v>
      </c>
      <c r="B2" s="806"/>
      <c r="C2" s="806"/>
      <c r="D2" s="806"/>
      <c r="E2" s="806"/>
      <c r="F2" s="806"/>
      <c r="G2" s="806"/>
      <c r="H2" s="806"/>
      <c r="I2" s="806"/>
    </row>
    <row r="3" spans="1:10" x14ac:dyDescent="0.25">
      <c r="B3" s="120"/>
      <c r="H3" s="23"/>
      <c r="I3" s="38"/>
    </row>
    <row r="4" spans="1:10" ht="14.25" customHeight="1" x14ac:dyDescent="0.25">
      <c r="A4" s="334" t="s">
        <v>86</v>
      </c>
      <c r="B4" s="334"/>
      <c r="C4" s="72" t="s">
        <v>81</v>
      </c>
      <c r="D4" s="72" t="s">
        <v>82</v>
      </c>
      <c r="E4" s="72" t="s">
        <v>83</v>
      </c>
      <c r="F4" s="332" t="s">
        <v>84</v>
      </c>
      <c r="G4" s="72" t="s">
        <v>131</v>
      </c>
      <c r="H4" s="72" t="s">
        <v>203</v>
      </c>
      <c r="I4" s="332" t="s">
        <v>204</v>
      </c>
    </row>
    <row r="5" spans="1:10" ht="22.5" customHeight="1" x14ac:dyDescent="0.25">
      <c r="A5" s="42" t="s">
        <v>85</v>
      </c>
      <c r="B5" s="42"/>
      <c r="C5" s="361" t="s">
        <v>907</v>
      </c>
      <c r="D5" s="361" t="s">
        <v>908</v>
      </c>
      <c r="E5" s="361" t="s">
        <v>909</v>
      </c>
      <c r="F5" s="107" t="s">
        <v>910</v>
      </c>
      <c r="G5" s="361" t="s">
        <v>904</v>
      </c>
      <c r="H5" s="361" t="s">
        <v>911</v>
      </c>
      <c r="I5" s="107" t="s">
        <v>80</v>
      </c>
    </row>
    <row r="6" spans="1:10" x14ac:dyDescent="0.25">
      <c r="A6" s="188">
        <v>1</v>
      </c>
      <c r="B6" s="188" t="s">
        <v>912</v>
      </c>
      <c r="C6" s="66">
        <v>3661.7249999999999</v>
      </c>
      <c r="D6" s="66">
        <v>13582.5375</v>
      </c>
      <c r="E6" s="66">
        <v>0</v>
      </c>
      <c r="F6" s="66">
        <v>0</v>
      </c>
      <c r="G6" s="66">
        <v>0</v>
      </c>
      <c r="H6" s="66">
        <v>17244.262500000001</v>
      </c>
      <c r="I6" s="66">
        <v>1379.5410000000002</v>
      </c>
    </row>
    <row r="7" spans="1:10" x14ac:dyDescent="0.25">
      <c r="A7" s="59" t="s">
        <v>913</v>
      </c>
      <c r="B7" s="137" t="s">
        <v>914</v>
      </c>
      <c r="C7" s="13">
        <v>-2583.4124999999999</v>
      </c>
      <c r="D7" s="13">
        <v>-10479.725</v>
      </c>
      <c r="E7" s="13">
        <v>0</v>
      </c>
      <c r="F7" s="13">
        <v>0</v>
      </c>
      <c r="G7" s="13">
        <v>0</v>
      </c>
      <c r="H7" s="13">
        <v>-13063.137500000001</v>
      </c>
      <c r="I7" s="13">
        <v>-1045.0510000000002</v>
      </c>
    </row>
    <row r="8" spans="1:10" x14ac:dyDescent="0.25">
      <c r="A8" s="59" t="s">
        <v>915</v>
      </c>
      <c r="B8" s="137" t="s">
        <v>916</v>
      </c>
      <c r="C8" s="13">
        <v>1078.3125</v>
      </c>
      <c r="D8" s="13">
        <v>3102.8125</v>
      </c>
      <c r="E8" s="13">
        <v>0</v>
      </c>
      <c r="F8" s="13">
        <v>0</v>
      </c>
      <c r="G8" s="13">
        <v>0</v>
      </c>
      <c r="H8" s="13">
        <v>4181.125</v>
      </c>
      <c r="I8" s="13">
        <v>334.49</v>
      </c>
    </row>
    <row r="9" spans="1:10" x14ac:dyDescent="0.25">
      <c r="A9" s="132">
        <v>2</v>
      </c>
      <c r="B9" s="132" t="s">
        <v>917</v>
      </c>
      <c r="C9" s="13">
        <v>488.87885292054642</v>
      </c>
      <c r="D9" s="13">
        <v>-3191.7255094484226</v>
      </c>
      <c r="E9" s="13">
        <v>0</v>
      </c>
      <c r="F9" s="13">
        <v>0</v>
      </c>
      <c r="G9" s="13">
        <v>0</v>
      </c>
      <c r="H9" s="13">
        <v>-2702.8466565278763</v>
      </c>
      <c r="I9" s="13">
        <v>-216.2277325222301</v>
      </c>
    </row>
    <row r="10" spans="1:10" x14ac:dyDescent="0.25">
      <c r="A10" s="132">
        <v>3</v>
      </c>
      <c r="B10" s="132" t="s">
        <v>918</v>
      </c>
      <c r="C10" s="13">
        <v>-98.478852920546316</v>
      </c>
      <c r="D10" s="13">
        <v>3208.8130094484227</v>
      </c>
      <c r="E10" s="13">
        <v>0</v>
      </c>
      <c r="F10" s="13">
        <v>0</v>
      </c>
      <c r="G10" s="13">
        <v>0</v>
      </c>
      <c r="H10" s="13">
        <v>3110.3341565278765</v>
      </c>
      <c r="I10" s="13">
        <v>248.82673252223012</v>
      </c>
    </row>
    <row r="11" spans="1:10" x14ac:dyDescent="0.25">
      <c r="A11" s="132">
        <v>4</v>
      </c>
      <c r="B11" s="132" t="s">
        <v>919</v>
      </c>
      <c r="C11" s="13">
        <v>0</v>
      </c>
      <c r="D11" s="13">
        <v>0</v>
      </c>
      <c r="E11" s="13">
        <v>0</v>
      </c>
      <c r="F11" s="13">
        <v>0</v>
      </c>
      <c r="G11" s="13">
        <v>0</v>
      </c>
      <c r="H11" s="13">
        <v>0</v>
      </c>
      <c r="I11" s="13">
        <v>0</v>
      </c>
    </row>
    <row r="12" spans="1:10" x14ac:dyDescent="0.25">
      <c r="A12" s="132">
        <v>5</v>
      </c>
      <c r="B12" s="132" t="s">
        <v>920</v>
      </c>
      <c r="C12" s="13">
        <v>0</v>
      </c>
      <c r="D12" s="13">
        <v>0</v>
      </c>
      <c r="E12" s="13">
        <v>0</v>
      </c>
      <c r="F12" s="13">
        <v>0</v>
      </c>
      <c r="G12" s="13">
        <v>0</v>
      </c>
      <c r="H12" s="13">
        <v>0</v>
      </c>
      <c r="I12" s="13">
        <v>0</v>
      </c>
    </row>
    <row r="13" spans="1:10" x14ac:dyDescent="0.25">
      <c r="A13" s="132">
        <v>6</v>
      </c>
      <c r="B13" s="132" t="s">
        <v>921</v>
      </c>
      <c r="C13" s="13">
        <v>0</v>
      </c>
      <c r="D13" s="13">
        <v>0</v>
      </c>
      <c r="E13" s="13">
        <v>0</v>
      </c>
      <c r="F13" s="13">
        <v>0</v>
      </c>
      <c r="G13" s="13">
        <v>0</v>
      </c>
      <c r="H13" s="13">
        <v>0</v>
      </c>
      <c r="I13" s="13">
        <v>0</v>
      </c>
    </row>
    <row r="14" spans="1:10" x14ac:dyDescent="0.25">
      <c r="A14" s="132">
        <v>7</v>
      </c>
      <c r="B14" s="132" t="s">
        <v>922</v>
      </c>
      <c r="C14" s="13">
        <v>0</v>
      </c>
      <c r="D14" s="13">
        <v>0</v>
      </c>
      <c r="E14" s="13">
        <v>0</v>
      </c>
      <c r="F14" s="13">
        <v>0</v>
      </c>
      <c r="G14" s="13">
        <v>0</v>
      </c>
      <c r="H14" s="13">
        <v>0</v>
      </c>
      <c r="I14" s="13">
        <v>0</v>
      </c>
    </row>
    <row r="15" spans="1:10" x14ac:dyDescent="0.25">
      <c r="A15" s="59" t="s">
        <v>923</v>
      </c>
      <c r="B15" s="137" t="s">
        <v>924</v>
      </c>
      <c r="C15" s="13">
        <v>1468.7125000000001</v>
      </c>
      <c r="D15" s="13">
        <v>3119.9</v>
      </c>
      <c r="E15" s="13">
        <v>0</v>
      </c>
      <c r="F15" s="13">
        <v>0</v>
      </c>
      <c r="G15" s="13">
        <v>0</v>
      </c>
      <c r="H15" s="13">
        <v>4588.6125000000002</v>
      </c>
      <c r="I15" s="13">
        <v>367.089</v>
      </c>
    </row>
    <row r="16" spans="1:10" x14ac:dyDescent="0.25">
      <c r="A16" s="59" t="s">
        <v>925</v>
      </c>
      <c r="B16" s="137" t="s">
        <v>914</v>
      </c>
      <c r="C16" s="13">
        <v>4020.5499999999997</v>
      </c>
      <c r="D16" s="13">
        <v>10500.725</v>
      </c>
      <c r="E16" s="13">
        <v>0</v>
      </c>
      <c r="F16" s="13">
        <v>0</v>
      </c>
      <c r="G16" s="13">
        <v>0</v>
      </c>
      <c r="H16" s="13">
        <v>14521.275</v>
      </c>
      <c r="I16" s="13">
        <v>1161.702</v>
      </c>
    </row>
    <row r="17" spans="1:11" x14ac:dyDescent="0.25">
      <c r="A17" s="197">
        <v>8</v>
      </c>
      <c r="B17" s="197" t="s">
        <v>926</v>
      </c>
      <c r="C17" s="63">
        <v>5489.2624999999998</v>
      </c>
      <c r="D17" s="63">
        <v>13620.625</v>
      </c>
      <c r="E17" s="63">
        <v>0</v>
      </c>
      <c r="F17" s="63">
        <v>0</v>
      </c>
      <c r="G17" s="63">
        <v>0</v>
      </c>
      <c r="H17" s="63">
        <v>19109.887500000001</v>
      </c>
      <c r="I17" s="63">
        <v>1528.7910000000002</v>
      </c>
      <c r="K17" s="123"/>
    </row>
    <row r="18" spans="1:11" x14ac:dyDescent="0.25">
      <c r="B18" s="120"/>
      <c r="H18" s="23"/>
      <c r="I18" s="38"/>
    </row>
    <row r="19" spans="1:11" x14ac:dyDescent="0.25">
      <c r="J19" s="56"/>
      <c r="K19" s="155"/>
    </row>
    <row r="20" spans="1:11" ht="14.25" customHeight="1" x14ac:dyDescent="0.25">
      <c r="A20" s="334" t="s">
        <v>87</v>
      </c>
      <c r="B20" s="334"/>
      <c r="C20" s="72" t="s">
        <v>81</v>
      </c>
      <c r="D20" s="72" t="s">
        <v>82</v>
      </c>
      <c r="E20" s="72" t="s">
        <v>83</v>
      </c>
      <c r="F20" s="332" t="s">
        <v>84</v>
      </c>
      <c r="G20" s="72" t="s">
        <v>131</v>
      </c>
      <c r="H20" s="72" t="s">
        <v>203</v>
      </c>
      <c r="I20" s="332" t="s">
        <v>204</v>
      </c>
    </row>
    <row r="21" spans="1:11" ht="22.5" customHeight="1" x14ac:dyDescent="0.25">
      <c r="A21" s="42" t="s">
        <v>85</v>
      </c>
      <c r="B21" s="42"/>
      <c r="C21" s="361" t="s">
        <v>907</v>
      </c>
      <c r="D21" s="361" t="s">
        <v>908</v>
      </c>
      <c r="E21" s="361" t="s">
        <v>909</v>
      </c>
      <c r="F21" s="107" t="s">
        <v>910</v>
      </c>
      <c r="G21" s="361" t="s">
        <v>904</v>
      </c>
      <c r="H21" s="361" t="s">
        <v>911</v>
      </c>
      <c r="I21" s="107" t="s">
        <v>80</v>
      </c>
    </row>
    <row r="22" spans="1:11" x14ac:dyDescent="0.25">
      <c r="A22" s="188">
        <v>1</v>
      </c>
      <c r="B22" s="188" t="s">
        <v>912</v>
      </c>
      <c r="C22" s="66">
        <v>3361.75</v>
      </c>
      <c r="D22" s="66">
        <v>15072.075000000001</v>
      </c>
      <c r="E22" s="66">
        <v>0</v>
      </c>
      <c r="F22" s="66">
        <v>0</v>
      </c>
      <c r="G22" s="66">
        <v>0</v>
      </c>
      <c r="H22" s="66">
        <v>18433.825000000001</v>
      </c>
      <c r="I22" s="66">
        <v>1474.7060000000001</v>
      </c>
    </row>
    <row r="23" spans="1:11" x14ac:dyDescent="0.25">
      <c r="A23" s="59" t="s">
        <v>913</v>
      </c>
      <c r="B23" s="137" t="s">
        <v>914</v>
      </c>
      <c r="C23" s="13">
        <v>-2494.4875000000002</v>
      </c>
      <c r="D23" s="13">
        <v>-11994.762500000001</v>
      </c>
      <c r="E23" s="13">
        <v>0</v>
      </c>
      <c r="F23" s="13">
        <v>0</v>
      </c>
      <c r="G23" s="13">
        <v>0</v>
      </c>
      <c r="H23" s="13">
        <v>-14489.25</v>
      </c>
      <c r="I23" s="13">
        <v>-1159.1400000000001</v>
      </c>
    </row>
    <row r="24" spans="1:11" x14ac:dyDescent="0.25">
      <c r="A24" s="59" t="s">
        <v>915</v>
      </c>
      <c r="B24" s="137" t="s">
        <v>916</v>
      </c>
      <c r="C24" s="13">
        <v>867.26250000000005</v>
      </c>
      <c r="D24" s="13">
        <v>3077.3125</v>
      </c>
      <c r="E24" s="13">
        <v>0</v>
      </c>
      <c r="F24" s="13">
        <v>0</v>
      </c>
      <c r="G24" s="13">
        <v>0</v>
      </c>
      <c r="H24" s="13">
        <v>3944.5749999999998</v>
      </c>
      <c r="I24" s="13">
        <v>315.56599999999997</v>
      </c>
    </row>
    <row r="25" spans="1:11" x14ac:dyDescent="0.25">
      <c r="A25" s="132">
        <v>2</v>
      </c>
      <c r="B25" s="132" t="s">
        <v>917</v>
      </c>
      <c r="C25" s="13">
        <v>283.98435085334609</v>
      </c>
      <c r="D25" s="13">
        <v>-4035.4420702743864</v>
      </c>
      <c r="E25" s="13">
        <v>0</v>
      </c>
      <c r="F25" s="13">
        <v>0</v>
      </c>
      <c r="G25" s="13">
        <v>0</v>
      </c>
      <c r="H25" s="13">
        <v>-3751.4577194210406</v>
      </c>
      <c r="I25" s="13">
        <v>-300.11661755368323</v>
      </c>
    </row>
    <row r="26" spans="1:11" x14ac:dyDescent="0.25">
      <c r="A26" s="132">
        <v>3</v>
      </c>
      <c r="B26" s="132" t="s">
        <v>918</v>
      </c>
      <c r="C26" s="13">
        <v>-72.934350853346132</v>
      </c>
      <c r="D26" s="13">
        <v>4060.9420702743864</v>
      </c>
      <c r="E26" s="13">
        <v>0</v>
      </c>
      <c r="F26" s="13">
        <v>0</v>
      </c>
      <c r="G26" s="13">
        <v>0</v>
      </c>
      <c r="H26" s="13">
        <v>3988.0077194210403</v>
      </c>
      <c r="I26" s="13">
        <v>319.04061755368321</v>
      </c>
      <c r="K26" s="927"/>
    </row>
    <row r="27" spans="1:11" x14ac:dyDescent="0.25">
      <c r="A27" s="132">
        <v>4</v>
      </c>
      <c r="B27" s="132" t="s">
        <v>919</v>
      </c>
      <c r="C27" s="13">
        <v>0</v>
      </c>
      <c r="D27" s="13">
        <v>0</v>
      </c>
      <c r="E27" s="13">
        <v>0</v>
      </c>
      <c r="F27" s="13">
        <v>0</v>
      </c>
      <c r="G27" s="13">
        <v>0</v>
      </c>
      <c r="H27" s="13">
        <v>0</v>
      </c>
      <c r="I27" s="13">
        <v>0</v>
      </c>
      <c r="K27" s="927"/>
    </row>
    <row r="28" spans="1:11" x14ac:dyDescent="0.25">
      <c r="A28" s="132">
        <v>5</v>
      </c>
      <c r="B28" s="132" t="s">
        <v>920</v>
      </c>
      <c r="C28" s="13">
        <v>0</v>
      </c>
      <c r="D28" s="13">
        <v>0</v>
      </c>
      <c r="E28" s="13">
        <v>0</v>
      </c>
      <c r="F28" s="13">
        <v>0</v>
      </c>
      <c r="G28" s="13">
        <v>0</v>
      </c>
      <c r="H28" s="13">
        <v>0</v>
      </c>
      <c r="I28" s="13">
        <v>0</v>
      </c>
      <c r="K28" s="927"/>
    </row>
    <row r="29" spans="1:11" x14ac:dyDescent="0.25">
      <c r="A29" s="132">
        <v>6</v>
      </c>
      <c r="B29" s="132" t="s">
        <v>921</v>
      </c>
      <c r="C29" s="13">
        <v>0</v>
      </c>
      <c r="D29" s="13">
        <v>0</v>
      </c>
      <c r="E29" s="13">
        <v>0</v>
      </c>
      <c r="F29" s="13">
        <v>0</v>
      </c>
      <c r="G29" s="13">
        <v>0</v>
      </c>
      <c r="H29" s="13">
        <v>0</v>
      </c>
      <c r="I29" s="13">
        <v>0</v>
      </c>
      <c r="K29" s="927"/>
    </row>
    <row r="30" spans="1:11" x14ac:dyDescent="0.25">
      <c r="A30" s="132">
        <v>7</v>
      </c>
      <c r="B30" s="132" t="s">
        <v>922</v>
      </c>
      <c r="C30" s="13">
        <v>0</v>
      </c>
      <c r="D30" s="13">
        <v>0</v>
      </c>
      <c r="E30" s="13">
        <v>0</v>
      </c>
      <c r="F30" s="13">
        <v>0</v>
      </c>
      <c r="G30" s="13">
        <v>0</v>
      </c>
      <c r="H30" s="13">
        <v>0</v>
      </c>
      <c r="I30" s="13">
        <v>0</v>
      </c>
      <c r="K30" s="927"/>
    </row>
    <row r="31" spans="1:11" x14ac:dyDescent="0.25">
      <c r="A31" s="59" t="s">
        <v>923</v>
      </c>
      <c r="B31" s="137" t="s">
        <v>924</v>
      </c>
      <c r="C31" s="13">
        <v>1078.3125</v>
      </c>
      <c r="D31" s="13">
        <v>3102.8125</v>
      </c>
      <c r="E31" s="13">
        <v>0</v>
      </c>
      <c r="F31" s="13">
        <v>0</v>
      </c>
      <c r="G31" s="13">
        <v>0</v>
      </c>
      <c r="H31" s="13">
        <v>4181.125</v>
      </c>
      <c r="I31" s="13">
        <v>334.49</v>
      </c>
      <c r="K31" s="927"/>
    </row>
    <row r="32" spans="1:11" x14ac:dyDescent="0.25">
      <c r="A32" s="59" t="s">
        <v>925</v>
      </c>
      <c r="B32" s="137" t="s">
        <v>914</v>
      </c>
      <c r="C32" s="13">
        <v>2583.4124999999999</v>
      </c>
      <c r="D32" s="13">
        <v>10479.725</v>
      </c>
      <c r="E32" s="13">
        <v>0</v>
      </c>
      <c r="F32" s="13">
        <v>0</v>
      </c>
      <c r="G32" s="13">
        <v>0</v>
      </c>
      <c r="H32" s="13">
        <v>13063.137500000001</v>
      </c>
      <c r="I32" s="13">
        <v>1045.0510000000002</v>
      </c>
      <c r="K32" s="927"/>
    </row>
    <row r="33" spans="1:11" x14ac:dyDescent="0.25">
      <c r="A33" s="197">
        <v>8</v>
      </c>
      <c r="B33" s="197" t="s">
        <v>926</v>
      </c>
      <c r="C33" s="63">
        <v>3661.7249999999999</v>
      </c>
      <c r="D33" s="63">
        <v>13582.5375</v>
      </c>
      <c r="E33" s="63">
        <v>0</v>
      </c>
      <c r="F33" s="63">
        <v>0</v>
      </c>
      <c r="G33" s="63">
        <v>0</v>
      </c>
      <c r="H33" s="63">
        <v>17244.262500000001</v>
      </c>
      <c r="I33" s="63">
        <v>1379.5410000000002</v>
      </c>
      <c r="K33" s="927"/>
    </row>
    <row r="34" spans="1:11" x14ac:dyDescent="0.25">
      <c r="K34" s="927"/>
    </row>
    <row r="35" spans="1:11" x14ac:dyDescent="0.25">
      <c r="K35" s="927"/>
    </row>
    <row r="36" spans="1:11" x14ac:dyDescent="0.25">
      <c r="K36" s="927"/>
    </row>
    <row r="37" spans="1:11" x14ac:dyDescent="0.25">
      <c r="K37" s="927"/>
    </row>
    <row r="38" spans="1:11" x14ac:dyDescent="0.25">
      <c r="K38" s="927"/>
    </row>
    <row r="39" spans="1:11" x14ac:dyDescent="0.25">
      <c r="K39" s="927"/>
    </row>
    <row r="40" spans="1:11" x14ac:dyDescent="0.25">
      <c r="K40" s="927"/>
    </row>
    <row r="41" spans="1:11" x14ac:dyDescent="0.25">
      <c r="K41" s="927"/>
    </row>
    <row r="42" spans="1:11" x14ac:dyDescent="0.25">
      <c r="K42" s="927"/>
    </row>
    <row r="43" spans="1:11" x14ac:dyDescent="0.25">
      <c r="K43" s="927"/>
    </row>
    <row r="44" spans="1:11" x14ac:dyDescent="0.25">
      <c r="K44" s="927"/>
    </row>
    <row r="45" spans="1:11" x14ac:dyDescent="0.25">
      <c r="K45" s="927"/>
    </row>
    <row r="46" spans="1:11" x14ac:dyDescent="0.25">
      <c r="K46" s="927"/>
    </row>
    <row r="47" spans="1:11" x14ac:dyDescent="0.25">
      <c r="K47" s="927"/>
    </row>
    <row r="48" spans="1:11" ht="21.75" customHeight="1" x14ac:dyDescent="0.25">
      <c r="K48" s="927"/>
    </row>
    <row r="49" spans="2:9" x14ac:dyDescent="0.25">
      <c r="B49" s="26"/>
      <c r="C49" s="26"/>
      <c r="D49" s="26"/>
      <c r="E49" s="26"/>
      <c r="F49" s="26"/>
      <c r="G49" s="26"/>
      <c r="H49" s="26"/>
      <c r="I49" s="24" t="s">
        <v>130</v>
      </c>
    </row>
    <row r="50" spans="2:9" x14ac:dyDescent="0.25">
      <c r="B50" s="26"/>
      <c r="C50" s="26"/>
      <c r="D50" s="26"/>
      <c r="E50" s="26"/>
      <c r="F50" s="26"/>
      <c r="G50" s="26"/>
      <c r="H50" s="26"/>
      <c r="I50" s="26"/>
    </row>
    <row r="51" spans="2:9" x14ac:dyDescent="0.25">
      <c r="B51" s="26"/>
      <c r="C51" s="26"/>
      <c r="D51" s="26"/>
      <c r="E51" s="26"/>
      <c r="F51" s="26"/>
      <c r="G51" s="26"/>
      <c r="H51" s="26"/>
      <c r="I51" s="26"/>
    </row>
    <row r="52" spans="2:9" x14ac:dyDescent="0.25">
      <c r="B52" s="26"/>
      <c r="C52" s="26"/>
      <c r="D52" s="26"/>
      <c r="E52" s="26"/>
      <c r="F52" s="26"/>
      <c r="G52" s="26"/>
      <c r="H52" s="26"/>
      <c r="I52" s="26"/>
    </row>
    <row r="53" spans="2:9" x14ac:dyDescent="0.25">
      <c r="B53" s="26"/>
      <c r="C53" s="26"/>
      <c r="D53" s="26"/>
      <c r="E53" s="26"/>
      <c r="F53" s="26"/>
      <c r="G53" s="26"/>
      <c r="H53" s="26"/>
      <c r="I53" s="26"/>
    </row>
    <row r="54" spans="2:9" x14ac:dyDescent="0.25">
      <c r="B54" s="26"/>
      <c r="C54" s="26"/>
      <c r="D54" s="26"/>
      <c r="E54" s="26"/>
      <c r="F54" s="26"/>
      <c r="G54" s="26"/>
      <c r="H54" s="26"/>
      <c r="I54" s="26"/>
    </row>
    <row r="55" spans="2:9" x14ac:dyDescent="0.25">
      <c r="B55" s="26"/>
      <c r="C55" s="26"/>
      <c r="D55" s="26"/>
      <c r="E55" s="26"/>
      <c r="F55" s="26"/>
      <c r="G55" s="26"/>
      <c r="H55" s="26"/>
      <c r="I55" s="26"/>
    </row>
    <row r="56" spans="2:9" x14ac:dyDescent="0.25">
      <c r="B56" s="26"/>
      <c r="C56" s="26"/>
      <c r="D56" s="26"/>
      <c r="E56" s="26"/>
      <c r="F56" s="26"/>
      <c r="G56" s="26"/>
      <c r="H56" s="26"/>
      <c r="I56" s="26"/>
    </row>
    <row r="57" spans="2:9" x14ac:dyDescent="0.25">
      <c r="B57" s="26"/>
      <c r="C57" s="26"/>
      <c r="D57" s="26"/>
      <c r="E57" s="26"/>
      <c r="F57" s="26"/>
      <c r="G57" s="26"/>
      <c r="H57" s="26"/>
      <c r="I57" s="26"/>
    </row>
    <row r="58" spans="2:9" x14ac:dyDescent="0.25">
      <c r="B58" s="26"/>
      <c r="C58" s="26"/>
      <c r="D58" s="26"/>
      <c r="E58" s="26"/>
      <c r="F58" s="26"/>
      <c r="G58" s="26"/>
      <c r="H58" s="26"/>
      <c r="I58" s="26"/>
    </row>
  </sheetData>
  <mergeCells count="2">
    <mergeCell ref="A2:I2"/>
    <mergeCell ref="K26:K48"/>
  </mergeCells>
  <hyperlinks>
    <hyperlink ref="I1" location="Index!A1" display="Index" xr:uid="{87B5E595-7229-4975-A889-3D0FCEEB34F7}"/>
  </hyperlinks>
  <pageMargins left="0.70866141732283472" right="0.70866141732283472" top="0.74803149606299213" bottom="0.74803149606299213" header="0.31496062992125984" footer="0.31496062992125984"/>
  <pageSetup paperSize="9" fitToHeight="0" orientation="landscape" r:id="rId1"/>
  <colBreaks count="1" manualBreakCount="1">
    <brk id="9"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8BFD-6451-446B-AB5D-E32E7B353B8F}">
  <sheetPr codeName="Ark36">
    <tabColor rgb="FFFFC000"/>
    <pageSetUpPr fitToPage="1"/>
  </sheetPr>
  <dimension ref="A1:L55"/>
  <sheetViews>
    <sheetView showGridLines="0" zoomScaleNormal="100" zoomScaleSheetLayoutView="100" workbookViewId="0">
      <selection activeCell="D1" sqref="D1"/>
    </sheetView>
  </sheetViews>
  <sheetFormatPr defaultColWidth="9.21875" defaultRowHeight="13.8" x14ac:dyDescent="0.25"/>
  <cols>
    <col min="1" max="1" width="3.21875" style="355" customWidth="1"/>
    <col min="2" max="2" width="41.44140625" style="2" customWidth="1"/>
    <col min="3" max="3" width="13.5546875" style="2" customWidth="1"/>
    <col min="4" max="5" width="8.5546875" style="2" customWidth="1"/>
    <col min="6" max="6" width="12.44140625" style="2" bestFit="1" customWidth="1"/>
    <col min="7" max="7" width="14.44140625" style="2" bestFit="1" customWidth="1"/>
    <col min="8" max="8" width="18.5546875" style="2" bestFit="1" customWidth="1"/>
    <col min="9" max="12" width="14.21875" style="2" bestFit="1" customWidth="1"/>
    <col min="13" max="16384" width="9.21875" style="2"/>
  </cols>
  <sheetData>
    <row r="1" spans="1:4" ht="15.75" customHeight="1" x14ac:dyDescent="0.25">
      <c r="A1" s="4" t="s">
        <v>927</v>
      </c>
      <c r="B1" s="4"/>
      <c r="C1" s="104" t="s">
        <v>77</v>
      </c>
      <c r="D1" s="129"/>
    </row>
    <row r="2" spans="1:4" ht="13.05" customHeight="1" x14ac:dyDescent="0.25">
      <c r="A2" s="806" t="s">
        <v>1312</v>
      </c>
      <c r="B2" s="806"/>
      <c r="C2" s="806"/>
    </row>
    <row r="3" spans="1:4" x14ac:dyDescent="0.25">
      <c r="A3" s="120"/>
      <c r="B3" s="120"/>
    </row>
    <row r="4" spans="1:4" x14ac:dyDescent="0.25">
      <c r="A4" s="334" t="s">
        <v>86</v>
      </c>
      <c r="B4" s="334"/>
      <c r="C4" s="39"/>
    </row>
    <row r="5" spans="1:4" x14ac:dyDescent="0.25">
      <c r="A5" s="169" t="s">
        <v>85</v>
      </c>
      <c r="B5" s="169"/>
      <c r="C5" s="346" t="s">
        <v>81</v>
      </c>
    </row>
    <row r="6" spans="1:4" ht="14.25" customHeight="1" x14ac:dyDescent="0.25">
      <c r="A6" s="949" t="s">
        <v>928</v>
      </c>
      <c r="B6" s="949"/>
      <c r="C6" s="949"/>
    </row>
    <row r="7" spans="1:4" x14ac:dyDescent="0.25">
      <c r="A7" s="355">
        <v>1</v>
      </c>
      <c r="B7" s="132" t="s">
        <v>929</v>
      </c>
      <c r="C7" s="13">
        <v>135.26792825999999</v>
      </c>
    </row>
    <row r="8" spans="1:4" x14ac:dyDescent="0.25">
      <c r="A8" s="355">
        <v>2</v>
      </c>
      <c r="B8" s="132" t="s">
        <v>930</v>
      </c>
      <c r="C8" s="13">
        <v>93.434053399669423</v>
      </c>
    </row>
    <row r="9" spans="1:4" x14ac:dyDescent="0.25">
      <c r="A9" s="355">
        <v>3</v>
      </c>
      <c r="B9" s="132" t="s">
        <v>931</v>
      </c>
      <c r="C9" s="13">
        <v>61.514636930000002</v>
      </c>
    </row>
    <row r="10" spans="1:4" x14ac:dyDescent="0.25">
      <c r="A10" s="355">
        <v>4</v>
      </c>
      <c r="B10" s="132" t="s">
        <v>932</v>
      </c>
      <c r="C10" s="13">
        <v>117.49739494000001</v>
      </c>
    </row>
    <row r="11" spans="1:4" x14ac:dyDescent="0.25">
      <c r="B11" s="132"/>
      <c r="C11" s="13"/>
    </row>
    <row r="12" spans="1:4" ht="14.25" customHeight="1" x14ac:dyDescent="0.25">
      <c r="A12" s="788" t="s">
        <v>933</v>
      </c>
      <c r="B12" s="788"/>
      <c r="C12" s="788"/>
    </row>
    <row r="13" spans="1:4" x14ac:dyDescent="0.25">
      <c r="A13" s="355">
        <v>5</v>
      </c>
      <c r="B13" s="132" t="s">
        <v>929</v>
      </c>
      <c r="C13" s="13">
        <v>324.55563947000002</v>
      </c>
    </row>
    <row r="14" spans="1:4" x14ac:dyDescent="0.25">
      <c r="A14" s="355">
        <v>6</v>
      </c>
      <c r="B14" s="132" t="s">
        <v>930</v>
      </c>
      <c r="C14" s="13">
        <v>278.94404531966939</v>
      </c>
    </row>
    <row r="15" spans="1:4" x14ac:dyDescent="0.25">
      <c r="A15" s="355">
        <v>7</v>
      </c>
      <c r="B15" s="132" t="s">
        <v>931</v>
      </c>
      <c r="C15" s="13">
        <v>226.81663846000001</v>
      </c>
    </row>
    <row r="16" spans="1:4" x14ac:dyDescent="0.25">
      <c r="A16" s="355">
        <v>8</v>
      </c>
      <c r="B16" s="132" t="s">
        <v>932</v>
      </c>
      <c r="C16" s="13">
        <v>249.59195213999999</v>
      </c>
    </row>
    <row r="17" spans="1:12" x14ac:dyDescent="0.25">
      <c r="B17" s="132"/>
      <c r="C17" s="13"/>
    </row>
    <row r="18" spans="1:12" ht="14.25" customHeight="1" x14ac:dyDescent="0.25">
      <c r="A18" s="788" t="s">
        <v>934</v>
      </c>
      <c r="B18" s="788"/>
      <c r="C18" s="788"/>
    </row>
    <row r="19" spans="1:12" x14ac:dyDescent="0.25">
      <c r="A19" s="355">
        <v>9</v>
      </c>
      <c r="B19" s="132" t="s">
        <v>929</v>
      </c>
      <c r="C19" s="13">
        <v>0</v>
      </c>
    </row>
    <row r="20" spans="1:12" x14ac:dyDescent="0.25">
      <c r="A20" s="355">
        <v>10</v>
      </c>
      <c r="B20" s="132" t="s">
        <v>930</v>
      </c>
      <c r="C20" s="13">
        <v>0</v>
      </c>
    </row>
    <row r="21" spans="1:12" x14ac:dyDescent="0.25">
      <c r="A21" s="355">
        <v>11</v>
      </c>
      <c r="B21" s="132" t="s">
        <v>931</v>
      </c>
      <c r="C21" s="13">
        <v>0</v>
      </c>
    </row>
    <row r="22" spans="1:12" x14ac:dyDescent="0.25">
      <c r="A22" s="355">
        <v>12</v>
      </c>
      <c r="B22" s="132" t="s">
        <v>932</v>
      </c>
      <c r="C22" s="13">
        <v>0</v>
      </c>
      <c r="F22" s="128"/>
      <c r="G22" s="129"/>
      <c r="H22" s="129"/>
      <c r="I22" s="130"/>
      <c r="J22" s="130"/>
      <c r="K22" s="130"/>
      <c r="L22" s="130"/>
    </row>
    <row r="23" spans="1:12" x14ac:dyDescent="0.25">
      <c r="B23" s="132"/>
      <c r="C23" s="13"/>
      <c r="F23" s="128"/>
      <c r="G23" s="129"/>
      <c r="H23" s="129"/>
      <c r="I23" s="130"/>
      <c r="J23" s="130"/>
      <c r="K23" s="130"/>
      <c r="L23" s="130"/>
    </row>
    <row r="24" spans="1:12" ht="14.25" customHeight="1" x14ac:dyDescent="0.25">
      <c r="A24" s="788" t="s">
        <v>935</v>
      </c>
      <c r="B24" s="788"/>
      <c r="C24" s="788"/>
    </row>
    <row r="25" spans="1:12" x14ac:dyDescent="0.25">
      <c r="A25" s="355">
        <v>13</v>
      </c>
      <c r="B25" s="132" t="s">
        <v>929</v>
      </c>
      <c r="C25" s="13">
        <v>0</v>
      </c>
      <c r="F25" s="127"/>
      <c r="I25" s="22"/>
      <c r="J25" s="22"/>
      <c r="K25" s="22"/>
      <c r="L25" s="22"/>
    </row>
    <row r="26" spans="1:12" x14ac:dyDescent="0.25">
      <c r="A26" s="355">
        <v>14</v>
      </c>
      <c r="B26" s="132" t="s">
        <v>930</v>
      </c>
      <c r="C26" s="13">
        <v>0</v>
      </c>
      <c r="F26" s="127"/>
      <c r="I26" s="22"/>
      <c r="J26" s="22"/>
      <c r="K26" s="22"/>
      <c r="L26" s="22"/>
    </row>
    <row r="27" spans="1:12" x14ac:dyDescent="0.25">
      <c r="A27" s="355">
        <v>15</v>
      </c>
      <c r="B27" s="132" t="s">
        <v>931</v>
      </c>
      <c r="C27" s="13">
        <v>0</v>
      </c>
    </row>
    <row r="28" spans="1:12" x14ac:dyDescent="0.25">
      <c r="A28" s="108">
        <v>16</v>
      </c>
      <c r="B28" s="15" t="s">
        <v>932</v>
      </c>
      <c r="C28" s="16">
        <v>0</v>
      </c>
    </row>
    <row r="29" spans="1:12" x14ac:dyDescent="0.25">
      <c r="B29" s="132"/>
      <c r="C29" s="13"/>
    </row>
    <row r="30" spans="1:12" x14ac:dyDescent="0.25">
      <c r="A30" s="254"/>
      <c r="B30" s="26"/>
      <c r="C30" s="26"/>
    </row>
    <row r="31" spans="1:12" x14ac:dyDescent="0.25">
      <c r="A31" s="334" t="s">
        <v>132</v>
      </c>
      <c r="B31" s="334"/>
      <c r="C31" s="39"/>
    </row>
    <row r="32" spans="1:12" x14ac:dyDescent="0.25">
      <c r="A32" s="169" t="s">
        <v>85</v>
      </c>
      <c r="B32" s="169"/>
      <c r="C32" s="346" t="s">
        <v>81</v>
      </c>
    </row>
    <row r="33" spans="1:3" ht="14.25" customHeight="1" x14ac:dyDescent="0.25">
      <c r="A33" s="788" t="s">
        <v>928</v>
      </c>
      <c r="B33" s="788"/>
      <c r="C33" s="788"/>
    </row>
    <row r="34" spans="1:3" x14ac:dyDescent="0.25">
      <c r="A34" s="355">
        <v>1</v>
      </c>
      <c r="B34" s="132" t="s">
        <v>929</v>
      </c>
      <c r="C34" s="13">
        <v>93.849963079999995</v>
      </c>
    </row>
    <row r="35" spans="1:3" x14ac:dyDescent="0.25">
      <c r="A35" s="355">
        <v>2</v>
      </c>
      <c r="B35" s="132" t="s">
        <v>930</v>
      </c>
      <c r="C35" s="13">
        <v>73.609018339921874</v>
      </c>
    </row>
    <row r="36" spans="1:3" x14ac:dyDescent="0.25">
      <c r="A36" s="355">
        <v>3</v>
      </c>
      <c r="B36" s="132" t="s">
        <v>931</v>
      </c>
      <c r="C36" s="13">
        <v>50.66060281</v>
      </c>
    </row>
    <row r="37" spans="1:3" x14ac:dyDescent="0.25">
      <c r="A37" s="355">
        <v>4</v>
      </c>
      <c r="B37" s="132" t="s">
        <v>932</v>
      </c>
      <c r="C37" s="13">
        <v>69.380717590000003</v>
      </c>
    </row>
    <row r="38" spans="1:3" x14ac:dyDescent="0.25">
      <c r="B38" s="132"/>
      <c r="C38" s="13"/>
    </row>
    <row r="39" spans="1:3" ht="14.25" customHeight="1" x14ac:dyDescent="0.25">
      <c r="A39" s="788" t="s">
        <v>933</v>
      </c>
      <c r="B39" s="788"/>
      <c r="C39" s="788"/>
    </row>
    <row r="40" spans="1:3" x14ac:dyDescent="0.25">
      <c r="A40" s="355">
        <v>5</v>
      </c>
      <c r="B40" s="132" t="s">
        <v>929</v>
      </c>
      <c r="C40" s="13">
        <v>415.81176933</v>
      </c>
    </row>
    <row r="41" spans="1:3" x14ac:dyDescent="0.25">
      <c r="A41" s="355">
        <v>6</v>
      </c>
      <c r="B41" s="132" t="s">
        <v>930</v>
      </c>
      <c r="C41" s="13">
        <v>312.94156534726562</v>
      </c>
    </row>
    <row r="42" spans="1:3" x14ac:dyDescent="0.25">
      <c r="A42" s="355">
        <v>7</v>
      </c>
      <c r="B42" s="132" t="s">
        <v>931</v>
      </c>
      <c r="C42" s="13">
        <v>243.36795230999999</v>
      </c>
    </row>
    <row r="43" spans="1:3" x14ac:dyDescent="0.25">
      <c r="A43" s="355">
        <v>8</v>
      </c>
      <c r="B43" s="132" t="s">
        <v>932</v>
      </c>
      <c r="C43" s="13">
        <v>246.18527236</v>
      </c>
    </row>
    <row r="44" spans="1:3" x14ac:dyDescent="0.25">
      <c r="B44" s="132"/>
      <c r="C44" s="13"/>
    </row>
    <row r="45" spans="1:3" ht="14.25" customHeight="1" x14ac:dyDescent="0.25">
      <c r="A45" s="788" t="s">
        <v>934</v>
      </c>
      <c r="B45" s="788"/>
      <c r="C45" s="788"/>
    </row>
    <row r="46" spans="1:3" x14ac:dyDescent="0.25">
      <c r="A46" s="355">
        <v>9</v>
      </c>
      <c r="B46" s="132" t="s">
        <v>929</v>
      </c>
      <c r="C46" s="13">
        <v>0</v>
      </c>
    </row>
    <row r="47" spans="1:3" x14ac:dyDescent="0.25">
      <c r="A47" s="355">
        <v>10</v>
      </c>
      <c r="B47" s="132" t="s">
        <v>930</v>
      </c>
      <c r="C47" s="13">
        <v>0</v>
      </c>
    </row>
    <row r="48" spans="1:3" x14ac:dyDescent="0.25">
      <c r="A48" s="355">
        <v>11</v>
      </c>
      <c r="B48" s="132" t="s">
        <v>931</v>
      </c>
      <c r="C48" s="13">
        <v>0</v>
      </c>
    </row>
    <row r="49" spans="1:3" x14ac:dyDescent="0.25">
      <c r="A49" s="355">
        <v>12</v>
      </c>
      <c r="B49" s="132" t="s">
        <v>932</v>
      </c>
      <c r="C49" s="13">
        <v>0</v>
      </c>
    </row>
    <row r="50" spans="1:3" x14ac:dyDescent="0.25">
      <c r="B50" s="132"/>
      <c r="C50" s="13"/>
    </row>
    <row r="51" spans="1:3" ht="14.25" customHeight="1" x14ac:dyDescent="0.25">
      <c r="A51" s="788" t="s">
        <v>935</v>
      </c>
      <c r="B51" s="788"/>
      <c r="C51" s="788"/>
    </row>
    <row r="52" spans="1:3" x14ac:dyDescent="0.25">
      <c r="A52" s="355">
        <v>13</v>
      </c>
      <c r="B52" s="132" t="s">
        <v>929</v>
      </c>
      <c r="C52" s="13">
        <v>0</v>
      </c>
    </row>
    <row r="53" spans="1:3" x14ac:dyDescent="0.25">
      <c r="A53" s="355">
        <v>14</v>
      </c>
      <c r="B53" s="132" t="s">
        <v>930</v>
      </c>
      <c r="C53" s="13">
        <v>0</v>
      </c>
    </row>
    <row r="54" spans="1:3" x14ac:dyDescent="0.25">
      <c r="A54" s="355">
        <v>15</v>
      </c>
      <c r="B54" s="132" t="s">
        <v>931</v>
      </c>
      <c r="C54" s="13">
        <v>0</v>
      </c>
    </row>
    <row r="55" spans="1:3" x14ac:dyDescent="0.25">
      <c r="A55" s="108">
        <v>16</v>
      </c>
      <c r="B55" s="15" t="s">
        <v>932</v>
      </c>
      <c r="C55" s="16">
        <v>0</v>
      </c>
    </row>
  </sheetData>
  <mergeCells count="9">
    <mergeCell ref="A39:C39"/>
    <mergeCell ref="A45:C45"/>
    <mergeCell ref="A51:C51"/>
    <mergeCell ref="A2:C2"/>
    <mergeCell ref="A6:C6"/>
    <mergeCell ref="A12:C12"/>
    <mergeCell ref="A18:C18"/>
    <mergeCell ref="A24:C24"/>
    <mergeCell ref="A33:C33"/>
  </mergeCells>
  <hyperlinks>
    <hyperlink ref="C1" location="Index!A1" display="Index" xr:uid="{85F0FBD2-37EB-479E-AD92-78E643108821}"/>
  </hyperlinks>
  <pageMargins left="0.70866141732283472" right="0.70866141732283472" top="0.74803149606299213" bottom="0.74803149606299213" header="0.31496062992125984" footer="0.31496062992125984"/>
  <pageSetup paperSize="9" scale="73"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CFB4C-26CA-401A-B86C-4E840E23CCE8}">
  <sheetPr codeName="Ark37">
    <tabColor rgb="FFFFC000"/>
    <pageSetUpPr fitToPage="1"/>
  </sheetPr>
  <dimension ref="A1:K48"/>
  <sheetViews>
    <sheetView showGridLines="0" showWhiteSpace="0" zoomScaleNormal="100" zoomScaleSheetLayoutView="100" workbookViewId="0">
      <selection activeCell="G1" sqref="G1"/>
    </sheetView>
  </sheetViews>
  <sheetFormatPr defaultColWidth="9.21875" defaultRowHeight="13.8" x14ac:dyDescent="0.25"/>
  <cols>
    <col min="1" max="5" width="12" style="2" customWidth="1"/>
    <col min="6" max="6" width="47.44140625" style="2" customWidth="1"/>
    <col min="7" max="15" width="9.21875" style="2"/>
    <col min="16" max="16" width="8.5546875" style="2" customWidth="1"/>
    <col min="17" max="16384" width="9.21875" style="2"/>
  </cols>
  <sheetData>
    <row r="1" spans="1:11" ht="15.75" customHeight="1" x14ac:dyDescent="0.25">
      <c r="A1" s="4" t="s">
        <v>936</v>
      </c>
      <c r="B1" s="4"/>
      <c r="C1" s="4"/>
      <c r="D1" s="4"/>
      <c r="E1" s="4"/>
      <c r="F1" s="104" t="s">
        <v>77</v>
      </c>
    </row>
    <row r="2" spans="1:11" ht="16.05" customHeight="1" x14ac:dyDescent="0.25">
      <c r="A2" s="806" t="s">
        <v>937</v>
      </c>
      <c r="B2" s="806"/>
      <c r="C2" s="806"/>
      <c r="D2" s="806"/>
      <c r="E2" s="806"/>
      <c r="F2" s="806"/>
    </row>
    <row r="3" spans="1:11" x14ac:dyDescent="0.25">
      <c r="A3" s="120"/>
    </row>
    <row r="4" spans="1:11" x14ac:dyDescent="0.25">
      <c r="A4" s="120" t="s">
        <v>938</v>
      </c>
      <c r="G4" s="129"/>
      <c r="H4" s="129"/>
      <c r="I4" s="129"/>
      <c r="J4" s="129"/>
    </row>
    <row r="5" spans="1:11" x14ac:dyDescent="0.25">
      <c r="A5" s="120"/>
      <c r="G5" s="412"/>
      <c r="H5" s="412"/>
      <c r="I5" s="412"/>
      <c r="J5" s="129"/>
    </row>
    <row r="6" spans="1:11" x14ac:dyDescent="0.25">
      <c r="G6" s="413"/>
      <c r="H6" s="414"/>
      <c r="I6" s="413"/>
      <c r="J6" s="129"/>
    </row>
    <row r="7" spans="1:11" x14ac:dyDescent="0.25">
      <c r="G7" s="413"/>
      <c r="H7" s="414"/>
      <c r="I7" s="413"/>
      <c r="J7" s="129"/>
    </row>
    <row r="8" spans="1:11" x14ac:dyDescent="0.25">
      <c r="G8" s="413"/>
      <c r="H8" s="414"/>
      <c r="I8" s="413"/>
      <c r="J8" s="129"/>
    </row>
    <row r="9" spans="1:11" x14ac:dyDescent="0.25">
      <c r="G9" s="415"/>
      <c r="H9" s="414"/>
      <c r="I9" s="413"/>
      <c r="J9" s="129"/>
    </row>
    <row r="10" spans="1:11" x14ac:dyDescent="0.25">
      <c r="G10" s="413"/>
      <c r="H10" s="414"/>
      <c r="I10" s="413"/>
      <c r="J10" s="129"/>
    </row>
    <row r="11" spans="1:11" x14ac:dyDescent="0.25">
      <c r="G11" s="413"/>
      <c r="H11" s="414"/>
      <c r="I11" s="413"/>
      <c r="J11" s="129"/>
    </row>
    <row r="16" spans="1:11" x14ac:dyDescent="0.25">
      <c r="G16" s="129"/>
      <c r="H16" s="129"/>
      <c r="I16" s="129"/>
      <c r="J16" s="129"/>
      <c r="K16" s="129"/>
    </row>
    <row r="17" spans="1:11" x14ac:dyDescent="0.25">
      <c r="G17" s="416"/>
      <c r="H17" s="416"/>
      <c r="I17" s="416"/>
      <c r="J17" s="129"/>
      <c r="K17" s="129"/>
    </row>
    <row r="20" spans="1:11" x14ac:dyDescent="0.25">
      <c r="A20" s="120" t="s">
        <v>939</v>
      </c>
    </row>
    <row r="22" spans="1:11" x14ac:dyDescent="0.25">
      <c r="A22" s="120"/>
    </row>
    <row r="33" spans="1:8" ht="17.25" customHeight="1" x14ac:dyDescent="0.25"/>
    <row r="34" spans="1:8" ht="17.25" customHeight="1" x14ac:dyDescent="0.25"/>
    <row r="35" spans="1:8" ht="17.25" customHeight="1" x14ac:dyDescent="0.25"/>
    <row r="37" spans="1:8" x14ac:dyDescent="0.25">
      <c r="A37" s="950" t="s">
        <v>940</v>
      </c>
      <c r="B37" s="950"/>
      <c r="C37" s="950"/>
      <c r="D37" s="950"/>
      <c r="E37" s="950"/>
      <c r="F37" s="950"/>
    </row>
    <row r="38" spans="1:8" ht="25.2" x14ac:dyDescent="0.25">
      <c r="A38" s="54" t="s">
        <v>941</v>
      </c>
      <c r="B38" s="54" t="s">
        <v>942</v>
      </c>
      <c r="C38" s="55" t="s">
        <v>943</v>
      </c>
      <c r="D38" s="55" t="s">
        <v>944</v>
      </c>
      <c r="E38" s="55" t="s">
        <v>945</v>
      </c>
      <c r="F38" s="125" t="s">
        <v>946</v>
      </c>
    </row>
    <row r="39" spans="1:8" x14ac:dyDescent="0.25">
      <c r="A39" s="325">
        <v>45754</v>
      </c>
      <c r="B39" s="325">
        <v>45751</v>
      </c>
      <c r="C39" s="52">
        <v>19.600000000000001</v>
      </c>
      <c r="D39" s="51">
        <v>-22.3</v>
      </c>
      <c r="E39" s="51">
        <v>-26.2</v>
      </c>
      <c r="F39" s="232" t="s">
        <v>947</v>
      </c>
    </row>
    <row r="40" spans="1:8" x14ac:dyDescent="0.25">
      <c r="A40" s="325">
        <v>45722</v>
      </c>
      <c r="B40" s="325">
        <v>45721</v>
      </c>
      <c r="C40" s="52">
        <v>16.3</v>
      </c>
      <c r="D40" s="51">
        <v>-30.7</v>
      </c>
      <c r="E40" s="51">
        <v>-30.3</v>
      </c>
      <c r="F40" s="232" t="s">
        <v>948</v>
      </c>
      <c r="G40" s="232"/>
    </row>
    <row r="41" spans="1:8" x14ac:dyDescent="0.25">
      <c r="A41" s="325">
        <v>45721</v>
      </c>
      <c r="B41" s="325">
        <v>45720</v>
      </c>
      <c r="C41" s="52">
        <v>16</v>
      </c>
      <c r="D41" s="52">
        <v>-44</v>
      </c>
      <c r="E41" s="52">
        <v>-47.2</v>
      </c>
      <c r="F41" s="232" t="s">
        <v>948</v>
      </c>
      <c r="H41" s="232"/>
    </row>
    <row r="43" spans="1:8" x14ac:dyDescent="0.25">
      <c r="A43" s="951" t="s">
        <v>949</v>
      </c>
      <c r="B43" s="951"/>
      <c r="C43" s="951"/>
      <c r="D43" s="951"/>
      <c r="E43" s="951"/>
      <c r="F43" s="951"/>
    </row>
    <row r="44" spans="1:8" ht="25.2" x14ac:dyDescent="0.25">
      <c r="A44" s="54" t="s">
        <v>941</v>
      </c>
      <c r="B44" s="54" t="s">
        <v>942</v>
      </c>
      <c r="C44" s="55" t="s">
        <v>943</v>
      </c>
      <c r="D44" s="55" t="s">
        <v>944</v>
      </c>
      <c r="E44" s="55" t="s">
        <v>945</v>
      </c>
      <c r="F44" s="125" t="s">
        <v>946</v>
      </c>
    </row>
    <row r="45" spans="1:8" x14ac:dyDescent="0.25">
      <c r="A45" s="325">
        <v>45754</v>
      </c>
      <c r="B45" s="325">
        <v>45751</v>
      </c>
      <c r="C45" s="52">
        <v>7.6</v>
      </c>
      <c r="D45" s="52">
        <v>-20.8</v>
      </c>
      <c r="E45" s="52">
        <v>-22.1</v>
      </c>
      <c r="F45" s="232" t="s">
        <v>950</v>
      </c>
      <c r="G45" s="232"/>
    </row>
    <row r="46" spans="1:8" x14ac:dyDescent="0.25">
      <c r="A46" s="325">
        <v>45750</v>
      </c>
      <c r="B46" s="325">
        <v>45749</v>
      </c>
      <c r="C46" s="52">
        <v>5.4</v>
      </c>
      <c r="D46" s="52">
        <v>-7.5</v>
      </c>
      <c r="E46" s="52">
        <v>-5.0999999999999996</v>
      </c>
      <c r="F46" s="232" t="s">
        <v>951</v>
      </c>
      <c r="G46" s="232"/>
    </row>
    <row r="47" spans="1:8" x14ac:dyDescent="0.25">
      <c r="A47" s="325">
        <v>45666</v>
      </c>
      <c r="B47" s="325">
        <v>45665</v>
      </c>
      <c r="C47" s="52">
        <v>4.5999999999999996</v>
      </c>
      <c r="D47" s="52">
        <v>-3.3</v>
      </c>
      <c r="E47" s="52">
        <v>-5.0999999999999996</v>
      </c>
      <c r="F47" s="232" t="s">
        <v>952</v>
      </c>
      <c r="G47" s="232"/>
    </row>
    <row r="48" spans="1:8" x14ac:dyDescent="0.25">
      <c r="A48" s="325">
        <v>45623</v>
      </c>
      <c r="B48" s="325">
        <v>45622</v>
      </c>
      <c r="C48" s="52">
        <v>6</v>
      </c>
      <c r="D48" s="52">
        <v>-4.5999999999999996</v>
      </c>
      <c r="E48" s="52">
        <v>-6.9</v>
      </c>
      <c r="F48" s="232" t="s">
        <v>953</v>
      </c>
    </row>
  </sheetData>
  <mergeCells count="3">
    <mergeCell ref="A2:F2"/>
    <mergeCell ref="A37:F37"/>
    <mergeCell ref="A43:F43"/>
  </mergeCells>
  <hyperlinks>
    <hyperlink ref="F1" location="Index!A1" display="Index" xr:uid="{B097D7A1-4687-4A82-9709-9056C09F6DF7}"/>
  </hyperlinks>
  <pageMargins left="0.70866141732283472" right="0.70866141732283472" top="0.74803149606299213" bottom="0.74803149606299213" header="0.31496062992125984" footer="0.31496062992125984"/>
  <pageSetup paperSize="9" scale="85" fitToHeight="0"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2929-6C8A-4390-B8F4-1CCAA293D264}">
  <sheetPr codeName="Ark38">
    <tabColor rgb="FFFFC000"/>
  </sheetPr>
  <dimension ref="A1:H22"/>
  <sheetViews>
    <sheetView showGridLines="0" zoomScaleNormal="100" workbookViewId="0">
      <selection activeCell="G1" sqref="G1"/>
    </sheetView>
  </sheetViews>
  <sheetFormatPr defaultRowHeight="14.4" x14ac:dyDescent="0.3"/>
  <cols>
    <col min="1" max="1" width="7.77734375" customWidth="1"/>
    <col min="2" max="2" width="13.77734375" customWidth="1"/>
    <col min="9" max="9" width="11.21875" bestFit="1" customWidth="1"/>
  </cols>
  <sheetData>
    <row r="1" spans="1:8" x14ac:dyDescent="0.3">
      <c r="A1" s="4" t="s">
        <v>954</v>
      </c>
      <c r="B1" s="4"/>
      <c r="C1" s="4"/>
      <c r="D1" s="4"/>
      <c r="E1" s="4"/>
      <c r="F1" s="104" t="s">
        <v>77</v>
      </c>
      <c r="G1" s="156"/>
      <c r="H1" s="156"/>
    </row>
    <row r="3" spans="1:8" ht="25.5" customHeight="1" x14ac:dyDescent="0.3">
      <c r="A3" s="345" t="s">
        <v>800</v>
      </c>
      <c r="B3" s="253"/>
      <c r="C3" s="417" t="s">
        <v>81</v>
      </c>
      <c r="D3" s="417" t="s">
        <v>82</v>
      </c>
      <c r="E3" s="417" t="s">
        <v>83</v>
      </c>
      <c r="F3" s="417" t="s">
        <v>84</v>
      </c>
    </row>
    <row r="4" spans="1:8" ht="23.25" customHeight="1" x14ac:dyDescent="0.3">
      <c r="A4" s="952" t="s">
        <v>955</v>
      </c>
      <c r="B4" s="952"/>
      <c r="C4" s="952" t="s">
        <v>956</v>
      </c>
      <c r="D4" s="952"/>
      <c r="E4" s="952" t="s">
        <v>957</v>
      </c>
      <c r="F4" s="952"/>
    </row>
    <row r="5" spans="1:8" x14ac:dyDescent="0.3">
      <c r="A5" s="253"/>
      <c r="B5" s="253"/>
      <c r="C5" s="417" t="s">
        <v>958</v>
      </c>
      <c r="D5" s="417" t="s">
        <v>959</v>
      </c>
      <c r="E5" s="417" t="s">
        <v>958</v>
      </c>
      <c r="F5" s="417" t="s">
        <v>959</v>
      </c>
    </row>
    <row r="6" spans="1:8" x14ac:dyDescent="0.3">
      <c r="A6" s="418">
        <v>1</v>
      </c>
      <c r="B6" s="418" t="s">
        <v>960</v>
      </c>
      <c r="C6" s="307">
        <v>-401</v>
      </c>
      <c r="D6" s="307">
        <v>-289</v>
      </c>
      <c r="E6" s="307">
        <v>153</v>
      </c>
      <c r="F6" s="307">
        <v>-562</v>
      </c>
    </row>
    <row r="7" spans="1:8" x14ac:dyDescent="0.3">
      <c r="A7" s="418">
        <v>2</v>
      </c>
      <c r="B7" s="418" t="s">
        <v>961</v>
      </c>
      <c r="C7" s="307">
        <v>-293</v>
      </c>
      <c r="D7" s="307">
        <v>-375</v>
      </c>
      <c r="E7" s="307">
        <v>-1165</v>
      </c>
      <c r="F7" s="307">
        <v>-279</v>
      </c>
    </row>
    <row r="8" spans="1:8" x14ac:dyDescent="0.3">
      <c r="A8" s="418">
        <v>3</v>
      </c>
      <c r="B8" s="418" t="s">
        <v>962</v>
      </c>
      <c r="C8" s="307">
        <v>-222</v>
      </c>
      <c r="D8" s="307">
        <v>-129</v>
      </c>
      <c r="E8" s="150"/>
      <c r="F8" s="150"/>
    </row>
    <row r="9" spans="1:8" x14ac:dyDescent="0.3">
      <c r="A9" s="418">
        <v>4</v>
      </c>
      <c r="B9" s="418" t="s">
        <v>963</v>
      </c>
      <c r="C9" s="307">
        <v>-238</v>
      </c>
      <c r="D9" s="307">
        <v>-178</v>
      </c>
      <c r="E9" s="150"/>
      <c r="F9" s="150"/>
    </row>
    <row r="10" spans="1:8" x14ac:dyDescent="0.3">
      <c r="A10" s="418">
        <v>5</v>
      </c>
      <c r="B10" s="418" t="s">
        <v>964</v>
      </c>
      <c r="C10" s="307">
        <v>-346</v>
      </c>
      <c r="D10" s="307">
        <v>-243</v>
      </c>
      <c r="E10" s="150"/>
      <c r="F10" s="150"/>
    </row>
    <row r="11" spans="1:8" x14ac:dyDescent="0.3">
      <c r="A11" s="348">
        <v>6</v>
      </c>
      <c r="B11" s="348" t="s">
        <v>965</v>
      </c>
      <c r="C11" s="419">
        <v>-265</v>
      </c>
      <c r="D11" s="419">
        <v>-176</v>
      </c>
      <c r="E11" s="151"/>
      <c r="F11" s="151"/>
    </row>
    <row r="14" spans="1:8" ht="22.5" customHeight="1" x14ac:dyDescent="0.3">
      <c r="A14" s="345" t="s">
        <v>207</v>
      </c>
      <c r="B14" s="253"/>
      <c r="C14" s="417" t="s">
        <v>81</v>
      </c>
      <c r="D14" s="417" t="s">
        <v>82</v>
      </c>
      <c r="E14" s="417" t="s">
        <v>83</v>
      </c>
      <c r="F14" s="417" t="s">
        <v>84</v>
      </c>
    </row>
    <row r="15" spans="1:8" ht="24.75" customHeight="1" x14ac:dyDescent="0.3">
      <c r="A15" s="952" t="s">
        <v>955</v>
      </c>
      <c r="B15" s="952"/>
      <c r="C15" s="952" t="s">
        <v>956</v>
      </c>
      <c r="D15" s="952"/>
      <c r="E15" s="952" t="s">
        <v>957</v>
      </c>
      <c r="F15" s="952"/>
    </row>
    <row r="16" spans="1:8" x14ac:dyDescent="0.3">
      <c r="A16" s="253"/>
      <c r="B16" s="253"/>
      <c r="C16" s="417" t="s">
        <v>958</v>
      </c>
      <c r="D16" s="417" t="s">
        <v>959</v>
      </c>
      <c r="E16" s="417" t="s">
        <v>958</v>
      </c>
      <c r="F16" s="417" t="s">
        <v>959</v>
      </c>
    </row>
    <row r="17" spans="1:6" x14ac:dyDescent="0.3">
      <c r="A17" s="418">
        <v>1</v>
      </c>
      <c r="B17" s="418" t="s">
        <v>960</v>
      </c>
      <c r="C17" s="307">
        <v>-289</v>
      </c>
      <c r="D17" s="307">
        <v>-243</v>
      </c>
      <c r="E17" s="307">
        <v>-562</v>
      </c>
      <c r="F17" s="307">
        <v>161</v>
      </c>
    </row>
    <row r="18" spans="1:6" x14ac:dyDescent="0.3">
      <c r="A18" s="418">
        <v>2</v>
      </c>
      <c r="B18" s="418" t="s">
        <v>961</v>
      </c>
      <c r="C18" s="307">
        <v>-375</v>
      </c>
      <c r="D18" s="307">
        <v>-397</v>
      </c>
      <c r="E18" s="307">
        <v>-279</v>
      </c>
      <c r="F18" s="307">
        <v>-645</v>
      </c>
    </row>
    <row r="19" spans="1:6" x14ac:dyDescent="0.3">
      <c r="A19" s="418">
        <v>3</v>
      </c>
      <c r="B19" s="418" t="s">
        <v>962</v>
      </c>
      <c r="C19" s="307">
        <v>-129</v>
      </c>
      <c r="D19" s="307">
        <v>-137</v>
      </c>
      <c r="E19" s="150"/>
      <c r="F19" s="150"/>
    </row>
    <row r="20" spans="1:6" x14ac:dyDescent="0.3">
      <c r="A20" s="418">
        <v>4</v>
      </c>
      <c r="B20" s="418" t="s">
        <v>963</v>
      </c>
      <c r="C20" s="307">
        <v>-178</v>
      </c>
      <c r="D20" s="307">
        <v>-202</v>
      </c>
      <c r="E20" s="150"/>
      <c r="F20" s="150"/>
    </row>
    <row r="21" spans="1:6" x14ac:dyDescent="0.3">
      <c r="A21" s="418">
        <v>5</v>
      </c>
      <c r="B21" s="418" t="s">
        <v>964</v>
      </c>
      <c r="C21" s="307">
        <v>-243</v>
      </c>
      <c r="D21" s="307">
        <v>-237</v>
      </c>
      <c r="E21" s="150"/>
      <c r="F21" s="150"/>
    </row>
    <row r="22" spans="1:6" x14ac:dyDescent="0.3">
      <c r="A22" s="348">
        <v>6</v>
      </c>
      <c r="B22" s="348" t="s">
        <v>965</v>
      </c>
      <c r="C22" s="419">
        <v>-176</v>
      </c>
      <c r="D22" s="419">
        <v>-183</v>
      </c>
      <c r="E22" s="151"/>
      <c r="F22" s="151"/>
    </row>
  </sheetData>
  <mergeCells count="6">
    <mergeCell ref="A4:B4"/>
    <mergeCell ref="C4:D4"/>
    <mergeCell ref="E4:F4"/>
    <mergeCell ref="A15:B15"/>
    <mergeCell ref="C15:D15"/>
    <mergeCell ref="E15:F15"/>
  </mergeCells>
  <conditionalFormatting sqref="E8:F11">
    <cfRule type="cellIs" dxfId="1" priority="4" stopIfTrue="1" operator="lessThan">
      <formula>0</formula>
    </cfRule>
  </conditionalFormatting>
  <conditionalFormatting sqref="E19:F22">
    <cfRule type="cellIs" dxfId="0" priority="1" stopIfTrue="1" operator="lessThan">
      <formula>0</formula>
    </cfRule>
  </conditionalFormatting>
  <hyperlinks>
    <hyperlink ref="F1" location="Index!A1" display="Index" xr:uid="{4F07149F-44B0-4AE6-9976-77994DC53F5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BC45-0D74-4378-85D0-001484CEE17D}">
  <sheetPr codeName="Ark3">
    <tabColor rgb="FF10137C"/>
    <pageSetUpPr fitToPage="1"/>
  </sheetPr>
  <dimension ref="A1:J128"/>
  <sheetViews>
    <sheetView showGridLines="0" zoomScaleNormal="100" zoomScaleSheetLayoutView="145" workbookViewId="0">
      <selection activeCell="H1" sqref="H1"/>
    </sheetView>
  </sheetViews>
  <sheetFormatPr defaultColWidth="9.21875" defaultRowHeight="13.8" x14ac:dyDescent="0.25"/>
  <cols>
    <col min="1" max="1" width="5.77734375" style="2" customWidth="1"/>
    <col min="2" max="2" width="59.44140625" style="2" customWidth="1"/>
    <col min="3" max="7" width="15.5546875" style="2" customWidth="1"/>
    <col min="8" max="16384" width="9.21875" style="2"/>
  </cols>
  <sheetData>
    <row r="1" spans="1:10" ht="15" customHeight="1" x14ac:dyDescent="0.25">
      <c r="A1" s="785" t="s">
        <v>128</v>
      </c>
      <c r="B1" s="785"/>
      <c r="C1" s="785"/>
      <c r="D1" s="785"/>
      <c r="E1" s="785"/>
      <c r="F1" s="785"/>
      <c r="G1" s="179" t="s">
        <v>77</v>
      </c>
    </row>
    <row r="2" spans="1:10" ht="15" customHeight="1" x14ac:dyDescent="0.25">
      <c r="A2" s="786" t="s">
        <v>129</v>
      </c>
      <c r="B2" s="786"/>
      <c r="C2" s="786"/>
      <c r="D2" s="786"/>
      <c r="E2" s="786"/>
      <c r="F2" s="786"/>
      <c r="G2" s="786"/>
    </row>
    <row r="3" spans="1:10" ht="15" customHeight="1" x14ac:dyDescent="0.25">
      <c r="A3" s="344"/>
      <c r="B3" s="344"/>
      <c r="C3" s="344"/>
      <c r="D3" s="344"/>
      <c r="E3" s="344"/>
      <c r="F3" s="344"/>
    </row>
    <row r="4" spans="1:10" ht="15" customHeight="1" x14ac:dyDescent="0.25">
      <c r="A4" s="28"/>
      <c r="B4" s="28" t="s">
        <v>130</v>
      </c>
      <c r="C4" s="74" t="s">
        <v>81</v>
      </c>
      <c r="D4" s="74" t="s">
        <v>82</v>
      </c>
      <c r="E4" s="74" t="s">
        <v>83</v>
      </c>
      <c r="F4" s="74" t="s">
        <v>84</v>
      </c>
      <c r="G4" s="74" t="s">
        <v>131</v>
      </c>
    </row>
    <row r="5" spans="1:10" ht="15" customHeight="1" x14ac:dyDescent="0.25">
      <c r="A5" s="207" t="s">
        <v>85</v>
      </c>
      <c r="B5" s="207"/>
      <c r="C5" s="69" t="s">
        <v>86</v>
      </c>
      <c r="D5" s="69" t="s">
        <v>87</v>
      </c>
      <c r="E5" s="69" t="s">
        <v>132</v>
      </c>
      <c r="F5" s="69" t="s">
        <v>133</v>
      </c>
      <c r="G5" s="69" t="s">
        <v>134</v>
      </c>
    </row>
    <row r="6" spans="1:10" ht="15" customHeight="1" x14ac:dyDescent="0.25">
      <c r="A6" s="670" t="s">
        <v>135</v>
      </c>
      <c r="B6" s="670"/>
      <c r="C6" s="670"/>
      <c r="D6" s="670"/>
      <c r="E6" s="670"/>
      <c r="F6" s="670"/>
      <c r="G6" s="670"/>
    </row>
    <row r="7" spans="1:10" ht="15" customHeight="1" x14ac:dyDescent="0.25">
      <c r="A7" s="132">
        <v>1</v>
      </c>
      <c r="B7" s="132" t="s">
        <v>136</v>
      </c>
      <c r="C7" s="25">
        <v>89608.985863299604</v>
      </c>
      <c r="D7" s="34">
        <v>98251.437761262103</v>
      </c>
      <c r="E7" s="25">
        <v>97485.90147264101</v>
      </c>
      <c r="F7" s="34">
        <v>90456.458021425002</v>
      </c>
      <c r="G7" s="25">
        <v>89400.455106647991</v>
      </c>
    </row>
    <row r="8" spans="1:10" ht="15" customHeight="1" x14ac:dyDescent="0.25">
      <c r="A8" s="132">
        <v>2</v>
      </c>
      <c r="B8" s="132" t="s">
        <v>137</v>
      </c>
      <c r="C8" s="25">
        <v>93999.757446041505</v>
      </c>
      <c r="D8" s="34">
        <v>101941.24714451801</v>
      </c>
      <c r="E8" s="25">
        <v>101150.78428851</v>
      </c>
      <c r="F8" s="34">
        <v>94119.760140341998</v>
      </c>
      <c r="G8" s="25">
        <v>93059.943463493997</v>
      </c>
    </row>
    <row r="9" spans="1:10" ht="15" customHeight="1" x14ac:dyDescent="0.25">
      <c r="A9" s="46">
        <v>3</v>
      </c>
      <c r="B9" s="46" t="s">
        <v>138</v>
      </c>
      <c r="C9" s="204">
        <v>111181.367679313</v>
      </c>
      <c r="D9" s="514">
        <v>118210.214065009</v>
      </c>
      <c r="E9" s="204">
        <v>111381.6829232</v>
      </c>
      <c r="F9" s="514">
        <v>104731.66475923</v>
      </c>
      <c r="G9" s="204">
        <v>103701.90662595</v>
      </c>
    </row>
    <row r="10" spans="1:10" ht="15" customHeight="1" x14ac:dyDescent="0.25">
      <c r="A10" s="132"/>
      <c r="B10" s="137"/>
      <c r="C10" s="13"/>
      <c r="D10" s="13"/>
      <c r="E10" s="13"/>
      <c r="F10" s="13"/>
      <c r="G10" s="13"/>
    </row>
    <row r="11" spans="1:10" ht="15" customHeight="1" x14ac:dyDescent="0.25">
      <c r="A11" s="673" t="s">
        <v>139</v>
      </c>
      <c r="B11" s="673"/>
      <c r="C11" s="673"/>
      <c r="D11" s="673"/>
      <c r="E11" s="673"/>
      <c r="F11" s="673"/>
      <c r="G11" s="673"/>
    </row>
    <row r="12" spans="1:10" ht="15" customHeight="1" x14ac:dyDescent="0.25">
      <c r="A12" s="47">
        <v>4</v>
      </c>
      <c r="B12" s="47" t="s">
        <v>140</v>
      </c>
      <c r="C12" s="556">
        <v>516151.524690583</v>
      </c>
      <c r="D12" s="557">
        <v>472451.299539614</v>
      </c>
      <c r="E12" s="556">
        <v>474595.17600820999</v>
      </c>
      <c r="F12" s="557">
        <v>453981.64129996998</v>
      </c>
      <c r="G12" s="556">
        <v>447557.95978282002</v>
      </c>
    </row>
    <row r="13" spans="1:10" ht="15" customHeight="1" x14ac:dyDescent="0.25">
      <c r="A13" s="46" t="s">
        <v>141</v>
      </c>
      <c r="B13" s="46" t="s">
        <v>142</v>
      </c>
      <c r="C13" s="204">
        <v>516151.524690583</v>
      </c>
      <c r="D13" s="514">
        <v>472451.299539614</v>
      </c>
      <c r="E13" s="204">
        <v>0</v>
      </c>
      <c r="F13" s="514">
        <v>0</v>
      </c>
      <c r="G13" s="204">
        <v>0</v>
      </c>
    </row>
    <row r="14" spans="1:10" ht="15" customHeight="1" x14ac:dyDescent="0.25">
      <c r="A14" s="132"/>
      <c r="B14" s="137"/>
      <c r="C14" s="13"/>
      <c r="D14" s="13"/>
      <c r="E14" s="13"/>
      <c r="F14" s="13"/>
      <c r="G14" s="13"/>
    </row>
    <row r="15" spans="1:10" ht="15" customHeight="1" x14ac:dyDescent="0.25">
      <c r="A15" s="673" t="s">
        <v>143</v>
      </c>
      <c r="B15" s="673"/>
      <c r="C15" s="673"/>
      <c r="D15" s="673"/>
      <c r="E15" s="673"/>
      <c r="F15" s="673"/>
      <c r="G15" s="673"/>
    </row>
    <row r="16" spans="1:10" ht="15" customHeight="1" x14ac:dyDescent="0.25">
      <c r="A16" s="132">
        <v>5</v>
      </c>
      <c r="B16" s="132" t="s">
        <v>144</v>
      </c>
      <c r="C16" s="558">
        <v>0.17299999999999999</v>
      </c>
      <c r="D16" s="559">
        <v>0.20699999999999999</v>
      </c>
      <c r="E16" s="558">
        <v>0.20499999999999999</v>
      </c>
      <c r="F16" s="559">
        <v>0.19900000000000001</v>
      </c>
      <c r="G16" s="558">
        <v>0.19900000000000001</v>
      </c>
      <c r="J16" s="323"/>
    </row>
    <row r="17" spans="1:10" ht="15" customHeight="1" x14ac:dyDescent="0.25">
      <c r="A17" s="132" t="s">
        <v>145</v>
      </c>
      <c r="B17" s="132" t="s">
        <v>108</v>
      </c>
      <c r="C17" s="106"/>
      <c r="D17" s="106"/>
      <c r="E17" s="106"/>
      <c r="F17" s="106"/>
      <c r="G17" s="106"/>
      <c r="J17" s="323"/>
    </row>
    <row r="18" spans="1:10" ht="15" customHeight="1" x14ac:dyDescent="0.25">
      <c r="A18" s="132" t="s">
        <v>146</v>
      </c>
      <c r="B18" s="132" t="s">
        <v>147</v>
      </c>
      <c r="C18" s="558">
        <v>0.17299999999999999</v>
      </c>
      <c r="D18" s="523">
        <v>0.20699999999999999</v>
      </c>
      <c r="E18" s="25">
        <v>0</v>
      </c>
      <c r="F18" s="34">
        <v>0</v>
      </c>
      <c r="G18" s="25">
        <v>0</v>
      </c>
      <c r="J18" s="323"/>
    </row>
    <row r="19" spans="1:10" ht="15" customHeight="1" x14ac:dyDescent="0.25">
      <c r="A19" s="132">
        <v>6</v>
      </c>
      <c r="B19" s="132" t="s">
        <v>148</v>
      </c>
      <c r="C19" s="558">
        <v>0.182</v>
      </c>
      <c r="D19" s="559">
        <v>0.215</v>
      </c>
      <c r="E19" s="558">
        <v>0.21299999999999999</v>
      </c>
      <c r="F19" s="559">
        <v>0.20699999999999999</v>
      </c>
      <c r="G19" s="558">
        <v>0.20699999999999999</v>
      </c>
    </row>
    <row r="20" spans="1:10" ht="15" customHeight="1" x14ac:dyDescent="0.25">
      <c r="A20" s="132" t="s">
        <v>149</v>
      </c>
      <c r="B20" s="132" t="s">
        <v>108</v>
      </c>
      <c r="C20" s="106"/>
      <c r="D20" s="106"/>
      <c r="E20" s="106"/>
      <c r="F20" s="106"/>
      <c r="G20" s="106"/>
    </row>
    <row r="21" spans="1:10" ht="15" customHeight="1" x14ac:dyDescent="0.25">
      <c r="A21" s="132" t="s">
        <v>150</v>
      </c>
      <c r="B21" s="132" t="s">
        <v>151</v>
      </c>
      <c r="C21" s="558">
        <v>0.182</v>
      </c>
      <c r="D21" s="523">
        <v>0.215</v>
      </c>
      <c r="E21" s="25">
        <v>0</v>
      </c>
      <c r="F21" s="34">
        <v>0</v>
      </c>
      <c r="G21" s="25">
        <v>0</v>
      </c>
    </row>
    <row r="22" spans="1:10" ht="15" customHeight="1" x14ac:dyDescent="0.25">
      <c r="A22" s="132">
        <v>7</v>
      </c>
      <c r="B22" s="132" t="s">
        <v>152</v>
      </c>
      <c r="C22" s="558">
        <v>0.215</v>
      </c>
      <c r="D22" s="559">
        <v>0.25</v>
      </c>
      <c r="E22" s="558">
        <v>0.23400000000000001</v>
      </c>
      <c r="F22" s="559">
        <v>0.23</v>
      </c>
      <c r="G22" s="558">
        <v>0.23100000000000001</v>
      </c>
    </row>
    <row r="23" spans="1:10" ht="15" customHeight="1" x14ac:dyDescent="0.25">
      <c r="A23" s="132" t="s">
        <v>153</v>
      </c>
      <c r="B23" s="132" t="s">
        <v>108</v>
      </c>
      <c r="C23" s="106"/>
      <c r="D23" s="106"/>
      <c r="E23" s="106"/>
      <c r="F23" s="106"/>
      <c r="G23" s="106"/>
    </row>
    <row r="24" spans="1:10" ht="15" customHeight="1" x14ac:dyDescent="0.25">
      <c r="A24" s="46" t="s">
        <v>154</v>
      </c>
      <c r="B24" s="46" t="s">
        <v>155</v>
      </c>
      <c r="C24" s="560">
        <v>0.215</v>
      </c>
      <c r="D24" s="676">
        <v>0.25</v>
      </c>
      <c r="E24" s="204">
        <v>0</v>
      </c>
      <c r="F24" s="514">
        <v>0</v>
      </c>
      <c r="G24" s="204">
        <v>0</v>
      </c>
    </row>
    <row r="25" spans="1:10" ht="15" customHeight="1" x14ac:dyDescent="0.25">
      <c r="A25" s="132"/>
      <c r="B25" s="137"/>
      <c r="C25" s="13"/>
      <c r="D25" s="13"/>
      <c r="E25" s="13"/>
      <c r="F25" s="13"/>
      <c r="G25" s="13"/>
    </row>
    <row r="26" spans="1:10" ht="15" customHeight="1" x14ac:dyDescent="0.25">
      <c r="A26" s="673" t="s">
        <v>156</v>
      </c>
      <c r="B26" s="673"/>
      <c r="C26" s="673"/>
      <c r="D26" s="673"/>
      <c r="E26" s="673"/>
      <c r="F26" s="673"/>
      <c r="G26" s="673"/>
    </row>
    <row r="27" spans="1:10" ht="15" customHeight="1" x14ac:dyDescent="0.25">
      <c r="A27" s="132" t="s">
        <v>157</v>
      </c>
      <c r="B27" s="132" t="s">
        <v>158</v>
      </c>
      <c r="C27" s="591">
        <v>2.3E-2</v>
      </c>
      <c r="D27" s="592">
        <v>2.3E-2</v>
      </c>
      <c r="E27" s="591">
        <v>2.4E-2</v>
      </c>
      <c r="F27" s="592">
        <v>2.8000000000000001E-2</v>
      </c>
      <c r="G27" s="591">
        <v>2.4E-2</v>
      </c>
    </row>
    <row r="28" spans="1:10" ht="15" customHeight="1" x14ac:dyDescent="0.25">
      <c r="A28" s="132" t="s">
        <v>159</v>
      </c>
      <c r="B28" s="132" t="s">
        <v>160</v>
      </c>
      <c r="C28" s="591">
        <v>1.3000000000000001E-2</v>
      </c>
      <c r="D28" s="592">
        <v>1.3000000000000001E-2</v>
      </c>
      <c r="E28" s="591">
        <v>1.3000000000000001E-2</v>
      </c>
      <c r="F28" s="592">
        <v>1.6E-2</v>
      </c>
      <c r="G28" s="591">
        <v>1.3999999999999999E-2</v>
      </c>
    </row>
    <row r="29" spans="1:10" ht="15" customHeight="1" x14ac:dyDescent="0.25">
      <c r="A29" s="132" t="s">
        <v>161</v>
      </c>
      <c r="B29" s="132" t="s">
        <v>162</v>
      </c>
      <c r="C29" s="591">
        <v>1.7000000000000001E-2</v>
      </c>
      <c r="D29" s="592">
        <v>1.7000000000000001E-2</v>
      </c>
      <c r="E29" s="591">
        <v>1.8000000000000002E-2</v>
      </c>
      <c r="F29" s="592">
        <v>2.1000000000000001E-2</v>
      </c>
      <c r="G29" s="591">
        <v>1.8000000000000002E-2</v>
      </c>
    </row>
    <row r="30" spans="1:10" ht="15" customHeight="1" x14ac:dyDescent="0.25">
      <c r="A30" s="46" t="s">
        <v>163</v>
      </c>
      <c r="B30" s="46" t="s">
        <v>164</v>
      </c>
      <c r="C30" s="214">
        <v>0.10299999999999999</v>
      </c>
      <c r="D30" s="593">
        <v>0.10299999999999999</v>
      </c>
      <c r="E30" s="214">
        <v>0.104</v>
      </c>
      <c r="F30" s="593">
        <v>0.108</v>
      </c>
      <c r="G30" s="594">
        <v>0.104</v>
      </c>
    </row>
    <row r="31" spans="1:10" ht="15" customHeight="1" x14ac:dyDescent="0.25">
      <c r="A31" s="132"/>
      <c r="B31" s="137"/>
      <c r="C31" s="13"/>
      <c r="D31" s="13"/>
      <c r="E31" s="13"/>
      <c r="F31" s="13"/>
      <c r="G31" s="13"/>
    </row>
    <row r="32" spans="1:10" ht="15" customHeight="1" x14ac:dyDescent="0.25">
      <c r="A32" s="673" t="s">
        <v>165</v>
      </c>
      <c r="B32" s="673"/>
      <c r="C32" s="673"/>
      <c r="D32" s="673"/>
      <c r="E32" s="673"/>
      <c r="F32" s="673"/>
      <c r="G32" s="673"/>
    </row>
    <row r="33" spans="1:8" ht="15" customHeight="1" x14ac:dyDescent="0.25">
      <c r="A33" s="132">
        <v>8</v>
      </c>
      <c r="B33" s="132" t="s">
        <v>166</v>
      </c>
      <c r="C33" s="558">
        <v>2.500000000000005E-2</v>
      </c>
      <c r="D33" s="595">
        <v>2.499999999999989E-2</v>
      </c>
      <c r="E33" s="558">
        <v>2.4999999999999471E-2</v>
      </c>
      <c r="F33" s="595">
        <v>2.4999999999999453E-2</v>
      </c>
      <c r="G33" s="558">
        <v>2.5000000000001115E-2</v>
      </c>
    </row>
    <row r="34" spans="1:8" ht="15" customHeight="1" x14ac:dyDescent="0.25">
      <c r="A34" s="132" t="s">
        <v>98</v>
      </c>
      <c r="B34" s="132" t="s">
        <v>167</v>
      </c>
      <c r="C34" s="558">
        <v>0</v>
      </c>
      <c r="D34" s="596">
        <v>0</v>
      </c>
      <c r="E34" s="597">
        <v>0</v>
      </c>
      <c r="F34" s="598">
        <v>0</v>
      </c>
      <c r="G34" s="597">
        <v>0</v>
      </c>
    </row>
    <row r="35" spans="1:8" ht="15" customHeight="1" x14ac:dyDescent="0.25">
      <c r="A35" s="132">
        <v>9</v>
      </c>
      <c r="B35" s="132" t="s">
        <v>168</v>
      </c>
      <c r="C35" s="558">
        <v>2.4729999999999967E-2</v>
      </c>
      <c r="D35" s="596">
        <v>2.4744694776059905E-2</v>
      </c>
      <c r="E35" s="558">
        <v>2.4670000000000965E-2</v>
      </c>
      <c r="F35" s="596">
        <v>2.4629999999999427E-2</v>
      </c>
      <c r="G35" s="558">
        <v>2.4609999999999549E-2</v>
      </c>
    </row>
    <row r="36" spans="1:8" ht="15" customHeight="1" x14ac:dyDescent="0.25">
      <c r="A36" s="132" t="s">
        <v>169</v>
      </c>
      <c r="B36" s="132" t="s">
        <v>170</v>
      </c>
      <c r="C36" s="558">
        <v>5.9456023159737059E-3</v>
      </c>
      <c r="D36" s="596">
        <v>6.4768672190838482E-3</v>
      </c>
      <c r="E36" s="558">
        <v>7.254281507784315E-3</v>
      </c>
      <c r="F36" s="596">
        <v>7.3770944115933825E-3</v>
      </c>
      <c r="G36" s="558">
        <v>7.578068406259169E-3</v>
      </c>
    </row>
    <row r="37" spans="1:8" ht="15" customHeight="1" x14ac:dyDescent="0.25">
      <c r="A37" s="132">
        <v>10</v>
      </c>
      <c r="B37" s="132" t="s">
        <v>171</v>
      </c>
      <c r="C37" s="558">
        <v>0</v>
      </c>
      <c r="D37" s="596">
        <v>0</v>
      </c>
      <c r="E37" s="558">
        <v>0</v>
      </c>
      <c r="F37" s="596">
        <v>0</v>
      </c>
      <c r="G37" s="558">
        <v>0</v>
      </c>
    </row>
    <row r="38" spans="1:8" ht="15" customHeight="1" x14ac:dyDescent="0.25">
      <c r="A38" s="132" t="s">
        <v>102</v>
      </c>
      <c r="B38" s="132" t="s">
        <v>172</v>
      </c>
      <c r="C38" s="558">
        <v>1.9999999999999882E-2</v>
      </c>
      <c r="D38" s="596">
        <v>1.999999999999998E-2</v>
      </c>
      <c r="E38" s="558">
        <v>0.02</v>
      </c>
      <c r="F38" s="596">
        <v>0.02</v>
      </c>
      <c r="G38" s="558">
        <v>0.02</v>
      </c>
    </row>
    <row r="39" spans="1:8" ht="15" customHeight="1" x14ac:dyDescent="0.25">
      <c r="A39" s="132">
        <v>11</v>
      </c>
      <c r="B39" s="132" t="s">
        <v>173</v>
      </c>
      <c r="C39" s="558">
        <v>7.5675602315973617E-2</v>
      </c>
      <c r="D39" s="596">
        <v>7.6221561995143711E-2</v>
      </c>
      <c r="E39" s="558">
        <v>7.6924281507784326E-2</v>
      </c>
      <c r="F39" s="596">
        <v>7.7007094411591384E-2</v>
      </c>
      <c r="G39" s="558">
        <v>7.7188068406258956E-2</v>
      </c>
    </row>
    <row r="40" spans="1:8" ht="15" customHeight="1" x14ac:dyDescent="0.25">
      <c r="A40" s="132" t="s">
        <v>174</v>
      </c>
      <c r="B40" s="132" t="s">
        <v>175</v>
      </c>
      <c r="C40" s="599">
        <v>0.17799999999999999</v>
      </c>
      <c r="D40" s="559">
        <v>0.17899999999999999</v>
      </c>
      <c r="E40" s="599">
        <v>0.18</v>
      </c>
      <c r="F40" s="559">
        <v>0.185</v>
      </c>
      <c r="G40" s="599">
        <v>0.18099999999999999</v>
      </c>
    </row>
    <row r="41" spans="1:8" ht="15" customHeight="1" x14ac:dyDescent="0.25">
      <c r="A41" s="46">
        <v>12</v>
      </c>
      <c r="B41" s="46" t="s">
        <v>176</v>
      </c>
      <c r="C41" s="560">
        <v>0.12860984435145759</v>
      </c>
      <c r="D41" s="561">
        <v>0.1629609853057965</v>
      </c>
      <c r="E41" s="560">
        <v>0.16040853847818093</v>
      </c>
      <c r="F41" s="561">
        <v>0.15425135686633465</v>
      </c>
      <c r="G41" s="560">
        <v>0.15475168165935418</v>
      </c>
      <c r="H41" s="246"/>
    </row>
    <row r="42" spans="1:8" ht="15" customHeight="1" x14ac:dyDescent="0.25">
      <c r="A42" s="132"/>
      <c r="B42" s="137"/>
      <c r="C42" s="13"/>
      <c r="D42" s="13"/>
      <c r="E42" s="13"/>
      <c r="F42" s="13"/>
      <c r="G42" s="13"/>
    </row>
    <row r="43" spans="1:8" ht="15" customHeight="1" x14ac:dyDescent="0.25">
      <c r="A43" s="673" t="s">
        <v>177</v>
      </c>
      <c r="B43" s="673"/>
      <c r="C43" s="673"/>
      <c r="D43" s="673"/>
      <c r="E43" s="673"/>
      <c r="F43" s="673"/>
      <c r="G43" s="673"/>
    </row>
    <row r="44" spans="1:8" ht="15" customHeight="1" x14ac:dyDescent="0.25">
      <c r="A44" s="132">
        <v>13</v>
      </c>
      <c r="B44" s="132" t="s">
        <v>178</v>
      </c>
      <c r="C44" s="25">
        <v>1947018.2431651598</v>
      </c>
      <c r="D44" s="34">
        <v>1886620.5083030299</v>
      </c>
      <c r="E44" s="25">
        <v>1877723.5282045</v>
      </c>
      <c r="F44" s="34">
        <v>1843185.1840078998</v>
      </c>
      <c r="G44" s="25">
        <v>1807754.6255792</v>
      </c>
    </row>
    <row r="45" spans="1:8" ht="15" customHeight="1" x14ac:dyDescent="0.25">
      <c r="A45" s="132">
        <v>14</v>
      </c>
      <c r="B45" s="132" t="s">
        <v>177</v>
      </c>
      <c r="C45" s="558">
        <v>4.8000000000000001E-2</v>
      </c>
      <c r="D45" s="600">
        <v>5.3999999999999999E-2</v>
      </c>
      <c r="E45" s="558">
        <v>5.2999999999999999E-2</v>
      </c>
      <c r="F45" s="600">
        <v>5.0999999999999997E-2</v>
      </c>
      <c r="G45" s="558">
        <v>5.0999999999999997E-2</v>
      </c>
    </row>
    <row r="46" spans="1:8" ht="15" customHeight="1" x14ac:dyDescent="0.25">
      <c r="A46" s="206"/>
      <c r="B46" s="206"/>
      <c r="C46" s="205"/>
      <c r="D46" s="205"/>
      <c r="E46" s="205"/>
      <c r="F46" s="205"/>
      <c r="G46" s="205"/>
    </row>
    <row r="47" spans="1:8" ht="15" customHeight="1" x14ac:dyDescent="0.25">
      <c r="A47" s="673" t="s">
        <v>179</v>
      </c>
      <c r="B47" s="673"/>
      <c r="C47" s="673"/>
      <c r="D47" s="673"/>
      <c r="E47" s="673"/>
      <c r="F47" s="673"/>
      <c r="G47" s="673"/>
    </row>
    <row r="48" spans="1:8" ht="15" customHeight="1" x14ac:dyDescent="0.25">
      <c r="A48" s="132" t="s">
        <v>180</v>
      </c>
      <c r="B48" s="132" t="s">
        <v>181</v>
      </c>
      <c r="C48" s="25">
        <v>0</v>
      </c>
      <c r="D48" s="13">
        <v>0</v>
      </c>
      <c r="E48" s="25">
        <v>0</v>
      </c>
      <c r="F48" s="13">
        <v>0</v>
      </c>
      <c r="G48" s="25">
        <v>0</v>
      </c>
    </row>
    <row r="49" spans="1:7" ht="15" customHeight="1" x14ac:dyDescent="0.25">
      <c r="A49" s="132" t="s">
        <v>182</v>
      </c>
      <c r="B49" s="132" t="s">
        <v>160</v>
      </c>
      <c r="C49" s="25">
        <v>0</v>
      </c>
      <c r="D49" s="13">
        <v>0</v>
      </c>
      <c r="E49" s="25">
        <v>0</v>
      </c>
      <c r="F49" s="13">
        <v>0</v>
      </c>
      <c r="G49" s="25">
        <v>0</v>
      </c>
    </row>
    <row r="50" spans="1:7" ht="15" customHeight="1" x14ac:dyDescent="0.25">
      <c r="A50" s="132" t="s">
        <v>183</v>
      </c>
      <c r="B50" s="132" t="s">
        <v>184</v>
      </c>
      <c r="C50" s="25">
        <v>0</v>
      </c>
      <c r="D50" s="13">
        <v>0</v>
      </c>
      <c r="E50" s="25">
        <v>0</v>
      </c>
      <c r="F50" s="13">
        <v>0</v>
      </c>
      <c r="G50" s="25">
        <v>0</v>
      </c>
    </row>
    <row r="51" spans="1:7" ht="15" customHeight="1" x14ac:dyDescent="0.25">
      <c r="A51" s="206"/>
      <c r="B51" s="206"/>
      <c r="C51" s="205"/>
      <c r="D51" s="205"/>
      <c r="E51" s="205"/>
      <c r="F51" s="205"/>
      <c r="G51" s="205"/>
    </row>
    <row r="52" spans="1:7" ht="15" customHeight="1" x14ac:dyDescent="0.25">
      <c r="A52" s="788" t="s">
        <v>185</v>
      </c>
      <c r="B52" s="788"/>
      <c r="C52" s="788"/>
      <c r="D52" s="788"/>
      <c r="E52" s="788"/>
      <c r="F52" s="788"/>
      <c r="G52" s="788"/>
    </row>
    <row r="53" spans="1:7" ht="15" customHeight="1" x14ac:dyDescent="0.25">
      <c r="A53" s="132" t="s">
        <v>186</v>
      </c>
      <c r="B53" s="132" t="s">
        <v>187</v>
      </c>
      <c r="C53" s="247">
        <v>3</v>
      </c>
      <c r="D53" s="458">
        <v>3</v>
      </c>
      <c r="E53" s="247">
        <v>3</v>
      </c>
      <c r="F53" s="458">
        <v>3</v>
      </c>
      <c r="G53" s="247">
        <v>3</v>
      </c>
    </row>
    <row r="54" spans="1:7" ht="15" customHeight="1" x14ac:dyDescent="0.25">
      <c r="A54" s="46" t="s">
        <v>188</v>
      </c>
      <c r="B54" s="46" t="s">
        <v>189</v>
      </c>
      <c r="C54" s="248">
        <v>3</v>
      </c>
      <c r="D54" s="459">
        <v>3</v>
      </c>
      <c r="E54" s="248">
        <v>3</v>
      </c>
      <c r="F54" s="459">
        <v>3</v>
      </c>
      <c r="G54" s="248">
        <v>3</v>
      </c>
    </row>
    <row r="55" spans="1:7" ht="15" customHeight="1" x14ac:dyDescent="0.25"/>
    <row r="56" spans="1:7" ht="15" customHeight="1" x14ac:dyDescent="0.25">
      <c r="A56" s="788" t="s">
        <v>190</v>
      </c>
      <c r="B56" s="788"/>
      <c r="C56" s="788"/>
      <c r="D56" s="788"/>
      <c r="E56" s="788"/>
      <c r="F56" s="788"/>
      <c r="G56" s="788"/>
    </row>
    <row r="57" spans="1:7" ht="15" customHeight="1" x14ac:dyDescent="0.25">
      <c r="A57" s="132">
        <v>15</v>
      </c>
      <c r="B57" s="132" t="s">
        <v>191</v>
      </c>
      <c r="C57" s="674">
        <v>110853.71613375</v>
      </c>
      <c r="D57" s="34">
        <v>112237.21680764378</v>
      </c>
      <c r="E57" s="25">
        <v>109023.81604776115</v>
      </c>
      <c r="F57" s="34">
        <v>102115.96532677002</v>
      </c>
      <c r="G57" s="25">
        <v>105620.05964302999</v>
      </c>
    </row>
    <row r="58" spans="1:7" ht="15" customHeight="1" x14ac:dyDescent="0.25">
      <c r="A58" s="132" t="s">
        <v>192</v>
      </c>
      <c r="B58" s="132" t="s">
        <v>193</v>
      </c>
      <c r="C58" s="674">
        <v>59363.771201861702</v>
      </c>
      <c r="D58" s="34">
        <v>59364.775089423165</v>
      </c>
      <c r="E58" s="25">
        <v>58048.97105962957</v>
      </c>
      <c r="F58" s="34">
        <v>60837.188673791999</v>
      </c>
      <c r="G58" s="25">
        <v>76781.812454981002</v>
      </c>
    </row>
    <row r="59" spans="1:7" ht="15" customHeight="1" x14ac:dyDescent="0.25">
      <c r="A59" s="132" t="s">
        <v>194</v>
      </c>
      <c r="B59" s="132" t="s">
        <v>195</v>
      </c>
      <c r="C59" s="674">
        <v>37077.924818683998</v>
      </c>
      <c r="D59" s="34">
        <v>37078.38328273013</v>
      </c>
      <c r="E59" s="25">
        <v>34100.139486877517</v>
      </c>
      <c r="F59" s="34">
        <v>42859.868506073995</v>
      </c>
      <c r="G59" s="25">
        <v>42729.288254977</v>
      </c>
    </row>
    <row r="60" spans="1:7" ht="15" customHeight="1" x14ac:dyDescent="0.25">
      <c r="A60" s="132">
        <v>16</v>
      </c>
      <c r="B60" s="132" t="s">
        <v>196</v>
      </c>
      <c r="C60" s="674">
        <v>22844.3144860008</v>
      </c>
      <c r="D60" s="34">
        <v>22844.859909516155</v>
      </c>
      <c r="E60" s="25">
        <v>24507.299675576156</v>
      </c>
      <c r="F60" s="34">
        <v>17977.320167720001</v>
      </c>
      <c r="G60" s="25">
        <v>34052.5242</v>
      </c>
    </row>
    <row r="61" spans="1:7" ht="15" customHeight="1" x14ac:dyDescent="0.25">
      <c r="A61" s="46">
        <v>17</v>
      </c>
      <c r="B61" s="46" t="s">
        <v>197</v>
      </c>
      <c r="C61" s="217">
        <v>4.9537575368579603</v>
      </c>
      <c r="D61" s="486">
        <v>5.0265027248106549</v>
      </c>
      <c r="E61" s="217">
        <v>4.6322326020372122</v>
      </c>
      <c r="F61" s="486">
        <v>5.6802700000000002</v>
      </c>
      <c r="G61" s="217">
        <v>3.10168</v>
      </c>
    </row>
    <row r="62" spans="1:7" ht="15" customHeight="1" x14ac:dyDescent="0.25"/>
    <row r="63" spans="1:7" ht="15" customHeight="1" x14ac:dyDescent="0.25">
      <c r="A63" s="670" t="s">
        <v>198</v>
      </c>
      <c r="B63" s="670"/>
      <c r="C63" s="670"/>
      <c r="D63" s="670"/>
      <c r="E63" s="670"/>
      <c r="F63" s="670"/>
      <c r="G63" s="670"/>
    </row>
    <row r="64" spans="1:7" ht="15" customHeight="1" x14ac:dyDescent="0.25">
      <c r="A64" s="132">
        <v>18</v>
      </c>
      <c r="B64" s="132" t="s">
        <v>199</v>
      </c>
      <c r="C64" s="25">
        <v>406578.67959499999</v>
      </c>
      <c r="D64" s="34">
        <v>291334.29461099999</v>
      </c>
      <c r="E64" s="25">
        <v>272599.47597221402</v>
      </c>
      <c r="F64" s="34">
        <v>248020.12330400001</v>
      </c>
      <c r="G64" s="25">
        <v>247521.84946822902</v>
      </c>
    </row>
    <row r="65" spans="1:7" ht="15" customHeight="1" x14ac:dyDescent="0.25">
      <c r="A65" s="132">
        <v>19</v>
      </c>
      <c r="B65" s="132" t="s">
        <v>200</v>
      </c>
      <c r="C65" s="25">
        <v>306835.93427170598</v>
      </c>
      <c r="D65" s="34">
        <v>196879.26420899999</v>
      </c>
      <c r="E65" s="25">
        <v>191501.67647245401</v>
      </c>
      <c r="F65" s="34">
        <v>159102.06941200001</v>
      </c>
      <c r="G65" s="25">
        <v>168678.62580424099</v>
      </c>
    </row>
    <row r="66" spans="1:7" ht="15" customHeight="1" x14ac:dyDescent="0.25">
      <c r="A66" s="46">
        <v>20</v>
      </c>
      <c r="B66" s="46" t="s">
        <v>201</v>
      </c>
      <c r="C66" s="217">
        <v>1.32506865781628</v>
      </c>
      <c r="D66" s="486">
        <v>1.47976119162077</v>
      </c>
      <c r="E66" s="217">
        <v>1.42348349629945</v>
      </c>
      <c r="F66" s="486">
        <v>1.56</v>
      </c>
      <c r="G66" s="217">
        <v>1.4674168000000001</v>
      </c>
    </row>
    <row r="79" spans="1:7" ht="194.25" customHeight="1" x14ac:dyDescent="0.25"/>
    <row r="80" spans="1:7" x14ac:dyDescent="0.25">
      <c r="B80" s="203"/>
      <c r="C80" s="254"/>
      <c r="D80" s="254"/>
      <c r="E80" s="254"/>
      <c r="F80" s="24" t="s">
        <v>130</v>
      </c>
    </row>
    <row r="81" spans="2:6" x14ac:dyDescent="0.25">
      <c r="B81" s="26"/>
      <c r="C81" s="26"/>
      <c r="D81" s="26"/>
      <c r="E81" s="26"/>
      <c r="F81" s="26"/>
    </row>
    <row r="82" spans="2:6" x14ac:dyDescent="0.25">
      <c r="B82" s="26"/>
      <c r="C82" s="26"/>
      <c r="D82" s="26"/>
      <c r="E82" s="26"/>
      <c r="F82" s="26"/>
    </row>
    <row r="83" spans="2:6" x14ac:dyDescent="0.25">
      <c r="B83" s="26"/>
      <c r="C83" s="26"/>
      <c r="D83" s="26"/>
      <c r="E83" s="26"/>
      <c r="F83" s="26"/>
    </row>
    <row r="84" spans="2:6" x14ac:dyDescent="0.25">
      <c r="B84" s="26"/>
      <c r="C84" s="26"/>
      <c r="D84" s="26"/>
      <c r="E84" s="26"/>
      <c r="F84" s="26"/>
    </row>
    <row r="85" spans="2:6" x14ac:dyDescent="0.25">
      <c r="B85" s="26"/>
      <c r="C85" s="26"/>
      <c r="D85" s="26"/>
      <c r="E85" s="26"/>
      <c r="F85" s="26"/>
    </row>
    <row r="86" spans="2:6" x14ac:dyDescent="0.25">
      <c r="B86" s="26"/>
      <c r="C86" s="26"/>
      <c r="D86" s="26"/>
      <c r="E86" s="26"/>
      <c r="F86" s="26"/>
    </row>
    <row r="87" spans="2:6" x14ac:dyDescent="0.25">
      <c r="B87" s="26"/>
      <c r="C87" s="26"/>
      <c r="D87" s="26"/>
      <c r="E87" s="26"/>
      <c r="F87" s="26"/>
    </row>
    <row r="88" spans="2:6" x14ac:dyDescent="0.25">
      <c r="B88" s="26"/>
      <c r="C88" s="26"/>
      <c r="D88" s="26"/>
      <c r="E88" s="26"/>
      <c r="F88" s="26"/>
    </row>
    <row r="89" spans="2:6" x14ac:dyDescent="0.25">
      <c r="B89" s="26"/>
      <c r="C89" s="26"/>
      <c r="D89" s="26"/>
      <c r="E89" s="26"/>
      <c r="F89" s="26"/>
    </row>
    <row r="90" spans="2:6" x14ac:dyDescent="0.25">
      <c r="B90" s="26"/>
      <c r="C90" s="26"/>
      <c r="D90" s="26"/>
      <c r="E90" s="26"/>
      <c r="F90" s="26"/>
    </row>
    <row r="91" spans="2:6" x14ac:dyDescent="0.25">
      <c r="B91" s="26"/>
      <c r="C91" s="26"/>
      <c r="D91" s="26"/>
      <c r="E91" s="26"/>
      <c r="F91" s="26"/>
    </row>
    <row r="92" spans="2:6" x14ac:dyDescent="0.25">
      <c r="B92" s="26"/>
      <c r="C92" s="26"/>
      <c r="D92" s="26"/>
      <c r="E92" s="26"/>
      <c r="F92" s="26"/>
    </row>
    <row r="93" spans="2:6" x14ac:dyDescent="0.25">
      <c r="B93" s="26"/>
      <c r="C93" s="26"/>
      <c r="D93" s="26"/>
      <c r="E93" s="26"/>
      <c r="F93" s="26"/>
    </row>
    <row r="94" spans="2:6" x14ac:dyDescent="0.25">
      <c r="B94" s="26"/>
      <c r="C94" s="26"/>
      <c r="D94" s="26"/>
      <c r="E94" s="26"/>
      <c r="F94" s="26"/>
    </row>
    <row r="95" spans="2:6" x14ac:dyDescent="0.25">
      <c r="B95" s="26"/>
      <c r="C95" s="26"/>
      <c r="D95" s="26"/>
      <c r="E95" s="26"/>
      <c r="F95" s="26"/>
    </row>
    <row r="96" spans="2:6" x14ac:dyDescent="0.25">
      <c r="B96" s="26"/>
      <c r="C96" s="26"/>
      <c r="D96" s="26"/>
      <c r="E96" s="26"/>
      <c r="F96" s="26"/>
    </row>
    <row r="97" spans="2:6" x14ac:dyDescent="0.25">
      <c r="B97" s="26"/>
      <c r="C97" s="26"/>
      <c r="D97" s="26"/>
      <c r="E97" s="26"/>
      <c r="F97" s="26"/>
    </row>
    <row r="98" spans="2:6" x14ac:dyDescent="0.25">
      <c r="B98" s="26"/>
      <c r="C98" s="26"/>
      <c r="D98" s="26"/>
      <c r="E98" s="26"/>
      <c r="F98" s="26"/>
    </row>
    <row r="99" spans="2:6" x14ac:dyDescent="0.25">
      <c r="B99" s="26"/>
      <c r="C99" s="26"/>
      <c r="D99" s="26"/>
      <c r="E99" s="26"/>
      <c r="F99" s="26"/>
    </row>
    <row r="100" spans="2:6" x14ac:dyDescent="0.25">
      <c r="B100" s="26"/>
      <c r="C100" s="26"/>
      <c r="D100" s="26"/>
      <c r="E100" s="26"/>
      <c r="F100" s="26"/>
    </row>
    <row r="101" spans="2:6" x14ac:dyDescent="0.25">
      <c r="B101" s="26"/>
      <c r="C101" s="26"/>
      <c r="D101" s="26"/>
      <c r="E101" s="26"/>
      <c r="F101" s="26"/>
    </row>
    <row r="102" spans="2:6" x14ac:dyDescent="0.25">
      <c r="B102" s="26"/>
      <c r="C102" s="26"/>
      <c r="D102" s="26"/>
      <c r="E102" s="26"/>
      <c r="F102" s="26"/>
    </row>
    <row r="103" spans="2:6" x14ac:dyDescent="0.25">
      <c r="B103" s="26"/>
      <c r="C103" s="26"/>
      <c r="D103" s="26"/>
      <c r="E103" s="26"/>
      <c r="F103" s="26"/>
    </row>
    <row r="104" spans="2:6" x14ac:dyDescent="0.25">
      <c r="B104" s="26"/>
      <c r="C104" s="26"/>
      <c r="D104" s="26"/>
      <c r="E104" s="26"/>
      <c r="F104" s="26"/>
    </row>
    <row r="105" spans="2:6" x14ac:dyDescent="0.25">
      <c r="B105" s="26"/>
      <c r="C105" s="26"/>
      <c r="D105" s="26"/>
      <c r="E105" s="26"/>
      <c r="F105" s="26"/>
    </row>
    <row r="106" spans="2:6" x14ac:dyDescent="0.25">
      <c r="B106" s="26"/>
      <c r="C106" s="26"/>
      <c r="D106" s="26"/>
      <c r="E106" s="26"/>
      <c r="F106" s="26"/>
    </row>
    <row r="107" spans="2:6" x14ac:dyDescent="0.25">
      <c r="B107" s="26"/>
      <c r="C107" s="26"/>
      <c r="D107" s="26"/>
      <c r="E107" s="26"/>
      <c r="F107" s="26"/>
    </row>
    <row r="108" spans="2:6" x14ac:dyDescent="0.25">
      <c r="B108" s="26"/>
      <c r="C108" s="26"/>
      <c r="D108" s="26"/>
      <c r="E108" s="26"/>
      <c r="F108" s="26"/>
    </row>
    <row r="109" spans="2:6" x14ac:dyDescent="0.25">
      <c r="B109" s="26"/>
      <c r="C109" s="26"/>
      <c r="D109" s="26"/>
      <c r="E109" s="26"/>
      <c r="F109" s="26"/>
    </row>
    <row r="110" spans="2:6" x14ac:dyDescent="0.25">
      <c r="B110" s="26"/>
      <c r="C110" s="26"/>
      <c r="D110" s="26"/>
      <c r="E110" s="26"/>
      <c r="F110" s="26"/>
    </row>
    <row r="111" spans="2:6" x14ac:dyDescent="0.25">
      <c r="B111" s="26"/>
      <c r="C111" s="26"/>
      <c r="D111" s="26"/>
      <c r="E111" s="26"/>
      <c r="F111" s="26"/>
    </row>
    <row r="112" spans="2:6" x14ac:dyDescent="0.25">
      <c r="B112" s="26"/>
      <c r="C112" s="26"/>
      <c r="D112" s="26"/>
      <c r="E112" s="26"/>
      <c r="F112" s="26"/>
    </row>
    <row r="113" spans="2:6" x14ac:dyDescent="0.25">
      <c r="B113" s="26"/>
      <c r="C113" s="26"/>
      <c r="D113" s="26"/>
      <c r="E113" s="26"/>
      <c r="F113" s="26"/>
    </row>
    <row r="114" spans="2:6" x14ac:dyDescent="0.25">
      <c r="B114" s="26"/>
      <c r="C114" s="26"/>
      <c r="D114" s="26"/>
      <c r="E114" s="26"/>
      <c r="F114" s="26"/>
    </row>
    <row r="115" spans="2:6" x14ac:dyDescent="0.25">
      <c r="B115" s="26"/>
      <c r="C115" s="26"/>
      <c r="D115" s="26"/>
      <c r="E115" s="26"/>
      <c r="F115" s="26"/>
    </row>
    <row r="116" spans="2:6" x14ac:dyDescent="0.25">
      <c r="B116" s="26"/>
      <c r="C116" s="26"/>
      <c r="D116" s="26"/>
      <c r="E116" s="26"/>
      <c r="F116" s="26"/>
    </row>
    <row r="117" spans="2:6" x14ac:dyDescent="0.25">
      <c r="B117" s="26"/>
      <c r="C117" s="26"/>
      <c r="D117" s="26"/>
      <c r="E117" s="26"/>
      <c r="F117" s="26"/>
    </row>
    <row r="118" spans="2:6" x14ac:dyDescent="0.25">
      <c r="B118" s="26"/>
      <c r="C118" s="26"/>
      <c r="D118" s="26"/>
      <c r="E118" s="26"/>
      <c r="F118" s="26"/>
    </row>
    <row r="119" spans="2:6" x14ac:dyDescent="0.25">
      <c r="B119" s="26"/>
      <c r="C119" s="26"/>
      <c r="D119" s="26"/>
      <c r="E119" s="26"/>
      <c r="F119" s="26"/>
    </row>
    <row r="120" spans="2:6" x14ac:dyDescent="0.25">
      <c r="B120" s="26"/>
      <c r="C120" s="26"/>
      <c r="D120" s="26"/>
      <c r="E120" s="26"/>
      <c r="F120" s="26"/>
    </row>
    <row r="121" spans="2:6" x14ac:dyDescent="0.25">
      <c r="B121" s="26"/>
      <c r="C121" s="26"/>
      <c r="D121" s="26"/>
      <c r="E121" s="26"/>
      <c r="F121" s="26"/>
    </row>
    <row r="122" spans="2:6" x14ac:dyDescent="0.25">
      <c r="B122" s="26"/>
      <c r="C122" s="26"/>
      <c r="D122" s="26"/>
      <c r="E122" s="26"/>
      <c r="F122" s="26"/>
    </row>
    <row r="123" spans="2:6" x14ac:dyDescent="0.25">
      <c r="B123" s="26"/>
      <c r="C123" s="26"/>
      <c r="D123" s="26"/>
      <c r="E123" s="26"/>
      <c r="F123" s="26"/>
    </row>
    <row r="124" spans="2:6" x14ac:dyDescent="0.25">
      <c r="B124" s="26"/>
      <c r="C124" s="26"/>
      <c r="D124" s="26"/>
      <c r="E124" s="26"/>
      <c r="F124" s="26"/>
    </row>
    <row r="125" spans="2:6" x14ac:dyDescent="0.25">
      <c r="B125" s="26"/>
      <c r="C125" s="26"/>
      <c r="D125" s="26"/>
      <c r="E125" s="26"/>
      <c r="F125" s="26"/>
    </row>
    <row r="126" spans="2:6" x14ac:dyDescent="0.25">
      <c r="B126" s="26"/>
      <c r="C126" s="26"/>
      <c r="D126" s="26"/>
      <c r="E126" s="26"/>
      <c r="F126" s="26"/>
    </row>
    <row r="127" spans="2:6" x14ac:dyDescent="0.25">
      <c r="B127" s="30"/>
      <c r="C127" s="30"/>
      <c r="D127" s="30"/>
      <c r="E127" s="30"/>
      <c r="F127" s="30"/>
    </row>
    <row r="128" spans="2:6" x14ac:dyDescent="0.25">
      <c r="B128" s="30"/>
      <c r="C128" s="30"/>
      <c r="D128" s="30"/>
      <c r="E128" s="30"/>
      <c r="F128" s="30"/>
    </row>
  </sheetData>
  <mergeCells count="4">
    <mergeCell ref="A52:G52"/>
    <mergeCell ref="A56:G56"/>
    <mergeCell ref="A1:F1"/>
    <mergeCell ref="A2:G2"/>
  </mergeCells>
  <hyperlinks>
    <hyperlink ref="G1" location="Index!A1" display="Index" xr:uid="{3AA5C191-B136-40F7-8407-A54981634950}"/>
  </hyperlinks>
  <pageMargins left="0.70866141732283472" right="0.70866141732283472" top="0.74803149606299213" bottom="0.74803149606299213" header="0.31496062992125984" footer="0.31496062992125984"/>
  <pageSetup paperSize="9"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2DC0A-1888-4109-8AA6-776EACA2D147}">
  <sheetPr codeName="Ark39">
    <tabColor rgb="FF92D050"/>
  </sheetPr>
  <dimension ref="A1:K41"/>
  <sheetViews>
    <sheetView showGridLines="0" zoomScaleNormal="100" workbookViewId="0">
      <selection activeCell="K1" sqref="K1"/>
    </sheetView>
  </sheetViews>
  <sheetFormatPr defaultColWidth="9.21875" defaultRowHeight="13.8" x14ac:dyDescent="0.25"/>
  <cols>
    <col min="1" max="1" width="5.21875" style="2" customWidth="1"/>
    <col min="2" max="2" width="60.44140625" style="2" customWidth="1"/>
    <col min="3" max="10" width="12.44140625" style="2" customWidth="1"/>
    <col min="11" max="16384" width="9.21875" style="2"/>
  </cols>
  <sheetData>
    <row r="1" spans="1:10" ht="15.75" customHeight="1" x14ac:dyDescent="0.25">
      <c r="A1" s="149" t="s">
        <v>966</v>
      </c>
      <c r="B1" s="149"/>
      <c r="C1" s="149"/>
      <c r="D1" s="149"/>
      <c r="E1" s="149"/>
      <c r="F1" s="149"/>
      <c r="G1" s="149"/>
      <c r="H1" s="149"/>
      <c r="I1" s="149"/>
      <c r="J1" s="168" t="s">
        <v>77</v>
      </c>
    </row>
    <row r="2" spans="1:10" ht="22.5" customHeight="1" x14ac:dyDescent="0.25">
      <c r="A2" s="806" t="s">
        <v>967</v>
      </c>
      <c r="B2" s="806"/>
      <c r="C2" s="806"/>
      <c r="D2" s="806"/>
      <c r="E2" s="806"/>
      <c r="F2" s="806"/>
      <c r="G2" s="806"/>
      <c r="H2" s="806"/>
      <c r="I2" s="806"/>
      <c r="J2" s="806"/>
    </row>
    <row r="4" spans="1:10" x14ac:dyDescent="0.25">
      <c r="A4" s="5"/>
      <c r="B4" s="5" t="s">
        <v>968</v>
      </c>
      <c r="C4" s="299" t="s">
        <v>81</v>
      </c>
      <c r="D4" s="300" t="s">
        <v>82</v>
      </c>
      <c r="E4" s="300" t="s">
        <v>83</v>
      </c>
      <c r="F4" s="301" t="s">
        <v>84</v>
      </c>
      <c r="G4" s="299" t="s">
        <v>131</v>
      </c>
      <c r="H4" s="300" t="s">
        <v>203</v>
      </c>
      <c r="I4" s="300" t="s">
        <v>204</v>
      </c>
      <c r="J4" s="300" t="s">
        <v>206</v>
      </c>
    </row>
    <row r="5" spans="1:10" x14ac:dyDescent="0.25">
      <c r="A5" s="6"/>
      <c r="B5" s="6" t="s">
        <v>85</v>
      </c>
      <c r="C5" s="953" t="s">
        <v>969</v>
      </c>
      <c r="D5" s="954"/>
      <c r="E5" s="955"/>
      <c r="F5" s="956"/>
      <c r="G5" s="953" t="s">
        <v>970</v>
      </c>
      <c r="H5" s="954"/>
      <c r="I5" s="954"/>
      <c r="J5" s="954"/>
    </row>
    <row r="6" spans="1:10" x14ac:dyDescent="0.25">
      <c r="A6" s="6" t="s">
        <v>495</v>
      </c>
      <c r="B6" s="6" t="s">
        <v>971</v>
      </c>
      <c r="C6" s="212" t="s">
        <v>133</v>
      </c>
      <c r="D6" s="212" t="s">
        <v>132</v>
      </c>
      <c r="E6" s="212" t="s">
        <v>87</v>
      </c>
      <c r="F6" s="212" t="s">
        <v>86</v>
      </c>
      <c r="G6" s="212" t="s">
        <v>133</v>
      </c>
      <c r="H6" s="212" t="s">
        <v>132</v>
      </c>
      <c r="I6" s="212" t="s">
        <v>87</v>
      </c>
      <c r="J6" s="212" t="s">
        <v>86</v>
      </c>
    </row>
    <row r="7" spans="1:10" x14ac:dyDescent="0.25">
      <c r="A7" s="133" t="s">
        <v>497</v>
      </c>
      <c r="B7" s="133" t="s">
        <v>972</v>
      </c>
      <c r="C7" s="181">
        <v>66</v>
      </c>
      <c r="D7" s="361">
        <v>66</v>
      </c>
      <c r="E7" s="361">
        <v>66</v>
      </c>
      <c r="F7" s="361">
        <v>66</v>
      </c>
      <c r="G7" s="181">
        <v>78</v>
      </c>
      <c r="H7" s="181">
        <v>78</v>
      </c>
      <c r="I7" s="181">
        <v>78</v>
      </c>
      <c r="J7" s="181">
        <v>78</v>
      </c>
    </row>
    <row r="8" spans="1:10" x14ac:dyDescent="0.25">
      <c r="A8" s="31" t="s">
        <v>973</v>
      </c>
      <c r="B8" s="31"/>
      <c r="C8" s="31"/>
      <c r="D8" s="31"/>
      <c r="E8" s="31"/>
      <c r="F8" s="31"/>
      <c r="G8" s="31"/>
      <c r="I8" s="212"/>
      <c r="J8" s="212"/>
    </row>
    <row r="9" spans="1:10" x14ac:dyDescent="0.25">
      <c r="A9" s="78">
        <v>1</v>
      </c>
      <c r="B9" s="65" t="s">
        <v>974</v>
      </c>
      <c r="C9" s="121"/>
      <c r="D9" s="121"/>
      <c r="E9" s="121"/>
      <c r="F9" s="121"/>
      <c r="G9" s="166">
        <v>107934</v>
      </c>
      <c r="H9" s="166">
        <v>109115</v>
      </c>
      <c r="I9" s="166">
        <v>112596</v>
      </c>
      <c r="J9" s="166">
        <v>117269</v>
      </c>
    </row>
    <row r="10" spans="1:10" x14ac:dyDescent="0.25">
      <c r="A10" s="31" t="s">
        <v>975</v>
      </c>
      <c r="B10" s="31"/>
      <c r="C10" s="31"/>
      <c r="D10" s="31"/>
      <c r="E10" s="31"/>
      <c r="F10" s="31"/>
      <c r="G10" s="31"/>
    </row>
    <row r="11" spans="1:10" x14ac:dyDescent="0.25">
      <c r="A11" s="355">
        <v>2</v>
      </c>
      <c r="B11" s="132" t="s">
        <v>976</v>
      </c>
      <c r="C11" s="13">
        <v>73450</v>
      </c>
      <c r="D11" s="13">
        <v>75775</v>
      </c>
      <c r="E11" s="13">
        <v>78569</v>
      </c>
      <c r="F11" s="13">
        <v>97697</v>
      </c>
      <c r="G11" s="13">
        <v>5753</v>
      </c>
      <c r="H11" s="13">
        <v>5785</v>
      </c>
      <c r="I11" s="13">
        <v>5747</v>
      </c>
      <c r="J11" s="13">
        <v>6679</v>
      </c>
    </row>
    <row r="12" spans="1:10" x14ac:dyDescent="0.25">
      <c r="A12" s="355">
        <v>3</v>
      </c>
      <c r="B12" s="132" t="s">
        <v>977</v>
      </c>
      <c r="C12" s="13">
        <v>43444</v>
      </c>
      <c r="D12" s="13">
        <v>44325</v>
      </c>
      <c r="E12" s="13">
        <v>45517</v>
      </c>
      <c r="F12" s="13">
        <v>54477</v>
      </c>
      <c r="G12" s="13">
        <v>2172</v>
      </c>
      <c r="H12" s="13">
        <v>2216</v>
      </c>
      <c r="I12" s="13">
        <v>2276</v>
      </c>
      <c r="J12" s="13">
        <v>2724</v>
      </c>
    </row>
    <row r="13" spans="1:10" x14ac:dyDescent="0.25">
      <c r="A13" s="355">
        <v>4</v>
      </c>
      <c r="B13" s="132" t="s">
        <v>978</v>
      </c>
      <c r="C13" s="13">
        <v>23830</v>
      </c>
      <c r="D13" s="13">
        <v>24550</v>
      </c>
      <c r="E13" s="13">
        <v>25368</v>
      </c>
      <c r="F13" s="13">
        <v>28808</v>
      </c>
      <c r="G13" s="13">
        <v>3164</v>
      </c>
      <c r="H13" s="13">
        <v>3267</v>
      </c>
      <c r="I13" s="13">
        <v>3365</v>
      </c>
      <c r="J13" s="13">
        <v>3723</v>
      </c>
    </row>
    <row r="14" spans="1:10" x14ac:dyDescent="0.25">
      <c r="A14" s="355">
        <v>5</v>
      </c>
      <c r="B14" s="132" t="s">
        <v>979</v>
      </c>
      <c r="C14" s="13">
        <v>46144</v>
      </c>
      <c r="D14" s="13">
        <v>48078</v>
      </c>
      <c r="E14" s="13">
        <v>50936</v>
      </c>
      <c r="F14" s="13">
        <v>56814</v>
      </c>
      <c r="G14" s="13">
        <v>23961</v>
      </c>
      <c r="H14" s="13">
        <v>25102</v>
      </c>
      <c r="I14" s="13">
        <v>26677</v>
      </c>
      <c r="J14" s="13">
        <v>29984</v>
      </c>
    </row>
    <row r="15" spans="1:10" x14ac:dyDescent="0.25">
      <c r="A15" s="355">
        <v>6</v>
      </c>
      <c r="B15" s="132" t="s">
        <v>980</v>
      </c>
      <c r="C15" s="13">
        <v>0</v>
      </c>
      <c r="D15" s="13">
        <v>0</v>
      </c>
      <c r="E15" s="13">
        <v>0</v>
      </c>
      <c r="F15" s="13">
        <v>0</v>
      </c>
      <c r="G15" s="13">
        <v>0</v>
      </c>
      <c r="H15" s="13">
        <v>0</v>
      </c>
      <c r="I15" s="13">
        <v>0</v>
      </c>
      <c r="J15" s="13">
        <v>0</v>
      </c>
    </row>
    <row r="16" spans="1:10" x14ac:dyDescent="0.25">
      <c r="A16" s="355">
        <v>7</v>
      </c>
      <c r="B16" s="132" t="s">
        <v>981</v>
      </c>
      <c r="C16" s="13">
        <v>43940</v>
      </c>
      <c r="D16" s="13">
        <v>45733</v>
      </c>
      <c r="E16" s="13">
        <v>48391</v>
      </c>
      <c r="F16" s="13">
        <v>53730</v>
      </c>
      <c r="G16" s="13">
        <v>21757</v>
      </c>
      <c r="H16" s="13">
        <v>22757</v>
      </c>
      <c r="I16" s="13">
        <v>24132</v>
      </c>
      <c r="J16" s="13">
        <v>26900</v>
      </c>
    </row>
    <row r="17" spans="1:10" x14ac:dyDescent="0.25">
      <c r="A17" s="355">
        <v>8</v>
      </c>
      <c r="B17" s="132" t="s">
        <v>982</v>
      </c>
      <c r="C17" s="13">
        <v>2204</v>
      </c>
      <c r="D17" s="13">
        <v>2344</v>
      </c>
      <c r="E17" s="13">
        <v>2545</v>
      </c>
      <c r="F17" s="13">
        <v>3085</v>
      </c>
      <c r="G17" s="13">
        <v>2204</v>
      </c>
      <c r="H17" s="13">
        <v>2344</v>
      </c>
      <c r="I17" s="13">
        <v>2545</v>
      </c>
      <c r="J17" s="13">
        <v>3085</v>
      </c>
    </row>
    <row r="18" spans="1:10" x14ac:dyDescent="0.25">
      <c r="A18" s="355">
        <v>9</v>
      </c>
      <c r="B18" s="132" t="s">
        <v>983</v>
      </c>
      <c r="C18" s="362"/>
      <c r="D18" s="362"/>
      <c r="E18" s="362"/>
      <c r="F18" s="362"/>
      <c r="G18" s="13">
        <v>6270</v>
      </c>
      <c r="H18" s="13">
        <v>7272</v>
      </c>
      <c r="I18" s="13">
        <v>7872</v>
      </c>
      <c r="J18" s="13">
        <v>7811</v>
      </c>
    </row>
    <row r="19" spans="1:10" x14ac:dyDescent="0.25">
      <c r="A19" s="355">
        <v>10</v>
      </c>
      <c r="B19" s="132" t="s">
        <v>984</v>
      </c>
      <c r="C19" s="13">
        <v>64314</v>
      </c>
      <c r="D19" s="13">
        <v>63765</v>
      </c>
      <c r="E19" s="13">
        <v>63329</v>
      </c>
      <c r="F19" s="13">
        <v>67245</v>
      </c>
      <c r="G19" s="13">
        <v>18003</v>
      </c>
      <c r="H19" s="13">
        <v>17648</v>
      </c>
      <c r="I19" s="13">
        <v>17397</v>
      </c>
      <c r="J19" s="13">
        <v>17559</v>
      </c>
    </row>
    <row r="20" spans="1:10" x14ac:dyDescent="0.25">
      <c r="A20" s="355">
        <v>11</v>
      </c>
      <c r="B20" s="132" t="s">
        <v>985</v>
      </c>
      <c r="C20" s="13">
        <v>6841</v>
      </c>
      <c r="D20" s="13">
        <v>6205</v>
      </c>
      <c r="E20" s="13">
        <v>5627</v>
      </c>
      <c r="F20" s="13">
        <v>5159</v>
      </c>
      <c r="G20" s="13">
        <v>6777</v>
      </c>
      <c r="H20" s="13">
        <v>6155</v>
      </c>
      <c r="I20" s="13">
        <v>5556</v>
      </c>
      <c r="J20" s="13">
        <v>5033</v>
      </c>
    </row>
    <row r="21" spans="1:10" x14ac:dyDescent="0.25">
      <c r="A21" s="355">
        <v>12</v>
      </c>
      <c r="B21" s="132" t="s">
        <v>986</v>
      </c>
      <c r="C21" s="13">
        <v>6159</v>
      </c>
      <c r="D21" s="13">
        <v>6370</v>
      </c>
      <c r="E21" s="13">
        <v>6622</v>
      </c>
      <c r="F21" s="13">
        <v>6773</v>
      </c>
      <c r="G21" s="13">
        <v>6159</v>
      </c>
      <c r="H21" s="13">
        <v>6370</v>
      </c>
      <c r="I21" s="13">
        <v>6622</v>
      </c>
      <c r="J21" s="13">
        <v>6773</v>
      </c>
    </row>
    <row r="22" spans="1:10" x14ac:dyDescent="0.25">
      <c r="A22" s="355">
        <v>13</v>
      </c>
      <c r="B22" s="132" t="s">
        <v>987</v>
      </c>
      <c r="C22" s="13">
        <v>51314</v>
      </c>
      <c r="D22" s="13">
        <v>51189</v>
      </c>
      <c r="E22" s="13">
        <v>51079</v>
      </c>
      <c r="F22" s="13">
        <v>55313</v>
      </c>
      <c r="G22" s="13">
        <v>5067</v>
      </c>
      <c r="H22" s="13">
        <v>5123</v>
      </c>
      <c r="I22" s="13">
        <v>5219</v>
      </c>
      <c r="J22" s="13">
        <v>5752</v>
      </c>
    </row>
    <row r="23" spans="1:10" x14ac:dyDescent="0.25">
      <c r="A23" s="355">
        <v>14</v>
      </c>
      <c r="B23" s="132" t="s">
        <v>988</v>
      </c>
      <c r="C23" s="13">
        <v>18218</v>
      </c>
      <c r="D23" s="13">
        <v>18096</v>
      </c>
      <c r="E23" s="13">
        <v>16287</v>
      </c>
      <c r="F23" s="13">
        <v>15938</v>
      </c>
      <c r="G23" s="13">
        <v>2476</v>
      </c>
      <c r="H23" s="13">
        <v>2625</v>
      </c>
      <c r="I23" s="13">
        <v>2180</v>
      </c>
      <c r="J23" s="13">
        <v>2721</v>
      </c>
    </row>
    <row r="24" spans="1:10" x14ac:dyDescent="0.25">
      <c r="A24" s="355">
        <v>15</v>
      </c>
      <c r="B24" s="132" t="s">
        <v>989</v>
      </c>
      <c r="C24" s="13">
        <v>0</v>
      </c>
      <c r="D24" s="13">
        <v>0</v>
      </c>
      <c r="E24" s="13">
        <v>0</v>
      </c>
      <c r="F24" s="13">
        <v>0</v>
      </c>
      <c r="G24" s="13">
        <v>0</v>
      </c>
      <c r="H24" s="13">
        <v>0</v>
      </c>
      <c r="I24" s="13">
        <v>0</v>
      </c>
      <c r="J24" s="13">
        <v>0</v>
      </c>
    </row>
    <row r="25" spans="1:10" x14ac:dyDescent="0.25">
      <c r="A25" s="78">
        <v>16</v>
      </c>
      <c r="B25" s="65" t="s">
        <v>990</v>
      </c>
      <c r="C25" s="121"/>
      <c r="D25" s="121"/>
      <c r="E25" s="121"/>
      <c r="F25" s="121"/>
      <c r="G25" s="166">
        <v>56462</v>
      </c>
      <c r="H25" s="166">
        <v>58432</v>
      </c>
      <c r="I25" s="166">
        <v>59874</v>
      </c>
      <c r="J25" s="166">
        <v>64755</v>
      </c>
    </row>
    <row r="26" spans="1:10" x14ac:dyDescent="0.25">
      <c r="A26" s="31" t="s">
        <v>991</v>
      </c>
      <c r="B26" s="31"/>
      <c r="C26" s="31"/>
      <c r="D26" s="31"/>
      <c r="E26" s="31"/>
      <c r="F26" s="31"/>
      <c r="G26" s="31"/>
    </row>
    <row r="27" spans="1:10" x14ac:dyDescent="0.25">
      <c r="A27" s="355">
        <v>17</v>
      </c>
      <c r="B27" s="132" t="s">
        <v>992</v>
      </c>
      <c r="C27" s="13">
        <v>45165</v>
      </c>
      <c r="D27" s="13">
        <v>48003</v>
      </c>
      <c r="E27" s="13">
        <v>50765</v>
      </c>
      <c r="F27" s="13">
        <v>57850</v>
      </c>
      <c r="G27" s="13">
        <v>18675</v>
      </c>
      <c r="H27" s="13">
        <v>20076</v>
      </c>
      <c r="I27" s="13">
        <v>22190</v>
      </c>
      <c r="J27" s="13">
        <v>25335</v>
      </c>
    </row>
    <row r="28" spans="1:10" x14ac:dyDescent="0.25">
      <c r="A28" s="355">
        <v>18</v>
      </c>
      <c r="B28" s="132" t="s">
        <v>993</v>
      </c>
      <c r="C28" s="13">
        <v>10247</v>
      </c>
      <c r="D28" s="13">
        <v>11616</v>
      </c>
      <c r="E28" s="13">
        <v>13149</v>
      </c>
      <c r="F28" s="13">
        <v>14105</v>
      </c>
      <c r="G28" s="13">
        <v>7412</v>
      </c>
      <c r="H28" s="13">
        <v>8567</v>
      </c>
      <c r="I28" s="13">
        <v>9800</v>
      </c>
      <c r="J28" s="13">
        <v>10594</v>
      </c>
    </row>
    <row r="29" spans="1:10" x14ac:dyDescent="0.25">
      <c r="A29" s="355">
        <v>19</v>
      </c>
      <c r="B29" s="132" t="s">
        <v>994</v>
      </c>
      <c r="C29" s="13">
        <v>7747</v>
      </c>
      <c r="D29" s="13">
        <v>8524</v>
      </c>
      <c r="E29" s="13">
        <v>8165</v>
      </c>
      <c r="F29" s="13">
        <v>10718</v>
      </c>
      <c r="G29" s="13">
        <v>5261</v>
      </c>
      <c r="H29" s="13">
        <v>5982</v>
      </c>
      <c r="I29" s="13">
        <v>5862</v>
      </c>
      <c r="J29" s="13">
        <v>6732</v>
      </c>
    </row>
    <row r="30" spans="1:10" ht="26.4" x14ac:dyDescent="0.25">
      <c r="A30" s="355" t="s">
        <v>995</v>
      </c>
      <c r="B30" s="155" t="s">
        <v>996</v>
      </c>
      <c r="C30" s="362"/>
      <c r="D30" s="362"/>
      <c r="E30" s="362"/>
      <c r="F30" s="362"/>
      <c r="G30" s="13">
        <v>0</v>
      </c>
      <c r="H30" s="13">
        <v>0</v>
      </c>
      <c r="I30" s="13">
        <v>0</v>
      </c>
      <c r="J30" s="13">
        <v>0</v>
      </c>
    </row>
    <row r="31" spans="1:10" x14ac:dyDescent="0.25">
      <c r="A31" s="355" t="s">
        <v>997</v>
      </c>
      <c r="B31" s="132" t="s">
        <v>998</v>
      </c>
      <c r="C31" s="362"/>
      <c r="D31" s="362"/>
      <c r="E31" s="362"/>
      <c r="F31" s="362"/>
      <c r="G31" s="13">
        <v>0</v>
      </c>
      <c r="H31" s="13">
        <v>0</v>
      </c>
      <c r="I31" s="13">
        <v>0</v>
      </c>
      <c r="J31" s="13">
        <v>0</v>
      </c>
    </row>
    <row r="32" spans="1:10" x14ac:dyDescent="0.25">
      <c r="A32" s="78">
        <v>20</v>
      </c>
      <c r="B32" s="65" t="s">
        <v>999</v>
      </c>
      <c r="C32" s="166">
        <v>63159</v>
      </c>
      <c r="D32" s="166">
        <v>68143</v>
      </c>
      <c r="E32" s="166">
        <v>72078</v>
      </c>
      <c r="F32" s="166">
        <v>82673</v>
      </c>
      <c r="G32" s="166">
        <v>31348</v>
      </c>
      <c r="H32" s="166">
        <v>34625</v>
      </c>
      <c r="I32" s="166">
        <v>37852</v>
      </c>
      <c r="J32" s="166">
        <v>42661</v>
      </c>
    </row>
    <row r="33" spans="1:11" x14ac:dyDescent="0.25">
      <c r="A33" s="355" t="s">
        <v>241</v>
      </c>
      <c r="B33" s="132" t="s">
        <v>1000</v>
      </c>
      <c r="C33" s="13">
        <v>0</v>
      </c>
      <c r="D33" s="13">
        <v>0</v>
      </c>
      <c r="E33" s="13">
        <v>0</v>
      </c>
      <c r="F33" s="13">
        <v>0</v>
      </c>
      <c r="G33" s="13">
        <v>0</v>
      </c>
      <c r="H33" s="13">
        <v>0</v>
      </c>
      <c r="I33" s="13">
        <v>0</v>
      </c>
      <c r="J33" s="13">
        <v>0</v>
      </c>
    </row>
    <row r="34" spans="1:11" x14ac:dyDescent="0.25">
      <c r="A34" s="355" t="s">
        <v>243</v>
      </c>
      <c r="B34" s="132" t="s">
        <v>1001</v>
      </c>
      <c r="C34" s="13">
        <v>0</v>
      </c>
      <c r="D34" s="13">
        <v>0</v>
      </c>
      <c r="E34" s="13">
        <v>0</v>
      </c>
      <c r="F34" s="13">
        <v>0</v>
      </c>
      <c r="G34" s="13">
        <v>0</v>
      </c>
      <c r="H34" s="13">
        <v>0</v>
      </c>
      <c r="I34" s="13">
        <v>0</v>
      </c>
      <c r="J34" s="13">
        <v>0</v>
      </c>
    </row>
    <row r="35" spans="1:11" ht="14.25" customHeight="1" x14ac:dyDescent="0.25">
      <c r="A35" s="355" t="s">
        <v>245</v>
      </c>
      <c r="B35" s="132" t="s">
        <v>1002</v>
      </c>
      <c r="C35" s="13">
        <v>63159</v>
      </c>
      <c r="D35" s="13">
        <v>68143</v>
      </c>
      <c r="E35" s="13">
        <v>72078</v>
      </c>
      <c r="F35" s="13">
        <v>82673</v>
      </c>
      <c r="G35" s="13">
        <v>31348</v>
      </c>
      <c r="H35" s="13">
        <v>34625</v>
      </c>
      <c r="I35" s="13">
        <v>37852</v>
      </c>
      <c r="J35" s="13">
        <v>42661</v>
      </c>
    </row>
    <row r="36" spans="1:11" ht="14.25" customHeight="1" x14ac:dyDescent="0.25">
      <c r="A36" s="31" t="s">
        <v>1003</v>
      </c>
      <c r="B36" s="152"/>
      <c r="E36" s="483"/>
      <c r="F36" s="483"/>
      <c r="G36" s="484"/>
      <c r="H36" s="484"/>
      <c r="I36" s="16"/>
      <c r="J36" s="16"/>
      <c r="K36" s="89"/>
    </row>
    <row r="37" spans="1:11" x14ac:dyDescent="0.25">
      <c r="A37" s="173">
        <v>21</v>
      </c>
      <c r="B37" s="174" t="s">
        <v>1004</v>
      </c>
      <c r="C37" s="175"/>
      <c r="D37" s="175"/>
      <c r="E37" s="362"/>
      <c r="F37" s="362"/>
      <c r="G37" s="363">
        <v>107934</v>
      </c>
      <c r="H37" s="363">
        <v>109115</v>
      </c>
      <c r="I37" s="363">
        <v>112596</v>
      </c>
      <c r="J37" s="363">
        <v>117269</v>
      </c>
    </row>
    <row r="38" spans="1:11" x14ac:dyDescent="0.25">
      <c r="A38" s="78">
        <v>22</v>
      </c>
      <c r="B38" s="176" t="s">
        <v>1005</v>
      </c>
      <c r="C38" s="121"/>
      <c r="D38" s="121"/>
      <c r="E38" s="121"/>
      <c r="F38" s="121"/>
      <c r="G38" s="364">
        <v>25719</v>
      </c>
      <c r="H38" s="364">
        <v>24411</v>
      </c>
      <c r="I38" s="363">
        <v>22628</v>
      </c>
      <c r="J38" s="363">
        <v>22699</v>
      </c>
    </row>
    <row r="39" spans="1:11" x14ac:dyDescent="0.25">
      <c r="A39" s="83">
        <v>23</v>
      </c>
      <c r="B39" s="177" t="s">
        <v>197</v>
      </c>
      <c r="C39" s="92"/>
      <c r="D39" s="92"/>
      <c r="E39" s="92"/>
      <c r="F39" s="92"/>
      <c r="G39" s="178">
        <v>4.3899999999999997</v>
      </c>
      <c r="H39" s="178">
        <v>4.67</v>
      </c>
      <c r="I39" s="485">
        <v>5.09</v>
      </c>
      <c r="J39" s="485">
        <v>5.27</v>
      </c>
    </row>
    <row r="40" spans="1:11" x14ac:dyDescent="0.25">
      <c r="B40" s="232"/>
    </row>
    <row r="41" spans="1:11" x14ac:dyDescent="0.25">
      <c r="B41" s="6"/>
      <c r="C41" s="6"/>
      <c r="D41" s="6"/>
      <c r="E41" s="6"/>
      <c r="F41" s="861"/>
      <c r="G41" s="861"/>
      <c r="H41" s="861"/>
      <c r="I41" s="861"/>
      <c r="J41" s="861"/>
    </row>
  </sheetData>
  <mergeCells count="4">
    <mergeCell ref="A2:J2"/>
    <mergeCell ref="C5:F5"/>
    <mergeCell ref="G5:J5"/>
    <mergeCell ref="F41:J41"/>
  </mergeCells>
  <hyperlinks>
    <hyperlink ref="J1" location="Index!A1" display="Index" xr:uid="{921AC9E5-7005-4469-ACBD-A14FBE3B8C69}"/>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59C3-52F1-4FB0-A44B-4549689111EE}">
  <sheetPr codeName="Ark40">
    <tabColor rgb="FF92D050"/>
  </sheetPr>
  <dimension ref="A1:P87"/>
  <sheetViews>
    <sheetView showGridLines="0" zoomScaleNormal="100" workbookViewId="0">
      <selection activeCell="H1" sqref="H1"/>
    </sheetView>
  </sheetViews>
  <sheetFormatPr defaultColWidth="9.21875" defaultRowHeight="13.8" x14ac:dyDescent="0.25"/>
  <cols>
    <col min="1" max="1" width="5.21875" style="2" customWidth="1"/>
    <col min="2" max="2" width="60.44140625" style="2" customWidth="1"/>
    <col min="3" max="3" width="19.44140625" style="2" customWidth="1"/>
    <col min="4" max="6" width="12.44140625" style="2" customWidth="1"/>
    <col min="7" max="7" width="9.77734375" style="2" bestFit="1" customWidth="1"/>
    <col min="8" max="8" width="9.21875" style="2"/>
    <col min="9" max="9" width="13.5546875" style="2" bestFit="1" customWidth="1"/>
    <col min="10" max="10" width="12.5546875" style="2" bestFit="1" customWidth="1"/>
    <col min="11" max="12" width="13.5546875" style="2" bestFit="1" customWidth="1"/>
    <col min="13" max="13" width="14.21875" style="2" bestFit="1" customWidth="1"/>
    <col min="14" max="14" width="10.44140625" style="2" bestFit="1" customWidth="1"/>
    <col min="15" max="15" width="11.5546875" style="2" bestFit="1" customWidth="1"/>
    <col min="16" max="16" width="10.44140625" style="2" bestFit="1" customWidth="1"/>
    <col min="17" max="16384" width="9.21875" style="2"/>
  </cols>
  <sheetData>
    <row r="1" spans="1:10" ht="15.75" customHeight="1" x14ac:dyDescent="0.25">
      <c r="A1" s="149" t="s">
        <v>1006</v>
      </c>
      <c r="B1" s="149"/>
      <c r="C1" s="149"/>
      <c r="D1" s="149"/>
      <c r="E1" s="149"/>
      <c r="F1" s="149"/>
      <c r="G1" s="168" t="s">
        <v>77</v>
      </c>
    </row>
    <row r="2" spans="1:10" ht="15.75" customHeight="1" x14ac:dyDescent="0.25">
      <c r="A2" s="804" t="s">
        <v>1007</v>
      </c>
      <c r="B2" s="804"/>
      <c r="C2" s="804"/>
      <c r="D2" s="804"/>
      <c r="E2" s="804"/>
      <c r="F2" s="804"/>
      <c r="G2" s="804"/>
    </row>
    <row r="4" spans="1:10" x14ac:dyDescent="0.25">
      <c r="A4" s="5"/>
      <c r="B4" s="5"/>
      <c r="C4" s="299" t="s">
        <v>81</v>
      </c>
      <c r="D4" s="300" t="s">
        <v>82</v>
      </c>
      <c r="E4" s="300" t="s">
        <v>83</v>
      </c>
      <c r="F4" s="301" t="s">
        <v>84</v>
      </c>
      <c r="G4" s="299" t="s">
        <v>131</v>
      </c>
    </row>
    <row r="5" spans="1:10" x14ac:dyDescent="0.25">
      <c r="A5" s="6" t="s">
        <v>86</v>
      </c>
      <c r="B5" s="6"/>
      <c r="C5" s="953" t="s">
        <v>1008</v>
      </c>
      <c r="D5" s="954"/>
      <c r="E5" s="954"/>
      <c r="F5" s="956"/>
      <c r="G5" s="347" t="s">
        <v>1009</v>
      </c>
    </row>
    <row r="6" spans="1:10" x14ac:dyDescent="0.25">
      <c r="A6" s="133" t="s">
        <v>85</v>
      </c>
      <c r="C6" s="171" t="s">
        <v>1010</v>
      </c>
      <c r="D6" s="181" t="s">
        <v>1011</v>
      </c>
      <c r="E6" s="181" t="s">
        <v>1012</v>
      </c>
      <c r="F6" s="172" t="s">
        <v>1013</v>
      </c>
      <c r="G6" s="171"/>
    </row>
    <row r="7" spans="1:10" x14ac:dyDescent="0.25">
      <c r="A7" s="218" t="s">
        <v>1014</v>
      </c>
      <c r="B7" s="218"/>
      <c r="C7" s="218"/>
      <c r="D7" s="218"/>
      <c r="E7" s="218"/>
      <c r="F7" s="218"/>
      <c r="G7" s="218"/>
    </row>
    <row r="8" spans="1:10" x14ac:dyDescent="0.25">
      <c r="A8" s="302">
        <v>1</v>
      </c>
      <c r="B8" s="251" t="s">
        <v>1015</v>
      </c>
      <c r="C8" s="303">
        <v>111547.978066</v>
      </c>
      <c r="D8" s="420">
        <v>0</v>
      </c>
      <c r="E8" s="420">
        <v>0</v>
      </c>
      <c r="F8" s="420">
        <v>18225.875906000001</v>
      </c>
      <c r="G8" s="421">
        <v>129773.853971</v>
      </c>
      <c r="H8" s="422"/>
      <c r="I8" s="423"/>
      <c r="J8" s="424"/>
    </row>
    <row r="9" spans="1:10" x14ac:dyDescent="0.25">
      <c r="A9" s="304">
        <v>2</v>
      </c>
      <c r="B9" s="305" t="s">
        <v>1016</v>
      </c>
      <c r="C9" s="421">
        <v>111547.978066</v>
      </c>
      <c r="D9" s="420">
        <v>0</v>
      </c>
      <c r="E9" s="420">
        <v>0</v>
      </c>
      <c r="F9" s="420">
        <v>18225.875906000001</v>
      </c>
      <c r="G9" s="420">
        <v>129773.853971</v>
      </c>
      <c r="H9" s="425"/>
      <c r="I9" s="426"/>
      <c r="J9" s="426"/>
    </row>
    <row r="10" spans="1:10" x14ac:dyDescent="0.25">
      <c r="A10" s="304">
        <v>3</v>
      </c>
      <c r="B10" s="305" t="s">
        <v>1017</v>
      </c>
      <c r="C10" s="306"/>
      <c r="D10" s="420">
        <v>0</v>
      </c>
      <c r="E10" s="420">
        <v>0</v>
      </c>
      <c r="F10" s="420">
        <v>0</v>
      </c>
      <c r="G10" s="420">
        <v>0</v>
      </c>
      <c r="H10" s="427"/>
      <c r="I10" s="426"/>
      <c r="J10" s="426"/>
    </row>
    <row r="11" spans="1:10" x14ac:dyDescent="0.25">
      <c r="A11" s="304">
        <v>4</v>
      </c>
      <c r="B11" s="251" t="s">
        <v>1018</v>
      </c>
      <c r="C11" s="306"/>
      <c r="D11" s="307">
        <v>178996.46879799999</v>
      </c>
      <c r="E11" s="308">
        <v>1407.8358250000001</v>
      </c>
      <c r="F11" s="420">
        <v>3714.3025889999999</v>
      </c>
      <c r="G11" s="420">
        <v>172264.32612799999</v>
      </c>
      <c r="H11" s="428"/>
      <c r="I11" s="423"/>
      <c r="J11" s="423"/>
    </row>
    <row r="12" spans="1:10" x14ac:dyDescent="0.25">
      <c r="A12" s="304">
        <v>5</v>
      </c>
      <c r="B12" s="305" t="s">
        <v>1019</v>
      </c>
      <c r="C12" s="306"/>
      <c r="D12" s="307">
        <v>122922.562275</v>
      </c>
      <c r="E12" s="308">
        <v>800.42530299999999</v>
      </c>
      <c r="F12" s="420">
        <v>2655.5818610000001</v>
      </c>
      <c r="G12" s="420">
        <v>120192.42006</v>
      </c>
      <c r="H12" s="425"/>
      <c r="I12" s="426"/>
      <c r="J12" s="426"/>
    </row>
    <row r="13" spans="1:10" x14ac:dyDescent="0.25">
      <c r="A13" s="304">
        <v>6</v>
      </c>
      <c r="B13" s="305" t="s">
        <v>1020</v>
      </c>
      <c r="C13" s="306"/>
      <c r="D13" s="421">
        <v>56073.906522999998</v>
      </c>
      <c r="E13" s="420">
        <v>607.41052200000001</v>
      </c>
      <c r="F13" s="420">
        <v>1058.720728</v>
      </c>
      <c r="G13" s="420">
        <v>52071.906067999997</v>
      </c>
      <c r="H13" s="429"/>
      <c r="I13" s="426"/>
      <c r="J13" s="426"/>
    </row>
    <row r="14" spans="1:10" x14ac:dyDescent="0.25">
      <c r="A14" s="304">
        <v>7</v>
      </c>
      <c r="B14" s="251" t="s">
        <v>1021</v>
      </c>
      <c r="C14" s="306"/>
      <c r="D14" s="421">
        <v>89526.201761999997</v>
      </c>
      <c r="E14" s="420">
        <v>482.53434299999998</v>
      </c>
      <c r="F14" s="420">
        <v>991.47839799999997</v>
      </c>
      <c r="G14" s="420">
        <v>31532.518908999999</v>
      </c>
      <c r="H14" s="430"/>
      <c r="I14" s="423"/>
      <c r="J14" s="423"/>
    </row>
    <row r="15" spans="1:10" x14ac:dyDescent="0.25">
      <c r="A15" s="304">
        <v>8</v>
      </c>
      <c r="B15" s="305" t="s">
        <v>1022</v>
      </c>
      <c r="C15" s="306"/>
      <c r="D15" s="307">
        <v>0</v>
      </c>
      <c r="E15" s="308">
        <v>0</v>
      </c>
      <c r="F15" s="308">
        <v>0</v>
      </c>
      <c r="G15" s="308">
        <v>0</v>
      </c>
      <c r="H15" s="425"/>
      <c r="I15" s="426"/>
      <c r="J15" s="426"/>
    </row>
    <row r="16" spans="1:10" x14ac:dyDescent="0.25">
      <c r="A16" s="304">
        <v>9</v>
      </c>
      <c r="B16" s="305" t="s">
        <v>1023</v>
      </c>
      <c r="C16" s="306"/>
      <c r="D16" s="421">
        <v>89526.201761999997</v>
      </c>
      <c r="E16" s="420">
        <v>482.53434299999998</v>
      </c>
      <c r="F16" s="420">
        <v>991.47839799999997</v>
      </c>
      <c r="G16" s="420">
        <v>31532.518908999999</v>
      </c>
      <c r="H16" s="429"/>
      <c r="I16" s="426"/>
      <c r="J16" s="426"/>
    </row>
    <row r="17" spans="1:16" x14ac:dyDescent="0.25">
      <c r="A17" s="304">
        <v>10</v>
      </c>
      <c r="B17" s="251" t="s">
        <v>1024</v>
      </c>
      <c r="C17" s="306"/>
      <c r="D17" s="421">
        <v>0</v>
      </c>
      <c r="E17" s="420">
        <v>143763.28232900001</v>
      </c>
      <c r="F17" s="420">
        <v>1275600.213</v>
      </c>
      <c r="G17" s="420">
        <v>0</v>
      </c>
      <c r="H17" s="430"/>
      <c r="I17" s="423"/>
      <c r="J17" s="423"/>
    </row>
    <row r="18" spans="1:16" x14ac:dyDescent="0.25">
      <c r="A18" s="304">
        <v>11</v>
      </c>
      <c r="B18" s="251" t="s">
        <v>1025</v>
      </c>
      <c r="C18" s="421">
        <v>0</v>
      </c>
      <c r="D18" s="421">
        <v>64065.270974999999</v>
      </c>
      <c r="E18" s="420">
        <v>421.17317200000002</v>
      </c>
      <c r="F18" s="420">
        <v>8291.8034320000006</v>
      </c>
      <c r="G18" s="420">
        <v>8502.3900180000001</v>
      </c>
      <c r="H18" s="430"/>
      <c r="I18" s="423"/>
      <c r="J18" s="423"/>
    </row>
    <row r="19" spans="1:16" x14ac:dyDescent="0.25">
      <c r="A19" s="304">
        <v>12</v>
      </c>
      <c r="B19" s="305" t="s">
        <v>1026</v>
      </c>
      <c r="C19" s="421">
        <v>0</v>
      </c>
      <c r="D19" s="306"/>
      <c r="E19" s="309"/>
      <c r="F19" s="431"/>
      <c r="G19" s="431"/>
      <c r="H19" s="432"/>
      <c r="I19" s="433"/>
      <c r="J19" s="433"/>
    </row>
    <row r="20" spans="1:16" x14ac:dyDescent="0.25">
      <c r="A20" s="304">
        <v>13</v>
      </c>
      <c r="B20" s="305" t="s">
        <v>1027</v>
      </c>
      <c r="C20" s="306"/>
      <c r="D20" s="421">
        <v>64065.270974999999</v>
      </c>
      <c r="E20" s="420">
        <v>421.17317200000002</v>
      </c>
      <c r="F20" s="420">
        <v>8291.8034320000006</v>
      </c>
      <c r="G20" s="420">
        <v>8502.3900180000001</v>
      </c>
      <c r="H20" s="429"/>
      <c r="I20" s="426"/>
      <c r="J20" s="426"/>
    </row>
    <row r="21" spans="1:16" x14ac:dyDescent="0.25">
      <c r="A21" s="310">
        <v>14</v>
      </c>
      <c r="B21" s="311" t="s">
        <v>1028</v>
      </c>
      <c r="C21" s="222"/>
      <c r="D21" s="222"/>
      <c r="E21" s="222"/>
      <c r="F21" s="222"/>
      <c r="G21" s="434">
        <v>406578.67959499999</v>
      </c>
      <c r="H21" s="427"/>
      <c r="I21" s="427"/>
      <c r="J21" s="424"/>
    </row>
    <row r="22" spans="1:16" x14ac:dyDescent="0.25">
      <c r="A22" s="219" t="s">
        <v>1029</v>
      </c>
      <c r="B22" s="219"/>
      <c r="C22" s="223"/>
      <c r="D22" s="223"/>
      <c r="E22" s="223"/>
      <c r="F22" s="223"/>
      <c r="G22" s="223"/>
    </row>
    <row r="23" spans="1:16" x14ac:dyDescent="0.25">
      <c r="A23" s="304">
        <v>15</v>
      </c>
      <c r="B23" s="251" t="s">
        <v>974</v>
      </c>
      <c r="C23" s="312"/>
      <c r="D23" s="313"/>
      <c r="E23" s="313"/>
      <c r="F23" s="313"/>
      <c r="G23" s="420">
        <v>7788.5733970000001</v>
      </c>
      <c r="H23" s="422"/>
      <c r="I23" s="435"/>
      <c r="J23" s="423"/>
      <c r="M23" s="426"/>
      <c r="N23" s="426"/>
      <c r="O23" s="426"/>
      <c r="P23" s="426"/>
    </row>
    <row r="24" spans="1:16" x14ac:dyDescent="0.25">
      <c r="A24" s="304" t="s">
        <v>1030</v>
      </c>
      <c r="B24" s="251" t="s">
        <v>1031</v>
      </c>
      <c r="C24" s="314"/>
      <c r="D24" s="420">
        <v>0</v>
      </c>
      <c r="E24" s="420">
        <v>0</v>
      </c>
      <c r="F24" s="420">
        <v>0</v>
      </c>
      <c r="G24" s="420">
        <v>0</v>
      </c>
      <c r="H24" s="430"/>
      <c r="I24" s="423"/>
      <c r="J24" s="423"/>
      <c r="M24" s="426"/>
      <c r="N24" s="426"/>
      <c r="O24" s="426"/>
      <c r="P24" s="426"/>
    </row>
    <row r="25" spans="1:16" x14ac:dyDescent="0.25">
      <c r="A25" s="304">
        <v>16</v>
      </c>
      <c r="B25" s="251" t="s">
        <v>1032</v>
      </c>
      <c r="C25" s="312"/>
      <c r="D25" s="420">
        <v>0</v>
      </c>
      <c r="E25" s="420">
        <v>0</v>
      </c>
      <c r="F25" s="420">
        <v>0</v>
      </c>
      <c r="G25" s="420">
        <v>0</v>
      </c>
      <c r="H25" s="430"/>
      <c r="I25" s="423"/>
      <c r="J25" s="423"/>
      <c r="M25" s="426"/>
      <c r="N25" s="426"/>
      <c r="O25" s="426"/>
      <c r="P25" s="426"/>
    </row>
    <row r="26" spans="1:16" x14ac:dyDescent="0.25">
      <c r="A26" s="304">
        <v>17</v>
      </c>
      <c r="B26" s="251" t="s">
        <v>1033</v>
      </c>
      <c r="C26" s="312"/>
      <c r="D26" s="436">
        <v>80197.601009000005</v>
      </c>
      <c r="E26" s="436">
        <v>22633.757767999999</v>
      </c>
      <c r="F26" s="436">
        <v>190985.62489499999</v>
      </c>
      <c r="G26" s="420">
        <v>217972.27626700001</v>
      </c>
      <c r="H26" s="430"/>
      <c r="I26" s="423"/>
      <c r="J26" s="423"/>
      <c r="M26" s="426"/>
      <c r="N26" s="426"/>
      <c r="O26" s="426"/>
      <c r="P26" s="426"/>
    </row>
    <row r="27" spans="1:16" ht="16.8" x14ac:dyDescent="0.25">
      <c r="A27" s="304">
        <v>18</v>
      </c>
      <c r="B27" s="305" t="s">
        <v>1034</v>
      </c>
      <c r="C27" s="312"/>
      <c r="D27" s="436">
        <v>0</v>
      </c>
      <c r="E27" s="436">
        <v>0</v>
      </c>
      <c r="F27" s="436">
        <v>0</v>
      </c>
      <c r="G27" s="389">
        <v>0</v>
      </c>
      <c r="H27" s="429"/>
      <c r="I27" s="426"/>
      <c r="J27" s="426"/>
      <c r="M27" s="426"/>
      <c r="N27" s="426"/>
      <c r="O27" s="426"/>
      <c r="P27" s="426"/>
    </row>
    <row r="28" spans="1:16" ht="16.8" x14ac:dyDescent="0.25">
      <c r="A28" s="304">
        <v>19</v>
      </c>
      <c r="B28" s="305" t="s">
        <v>1035</v>
      </c>
      <c r="C28" s="312"/>
      <c r="D28" s="436">
        <v>1453.6059270000001</v>
      </c>
      <c r="E28" s="436">
        <v>152.75933900000001</v>
      </c>
      <c r="F28" s="436">
        <v>2058.0278349999999</v>
      </c>
      <c r="G28" s="389">
        <v>2279.7680970000001</v>
      </c>
      <c r="H28" s="429"/>
      <c r="I28" s="426"/>
      <c r="J28" s="426"/>
      <c r="M28" s="426"/>
      <c r="N28" s="426"/>
      <c r="O28" s="426"/>
      <c r="P28" s="426"/>
    </row>
    <row r="29" spans="1:16" ht="16.8" x14ac:dyDescent="0.25">
      <c r="A29" s="304">
        <v>20</v>
      </c>
      <c r="B29" s="305" t="s">
        <v>1036</v>
      </c>
      <c r="C29" s="312"/>
      <c r="D29" s="436">
        <v>22852.420382</v>
      </c>
      <c r="E29" s="436">
        <v>17502.800476</v>
      </c>
      <c r="F29" s="436">
        <v>108077.669824</v>
      </c>
      <c r="G29" s="389">
        <v>128862.788948</v>
      </c>
      <c r="H29" s="429"/>
      <c r="I29" s="426"/>
      <c r="J29" s="426"/>
      <c r="M29" s="426"/>
      <c r="N29" s="426"/>
      <c r="O29" s="426"/>
      <c r="P29" s="426"/>
    </row>
    <row r="30" spans="1:16" ht="16.8" x14ac:dyDescent="0.25">
      <c r="A30" s="304">
        <v>21</v>
      </c>
      <c r="B30" s="315" t="s">
        <v>1037</v>
      </c>
      <c r="C30" s="312"/>
      <c r="D30" s="436">
        <v>324.31665600000002</v>
      </c>
      <c r="E30" s="436">
        <v>15.849958000000001</v>
      </c>
      <c r="F30" s="436">
        <v>121.442545</v>
      </c>
      <c r="G30" s="389">
        <v>8632.5930790000002</v>
      </c>
      <c r="H30" s="429"/>
      <c r="I30" s="426"/>
      <c r="J30" s="426"/>
      <c r="M30" s="426"/>
      <c r="N30" s="426"/>
      <c r="O30" s="426"/>
      <c r="P30" s="426"/>
    </row>
    <row r="31" spans="1:16" x14ac:dyDescent="0.25">
      <c r="A31" s="304">
        <v>22</v>
      </c>
      <c r="B31" s="305" t="s">
        <v>1038</v>
      </c>
      <c r="C31" s="312"/>
      <c r="D31" s="436">
        <v>879.16044099999999</v>
      </c>
      <c r="E31" s="436">
        <v>231.09861699999999</v>
      </c>
      <c r="F31" s="436">
        <v>22149.543152999999</v>
      </c>
      <c r="G31" s="389">
        <v>0</v>
      </c>
      <c r="H31" s="429"/>
      <c r="I31" s="426"/>
      <c r="J31" s="426"/>
      <c r="M31" s="426"/>
      <c r="N31" s="426"/>
      <c r="O31" s="426"/>
      <c r="P31" s="426"/>
    </row>
    <row r="32" spans="1:16" ht="16.8" x14ac:dyDescent="0.25">
      <c r="A32" s="304">
        <v>23</v>
      </c>
      <c r="B32" s="315" t="s">
        <v>1037</v>
      </c>
      <c r="C32" s="312"/>
      <c r="D32" s="436">
        <v>118.113066</v>
      </c>
      <c r="E32" s="436">
        <v>146.873221</v>
      </c>
      <c r="F32" s="436">
        <v>12693.967651999999</v>
      </c>
      <c r="G32" s="389">
        <v>0</v>
      </c>
      <c r="H32" s="429"/>
      <c r="I32" s="426"/>
      <c r="J32" s="426"/>
      <c r="M32" s="426"/>
      <c r="N32" s="426"/>
      <c r="O32" s="426"/>
      <c r="P32" s="426"/>
    </row>
    <row r="33" spans="1:16" ht="16.8" x14ac:dyDescent="0.25">
      <c r="A33" s="304">
        <v>24</v>
      </c>
      <c r="B33" s="305" t="s">
        <v>1039</v>
      </c>
      <c r="C33" s="312"/>
      <c r="D33" s="436">
        <v>55012.414259999998</v>
      </c>
      <c r="E33" s="436">
        <v>4747.0993369999997</v>
      </c>
      <c r="F33" s="436">
        <v>58700.384083999998</v>
      </c>
      <c r="G33" s="389">
        <v>86829.719222</v>
      </c>
      <c r="H33" s="429"/>
      <c r="I33" s="426"/>
      <c r="J33" s="426"/>
      <c r="M33" s="426"/>
      <c r="N33" s="426"/>
      <c r="O33" s="426"/>
      <c r="P33" s="426"/>
    </row>
    <row r="34" spans="1:16" x14ac:dyDescent="0.25">
      <c r="A34" s="304">
        <v>25</v>
      </c>
      <c r="B34" s="251" t="s">
        <v>1040</v>
      </c>
      <c r="C34" s="312"/>
      <c r="D34" s="436">
        <v>30894.552991</v>
      </c>
      <c r="E34" s="436">
        <v>4850.7927369999998</v>
      </c>
      <c r="F34" s="436">
        <v>1476636.3080249999</v>
      </c>
      <c r="G34" s="308">
        <v>0</v>
      </c>
      <c r="H34" s="437"/>
      <c r="I34" s="438"/>
      <c r="J34" s="439"/>
      <c r="M34" s="426"/>
      <c r="N34" s="426"/>
      <c r="O34" s="426"/>
      <c r="P34" s="426"/>
    </row>
    <row r="35" spans="1:16" ht="15" customHeight="1" x14ac:dyDescent="0.25">
      <c r="A35" s="304">
        <v>26</v>
      </c>
      <c r="B35" s="251" t="s">
        <v>1041</v>
      </c>
      <c r="C35" s="316"/>
      <c r="D35" s="436">
        <v>38986.010193000002</v>
      </c>
      <c r="E35" s="436">
        <v>12567.648783000001</v>
      </c>
      <c r="F35" s="436">
        <v>83303.741047999996</v>
      </c>
      <c r="G35" s="317">
        <v>76573.510853999993</v>
      </c>
      <c r="H35" s="440"/>
      <c r="I35" s="441"/>
      <c r="J35" s="441"/>
      <c r="M35" s="426"/>
      <c r="N35" s="426"/>
      <c r="O35" s="426"/>
      <c r="P35" s="426"/>
    </row>
    <row r="36" spans="1:16" x14ac:dyDescent="0.25">
      <c r="A36" s="304">
        <v>27</v>
      </c>
      <c r="B36" s="305" t="s">
        <v>1042</v>
      </c>
      <c r="C36" s="312"/>
      <c r="D36" s="436">
        <v>0</v>
      </c>
      <c r="E36" s="436">
        <v>0</v>
      </c>
      <c r="F36" s="436">
        <v>0</v>
      </c>
      <c r="G36" s="420">
        <v>0</v>
      </c>
      <c r="H36" s="425"/>
      <c r="I36" s="442"/>
      <c r="J36" s="442"/>
      <c r="M36" s="426"/>
      <c r="N36" s="426"/>
      <c r="O36" s="426"/>
      <c r="P36" s="426"/>
    </row>
    <row r="37" spans="1:16" ht="16.8" x14ac:dyDescent="0.25">
      <c r="A37" s="304">
        <v>28</v>
      </c>
      <c r="B37" s="305" t="s">
        <v>1043</v>
      </c>
      <c r="C37" s="312"/>
      <c r="D37" s="436">
        <v>2516.9190100000001</v>
      </c>
      <c r="E37" s="436">
        <v>0</v>
      </c>
      <c r="F37" s="436">
        <v>0</v>
      </c>
      <c r="G37" s="308">
        <v>2139.381159</v>
      </c>
      <c r="H37" s="443"/>
      <c r="I37" s="443"/>
      <c r="J37" s="442"/>
      <c r="M37" s="426"/>
      <c r="N37" s="426"/>
      <c r="O37" s="426"/>
      <c r="P37" s="426"/>
    </row>
    <row r="38" spans="1:16" ht="15.75" customHeight="1" x14ac:dyDescent="0.25">
      <c r="A38" s="304">
        <v>29</v>
      </c>
      <c r="B38" s="305" t="s">
        <v>1044</v>
      </c>
      <c r="C38" s="312"/>
      <c r="D38" s="436">
        <v>1097.6810190000001</v>
      </c>
      <c r="E38" s="436">
        <v>0</v>
      </c>
      <c r="F38" s="436">
        <v>0</v>
      </c>
      <c r="G38" s="308">
        <v>1097.6810190000001</v>
      </c>
      <c r="H38" s="425"/>
      <c r="I38" s="425"/>
      <c r="J38" s="425"/>
      <c r="M38" s="426"/>
      <c r="N38" s="426"/>
      <c r="O38" s="426"/>
      <c r="P38" s="426"/>
    </row>
    <row r="39" spans="1:16" ht="15.75" customHeight="1" x14ac:dyDescent="0.25">
      <c r="A39" s="304">
        <v>30</v>
      </c>
      <c r="B39" s="305" t="s">
        <v>1045</v>
      </c>
      <c r="C39" s="312"/>
      <c r="D39" s="436">
        <v>8785.5415229999999</v>
      </c>
      <c r="E39" s="436">
        <v>0</v>
      </c>
      <c r="F39" s="436">
        <v>0</v>
      </c>
      <c r="G39" s="389">
        <v>439.27707600000002</v>
      </c>
      <c r="H39" s="425"/>
      <c r="I39" s="425"/>
      <c r="J39" s="426"/>
      <c r="M39" s="426"/>
      <c r="N39" s="426"/>
      <c r="O39" s="426"/>
      <c r="P39" s="426"/>
    </row>
    <row r="40" spans="1:16" x14ac:dyDescent="0.25">
      <c r="A40" s="304">
        <v>31</v>
      </c>
      <c r="B40" s="305" t="s">
        <v>1046</v>
      </c>
      <c r="C40" s="312"/>
      <c r="D40" s="436">
        <v>26585.868640000001</v>
      </c>
      <c r="E40" s="436">
        <v>167.50723099999999</v>
      </c>
      <c r="F40" s="436">
        <v>70903.599495000002</v>
      </c>
      <c r="G40" s="389">
        <v>72897.171600000001</v>
      </c>
      <c r="H40" s="429"/>
      <c r="I40" s="426"/>
      <c r="J40" s="426"/>
      <c r="M40" s="426"/>
      <c r="N40" s="426"/>
      <c r="O40" s="426"/>
      <c r="P40" s="426"/>
    </row>
    <row r="41" spans="1:16" x14ac:dyDescent="0.25">
      <c r="A41" s="304">
        <v>32</v>
      </c>
      <c r="B41" s="251" t="s">
        <v>1047</v>
      </c>
      <c r="C41" s="312"/>
      <c r="D41" s="436">
        <v>0</v>
      </c>
      <c r="E41" s="436">
        <v>0</v>
      </c>
      <c r="F41" s="436">
        <v>0</v>
      </c>
      <c r="G41" s="420">
        <v>0</v>
      </c>
      <c r="H41" s="430"/>
      <c r="I41" s="423"/>
      <c r="J41" s="444"/>
      <c r="M41" s="426"/>
      <c r="N41" s="426"/>
      <c r="O41" s="426"/>
      <c r="P41" s="426"/>
    </row>
    <row r="42" spans="1:16" x14ac:dyDescent="0.25">
      <c r="A42" s="220">
        <v>33</v>
      </c>
      <c r="B42" s="221" t="s">
        <v>1048</v>
      </c>
      <c r="C42" s="224"/>
      <c r="D42" s="445"/>
      <c r="E42" s="446"/>
      <c r="F42" s="446"/>
      <c r="G42" s="447">
        <v>306835.93427199998</v>
      </c>
      <c r="H42" s="448"/>
      <c r="I42" s="449"/>
      <c r="J42" s="424"/>
      <c r="M42" s="426"/>
      <c r="N42" s="426"/>
      <c r="O42" s="426"/>
      <c r="P42" s="426"/>
    </row>
    <row r="44" spans="1:16" x14ac:dyDescent="0.25">
      <c r="A44" s="225">
        <v>34</v>
      </c>
      <c r="B44" s="226" t="s">
        <v>1049</v>
      </c>
      <c r="C44" s="227"/>
      <c r="D44" s="227"/>
      <c r="E44" s="227"/>
      <c r="F44" s="227"/>
      <c r="G44" s="228">
        <v>1.3250686578143136</v>
      </c>
      <c r="H44" s="450"/>
      <c r="I44" s="450"/>
    </row>
    <row r="47" spans="1:16" x14ac:dyDescent="0.25">
      <c r="A47" s="5"/>
      <c r="B47" s="5"/>
      <c r="C47" s="299" t="s">
        <v>81</v>
      </c>
      <c r="D47" s="300" t="s">
        <v>82</v>
      </c>
      <c r="E47" s="300" t="s">
        <v>83</v>
      </c>
      <c r="F47" s="301" t="s">
        <v>84</v>
      </c>
      <c r="G47" s="299" t="s">
        <v>131</v>
      </c>
    </row>
    <row r="48" spans="1:16" x14ac:dyDescent="0.25">
      <c r="A48" s="6" t="s">
        <v>132</v>
      </c>
      <c r="B48" s="6"/>
      <c r="C48" s="953" t="s">
        <v>1008</v>
      </c>
      <c r="D48" s="954"/>
      <c r="E48" s="954"/>
      <c r="F48" s="956"/>
      <c r="G48" s="347" t="s">
        <v>1009</v>
      </c>
    </row>
    <row r="49" spans="1:7" x14ac:dyDescent="0.25">
      <c r="A49" s="133" t="s">
        <v>85</v>
      </c>
      <c r="C49" s="171" t="s">
        <v>1010</v>
      </c>
      <c r="D49" s="181" t="s">
        <v>1011</v>
      </c>
      <c r="E49" s="181" t="s">
        <v>1012</v>
      </c>
      <c r="F49" s="172" t="s">
        <v>1013</v>
      </c>
      <c r="G49" s="171"/>
    </row>
    <row r="50" spans="1:7" x14ac:dyDescent="0.25">
      <c r="A50" s="218" t="s">
        <v>1014</v>
      </c>
      <c r="B50" s="218"/>
      <c r="C50" s="218"/>
      <c r="D50" s="218"/>
      <c r="E50" s="218"/>
      <c r="F50" s="218"/>
      <c r="G50" s="218"/>
    </row>
    <row r="51" spans="1:7" x14ac:dyDescent="0.25">
      <c r="A51" s="302">
        <v>1</v>
      </c>
      <c r="B51" s="251" t="s">
        <v>1015</v>
      </c>
      <c r="C51" s="303">
        <v>104820.01335351999</v>
      </c>
      <c r="D51" s="420">
        <v>0</v>
      </c>
      <c r="E51" s="420">
        <v>0</v>
      </c>
      <c r="F51" s="420">
        <v>10714.33371395</v>
      </c>
      <c r="G51" s="421">
        <v>115534.34706747001</v>
      </c>
    </row>
    <row r="52" spans="1:7" x14ac:dyDescent="0.25">
      <c r="A52" s="304">
        <v>2</v>
      </c>
      <c r="B52" s="305" t="s">
        <v>1016</v>
      </c>
      <c r="C52" s="421">
        <v>104820.01335351999</v>
      </c>
      <c r="D52" s="420">
        <v>0</v>
      </c>
      <c r="E52" s="420">
        <v>0</v>
      </c>
      <c r="F52" s="420">
        <v>10714.33371395</v>
      </c>
      <c r="G52" s="420">
        <v>115534.34706746999</v>
      </c>
    </row>
    <row r="53" spans="1:7" x14ac:dyDescent="0.25">
      <c r="A53" s="304">
        <v>3</v>
      </c>
      <c r="B53" s="305" t="s">
        <v>1017</v>
      </c>
      <c r="C53" s="306"/>
      <c r="D53" s="420">
        <v>0</v>
      </c>
      <c r="E53" s="420">
        <v>0</v>
      </c>
      <c r="F53" s="420">
        <v>0</v>
      </c>
      <c r="G53" s="420">
        <v>0</v>
      </c>
    </row>
    <row r="54" spans="1:7" x14ac:dyDescent="0.25">
      <c r="A54" s="304">
        <v>4</v>
      </c>
      <c r="B54" s="251" t="s">
        <v>1018</v>
      </c>
      <c r="C54" s="306"/>
      <c r="D54" s="307">
        <v>75720.415194429996</v>
      </c>
      <c r="E54" s="308">
        <v>361.78758813000002</v>
      </c>
      <c r="F54" s="420">
        <v>3168.7568935500003</v>
      </c>
      <c r="G54" s="420">
        <v>73793.747999574494</v>
      </c>
    </row>
    <row r="55" spans="1:7" x14ac:dyDescent="0.25">
      <c r="A55" s="304">
        <v>5</v>
      </c>
      <c r="B55" s="305" t="s">
        <v>1019</v>
      </c>
      <c r="C55" s="306"/>
      <c r="D55" s="307">
        <v>42799.445696099996</v>
      </c>
      <c r="E55" s="308">
        <v>220.72633830999999</v>
      </c>
      <c r="F55" s="420">
        <v>2537.1751405199998</v>
      </c>
      <c r="G55" s="420">
        <v>43406.338573209505</v>
      </c>
    </row>
    <row r="56" spans="1:7" x14ac:dyDescent="0.25">
      <c r="A56" s="304">
        <v>6</v>
      </c>
      <c r="B56" s="305" t="s">
        <v>1020</v>
      </c>
      <c r="C56" s="306"/>
      <c r="D56" s="421">
        <v>32920.96949833</v>
      </c>
      <c r="E56" s="420">
        <v>141.06124982</v>
      </c>
      <c r="F56" s="420">
        <v>631.58175302999996</v>
      </c>
      <c r="G56" s="420">
        <v>30387.409426365</v>
      </c>
    </row>
    <row r="57" spans="1:7" x14ac:dyDescent="0.25">
      <c r="A57" s="304">
        <v>7</v>
      </c>
      <c r="B57" s="251" t="s">
        <v>1021</v>
      </c>
      <c r="C57" s="306"/>
      <c r="D57" s="421">
        <v>69083.25735914</v>
      </c>
      <c r="E57" s="420">
        <v>1740.1002110300001</v>
      </c>
      <c r="F57" s="420">
        <v>1395.1594836900001</v>
      </c>
      <c r="G57" s="420">
        <v>22911.997186190001</v>
      </c>
    </row>
    <row r="58" spans="1:7" x14ac:dyDescent="0.25">
      <c r="A58" s="304">
        <v>8</v>
      </c>
      <c r="B58" s="305" t="s">
        <v>1022</v>
      </c>
      <c r="C58" s="306"/>
      <c r="D58" s="307">
        <v>0</v>
      </c>
      <c r="E58" s="308">
        <v>0</v>
      </c>
      <c r="F58" s="308">
        <v>0</v>
      </c>
      <c r="G58" s="308">
        <v>0</v>
      </c>
    </row>
    <row r="59" spans="1:7" x14ac:dyDescent="0.25">
      <c r="A59" s="304">
        <v>9</v>
      </c>
      <c r="B59" s="305" t="s">
        <v>1023</v>
      </c>
      <c r="C59" s="306"/>
      <c r="D59" s="421">
        <v>69083.25735914</v>
      </c>
      <c r="E59" s="420">
        <v>1740.1002110300001</v>
      </c>
      <c r="F59" s="420">
        <v>1395.1594836900001</v>
      </c>
      <c r="G59" s="420">
        <v>22911.997186190001</v>
      </c>
    </row>
    <row r="60" spans="1:7" x14ac:dyDescent="0.25">
      <c r="A60" s="304">
        <v>10</v>
      </c>
      <c r="B60" s="251" t="s">
        <v>1024</v>
      </c>
      <c r="C60" s="306"/>
      <c r="D60" s="421">
        <v>0</v>
      </c>
      <c r="E60" s="420">
        <v>127682.25882397</v>
      </c>
      <c r="F60" s="420">
        <v>1236947.0855507299</v>
      </c>
      <c r="G60" s="420">
        <v>0</v>
      </c>
    </row>
    <row r="61" spans="1:7" x14ac:dyDescent="0.25">
      <c r="A61" s="304">
        <v>11</v>
      </c>
      <c r="B61" s="251" t="s">
        <v>1025</v>
      </c>
      <c r="C61" s="421">
        <v>0</v>
      </c>
      <c r="D61" s="421">
        <v>37469.10619233</v>
      </c>
      <c r="E61" s="420">
        <v>0</v>
      </c>
      <c r="F61" s="420">
        <v>619.65420576999998</v>
      </c>
      <c r="G61" s="420">
        <v>619.65420576999998</v>
      </c>
    </row>
    <row r="62" spans="1:7" x14ac:dyDescent="0.25">
      <c r="A62" s="304">
        <v>12</v>
      </c>
      <c r="B62" s="305" t="s">
        <v>1026</v>
      </c>
      <c r="C62" s="421">
        <v>0</v>
      </c>
      <c r="D62" s="306"/>
      <c r="E62" s="309"/>
      <c r="F62" s="431"/>
      <c r="G62" s="431"/>
    </row>
    <row r="63" spans="1:7" x14ac:dyDescent="0.25">
      <c r="A63" s="304">
        <v>13</v>
      </c>
      <c r="B63" s="305" t="s">
        <v>1027</v>
      </c>
      <c r="C63" s="306"/>
      <c r="D63" s="421">
        <v>37469.10619233</v>
      </c>
      <c r="E63" s="420">
        <v>0</v>
      </c>
      <c r="F63" s="420">
        <v>619.65420576999998</v>
      </c>
      <c r="G63" s="420">
        <v>619.65420576999998</v>
      </c>
    </row>
    <row r="64" spans="1:7" x14ac:dyDescent="0.25">
      <c r="A64" s="310">
        <v>14</v>
      </c>
      <c r="B64" s="311" t="s">
        <v>1028</v>
      </c>
      <c r="C64" s="222"/>
      <c r="D64" s="222"/>
      <c r="E64" s="222"/>
      <c r="F64" s="222"/>
      <c r="G64" s="434">
        <v>272599.47597221402</v>
      </c>
    </row>
    <row r="65" spans="1:7" x14ac:dyDescent="0.25">
      <c r="A65" s="219" t="s">
        <v>1029</v>
      </c>
      <c r="B65" s="219"/>
      <c r="C65" s="223"/>
      <c r="D65" s="223"/>
      <c r="E65" s="223"/>
      <c r="F65" s="223"/>
      <c r="G65" s="223"/>
    </row>
    <row r="66" spans="1:7" x14ac:dyDescent="0.25">
      <c r="A66" s="304">
        <v>15</v>
      </c>
      <c r="B66" s="251" t="s">
        <v>974</v>
      </c>
      <c r="C66" s="312"/>
      <c r="D66" s="313"/>
      <c r="E66" s="313"/>
      <c r="F66" s="313"/>
      <c r="G66" s="420">
        <v>0</v>
      </c>
    </row>
    <row r="67" spans="1:7" x14ac:dyDescent="0.25">
      <c r="A67" s="304" t="s">
        <v>1030</v>
      </c>
      <c r="B67" s="251" t="s">
        <v>1031</v>
      </c>
      <c r="C67" s="314"/>
      <c r="D67" s="420">
        <v>0</v>
      </c>
      <c r="E67" s="420">
        <v>0</v>
      </c>
      <c r="F67" s="420">
        <v>0</v>
      </c>
      <c r="G67" s="420">
        <v>0</v>
      </c>
    </row>
    <row r="68" spans="1:7" x14ac:dyDescent="0.25">
      <c r="A68" s="304">
        <v>16</v>
      </c>
      <c r="B68" s="251" t="s">
        <v>1032</v>
      </c>
      <c r="C68" s="312"/>
      <c r="D68" s="420">
        <v>0</v>
      </c>
      <c r="E68" s="420">
        <v>0</v>
      </c>
      <c r="F68" s="420">
        <v>0</v>
      </c>
      <c r="G68" s="420">
        <v>0</v>
      </c>
    </row>
    <row r="69" spans="1:7" x14ac:dyDescent="0.25">
      <c r="A69" s="304">
        <v>17</v>
      </c>
      <c r="B69" s="251" t="s">
        <v>1033</v>
      </c>
      <c r="C69" s="312"/>
      <c r="D69" s="436">
        <v>54852.456357565003</v>
      </c>
      <c r="E69" s="436">
        <v>14297.086746522758</v>
      </c>
      <c r="F69" s="436">
        <v>132089.21254913</v>
      </c>
      <c r="G69" s="420">
        <v>146078.59128802552</v>
      </c>
    </row>
    <row r="70" spans="1:7" ht="16.8" x14ac:dyDescent="0.25">
      <c r="A70" s="304">
        <v>18</v>
      </c>
      <c r="B70" s="305" t="s">
        <v>1034</v>
      </c>
      <c r="C70" s="312"/>
      <c r="D70" s="436">
        <v>0</v>
      </c>
      <c r="E70" s="436">
        <v>0</v>
      </c>
      <c r="F70" s="436">
        <v>0</v>
      </c>
      <c r="G70" s="389">
        <v>0</v>
      </c>
    </row>
    <row r="71" spans="1:7" ht="16.8" x14ac:dyDescent="0.25">
      <c r="A71" s="304">
        <v>19</v>
      </c>
      <c r="B71" s="305" t="s">
        <v>1035</v>
      </c>
      <c r="C71" s="312"/>
      <c r="D71" s="436">
        <v>6777.9659893900007</v>
      </c>
      <c r="E71" s="436">
        <v>121.43313556</v>
      </c>
      <c r="F71" s="436">
        <v>3789.9692618899999</v>
      </c>
      <c r="G71" s="389">
        <v>4528.4824286090006</v>
      </c>
    </row>
    <row r="72" spans="1:7" ht="16.8" x14ac:dyDescent="0.25">
      <c r="A72" s="304">
        <v>20</v>
      </c>
      <c r="B72" s="305" t="s">
        <v>1036</v>
      </c>
      <c r="C72" s="312"/>
      <c r="D72" s="436">
        <v>18273.903827595001</v>
      </c>
      <c r="E72" s="436">
        <v>9193.4178066027598</v>
      </c>
      <c r="F72" s="436">
        <v>58103.18872151</v>
      </c>
      <c r="G72" s="389">
        <v>70739.121632050505</v>
      </c>
    </row>
    <row r="73" spans="1:7" ht="16.8" x14ac:dyDescent="0.25">
      <c r="A73" s="304">
        <v>21</v>
      </c>
      <c r="B73" s="315" t="s">
        <v>1037</v>
      </c>
      <c r="C73" s="312"/>
      <c r="D73" s="436">
        <v>0</v>
      </c>
      <c r="E73" s="436">
        <v>0</v>
      </c>
      <c r="F73" s="436">
        <v>2.4995838699999999</v>
      </c>
      <c r="G73" s="389">
        <v>1.6247295154999999</v>
      </c>
    </row>
    <row r="74" spans="1:7" x14ac:dyDescent="0.25">
      <c r="A74" s="304">
        <v>22</v>
      </c>
      <c r="B74" s="305" t="s">
        <v>1038</v>
      </c>
      <c r="C74" s="312"/>
      <c r="D74" s="436">
        <v>648.73697000000004</v>
      </c>
      <c r="E74" s="436">
        <v>71.307952730000011</v>
      </c>
      <c r="F74" s="436">
        <v>8539.0915965599997</v>
      </c>
      <c r="G74" s="389">
        <v>0</v>
      </c>
    </row>
    <row r="75" spans="1:7" ht="16.8" x14ac:dyDescent="0.25">
      <c r="A75" s="304">
        <v>23</v>
      </c>
      <c r="B75" s="315" t="s">
        <v>1037</v>
      </c>
      <c r="C75" s="312"/>
      <c r="D75" s="436">
        <v>0</v>
      </c>
      <c r="E75" s="436">
        <v>0</v>
      </c>
      <c r="F75" s="436">
        <v>0</v>
      </c>
      <c r="G75" s="389">
        <v>0</v>
      </c>
    </row>
    <row r="76" spans="1:7" ht="16.8" x14ac:dyDescent="0.25">
      <c r="A76" s="304">
        <v>24</v>
      </c>
      <c r="B76" s="305" t="s">
        <v>1039</v>
      </c>
      <c r="C76" s="312"/>
      <c r="D76" s="436">
        <v>29151.849570580001</v>
      </c>
      <c r="E76" s="436">
        <v>4910.9278516300001</v>
      </c>
      <c r="F76" s="436">
        <v>61656.962969169996</v>
      </c>
      <c r="G76" s="389">
        <v>70810.987227366</v>
      </c>
    </row>
    <row r="77" spans="1:7" x14ac:dyDescent="0.25">
      <c r="A77" s="304">
        <v>25</v>
      </c>
      <c r="B77" s="251" t="s">
        <v>1040</v>
      </c>
      <c r="C77" s="312"/>
      <c r="D77" s="436">
        <v>40931.892014839999</v>
      </c>
      <c r="E77" s="436">
        <v>4609.7161503900006</v>
      </c>
      <c r="F77" s="436">
        <v>1438939.8921728302</v>
      </c>
      <c r="G77" s="308">
        <v>0</v>
      </c>
    </row>
    <row r="78" spans="1:7" x14ac:dyDescent="0.25">
      <c r="A78" s="304">
        <v>26</v>
      </c>
      <c r="B78" s="251" t="s">
        <v>1041</v>
      </c>
      <c r="C78" s="316"/>
      <c r="D78" s="436">
        <v>29522.833379064399</v>
      </c>
      <c r="E78" s="436">
        <v>12208.877912637841</v>
      </c>
      <c r="F78" s="436">
        <v>42575.946156700054</v>
      </c>
      <c r="G78" s="317">
        <v>35606.384085460006</v>
      </c>
    </row>
    <row r="79" spans="1:7" x14ac:dyDescent="0.25">
      <c r="A79" s="304">
        <v>27</v>
      </c>
      <c r="B79" s="305" t="s">
        <v>1042</v>
      </c>
      <c r="C79" s="312"/>
      <c r="D79" s="436">
        <v>0</v>
      </c>
      <c r="E79" s="436">
        <v>0</v>
      </c>
      <c r="F79" s="436">
        <v>0</v>
      </c>
      <c r="G79" s="420">
        <v>0</v>
      </c>
    </row>
    <row r="80" spans="1:7" ht="16.8" x14ac:dyDescent="0.25">
      <c r="A80" s="304">
        <v>28</v>
      </c>
      <c r="B80" s="305" t="s">
        <v>1043</v>
      </c>
      <c r="C80" s="312"/>
      <c r="D80" s="436">
        <v>2214.0840561300001</v>
      </c>
      <c r="E80" s="436">
        <v>0</v>
      </c>
      <c r="F80" s="436">
        <v>0</v>
      </c>
      <c r="G80" s="308">
        <v>1881.9714477105001</v>
      </c>
    </row>
    <row r="81" spans="1:7" x14ac:dyDescent="0.25">
      <c r="A81" s="304">
        <v>29</v>
      </c>
      <c r="B81" s="305" t="s">
        <v>1044</v>
      </c>
      <c r="C81" s="312"/>
      <c r="D81" s="436">
        <v>1339.5174253900002</v>
      </c>
      <c r="E81" s="436">
        <v>0</v>
      </c>
      <c r="F81" s="436">
        <v>0</v>
      </c>
      <c r="G81" s="308">
        <v>1339.5174253900002</v>
      </c>
    </row>
    <row r="82" spans="1:7" x14ac:dyDescent="0.25">
      <c r="A82" s="304">
        <v>30</v>
      </c>
      <c r="B82" s="305" t="s">
        <v>1045</v>
      </c>
      <c r="C82" s="312"/>
      <c r="D82" s="436">
        <v>8647.9113565900007</v>
      </c>
      <c r="E82" s="436">
        <v>0</v>
      </c>
      <c r="F82" s="436">
        <v>0</v>
      </c>
      <c r="G82" s="389">
        <v>432.39556782950001</v>
      </c>
    </row>
    <row r="83" spans="1:7" x14ac:dyDescent="0.25">
      <c r="A83" s="304">
        <v>31</v>
      </c>
      <c r="B83" s="305" t="s">
        <v>1046</v>
      </c>
      <c r="C83" s="312"/>
      <c r="D83" s="436">
        <v>17321.320540954399</v>
      </c>
      <c r="E83" s="436">
        <v>7.3650745278413101</v>
      </c>
      <c r="F83" s="436">
        <v>30374.433318590058</v>
      </c>
      <c r="G83" s="389">
        <v>31952.499644530002</v>
      </c>
    </row>
    <row r="84" spans="1:7" x14ac:dyDescent="0.25">
      <c r="A84" s="304">
        <v>32</v>
      </c>
      <c r="B84" s="251" t="s">
        <v>1047</v>
      </c>
      <c r="C84" s="312"/>
      <c r="D84" s="436">
        <v>0</v>
      </c>
      <c r="E84" s="436">
        <v>0</v>
      </c>
      <c r="F84" s="436">
        <v>0</v>
      </c>
      <c r="G84" s="420">
        <v>0</v>
      </c>
    </row>
    <row r="85" spans="1:7" x14ac:dyDescent="0.25">
      <c r="A85" s="220">
        <v>33</v>
      </c>
      <c r="B85" s="221" t="s">
        <v>1048</v>
      </c>
      <c r="C85" s="224"/>
      <c r="D85" s="445"/>
      <c r="E85" s="446"/>
      <c r="F85" s="446"/>
      <c r="G85" s="447">
        <v>191501.67647245401</v>
      </c>
    </row>
    <row r="87" spans="1:7" x14ac:dyDescent="0.25">
      <c r="A87" s="225">
        <v>34</v>
      </c>
      <c r="B87" s="226" t="s">
        <v>1049</v>
      </c>
      <c r="C87" s="227"/>
      <c r="D87" s="227"/>
      <c r="E87" s="227"/>
      <c r="F87" s="227"/>
      <c r="G87" s="228">
        <v>1.42348349629945</v>
      </c>
    </row>
  </sheetData>
  <mergeCells count="3">
    <mergeCell ref="A2:G2"/>
    <mergeCell ref="C5:F5"/>
    <mergeCell ref="C48:F48"/>
  </mergeCells>
  <hyperlinks>
    <hyperlink ref="G1" location="Index!A1" display="Index" xr:uid="{3BBB9A17-B1C5-4A9A-AEA3-9593FC2068E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7A49-8DD4-410F-BC74-F29F096A2A90}">
  <sheetPr codeName="Ark41">
    <tabColor rgb="FF548235"/>
    <pageSetUpPr fitToPage="1"/>
  </sheetPr>
  <dimension ref="A1:D23"/>
  <sheetViews>
    <sheetView showGridLines="0" zoomScaleNormal="100" zoomScalePageLayoutView="110" workbookViewId="0">
      <selection activeCell="D1" sqref="D1"/>
    </sheetView>
  </sheetViews>
  <sheetFormatPr defaultColWidth="9.21875" defaultRowHeight="8.4" x14ac:dyDescent="0.15"/>
  <cols>
    <col min="1" max="1" width="6.5546875" style="232" customWidth="1"/>
    <col min="2" max="2" width="60.6640625" style="467" customWidth="1"/>
    <col min="3" max="3" width="60.6640625" style="232" customWidth="1"/>
    <col min="4" max="4" width="28" style="461" customWidth="1"/>
    <col min="5" max="16384" width="9.21875" style="232"/>
  </cols>
  <sheetData>
    <row r="1" spans="1:4" ht="12" x14ac:dyDescent="0.25">
      <c r="A1" s="463" t="s">
        <v>1050</v>
      </c>
      <c r="B1" s="464"/>
      <c r="C1" s="298" t="s">
        <v>77</v>
      </c>
    </row>
    <row r="2" spans="1:4" x14ac:dyDescent="0.15">
      <c r="A2" s="466" t="s">
        <v>1051</v>
      </c>
      <c r="C2" s="355"/>
      <c r="D2" s="232"/>
    </row>
    <row r="3" spans="1:4" x14ac:dyDescent="0.15">
      <c r="A3" s="468"/>
      <c r="B3" s="468" t="s">
        <v>1052</v>
      </c>
      <c r="C3" s="468"/>
      <c r="D3" s="232"/>
    </row>
    <row r="4" spans="1:4" ht="84" x14ac:dyDescent="0.15">
      <c r="A4" s="469" t="s">
        <v>211</v>
      </c>
      <c r="B4" s="470" t="s">
        <v>1053</v>
      </c>
      <c r="C4" s="302" t="s">
        <v>1054</v>
      </c>
      <c r="D4" s="232"/>
    </row>
    <row r="5" spans="1:4" ht="120" customHeight="1" x14ac:dyDescent="0.15">
      <c r="A5" s="469" t="s">
        <v>212</v>
      </c>
      <c r="B5" s="470" t="s">
        <v>1055</v>
      </c>
      <c r="C5" s="302" t="s">
        <v>1056</v>
      </c>
      <c r="D5" s="232"/>
    </row>
    <row r="6" spans="1:4" ht="151.19999999999999" x14ac:dyDescent="0.15">
      <c r="A6" s="469" t="s">
        <v>902</v>
      </c>
      <c r="B6" s="470" t="s">
        <v>1057</v>
      </c>
      <c r="C6" s="302" t="s">
        <v>1058</v>
      </c>
      <c r="D6" s="232"/>
    </row>
    <row r="7" spans="1:4" ht="151.19999999999999" x14ac:dyDescent="0.15">
      <c r="A7" s="469" t="s">
        <v>1059</v>
      </c>
      <c r="B7" s="470" t="s">
        <v>1060</v>
      </c>
      <c r="C7" s="633" t="s">
        <v>1061</v>
      </c>
      <c r="D7" s="232"/>
    </row>
    <row r="8" spans="1:4" ht="8.5500000000000007" customHeight="1" x14ac:dyDescent="0.15">
      <c r="A8" s="471"/>
      <c r="B8" s="471" t="s">
        <v>1062</v>
      </c>
      <c r="C8" s="471"/>
      <c r="D8" s="232"/>
    </row>
    <row r="9" spans="1:4" ht="109.2" x14ac:dyDescent="0.15">
      <c r="A9" s="472" t="s">
        <v>1063</v>
      </c>
      <c r="B9" s="470" t="s">
        <v>1064</v>
      </c>
      <c r="C9" s="302" t="s">
        <v>1065</v>
      </c>
      <c r="D9" s="232"/>
    </row>
    <row r="10" spans="1:4" ht="50.4" x14ac:dyDescent="0.15">
      <c r="A10" s="472" t="s">
        <v>1066</v>
      </c>
      <c r="B10" s="470" t="s">
        <v>1067</v>
      </c>
      <c r="C10" s="302" t="s">
        <v>1068</v>
      </c>
      <c r="D10" s="232"/>
    </row>
    <row r="11" spans="1:4" ht="67.2" x14ac:dyDescent="0.15">
      <c r="A11" s="469" t="s">
        <v>1069</v>
      </c>
      <c r="B11" s="470" t="s">
        <v>1070</v>
      </c>
      <c r="C11" s="302" t="s">
        <v>1071</v>
      </c>
      <c r="D11" s="232"/>
    </row>
    <row r="12" spans="1:4" ht="142.80000000000001" x14ac:dyDescent="0.15">
      <c r="A12" s="469" t="s">
        <v>217</v>
      </c>
      <c r="B12" s="470" t="s">
        <v>1072</v>
      </c>
      <c r="C12" s="302" t="s">
        <v>1073</v>
      </c>
      <c r="D12" s="232"/>
    </row>
    <row r="13" spans="1:4" ht="159.6" x14ac:dyDescent="0.15">
      <c r="A13" s="469" t="s">
        <v>263</v>
      </c>
      <c r="B13" s="470" t="s">
        <v>1074</v>
      </c>
      <c r="C13" s="302" t="s">
        <v>1075</v>
      </c>
      <c r="D13" s="232"/>
    </row>
    <row r="14" spans="1:4" x14ac:dyDescent="0.15">
      <c r="A14" s="471"/>
      <c r="B14" s="471" t="s">
        <v>1076</v>
      </c>
      <c r="C14" s="471"/>
      <c r="D14" s="232"/>
    </row>
    <row r="15" spans="1:4" ht="84" x14ac:dyDescent="0.15">
      <c r="A15" s="469" t="s">
        <v>1077</v>
      </c>
      <c r="B15" s="470" t="s">
        <v>1078</v>
      </c>
      <c r="C15" s="302" t="s">
        <v>1079</v>
      </c>
      <c r="D15" s="232"/>
    </row>
    <row r="16" spans="1:4" ht="142.80000000000001" x14ac:dyDescent="0.15">
      <c r="A16" s="469" t="s">
        <v>1080</v>
      </c>
      <c r="B16" s="470" t="s">
        <v>1081</v>
      </c>
      <c r="C16" s="302" t="s">
        <v>1082</v>
      </c>
      <c r="D16" s="232"/>
    </row>
    <row r="17" spans="1:4" ht="42" x14ac:dyDescent="0.15">
      <c r="A17" s="469" t="s">
        <v>1083</v>
      </c>
      <c r="B17" s="470" t="s">
        <v>1084</v>
      </c>
      <c r="C17" s="302" t="s">
        <v>1085</v>
      </c>
      <c r="D17" s="232"/>
    </row>
    <row r="18" spans="1:4" ht="84" x14ac:dyDescent="0.15">
      <c r="A18" s="469" t="s">
        <v>1086</v>
      </c>
      <c r="B18" s="470" t="s">
        <v>1087</v>
      </c>
      <c r="C18" s="302" t="s">
        <v>1088</v>
      </c>
      <c r="D18" s="232"/>
    </row>
    <row r="19" spans="1:4" ht="42" x14ac:dyDescent="0.15">
      <c r="A19" s="469" t="s">
        <v>1089</v>
      </c>
      <c r="B19" s="470" t="s">
        <v>1090</v>
      </c>
      <c r="C19" s="302" t="s">
        <v>1091</v>
      </c>
      <c r="D19" s="232"/>
    </row>
    <row r="20" spans="1:4" ht="126" x14ac:dyDescent="0.15">
      <c r="A20" s="469" t="s">
        <v>1092</v>
      </c>
      <c r="B20" s="470" t="s">
        <v>1093</v>
      </c>
      <c r="C20" s="302" t="s">
        <v>1094</v>
      </c>
      <c r="D20" s="232"/>
    </row>
    <row r="21" spans="1:4" ht="50.4" x14ac:dyDescent="0.15">
      <c r="A21" s="469" t="s">
        <v>1095</v>
      </c>
      <c r="B21" s="470" t="s">
        <v>1096</v>
      </c>
      <c r="C21" s="302" t="s">
        <v>1097</v>
      </c>
      <c r="D21" s="232"/>
    </row>
    <row r="22" spans="1:4" ht="117.6" x14ac:dyDescent="0.15">
      <c r="A22" s="469" t="s">
        <v>1098</v>
      </c>
      <c r="B22" s="470" t="s">
        <v>1099</v>
      </c>
      <c r="C22" s="302" t="s">
        <v>1100</v>
      </c>
      <c r="D22" s="232"/>
    </row>
    <row r="23" spans="1:4" ht="117.6" x14ac:dyDescent="0.15">
      <c r="A23" s="473" t="s">
        <v>1101</v>
      </c>
      <c r="B23" s="474" t="s">
        <v>1102</v>
      </c>
      <c r="C23" s="634" t="s">
        <v>1103</v>
      </c>
      <c r="D23" s="232"/>
    </row>
  </sheetData>
  <hyperlinks>
    <hyperlink ref="C1" location="Index!A1" display="Index" xr:uid="{21B13F98-3727-4232-9088-E0309160C6EA}"/>
  </hyperlinks>
  <pageMargins left="0.70866141732283472" right="0.70866141732283472" top="0.74803149606299213" bottom="0.74803149606299213" header="0.31496062992125984" footer="0.31496062992125984"/>
  <pageSetup paperSize="9" scale="27"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88A40-94A9-40F8-A065-C3432934D750}">
  <sheetPr codeName="Ark42">
    <tabColor rgb="FF548235"/>
    <pageSetUpPr fitToPage="1"/>
  </sheetPr>
  <dimension ref="A1:C23"/>
  <sheetViews>
    <sheetView showGridLines="0" zoomScaleNormal="100" zoomScalePageLayoutView="110" workbookViewId="0">
      <selection activeCell="D1" sqref="D1"/>
    </sheetView>
  </sheetViews>
  <sheetFormatPr defaultColWidth="9.21875" defaultRowHeight="8.4" x14ac:dyDescent="0.15"/>
  <cols>
    <col min="1" max="1" width="6.5546875" style="467" customWidth="1"/>
    <col min="2" max="3" width="60.6640625" style="467" customWidth="1"/>
    <col min="4" max="4" width="46.21875" style="467" customWidth="1"/>
    <col min="5" max="16384" width="9.21875" style="467"/>
  </cols>
  <sheetData>
    <row r="1" spans="1:3" ht="12" x14ac:dyDescent="0.25">
      <c r="A1" s="463" t="s">
        <v>1104</v>
      </c>
      <c r="B1" s="464"/>
      <c r="C1" s="298" t="s">
        <v>77</v>
      </c>
    </row>
    <row r="2" spans="1:3" x14ac:dyDescent="0.15">
      <c r="A2" s="475" t="s">
        <v>1051</v>
      </c>
      <c r="C2" s="250"/>
    </row>
    <row r="3" spans="1:3" x14ac:dyDescent="0.15">
      <c r="A3" s="468"/>
      <c r="B3" s="468" t="s">
        <v>1052</v>
      </c>
      <c r="C3" s="468"/>
    </row>
    <row r="4" spans="1:3" ht="54" customHeight="1" x14ac:dyDescent="0.15">
      <c r="A4" s="469" t="s">
        <v>211</v>
      </c>
      <c r="B4" s="470" t="s">
        <v>1105</v>
      </c>
      <c r="C4" s="302" t="s">
        <v>1106</v>
      </c>
    </row>
    <row r="5" spans="1:3" ht="36" customHeight="1" x14ac:dyDescent="0.15">
      <c r="A5" s="469" t="s">
        <v>212</v>
      </c>
      <c r="B5" s="470" t="s">
        <v>1107</v>
      </c>
      <c r="C5" s="302" t="s">
        <v>1108</v>
      </c>
    </row>
    <row r="6" spans="1:3" ht="45" customHeight="1" x14ac:dyDescent="0.15">
      <c r="A6" s="469" t="s">
        <v>902</v>
      </c>
      <c r="B6" s="470" t="s">
        <v>1109</v>
      </c>
      <c r="C6" s="302" t="s">
        <v>1110</v>
      </c>
    </row>
    <row r="7" spans="1:3" x14ac:dyDescent="0.15">
      <c r="A7" s="471"/>
      <c r="B7" s="471" t="s">
        <v>1062</v>
      </c>
      <c r="C7" s="471"/>
    </row>
    <row r="8" spans="1:3" ht="27" customHeight="1" x14ac:dyDescent="0.15">
      <c r="A8" s="469" t="s">
        <v>1059</v>
      </c>
      <c r="B8" s="470" t="s">
        <v>1111</v>
      </c>
      <c r="C8" s="957" t="s">
        <v>1112</v>
      </c>
    </row>
    <row r="9" spans="1:3" ht="9" customHeight="1" x14ac:dyDescent="0.15">
      <c r="A9" s="476" t="s">
        <v>263</v>
      </c>
      <c r="B9" s="476" t="s">
        <v>1113</v>
      </c>
      <c r="C9" s="957"/>
    </row>
    <row r="10" spans="1:3" ht="9" customHeight="1" x14ac:dyDescent="0.15">
      <c r="A10" s="476" t="s">
        <v>1114</v>
      </c>
      <c r="B10" s="476" t="s">
        <v>1115</v>
      </c>
      <c r="C10" s="957"/>
    </row>
    <row r="11" spans="1:3" ht="9" customHeight="1" x14ac:dyDescent="0.15">
      <c r="A11" s="476" t="s">
        <v>1116</v>
      </c>
      <c r="B11" s="476" t="s">
        <v>1117</v>
      </c>
      <c r="C11" s="957"/>
    </row>
    <row r="12" spans="1:3" ht="9" customHeight="1" x14ac:dyDescent="0.15">
      <c r="A12" s="476" t="s">
        <v>1118</v>
      </c>
      <c r="B12" s="476" t="s">
        <v>1119</v>
      </c>
      <c r="C12" s="957"/>
    </row>
    <row r="13" spans="1:3" ht="72" customHeight="1" x14ac:dyDescent="0.15">
      <c r="A13" s="472" t="s">
        <v>1063</v>
      </c>
      <c r="B13" s="470" t="s">
        <v>1120</v>
      </c>
      <c r="C13" s="302" t="s">
        <v>1121</v>
      </c>
    </row>
    <row r="14" spans="1:3" ht="18" customHeight="1" x14ac:dyDescent="0.15">
      <c r="A14" s="472" t="s">
        <v>1066</v>
      </c>
      <c r="B14" s="470" t="s">
        <v>1122</v>
      </c>
      <c r="C14" s="302" t="s">
        <v>1123</v>
      </c>
    </row>
    <row r="15" spans="1:3" ht="194.25" customHeight="1" x14ac:dyDescent="0.15">
      <c r="A15" s="469" t="s">
        <v>1069</v>
      </c>
      <c r="B15" s="470" t="s">
        <v>1124</v>
      </c>
      <c r="C15" s="302" t="s">
        <v>1075</v>
      </c>
    </row>
    <row r="16" spans="1:3" x14ac:dyDescent="0.15">
      <c r="A16" s="471"/>
      <c r="B16" s="471" t="s">
        <v>1076</v>
      </c>
      <c r="C16" s="471"/>
    </row>
    <row r="17" spans="1:3" ht="18" customHeight="1" x14ac:dyDescent="0.15">
      <c r="A17" s="469" t="s">
        <v>217</v>
      </c>
      <c r="B17" s="470" t="s">
        <v>1125</v>
      </c>
      <c r="C17" s="958" t="s">
        <v>1126</v>
      </c>
    </row>
    <row r="18" spans="1:3" ht="18" customHeight="1" x14ac:dyDescent="0.15">
      <c r="A18" s="469" t="s">
        <v>263</v>
      </c>
      <c r="B18" s="470" t="s">
        <v>1127</v>
      </c>
      <c r="C18" s="957"/>
    </row>
    <row r="19" spans="1:3" ht="9" customHeight="1" x14ac:dyDescent="0.15">
      <c r="A19" s="469" t="s">
        <v>1077</v>
      </c>
      <c r="B19" s="470" t="s">
        <v>1128</v>
      </c>
      <c r="C19" s="957"/>
    </row>
    <row r="20" spans="1:3" ht="9" customHeight="1" x14ac:dyDescent="0.15">
      <c r="A20" s="469" t="s">
        <v>1080</v>
      </c>
      <c r="B20" s="470" t="s">
        <v>1129</v>
      </c>
      <c r="C20" s="957"/>
    </row>
    <row r="21" spans="1:3" ht="18" customHeight="1" x14ac:dyDescent="0.15">
      <c r="A21" s="469" t="s">
        <v>1083</v>
      </c>
      <c r="B21" s="470" t="s">
        <v>1130</v>
      </c>
      <c r="C21" s="957"/>
    </row>
    <row r="22" spans="1:3" ht="27" customHeight="1" x14ac:dyDescent="0.15">
      <c r="A22" s="473" t="s">
        <v>1086</v>
      </c>
      <c r="B22" s="474" t="s">
        <v>1102</v>
      </c>
      <c r="C22" s="959"/>
    </row>
    <row r="23" spans="1:3" x14ac:dyDescent="0.15">
      <c r="A23" s="469"/>
    </row>
  </sheetData>
  <mergeCells count="2">
    <mergeCell ref="C8:C12"/>
    <mergeCell ref="C17:C22"/>
  </mergeCells>
  <hyperlinks>
    <hyperlink ref="C1" location="Index!A1" display="Index" xr:uid="{A6F55264-6D4B-4D75-A5F0-8DFE3F736A00}"/>
  </hyperlinks>
  <pageMargins left="0.70866141732283472" right="0.70866141732283472" top="0.74803149606299213" bottom="0.74803149606299213" header="0.31496062992125984" footer="0.31496062992125984"/>
  <pageSetup paperSize="9" scale="77"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E8F52-FF92-4ABA-B7A8-7E8F9E165A2C}">
  <sheetPr codeName="Ark43">
    <tabColor rgb="FF548235"/>
    <pageSetUpPr fitToPage="1"/>
  </sheetPr>
  <dimension ref="A1:C20"/>
  <sheetViews>
    <sheetView showGridLines="0" zoomScaleNormal="100" zoomScalePageLayoutView="110" workbookViewId="0">
      <selection activeCell="D1" sqref="D1"/>
    </sheetView>
  </sheetViews>
  <sheetFormatPr defaultColWidth="9.21875" defaultRowHeight="8.4" x14ac:dyDescent="0.15"/>
  <cols>
    <col min="1" max="1" width="6.5546875" style="232" customWidth="1"/>
    <col min="2" max="3" width="60.6640625" style="232" customWidth="1"/>
    <col min="4" max="16384" width="9.21875" style="232"/>
  </cols>
  <sheetData>
    <row r="1" spans="1:3" ht="12" x14ac:dyDescent="0.25">
      <c r="A1" s="463" t="s">
        <v>1131</v>
      </c>
      <c r="B1" s="465"/>
      <c r="C1" s="298" t="s">
        <v>77</v>
      </c>
    </row>
    <row r="2" spans="1:3" x14ac:dyDescent="0.15">
      <c r="A2" s="466" t="s">
        <v>1051</v>
      </c>
      <c r="C2" s="355"/>
    </row>
    <row r="3" spans="1:3" x14ac:dyDescent="0.15">
      <c r="A3" s="468"/>
      <c r="B3" s="468" t="s">
        <v>1062</v>
      </c>
      <c r="C3" s="468"/>
    </row>
    <row r="4" spans="1:3" ht="63" customHeight="1" x14ac:dyDescent="0.15">
      <c r="A4" s="469" t="s">
        <v>211</v>
      </c>
      <c r="B4" s="470" t="s">
        <v>1132</v>
      </c>
      <c r="C4" s="302" t="s">
        <v>1133</v>
      </c>
    </row>
    <row r="5" spans="1:3" ht="27" customHeight="1" x14ac:dyDescent="0.15">
      <c r="A5" s="469" t="s">
        <v>212</v>
      </c>
      <c r="B5" s="470" t="s">
        <v>1134</v>
      </c>
      <c r="C5" s="635" t="s">
        <v>1135</v>
      </c>
    </row>
    <row r="6" spans="1:3" ht="30.75" customHeight="1" x14ac:dyDescent="0.15">
      <c r="A6" s="469" t="s">
        <v>902</v>
      </c>
      <c r="B6" s="470" t="s">
        <v>1136</v>
      </c>
      <c r="C6" s="960" t="s">
        <v>1137</v>
      </c>
    </row>
    <row r="7" spans="1:3" ht="9" customHeight="1" x14ac:dyDescent="0.15">
      <c r="A7" s="477" t="s">
        <v>263</v>
      </c>
      <c r="B7" s="478" t="s">
        <v>1138</v>
      </c>
      <c r="C7" s="960"/>
    </row>
    <row r="8" spans="1:3" ht="9" customHeight="1" x14ac:dyDescent="0.15">
      <c r="A8" s="477" t="s">
        <v>1114</v>
      </c>
      <c r="B8" s="478" t="s">
        <v>1139</v>
      </c>
      <c r="C8" s="960"/>
    </row>
    <row r="9" spans="1:3" ht="9" customHeight="1" x14ac:dyDescent="0.15">
      <c r="A9" s="477" t="s">
        <v>1116</v>
      </c>
      <c r="B9" s="478" t="s">
        <v>1140</v>
      </c>
      <c r="C9" s="960"/>
    </row>
    <row r="10" spans="1:3" ht="9" customHeight="1" x14ac:dyDescent="0.15">
      <c r="A10" s="477" t="s">
        <v>1118</v>
      </c>
      <c r="B10" s="478" t="s">
        <v>1141</v>
      </c>
      <c r="C10" s="960"/>
    </row>
    <row r="11" spans="1:3" ht="9" customHeight="1" x14ac:dyDescent="0.15">
      <c r="A11" s="477" t="s">
        <v>1142</v>
      </c>
      <c r="B11" s="478" t="s">
        <v>1143</v>
      </c>
      <c r="C11" s="960"/>
    </row>
    <row r="12" spans="1:3" ht="9" customHeight="1" x14ac:dyDescent="0.15">
      <c r="A12" s="477" t="s">
        <v>1144</v>
      </c>
      <c r="B12" s="478" t="s">
        <v>1145</v>
      </c>
      <c r="C12" s="960"/>
    </row>
    <row r="13" spans="1:3" x14ac:dyDescent="0.15">
      <c r="A13" s="471"/>
      <c r="B13" s="471" t="s">
        <v>1076</v>
      </c>
      <c r="C13" s="471"/>
    </row>
    <row r="14" spans="1:3" ht="64.5" customHeight="1" x14ac:dyDescent="0.15">
      <c r="A14" s="479" t="s">
        <v>1059</v>
      </c>
      <c r="B14" s="480" t="s">
        <v>1146</v>
      </c>
      <c r="C14" s="961" t="s">
        <v>1147</v>
      </c>
    </row>
    <row r="15" spans="1:3" ht="9" customHeight="1" x14ac:dyDescent="0.15">
      <c r="A15" s="477" t="s">
        <v>263</v>
      </c>
      <c r="B15" s="478" t="s">
        <v>1138</v>
      </c>
      <c r="C15" s="960"/>
    </row>
    <row r="16" spans="1:3" ht="9" customHeight="1" x14ac:dyDescent="0.15">
      <c r="A16" s="477" t="s">
        <v>1114</v>
      </c>
      <c r="B16" s="478" t="s">
        <v>1139</v>
      </c>
      <c r="C16" s="960"/>
    </row>
    <row r="17" spans="1:3" ht="9" customHeight="1" x14ac:dyDescent="0.15">
      <c r="A17" s="477" t="s">
        <v>1116</v>
      </c>
      <c r="B17" s="478" t="s">
        <v>1140</v>
      </c>
      <c r="C17" s="960"/>
    </row>
    <row r="18" spans="1:3" ht="9" customHeight="1" x14ac:dyDescent="0.15">
      <c r="A18" s="477" t="s">
        <v>1118</v>
      </c>
      <c r="B18" s="478" t="s">
        <v>1141</v>
      </c>
      <c r="C18" s="960"/>
    </row>
    <row r="19" spans="1:3" ht="9" customHeight="1" x14ac:dyDescent="0.15">
      <c r="A19" s="477" t="s">
        <v>1142</v>
      </c>
      <c r="B19" s="478" t="s">
        <v>1143</v>
      </c>
      <c r="C19" s="960"/>
    </row>
    <row r="20" spans="1:3" ht="33" customHeight="1" x14ac:dyDescent="0.15">
      <c r="A20" s="481" t="s">
        <v>1144</v>
      </c>
      <c r="B20" s="482" t="s">
        <v>1145</v>
      </c>
      <c r="C20" s="962"/>
    </row>
  </sheetData>
  <mergeCells count="2">
    <mergeCell ref="C6:C12"/>
    <mergeCell ref="C14:C20"/>
  </mergeCells>
  <hyperlinks>
    <hyperlink ref="C1" location="Index!A1" display="Index" xr:uid="{41941CCA-2E6D-4E7B-98BB-5415E2C0FEF9}"/>
  </hyperlinks>
  <pageMargins left="0.70866141732283472" right="0.70866141732283472" top="0.74803149606299213" bottom="0.74803149606299213"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D239-1B6D-4519-9118-CFB47FA22B2F}">
  <sheetPr codeName="Ark44">
    <tabColor theme="9" tint="-0.249977111117893"/>
  </sheetPr>
  <dimension ref="A1:U126"/>
  <sheetViews>
    <sheetView showGridLines="0" zoomScaleNormal="100" workbookViewId="0">
      <selection activeCell="I1" sqref="I1"/>
    </sheetView>
  </sheetViews>
  <sheetFormatPr defaultRowHeight="14.4" x14ac:dyDescent="0.3"/>
  <cols>
    <col min="1" max="1" width="6" customWidth="1"/>
    <col min="2" max="2" width="74.21875" customWidth="1"/>
    <col min="3" max="3" width="12.6640625" customWidth="1"/>
    <col min="4" max="4" width="24" customWidth="1"/>
    <col min="5" max="10" width="12.6640625" customWidth="1"/>
    <col min="11" max="12" width="12.6640625" style="538" customWidth="1"/>
    <col min="13" max="18" width="12.6640625" customWidth="1"/>
    <col min="21" max="21" width="14.44140625" bestFit="1" customWidth="1"/>
  </cols>
  <sheetData>
    <row r="1" spans="1:21" x14ac:dyDescent="0.3">
      <c r="A1" s="282" t="s">
        <v>51</v>
      </c>
      <c r="B1" s="282"/>
      <c r="C1" s="282"/>
      <c r="D1" s="282"/>
      <c r="E1" s="282"/>
      <c r="F1" s="282"/>
      <c r="G1" s="282"/>
      <c r="H1" s="298" t="s">
        <v>77</v>
      </c>
      <c r="I1" s="259"/>
      <c r="J1" s="259"/>
      <c r="K1" s="534"/>
      <c r="L1" s="534"/>
      <c r="M1" s="259"/>
      <c r="N1" s="259"/>
      <c r="O1" s="259"/>
      <c r="P1" s="259"/>
      <c r="Q1" s="259"/>
      <c r="R1" s="259"/>
      <c r="S1" s="259"/>
      <c r="T1" s="259"/>
    </row>
    <row r="2" spans="1:21" ht="15" customHeight="1" x14ac:dyDescent="0.3">
      <c r="A2" s="966" t="s">
        <v>1343</v>
      </c>
      <c r="B2" s="966"/>
      <c r="C2" s="966"/>
      <c r="D2" s="966"/>
      <c r="E2" s="966"/>
      <c r="F2" s="966"/>
      <c r="G2" s="966"/>
      <c r="H2" s="966"/>
      <c r="I2" s="259"/>
      <c r="J2" s="259"/>
      <c r="K2" s="534"/>
      <c r="L2" s="534"/>
      <c r="M2" s="259"/>
      <c r="N2" s="259"/>
      <c r="O2" s="259"/>
      <c r="P2" s="259"/>
      <c r="Q2" s="259"/>
      <c r="R2" s="259"/>
      <c r="S2" s="259"/>
      <c r="T2" s="259"/>
    </row>
    <row r="3" spans="1:21" ht="118.95" customHeight="1" x14ac:dyDescent="0.3">
      <c r="A3" s="966"/>
      <c r="B3" s="966"/>
      <c r="C3" s="966"/>
      <c r="D3" s="966"/>
      <c r="E3" s="966"/>
      <c r="F3" s="966"/>
      <c r="G3" s="966"/>
      <c r="H3" s="966"/>
      <c r="I3" s="259"/>
      <c r="J3" s="259"/>
      <c r="K3" s="534"/>
      <c r="L3" s="534"/>
      <c r="M3" s="259"/>
      <c r="N3" s="259"/>
      <c r="O3" s="259"/>
      <c r="P3" s="259"/>
      <c r="Q3" s="259"/>
      <c r="R3" s="259"/>
      <c r="S3" s="259"/>
      <c r="T3" s="259"/>
    </row>
    <row r="4" spans="1:21" x14ac:dyDescent="0.3">
      <c r="A4" s="259"/>
      <c r="B4" s="259"/>
      <c r="C4" s="259"/>
      <c r="D4" s="259"/>
      <c r="E4" s="259"/>
      <c r="F4" s="259"/>
      <c r="G4" s="259"/>
      <c r="H4" s="259"/>
      <c r="I4" s="259"/>
      <c r="J4" s="259"/>
      <c r="K4" s="534"/>
      <c r="L4" s="534"/>
      <c r="M4" s="259"/>
      <c r="N4" s="259"/>
      <c r="O4" s="259"/>
      <c r="P4" s="259"/>
      <c r="Q4" s="259"/>
      <c r="R4" s="259"/>
      <c r="S4" s="259"/>
      <c r="T4" s="259"/>
    </row>
    <row r="5" spans="1:21" s="232" customFormat="1" ht="13.5" customHeight="1" x14ac:dyDescent="0.15">
      <c r="A5" s="260"/>
      <c r="B5" s="262" t="s">
        <v>1148</v>
      </c>
      <c r="C5" s="263" t="s">
        <v>81</v>
      </c>
      <c r="D5" s="263" t="s">
        <v>82</v>
      </c>
      <c r="E5" s="263" t="s">
        <v>83</v>
      </c>
      <c r="F5" s="263" t="s">
        <v>84</v>
      </c>
      <c r="G5" s="263" t="s">
        <v>131</v>
      </c>
      <c r="H5" s="263" t="s">
        <v>203</v>
      </c>
      <c r="I5" s="263" t="s">
        <v>204</v>
      </c>
      <c r="J5" s="263" t="s">
        <v>206</v>
      </c>
      <c r="K5" s="535" t="s">
        <v>336</v>
      </c>
      <c r="L5" s="535" t="s">
        <v>337</v>
      </c>
      <c r="M5" s="263" t="s">
        <v>338</v>
      </c>
      <c r="N5" s="263" t="s">
        <v>339</v>
      </c>
      <c r="O5" s="263" t="s">
        <v>340</v>
      </c>
      <c r="P5" s="263" t="s">
        <v>606</v>
      </c>
      <c r="Q5" s="263" t="s">
        <v>607</v>
      </c>
      <c r="R5" s="270" t="s">
        <v>683</v>
      </c>
      <c r="S5" s="285"/>
      <c r="T5" s="285"/>
    </row>
    <row r="6" spans="1:21" s="232" customFormat="1" ht="40.049999999999997" customHeight="1" x14ac:dyDescent="0.15">
      <c r="A6" s="109" t="s">
        <v>86</v>
      </c>
      <c r="B6" s="291"/>
      <c r="C6" s="969" t="s">
        <v>570</v>
      </c>
      <c r="D6" s="970"/>
      <c r="E6" s="970"/>
      <c r="F6" s="970"/>
      <c r="G6" s="971"/>
      <c r="H6" s="969" t="s">
        <v>535</v>
      </c>
      <c r="I6" s="970"/>
      <c r="J6" s="970"/>
      <c r="K6" s="972" t="s">
        <v>1149</v>
      </c>
      <c r="L6" s="973"/>
      <c r="M6" s="967" t="s">
        <v>1150</v>
      </c>
      <c r="N6" s="967" t="s">
        <v>1151</v>
      </c>
      <c r="O6" s="967" t="s">
        <v>1152</v>
      </c>
      <c r="P6" s="967" t="s">
        <v>1153</v>
      </c>
      <c r="Q6" s="967" t="s">
        <v>1154</v>
      </c>
      <c r="R6" s="964" t="s">
        <v>1155</v>
      </c>
      <c r="S6" s="285"/>
      <c r="T6" s="285"/>
    </row>
    <row r="7" spans="1:21" s="232" customFormat="1" ht="44.55" customHeight="1" x14ac:dyDescent="0.15">
      <c r="A7" s="261" t="s">
        <v>85</v>
      </c>
      <c r="B7" s="264"/>
      <c r="C7" s="265"/>
      <c r="D7" s="266" t="s">
        <v>1156</v>
      </c>
      <c r="E7" s="267" t="s">
        <v>1157</v>
      </c>
      <c r="F7" s="267" t="s">
        <v>1158</v>
      </c>
      <c r="G7" s="267" t="s">
        <v>644</v>
      </c>
      <c r="H7" s="265"/>
      <c r="I7" s="266" t="s">
        <v>1159</v>
      </c>
      <c r="J7" s="267" t="s">
        <v>644</v>
      </c>
      <c r="K7" s="536"/>
      <c r="L7" s="537" t="s">
        <v>1160</v>
      </c>
      <c r="M7" s="968"/>
      <c r="N7" s="968"/>
      <c r="O7" s="968"/>
      <c r="P7" s="968"/>
      <c r="Q7" s="968"/>
      <c r="R7" s="965"/>
      <c r="S7" s="285"/>
      <c r="T7" s="285"/>
    </row>
    <row r="8" spans="1:21" x14ac:dyDescent="0.3">
      <c r="A8" s="268">
        <v>1</v>
      </c>
      <c r="B8" s="120" t="s">
        <v>1161</v>
      </c>
      <c r="C8" s="452">
        <v>521637.50345521996</v>
      </c>
      <c r="D8" s="452">
        <v>12.5</v>
      </c>
      <c r="E8" s="452">
        <v>0</v>
      </c>
      <c r="F8" s="452">
        <v>34580.380445319999</v>
      </c>
      <c r="G8" s="452">
        <v>4963.91267874</v>
      </c>
      <c r="H8" s="452">
        <v>-5541</v>
      </c>
      <c r="I8" s="452">
        <v>-1578.298515</v>
      </c>
      <c r="J8" s="452">
        <v>-1797.9488240000001</v>
      </c>
      <c r="K8" s="539">
        <v>3012924</v>
      </c>
      <c r="L8" s="539">
        <v>1927294</v>
      </c>
      <c r="M8" s="327">
        <v>0</v>
      </c>
      <c r="N8" s="452">
        <v>53045.451337199993</v>
      </c>
      <c r="O8" s="452">
        <v>44028.26964287</v>
      </c>
      <c r="P8" s="452">
        <v>146015.73247515003</v>
      </c>
      <c r="Q8" s="452">
        <v>278547.88</v>
      </c>
      <c r="R8" s="452">
        <v>16.209174947538742</v>
      </c>
      <c r="S8" s="259"/>
      <c r="T8" s="259"/>
    </row>
    <row r="9" spans="1:21" x14ac:dyDescent="0.3">
      <c r="A9" s="170">
        <v>2</v>
      </c>
      <c r="B9" s="292" t="s">
        <v>1162</v>
      </c>
      <c r="C9" s="452">
        <v>14610.047391409997</v>
      </c>
      <c r="D9" s="452">
        <v>0</v>
      </c>
      <c r="E9" s="452">
        <v>0</v>
      </c>
      <c r="F9" s="452">
        <v>902.67991190999987</v>
      </c>
      <c r="G9" s="452">
        <v>307.18243940000002</v>
      </c>
      <c r="H9" s="452">
        <v>-318.72367400000002</v>
      </c>
      <c r="I9" s="452">
        <v>-60.644591999999996</v>
      </c>
      <c r="J9" s="452">
        <v>-114.871139</v>
      </c>
      <c r="K9" s="539">
        <v>444574.37</v>
      </c>
      <c r="L9" s="539">
        <v>153560.20000000001</v>
      </c>
      <c r="M9" s="327">
        <v>0</v>
      </c>
      <c r="N9" s="452">
        <v>1672.1310070800009</v>
      </c>
      <c r="O9" s="452">
        <v>1072.4863843300004</v>
      </c>
      <c r="P9" s="452">
        <v>2118.3999999999996</v>
      </c>
      <c r="Q9" s="452">
        <v>9747.0300000000007</v>
      </c>
      <c r="R9" s="452">
        <v>16.371659094265844</v>
      </c>
      <c r="S9" s="259"/>
      <c r="T9" s="259"/>
    </row>
    <row r="10" spans="1:21" x14ac:dyDescent="0.3">
      <c r="A10" s="170">
        <v>3</v>
      </c>
      <c r="B10" s="292" t="s">
        <v>1163</v>
      </c>
      <c r="C10" s="452">
        <v>157.15690910000001</v>
      </c>
      <c r="D10" s="452">
        <v>12.5</v>
      </c>
      <c r="E10" s="452">
        <v>0</v>
      </c>
      <c r="F10" s="452">
        <v>4.9000000000000004</v>
      </c>
      <c r="G10" s="452">
        <v>0</v>
      </c>
      <c r="H10" s="452">
        <v>-0.83761599999999992</v>
      </c>
      <c r="I10" s="452">
        <v>-0.1</v>
      </c>
      <c r="J10" s="452">
        <v>0</v>
      </c>
      <c r="K10" s="539">
        <v>3461.5200000000004</v>
      </c>
      <c r="L10" s="539">
        <v>393.42</v>
      </c>
      <c r="M10" s="531">
        <v>0</v>
      </c>
      <c r="N10" s="452">
        <v>79.494483310000007</v>
      </c>
      <c r="O10" s="452">
        <v>49.052425789999994</v>
      </c>
      <c r="P10" s="452">
        <v>3.42</v>
      </c>
      <c r="Q10" s="452">
        <v>25.2</v>
      </c>
      <c r="R10" s="452">
        <v>7.9684310869409938</v>
      </c>
      <c r="S10" s="259"/>
      <c r="T10" s="259"/>
    </row>
    <row r="11" spans="1:21" x14ac:dyDescent="0.3">
      <c r="A11" s="170">
        <v>4</v>
      </c>
      <c r="B11" s="292" t="s">
        <v>1164</v>
      </c>
      <c r="C11" s="452">
        <v>0</v>
      </c>
      <c r="D11" s="452">
        <v>0</v>
      </c>
      <c r="E11" s="452">
        <v>0</v>
      </c>
      <c r="F11" s="452">
        <v>0</v>
      </c>
      <c r="G11" s="452">
        <v>0</v>
      </c>
      <c r="H11" s="452">
        <v>0</v>
      </c>
      <c r="I11" s="452">
        <v>0</v>
      </c>
      <c r="J11" s="452">
        <v>0</v>
      </c>
      <c r="K11" s="539">
        <v>0</v>
      </c>
      <c r="L11" s="539">
        <v>0</v>
      </c>
      <c r="M11" s="327">
        <v>0</v>
      </c>
      <c r="N11" s="452">
        <v>0</v>
      </c>
      <c r="O11" s="452">
        <v>0</v>
      </c>
      <c r="P11" s="452">
        <v>0</v>
      </c>
      <c r="Q11" s="452">
        <v>0</v>
      </c>
      <c r="R11" s="452">
        <v>0</v>
      </c>
      <c r="S11" s="259"/>
      <c r="T11" s="259"/>
      <c r="U11" s="452"/>
    </row>
    <row r="12" spans="1:21" x14ac:dyDescent="0.3">
      <c r="A12" s="170">
        <v>5</v>
      </c>
      <c r="B12" s="292" t="s">
        <v>1165</v>
      </c>
      <c r="C12" s="452">
        <v>24.53</v>
      </c>
      <c r="D12" s="452">
        <v>0</v>
      </c>
      <c r="E12" s="452">
        <v>0</v>
      </c>
      <c r="F12" s="452">
        <v>0</v>
      </c>
      <c r="G12" s="452">
        <v>0</v>
      </c>
      <c r="H12" s="452">
        <v>-0.02</v>
      </c>
      <c r="I12" s="452">
        <v>0</v>
      </c>
      <c r="J12" s="452">
        <v>0</v>
      </c>
      <c r="K12" s="539">
        <v>0.21</v>
      </c>
      <c r="L12" s="539">
        <v>0</v>
      </c>
      <c r="M12" s="327">
        <v>0</v>
      </c>
      <c r="N12" s="452">
        <v>24.53</v>
      </c>
      <c r="O12" s="452">
        <v>0</v>
      </c>
      <c r="P12" s="452">
        <v>0</v>
      </c>
      <c r="Q12" s="452">
        <v>0</v>
      </c>
      <c r="R12" s="452">
        <v>2.17</v>
      </c>
      <c r="S12" s="259"/>
      <c r="T12" s="259"/>
    </row>
    <row r="13" spans="1:21" x14ac:dyDescent="0.3">
      <c r="A13" s="170">
        <v>6</v>
      </c>
      <c r="B13" s="292" t="s">
        <v>1166</v>
      </c>
      <c r="C13" s="452">
        <v>0</v>
      </c>
      <c r="D13" s="452">
        <v>0</v>
      </c>
      <c r="E13" s="452">
        <v>0</v>
      </c>
      <c r="F13" s="452">
        <v>0</v>
      </c>
      <c r="G13" s="452">
        <v>0</v>
      </c>
      <c r="H13" s="452">
        <v>0</v>
      </c>
      <c r="I13" s="452">
        <v>0</v>
      </c>
      <c r="J13" s="452">
        <v>0</v>
      </c>
      <c r="K13" s="539">
        <v>0</v>
      </c>
      <c r="L13" s="539">
        <v>0</v>
      </c>
      <c r="M13" s="327">
        <v>0</v>
      </c>
      <c r="N13" s="452">
        <v>0</v>
      </c>
      <c r="O13" s="452">
        <v>0</v>
      </c>
      <c r="P13" s="452">
        <v>0</v>
      </c>
      <c r="Q13" s="452">
        <v>0</v>
      </c>
      <c r="R13" s="452">
        <v>0</v>
      </c>
      <c r="S13" s="259"/>
      <c r="T13" s="259"/>
    </row>
    <row r="14" spans="1:21" x14ac:dyDescent="0.3">
      <c r="A14" s="170">
        <v>7</v>
      </c>
      <c r="B14" s="292" t="s">
        <v>1167</v>
      </c>
      <c r="C14" s="452">
        <v>116.6769091</v>
      </c>
      <c r="D14" s="452">
        <v>0</v>
      </c>
      <c r="E14" s="452">
        <v>0</v>
      </c>
      <c r="F14" s="452">
        <v>4.9000000000000004</v>
      </c>
      <c r="G14" s="452">
        <v>0</v>
      </c>
      <c r="H14" s="452">
        <v>-0.71761600000000003</v>
      </c>
      <c r="I14" s="452">
        <v>-0.1</v>
      </c>
      <c r="J14" s="452">
        <v>0</v>
      </c>
      <c r="K14" s="539">
        <v>3459.6400000000003</v>
      </c>
      <c r="L14" s="539">
        <v>393.35</v>
      </c>
      <c r="M14" s="327">
        <v>0</v>
      </c>
      <c r="N14" s="452">
        <v>54.764483310000003</v>
      </c>
      <c r="O14" s="452">
        <v>36.752425789999997</v>
      </c>
      <c r="P14" s="452">
        <v>0</v>
      </c>
      <c r="Q14" s="452">
        <v>25.16</v>
      </c>
      <c r="R14" s="452">
        <v>9.5730826163600646</v>
      </c>
      <c r="S14" s="259"/>
      <c r="T14" s="259"/>
    </row>
    <row r="15" spans="1:21" x14ac:dyDescent="0.3">
      <c r="A15" s="170">
        <v>8</v>
      </c>
      <c r="B15" s="292" t="s">
        <v>1168</v>
      </c>
      <c r="C15" s="452">
        <v>15.96</v>
      </c>
      <c r="D15" s="452">
        <v>0</v>
      </c>
      <c r="E15" s="452">
        <v>0</v>
      </c>
      <c r="F15" s="452">
        <v>0</v>
      </c>
      <c r="G15" s="452">
        <v>0</v>
      </c>
      <c r="H15" s="452">
        <v>-0.1</v>
      </c>
      <c r="I15" s="452">
        <v>0</v>
      </c>
      <c r="J15" s="452">
        <v>0</v>
      </c>
      <c r="K15" s="539">
        <v>1.6700000000000002</v>
      </c>
      <c r="L15" s="539">
        <v>7.0000000000000007E-2</v>
      </c>
      <c r="M15" s="327">
        <v>0</v>
      </c>
      <c r="N15" s="452">
        <v>0.2</v>
      </c>
      <c r="O15" s="452">
        <v>12.3</v>
      </c>
      <c r="P15" s="452">
        <v>3.42</v>
      </c>
      <c r="Q15" s="452">
        <v>0.05</v>
      </c>
      <c r="R15" s="452">
        <v>11.329172932330827</v>
      </c>
      <c r="S15" s="259"/>
      <c r="T15" s="259"/>
    </row>
    <row r="16" spans="1:21" x14ac:dyDescent="0.3">
      <c r="A16" s="170">
        <v>9</v>
      </c>
      <c r="B16" s="292" t="s">
        <v>1169</v>
      </c>
      <c r="C16" s="452">
        <v>41883.631611999997</v>
      </c>
      <c r="D16" s="452">
        <v>0</v>
      </c>
      <c r="E16" s="452">
        <v>0</v>
      </c>
      <c r="F16" s="452">
        <v>4901.64910117</v>
      </c>
      <c r="G16" s="452">
        <v>639.27333104999991</v>
      </c>
      <c r="H16" s="452">
        <v>-1103.8224059999998</v>
      </c>
      <c r="I16" s="452">
        <v>-427.66965599999997</v>
      </c>
      <c r="J16" s="452">
        <v>-513.16535099999999</v>
      </c>
      <c r="K16" s="539">
        <v>1853377.1199999999</v>
      </c>
      <c r="L16" s="539">
        <v>1480448.65</v>
      </c>
      <c r="M16" s="327">
        <v>0</v>
      </c>
      <c r="N16" s="452">
        <v>3937.3649785399998</v>
      </c>
      <c r="O16" s="452">
        <v>2344.6580365200002</v>
      </c>
      <c r="P16" s="452">
        <v>17189.99859694</v>
      </c>
      <c r="Q16" s="452">
        <v>18411.5</v>
      </c>
      <c r="R16" s="452">
        <v>7.0797924770936644</v>
      </c>
      <c r="S16" s="259"/>
      <c r="T16" s="259"/>
    </row>
    <row r="17" spans="1:21" x14ac:dyDescent="0.3">
      <c r="A17" s="170">
        <v>10</v>
      </c>
      <c r="B17" s="292" t="s">
        <v>1170</v>
      </c>
      <c r="C17" s="452">
        <v>12429.879646490001</v>
      </c>
      <c r="D17" s="452">
        <v>0</v>
      </c>
      <c r="E17" s="452">
        <v>0</v>
      </c>
      <c r="F17" s="452">
        <v>566.36254845999997</v>
      </c>
      <c r="G17" s="452">
        <v>141.14220438000001</v>
      </c>
      <c r="H17" s="452">
        <v>-196.26035100000001</v>
      </c>
      <c r="I17" s="452">
        <v>-51.951213000000003</v>
      </c>
      <c r="J17" s="452">
        <v>-126.648285</v>
      </c>
      <c r="K17" s="539">
        <v>1229794.1399999999</v>
      </c>
      <c r="L17" s="539">
        <v>1119815.99</v>
      </c>
      <c r="M17" s="327">
        <v>0</v>
      </c>
      <c r="N17" s="452">
        <v>1542.3214143199998</v>
      </c>
      <c r="O17" s="452">
        <v>670.67823217</v>
      </c>
      <c r="P17" s="452">
        <v>8296.4699999999993</v>
      </c>
      <c r="Q17" s="452">
        <v>1920.3999999999999</v>
      </c>
      <c r="R17" s="452">
        <v>11.327398666131225</v>
      </c>
      <c r="S17" s="259"/>
      <c r="T17" s="259"/>
    </row>
    <row r="18" spans="1:21" x14ac:dyDescent="0.3">
      <c r="A18" s="170">
        <v>11</v>
      </c>
      <c r="B18" s="292" t="s">
        <v>1171</v>
      </c>
      <c r="C18" s="452">
        <v>1041.5071941900001</v>
      </c>
      <c r="D18" s="452">
        <v>0</v>
      </c>
      <c r="E18" s="452">
        <v>0</v>
      </c>
      <c r="F18" s="452">
        <v>27.2</v>
      </c>
      <c r="G18" s="452">
        <v>3.17554684</v>
      </c>
      <c r="H18" s="452">
        <v>-7.3037200000000002</v>
      </c>
      <c r="I18" s="452">
        <v>-4.43</v>
      </c>
      <c r="J18" s="452">
        <v>-1.7597129999999999</v>
      </c>
      <c r="K18" s="539">
        <v>18993.36</v>
      </c>
      <c r="L18" s="539">
        <v>17321.78</v>
      </c>
      <c r="M18" s="327">
        <v>0</v>
      </c>
      <c r="N18" s="452">
        <v>25.207194190000003</v>
      </c>
      <c r="O18" s="452">
        <v>14.15</v>
      </c>
      <c r="P18" s="452">
        <v>990.48</v>
      </c>
      <c r="Q18" s="452">
        <v>11.67</v>
      </c>
      <c r="R18" s="452">
        <v>11.236728640775336</v>
      </c>
      <c r="S18" s="259"/>
      <c r="T18" s="259"/>
    </row>
    <row r="19" spans="1:21" x14ac:dyDescent="0.3">
      <c r="A19" s="170">
        <v>12</v>
      </c>
      <c r="B19" s="292" t="s">
        <v>1172</v>
      </c>
      <c r="C19" s="452">
        <v>236.24</v>
      </c>
      <c r="D19" s="452">
        <v>0</v>
      </c>
      <c r="E19" s="452">
        <v>0</v>
      </c>
      <c r="F19" s="452">
        <v>0</v>
      </c>
      <c r="G19" s="452">
        <v>0</v>
      </c>
      <c r="H19" s="452">
        <v>-0.59</v>
      </c>
      <c r="I19" s="452">
        <v>0</v>
      </c>
      <c r="J19" s="452">
        <v>0</v>
      </c>
      <c r="K19" s="539">
        <v>1403.46</v>
      </c>
      <c r="L19" s="539">
        <v>1261.29</v>
      </c>
      <c r="M19" s="327">
        <v>0</v>
      </c>
      <c r="N19" s="452">
        <v>0</v>
      </c>
      <c r="O19" s="452">
        <v>0</v>
      </c>
      <c r="P19" s="452">
        <v>0</v>
      </c>
      <c r="Q19" s="452">
        <v>236.24</v>
      </c>
      <c r="R19" s="452">
        <v>0</v>
      </c>
      <c r="S19" s="259"/>
      <c r="T19" s="259"/>
    </row>
    <row r="20" spans="1:21" x14ac:dyDescent="0.3">
      <c r="A20" s="170">
        <v>13</v>
      </c>
      <c r="B20" s="292" t="s">
        <v>1173</v>
      </c>
      <c r="C20" s="452">
        <v>356.60101426</v>
      </c>
      <c r="D20" s="452">
        <v>0</v>
      </c>
      <c r="E20" s="452">
        <v>0</v>
      </c>
      <c r="F20" s="452">
        <v>185.71689536</v>
      </c>
      <c r="G20" s="452">
        <v>48.6</v>
      </c>
      <c r="H20" s="452">
        <v>-52.248296000000003</v>
      </c>
      <c r="I20" s="452">
        <v>-6.7234340000000001</v>
      </c>
      <c r="J20" s="452">
        <v>-44.2</v>
      </c>
      <c r="K20" s="539">
        <v>5525.9000000000005</v>
      </c>
      <c r="L20" s="539">
        <v>4660.6099999999997</v>
      </c>
      <c r="M20" s="327">
        <v>0</v>
      </c>
      <c r="N20" s="452">
        <v>77.121720269999997</v>
      </c>
      <c r="O20" s="452">
        <v>11.84929399</v>
      </c>
      <c r="P20" s="452">
        <v>78.63</v>
      </c>
      <c r="Q20" s="452">
        <v>188.99</v>
      </c>
      <c r="R20" s="452">
        <v>3.9637183287480311</v>
      </c>
      <c r="S20" s="259"/>
      <c r="T20" s="259"/>
    </row>
    <row r="21" spans="1:21" x14ac:dyDescent="0.3">
      <c r="A21" s="170">
        <v>14</v>
      </c>
      <c r="B21" s="292" t="s">
        <v>1174</v>
      </c>
      <c r="C21" s="452">
        <v>31.39798974</v>
      </c>
      <c r="D21" s="452">
        <v>0</v>
      </c>
      <c r="E21" s="452">
        <v>0</v>
      </c>
      <c r="F21" s="452">
        <v>1.2</v>
      </c>
      <c r="G21" s="452">
        <v>9.629999999999999</v>
      </c>
      <c r="H21" s="452">
        <v>-8.623069000000001</v>
      </c>
      <c r="I21" s="452">
        <v>0</v>
      </c>
      <c r="J21" s="452">
        <v>-8.32</v>
      </c>
      <c r="K21" s="539">
        <v>229.03</v>
      </c>
      <c r="L21" s="539">
        <v>204.19</v>
      </c>
      <c r="M21" s="327">
        <v>0</v>
      </c>
      <c r="N21" s="452">
        <v>22.639936910000003</v>
      </c>
      <c r="O21" s="452">
        <v>1.1980528300000002</v>
      </c>
      <c r="P21" s="452">
        <v>2.15</v>
      </c>
      <c r="Q21" s="452">
        <v>5.41</v>
      </c>
      <c r="R21" s="452">
        <v>2.6375491633093748</v>
      </c>
      <c r="S21" s="259"/>
      <c r="T21" s="259"/>
      <c r="U21" s="452"/>
    </row>
    <row r="22" spans="1:21" x14ac:dyDescent="0.3">
      <c r="A22" s="170">
        <v>15</v>
      </c>
      <c r="B22" s="292" t="s">
        <v>1175</v>
      </c>
      <c r="C22" s="452">
        <v>1450.77</v>
      </c>
      <c r="D22" s="452">
        <v>0</v>
      </c>
      <c r="E22" s="452">
        <v>0</v>
      </c>
      <c r="F22" s="452">
        <v>4.16</v>
      </c>
      <c r="G22" s="452">
        <v>0</v>
      </c>
      <c r="H22" s="452">
        <v>-6.7399999999999993</v>
      </c>
      <c r="I22" s="452">
        <v>-0.12000000000000001</v>
      </c>
      <c r="J22" s="452">
        <v>0</v>
      </c>
      <c r="K22" s="539">
        <v>32090.16</v>
      </c>
      <c r="L22" s="539">
        <v>31960.48</v>
      </c>
      <c r="M22" s="327">
        <v>0</v>
      </c>
      <c r="N22" s="452">
        <v>66.37</v>
      </c>
      <c r="O22" s="452">
        <v>0</v>
      </c>
      <c r="P22" s="452">
        <v>9.8000000000000007</v>
      </c>
      <c r="Q22" s="452">
        <v>1374.6</v>
      </c>
      <c r="R22" s="452">
        <v>0.35502801960338304</v>
      </c>
      <c r="S22" s="259"/>
      <c r="T22" s="259"/>
    </row>
    <row r="23" spans="1:21" x14ac:dyDescent="0.3">
      <c r="A23" s="170">
        <v>16</v>
      </c>
      <c r="B23" s="292" t="s">
        <v>1176</v>
      </c>
      <c r="C23" s="452">
        <v>608.69417096999996</v>
      </c>
      <c r="D23" s="452">
        <v>0</v>
      </c>
      <c r="E23" s="452">
        <v>0</v>
      </c>
      <c r="F23" s="452">
        <v>312.35200320000001</v>
      </c>
      <c r="G23" s="452">
        <v>0</v>
      </c>
      <c r="H23" s="452">
        <v>-19.285062000000003</v>
      </c>
      <c r="I23" s="452">
        <v>-17.808201999999998</v>
      </c>
      <c r="J23" s="452">
        <v>0</v>
      </c>
      <c r="K23" s="539">
        <v>8481.07</v>
      </c>
      <c r="L23" s="539">
        <v>5922.79</v>
      </c>
      <c r="M23" s="327">
        <v>0</v>
      </c>
      <c r="N23" s="452">
        <v>142.27035583000003</v>
      </c>
      <c r="O23" s="452">
        <v>90.933815140000007</v>
      </c>
      <c r="P23" s="452">
        <v>92.53</v>
      </c>
      <c r="Q23" s="452">
        <v>282.97000000000003</v>
      </c>
      <c r="R23" s="452">
        <v>12.797132719502827</v>
      </c>
      <c r="S23" s="259"/>
      <c r="T23" s="259"/>
    </row>
    <row r="24" spans="1:21" x14ac:dyDescent="0.3">
      <c r="A24" s="170">
        <v>17</v>
      </c>
      <c r="B24" s="292" t="s">
        <v>1177</v>
      </c>
      <c r="C24" s="452">
        <v>464.02475956000001</v>
      </c>
      <c r="D24" s="452">
        <v>0</v>
      </c>
      <c r="E24" s="452">
        <v>0</v>
      </c>
      <c r="F24" s="452">
        <v>26</v>
      </c>
      <c r="G24" s="452">
        <v>0</v>
      </c>
      <c r="H24" s="452">
        <v>-2.1975660000000001</v>
      </c>
      <c r="I24" s="452">
        <v>-0.42000000000000004</v>
      </c>
      <c r="J24" s="452">
        <v>0</v>
      </c>
      <c r="K24" s="539">
        <v>6160.83</v>
      </c>
      <c r="L24" s="539">
        <v>2259.21</v>
      </c>
      <c r="M24" s="327">
        <v>0</v>
      </c>
      <c r="N24" s="452">
        <v>54.023261120000001</v>
      </c>
      <c r="O24" s="452">
        <v>41.909290480000003</v>
      </c>
      <c r="P24" s="452">
        <v>67.902207959999998</v>
      </c>
      <c r="Q24" s="452">
        <v>300.29000000000002</v>
      </c>
      <c r="R24" s="452">
        <v>3.0827341846436589</v>
      </c>
      <c r="S24" s="259"/>
      <c r="T24" s="259"/>
    </row>
    <row r="25" spans="1:21" x14ac:dyDescent="0.3">
      <c r="A25" s="170">
        <v>18</v>
      </c>
      <c r="B25" s="292" t="s">
        <v>1178</v>
      </c>
      <c r="C25" s="452">
        <v>122.18017811</v>
      </c>
      <c r="D25" s="452">
        <v>0</v>
      </c>
      <c r="E25" s="452">
        <v>0</v>
      </c>
      <c r="F25" s="452">
        <v>66.614300740000004</v>
      </c>
      <c r="G25" s="452">
        <v>1.4830020099999999</v>
      </c>
      <c r="H25" s="452">
        <v>-4.5917129999999995</v>
      </c>
      <c r="I25" s="452">
        <v>-2.0368679999999997</v>
      </c>
      <c r="J25" s="452">
        <v>-2.3929999999999998</v>
      </c>
      <c r="K25" s="539">
        <v>474.51</v>
      </c>
      <c r="L25" s="539">
        <v>317.32</v>
      </c>
      <c r="M25" s="327">
        <v>0</v>
      </c>
      <c r="N25" s="452">
        <v>25.477842940000002</v>
      </c>
      <c r="O25" s="452">
        <v>17.462335170000003</v>
      </c>
      <c r="P25" s="452">
        <v>40.54</v>
      </c>
      <c r="Q25" s="452">
        <v>38.6</v>
      </c>
      <c r="R25" s="452">
        <v>7.0401045554535191</v>
      </c>
      <c r="S25" s="259"/>
      <c r="T25" s="259"/>
    </row>
    <row r="26" spans="1:21" x14ac:dyDescent="0.3">
      <c r="A26" s="170">
        <v>19</v>
      </c>
      <c r="B26" s="292" t="s">
        <v>1179</v>
      </c>
      <c r="C26" s="452">
        <v>18.239999999999998</v>
      </c>
      <c r="D26" s="452">
        <v>0</v>
      </c>
      <c r="E26" s="452">
        <v>0</v>
      </c>
      <c r="F26" s="452">
        <v>0.02</v>
      </c>
      <c r="G26" s="452">
        <v>0</v>
      </c>
      <c r="H26" s="452">
        <v>-0.1</v>
      </c>
      <c r="I26" s="452">
        <v>0</v>
      </c>
      <c r="J26" s="452">
        <v>0</v>
      </c>
      <c r="K26" s="539">
        <v>91</v>
      </c>
      <c r="L26" s="539">
        <v>0.98</v>
      </c>
      <c r="M26" s="327">
        <v>0</v>
      </c>
      <c r="N26" s="452">
        <v>8.6</v>
      </c>
      <c r="O26" s="452">
        <v>2.4</v>
      </c>
      <c r="P26" s="452">
        <v>3.2</v>
      </c>
      <c r="Q26" s="452">
        <v>4.04</v>
      </c>
      <c r="R26" s="452">
        <v>11.973684210526317</v>
      </c>
      <c r="S26" s="259"/>
      <c r="T26" s="259"/>
    </row>
    <row r="27" spans="1:21" x14ac:dyDescent="0.3">
      <c r="A27" s="170">
        <v>20</v>
      </c>
      <c r="B27" s="292" t="s">
        <v>1180</v>
      </c>
      <c r="C27" s="452">
        <v>5953.0755659500001</v>
      </c>
      <c r="D27" s="452">
        <v>0</v>
      </c>
      <c r="E27" s="452">
        <v>0</v>
      </c>
      <c r="F27" s="452">
        <v>714.65426581999998</v>
      </c>
      <c r="G27" s="452">
        <v>1.0083224</v>
      </c>
      <c r="H27" s="452">
        <v>-19.765747000000001</v>
      </c>
      <c r="I27" s="452">
        <v>-14.936741</v>
      </c>
      <c r="J27" s="452">
        <v>-1.6025000000000001E-2</v>
      </c>
      <c r="K27" s="539">
        <v>88504.21</v>
      </c>
      <c r="L27" s="539">
        <v>71895.44</v>
      </c>
      <c r="M27" s="327">
        <v>0</v>
      </c>
      <c r="N27" s="452">
        <v>289.84473818000004</v>
      </c>
      <c r="O27" s="452">
        <v>23.580827769999999</v>
      </c>
      <c r="P27" s="452">
        <v>2650.46</v>
      </c>
      <c r="Q27" s="452">
        <v>2989.2</v>
      </c>
      <c r="R27" s="452">
        <v>7.3556719893484921</v>
      </c>
      <c r="S27" s="259"/>
      <c r="T27" s="259"/>
    </row>
    <row r="28" spans="1:21" x14ac:dyDescent="0.3">
      <c r="A28" s="170">
        <v>21</v>
      </c>
      <c r="B28" s="292" t="s">
        <v>1181</v>
      </c>
      <c r="C28" s="452">
        <v>4222.7107706799998</v>
      </c>
      <c r="D28" s="452">
        <v>0</v>
      </c>
      <c r="E28" s="452">
        <v>0</v>
      </c>
      <c r="F28" s="452">
        <v>0</v>
      </c>
      <c r="G28" s="452">
        <v>0</v>
      </c>
      <c r="H28" s="452">
        <v>-5.6601629999999998</v>
      </c>
      <c r="I28" s="452">
        <v>0</v>
      </c>
      <c r="J28" s="452">
        <v>0</v>
      </c>
      <c r="K28" s="539">
        <v>58660.38</v>
      </c>
      <c r="L28" s="539">
        <v>55033.74</v>
      </c>
      <c r="M28" s="327">
        <v>0</v>
      </c>
      <c r="N28" s="452">
        <v>0.26077067999999998</v>
      </c>
      <c r="O28" s="452">
        <v>0</v>
      </c>
      <c r="P28" s="452">
        <v>2329.0100000000002</v>
      </c>
      <c r="Q28" s="452">
        <v>1893.44</v>
      </c>
      <c r="R28" s="452">
        <v>8.1895920097177459</v>
      </c>
      <c r="S28" s="259"/>
      <c r="T28" s="259"/>
    </row>
    <row r="29" spans="1:21" x14ac:dyDescent="0.3">
      <c r="A29" s="170">
        <v>22</v>
      </c>
      <c r="B29" s="292" t="s">
        <v>1182</v>
      </c>
      <c r="C29" s="452">
        <v>1573.8936490199999</v>
      </c>
      <c r="D29" s="452">
        <v>0</v>
      </c>
      <c r="E29" s="452">
        <v>0</v>
      </c>
      <c r="F29" s="452">
        <v>133.80000000000001</v>
      </c>
      <c r="G29" s="452">
        <v>28.854761779999997</v>
      </c>
      <c r="H29" s="452">
        <v>-19.505168000000005</v>
      </c>
      <c r="I29" s="452">
        <v>-2.61</v>
      </c>
      <c r="J29" s="452">
        <v>-12.052284999999999</v>
      </c>
      <c r="K29" s="539">
        <v>16213.08</v>
      </c>
      <c r="L29" s="539">
        <v>12053.82</v>
      </c>
      <c r="M29" s="327">
        <v>0</v>
      </c>
      <c r="N29" s="452">
        <v>94.069381780000001</v>
      </c>
      <c r="O29" s="452">
        <v>48.344267240000001</v>
      </c>
      <c r="P29" s="452">
        <v>257.55</v>
      </c>
      <c r="Q29" s="452">
        <v>1173.93</v>
      </c>
      <c r="R29" s="452">
        <v>2.9739967817697535</v>
      </c>
      <c r="S29" s="259"/>
      <c r="T29" s="259"/>
    </row>
    <row r="30" spans="1:21" x14ac:dyDescent="0.3">
      <c r="A30" s="170">
        <v>23</v>
      </c>
      <c r="B30" s="292" t="s">
        <v>1183</v>
      </c>
      <c r="C30" s="452">
        <v>883.35480297000004</v>
      </c>
      <c r="D30" s="452">
        <v>0</v>
      </c>
      <c r="E30" s="452">
        <v>0</v>
      </c>
      <c r="F30" s="452">
        <v>34.250012640000001</v>
      </c>
      <c r="G30" s="452">
        <v>0.8</v>
      </c>
      <c r="H30" s="452">
        <v>-2.4963229999999998</v>
      </c>
      <c r="I30" s="452">
        <v>-0.96061299999999994</v>
      </c>
      <c r="J30" s="452">
        <v>-0.4</v>
      </c>
      <c r="K30" s="539">
        <v>235313.21</v>
      </c>
      <c r="L30" s="539">
        <v>24834.74</v>
      </c>
      <c r="M30" s="327">
        <v>0</v>
      </c>
      <c r="N30" s="452">
        <v>183.10010005000001</v>
      </c>
      <c r="O30" s="452">
        <v>343.42605992</v>
      </c>
      <c r="P30" s="452">
        <v>338.19864300000006</v>
      </c>
      <c r="Q30" s="452">
        <v>18.54</v>
      </c>
      <c r="R30" s="452">
        <v>8.6694609102216926</v>
      </c>
      <c r="S30" s="259"/>
      <c r="T30" s="259"/>
    </row>
    <row r="31" spans="1:21" x14ac:dyDescent="0.3">
      <c r="A31" s="170">
        <v>24</v>
      </c>
      <c r="B31" s="292" t="s">
        <v>1184</v>
      </c>
      <c r="C31" s="452">
        <v>63.725626919999996</v>
      </c>
      <c r="D31" s="452">
        <v>0</v>
      </c>
      <c r="E31" s="452">
        <v>0</v>
      </c>
      <c r="F31" s="452">
        <v>32.676903599999996</v>
      </c>
      <c r="G31" s="452">
        <v>2.6</v>
      </c>
      <c r="H31" s="452">
        <v>-6.968108</v>
      </c>
      <c r="I31" s="452">
        <v>-3.5041310000000001</v>
      </c>
      <c r="J31" s="452">
        <v>-3.2</v>
      </c>
      <c r="K31" s="539">
        <v>1852.63</v>
      </c>
      <c r="L31" s="539">
        <v>1146.98</v>
      </c>
      <c r="M31" s="327">
        <v>0</v>
      </c>
      <c r="N31" s="452">
        <v>10.770934459999999</v>
      </c>
      <c r="O31" s="452">
        <v>8.174692460000001</v>
      </c>
      <c r="P31" s="452">
        <v>11.329999999999998</v>
      </c>
      <c r="Q31" s="452">
        <v>33.450000000000003</v>
      </c>
      <c r="R31" s="452">
        <v>7.6580899753273091</v>
      </c>
    </row>
    <row r="32" spans="1:21" x14ac:dyDescent="0.3">
      <c r="A32" s="170">
        <v>25</v>
      </c>
      <c r="B32" s="292" t="s">
        <v>1185</v>
      </c>
      <c r="C32" s="452">
        <v>1318.4994245300002</v>
      </c>
      <c r="D32" s="452">
        <v>0</v>
      </c>
      <c r="E32" s="452">
        <v>0</v>
      </c>
      <c r="F32" s="452">
        <v>172.86432780000001</v>
      </c>
      <c r="G32" s="452">
        <v>140.46446001999999</v>
      </c>
      <c r="H32" s="452">
        <v>-209.762235</v>
      </c>
      <c r="I32" s="452">
        <v>-13.497812</v>
      </c>
      <c r="J32" s="452">
        <v>-109.10998600000001</v>
      </c>
      <c r="K32" s="539">
        <v>9869.2199999999993</v>
      </c>
      <c r="L32" s="539">
        <v>5936.26</v>
      </c>
      <c r="M32" s="327">
        <v>0</v>
      </c>
      <c r="N32" s="452">
        <v>595.82763674</v>
      </c>
      <c r="O32" s="452">
        <v>300.56178778999998</v>
      </c>
      <c r="P32" s="452">
        <v>254.95000000000002</v>
      </c>
      <c r="Q32" s="452">
        <v>167.07</v>
      </c>
      <c r="R32" s="452">
        <v>7.4360953808012704</v>
      </c>
    </row>
    <row r="33" spans="1:18" x14ac:dyDescent="0.3">
      <c r="A33" s="170">
        <v>26</v>
      </c>
      <c r="B33" s="292" t="s">
        <v>1186</v>
      </c>
      <c r="C33" s="452">
        <v>1541.7263383200002</v>
      </c>
      <c r="D33" s="452">
        <v>0</v>
      </c>
      <c r="E33" s="452">
        <v>0</v>
      </c>
      <c r="F33" s="452">
        <v>902.95200076999993</v>
      </c>
      <c r="G33" s="452">
        <v>0.2</v>
      </c>
      <c r="H33" s="452">
        <v>-19.338342000000001</v>
      </c>
      <c r="I33" s="452">
        <v>-13.387934</v>
      </c>
      <c r="J33" s="452">
        <v>0</v>
      </c>
      <c r="K33" s="539">
        <v>2464.9700000000003</v>
      </c>
      <c r="L33" s="539">
        <v>2290.19</v>
      </c>
      <c r="M33" s="327">
        <v>0</v>
      </c>
      <c r="N33" s="452">
        <v>166.44633832</v>
      </c>
      <c r="O33" s="452">
        <v>22.25</v>
      </c>
      <c r="P33" s="452">
        <v>80.97</v>
      </c>
      <c r="Q33" s="452">
        <v>1272.06</v>
      </c>
      <c r="R33" s="452">
        <v>1.0544147313614143</v>
      </c>
    </row>
    <row r="34" spans="1:18" x14ac:dyDescent="0.3">
      <c r="A34" s="170">
        <v>27</v>
      </c>
      <c r="B34" s="292" t="s">
        <v>1187</v>
      </c>
      <c r="C34" s="452">
        <v>2303.4571609899999</v>
      </c>
      <c r="D34" s="452">
        <v>0</v>
      </c>
      <c r="E34" s="452">
        <v>0</v>
      </c>
      <c r="F34" s="452">
        <v>155.78</v>
      </c>
      <c r="G34" s="452">
        <v>21.84251231</v>
      </c>
      <c r="H34" s="452">
        <v>-24.398426000000001</v>
      </c>
      <c r="I34" s="452">
        <v>-3.31</v>
      </c>
      <c r="J34" s="452">
        <v>-16.037431000000002</v>
      </c>
      <c r="K34" s="539">
        <v>47251.37</v>
      </c>
      <c r="L34" s="539">
        <v>45570.12</v>
      </c>
      <c r="M34" s="327">
        <v>0</v>
      </c>
      <c r="N34" s="452">
        <v>71.637160989999998</v>
      </c>
      <c r="O34" s="452">
        <v>454.62</v>
      </c>
      <c r="P34" s="452">
        <v>720.58</v>
      </c>
      <c r="Q34" s="452">
        <v>1056.52</v>
      </c>
      <c r="R34" s="452">
        <v>5.7796906494593863</v>
      </c>
    </row>
    <row r="35" spans="1:18" x14ac:dyDescent="0.3">
      <c r="A35" s="170">
        <v>28</v>
      </c>
      <c r="B35" s="292" t="s">
        <v>1188</v>
      </c>
      <c r="C35" s="452">
        <v>2376.0513740400002</v>
      </c>
      <c r="D35" s="452">
        <v>0</v>
      </c>
      <c r="E35" s="452">
        <v>0</v>
      </c>
      <c r="F35" s="452">
        <v>748.99253337999994</v>
      </c>
      <c r="G35" s="452">
        <v>186.58204560999999</v>
      </c>
      <c r="H35" s="452">
        <v>-236.90694599999998</v>
      </c>
      <c r="I35" s="452">
        <v>-88.900765000000007</v>
      </c>
      <c r="J35" s="452">
        <v>-142.174331</v>
      </c>
      <c r="K35" s="539">
        <v>24206.649999999998</v>
      </c>
      <c r="L35" s="539">
        <v>20458.66</v>
      </c>
      <c r="M35" s="327">
        <v>0</v>
      </c>
      <c r="N35" s="452">
        <v>231.6881401</v>
      </c>
      <c r="O35" s="452">
        <v>171.98548796</v>
      </c>
      <c r="P35" s="452">
        <v>821.70774598000003</v>
      </c>
      <c r="Q35" s="452">
        <v>1150.67</v>
      </c>
      <c r="R35" s="452">
        <v>5.7031560638943928</v>
      </c>
    </row>
    <row r="36" spans="1:18" x14ac:dyDescent="0.3">
      <c r="A36" s="170">
        <v>29</v>
      </c>
      <c r="B36" s="292" t="s">
        <v>1189</v>
      </c>
      <c r="C36" s="452">
        <v>80.352758829999999</v>
      </c>
      <c r="D36" s="452">
        <v>0</v>
      </c>
      <c r="E36" s="452">
        <v>0</v>
      </c>
      <c r="F36" s="452">
        <v>28.560000000000002</v>
      </c>
      <c r="G36" s="452">
        <v>2.46</v>
      </c>
      <c r="H36" s="452">
        <v>-1.2739910000000001</v>
      </c>
      <c r="I36" s="452">
        <v>-0.47</v>
      </c>
      <c r="J36" s="452">
        <v>-0.28999999999999998</v>
      </c>
      <c r="K36" s="539">
        <v>810.05000000000007</v>
      </c>
      <c r="L36" s="539">
        <v>547.95000000000005</v>
      </c>
      <c r="M36" s="327">
        <v>0</v>
      </c>
      <c r="N36" s="452">
        <v>58.542286739999994</v>
      </c>
      <c r="O36" s="452">
        <v>6.5504720899999995</v>
      </c>
      <c r="P36" s="452">
        <v>1.06</v>
      </c>
      <c r="Q36" s="452">
        <v>14.2</v>
      </c>
      <c r="R36" s="452">
        <v>1.9897082732083544</v>
      </c>
    </row>
    <row r="37" spans="1:18" x14ac:dyDescent="0.3">
      <c r="A37" s="170">
        <v>30</v>
      </c>
      <c r="B37" s="292" t="s">
        <v>1190</v>
      </c>
      <c r="C37" s="452">
        <v>99.670843840000003</v>
      </c>
      <c r="D37" s="452">
        <v>0</v>
      </c>
      <c r="E37" s="452">
        <v>0</v>
      </c>
      <c r="F37" s="452">
        <v>63.71</v>
      </c>
      <c r="G37" s="452">
        <v>0</v>
      </c>
      <c r="H37" s="452">
        <v>-0.69335100000000005</v>
      </c>
      <c r="I37" s="452">
        <v>-0.48</v>
      </c>
      <c r="J37" s="452">
        <v>0</v>
      </c>
      <c r="K37" s="539">
        <v>1910.75</v>
      </c>
      <c r="L37" s="539">
        <v>1789.74</v>
      </c>
      <c r="M37" s="327">
        <v>0</v>
      </c>
      <c r="N37" s="452">
        <v>24.286043840000001</v>
      </c>
      <c r="O37" s="452">
        <v>0.99480000000000002</v>
      </c>
      <c r="P37" s="452">
        <v>0</v>
      </c>
      <c r="Q37" s="452">
        <v>74.489999999999995</v>
      </c>
      <c r="R37" s="452">
        <v>1.4317070503661009</v>
      </c>
    </row>
    <row r="38" spans="1:18" x14ac:dyDescent="0.3">
      <c r="A38" s="170">
        <v>31</v>
      </c>
      <c r="B38" s="292" t="s">
        <v>1191</v>
      </c>
      <c r="C38" s="452">
        <v>796.93263896999997</v>
      </c>
      <c r="D38" s="452">
        <v>0</v>
      </c>
      <c r="E38" s="452">
        <v>0</v>
      </c>
      <c r="F38" s="452">
        <v>595.37673348999999</v>
      </c>
      <c r="G38" s="452">
        <v>36.12148852</v>
      </c>
      <c r="H38" s="452">
        <v>-234.39064200000001</v>
      </c>
      <c r="I38" s="452">
        <v>-199.83704600000002</v>
      </c>
      <c r="J38" s="452">
        <v>-32.516450999999996</v>
      </c>
      <c r="K38" s="539">
        <v>35228.519999999997</v>
      </c>
      <c r="L38" s="539">
        <v>30010.639999999999</v>
      </c>
      <c r="M38" s="327">
        <v>0</v>
      </c>
      <c r="N38" s="452">
        <v>107.83509755</v>
      </c>
      <c r="O38" s="452">
        <v>47.297541420000002</v>
      </c>
      <c r="P38" s="452">
        <v>79.459999999999994</v>
      </c>
      <c r="Q38" s="452">
        <v>562.35</v>
      </c>
      <c r="R38" s="452">
        <v>5.056841200121438</v>
      </c>
    </row>
    <row r="39" spans="1:18" x14ac:dyDescent="0.3">
      <c r="A39" s="170">
        <v>32</v>
      </c>
      <c r="B39" s="292" t="s">
        <v>1192</v>
      </c>
      <c r="C39" s="452">
        <v>3613.0436233400001</v>
      </c>
      <c r="D39" s="452">
        <v>0</v>
      </c>
      <c r="E39" s="452">
        <v>0</v>
      </c>
      <c r="F39" s="452">
        <v>28.47</v>
      </c>
      <c r="G39" s="452">
        <v>2.21</v>
      </c>
      <c r="H39" s="452">
        <v>-16.406579999999998</v>
      </c>
      <c r="I39" s="452">
        <v>-0.74</v>
      </c>
      <c r="J39" s="452">
        <v>-8.5898210000000006</v>
      </c>
      <c r="K39" s="539">
        <v>25180.799999999999</v>
      </c>
      <c r="L39" s="539">
        <v>23782.85</v>
      </c>
      <c r="M39" s="327">
        <v>0</v>
      </c>
      <c r="N39" s="452">
        <v>33.938944110000001</v>
      </c>
      <c r="O39" s="452">
        <v>7.3446792299999988</v>
      </c>
      <c r="P39" s="452">
        <v>31.56</v>
      </c>
      <c r="Q39" s="452">
        <v>3540.2</v>
      </c>
      <c r="R39" s="452">
        <v>0.2391884112083994</v>
      </c>
    </row>
    <row r="40" spans="1:18" x14ac:dyDescent="0.3">
      <c r="A40" s="170">
        <v>33</v>
      </c>
      <c r="B40" s="292" t="s">
        <v>1193</v>
      </c>
      <c r="C40" s="452">
        <v>297.62208027999998</v>
      </c>
      <c r="D40" s="452">
        <v>0</v>
      </c>
      <c r="E40" s="452">
        <v>0</v>
      </c>
      <c r="F40" s="452">
        <v>99.936575909999988</v>
      </c>
      <c r="G40" s="452">
        <v>12.098987180000002</v>
      </c>
      <c r="H40" s="452">
        <v>-8.3066069999999996</v>
      </c>
      <c r="I40" s="452">
        <v>-1.5248969999999999</v>
      </c>
      <c r="J40" s="452">
        <v>-5.4680230000000005</v>
      </c>
      <c r="K40" s="539">
        <v>2667.82</v>
      </c>
      <c r="L40" s="539">
        <v>1372.9</v>
      </c>
      <c r="M40" s="327">
        <v>0</v>
      </c>
      <c r="N40" s="452">
        <v>105.10567942</v>
      </c>
      <c r="O40" s="452">
        <v>58.956400860000002</v>
      </c>
      <c r="P40" s="452">
        <v>31.48</v>
      </c>
      <c r="Q40" s="452">
        <v>102.18</v>
      </c>
      <c r="R40" s="452">
        <v>4.3249372164071884</v>
      </c>
    </row>
    <row r="41" spans="1:18" x14ac:dyDescent="0.3">
      <c r="A41" s="170">
        <v>34</v>
      </c>
      <c r="B41" s="292" t="s">
        <v>1194</v>
      </c>
      <c r="C41" s="452">
        <v>19631.422345439998</v>
      </c>
      <c r="D41" s="452">
        <v>0</v>
      </c>
      <c r="E41" s="452">
        <v>0</v>
      </c>
      <c r="F41" s="452">
        <v>28.468789730000001</v>
      </c>
      <c r="G41" s="452">
        <v>2.2000000000000002</v>
      </c>
      <c r="H41" s="452">
        <v>-684.34043899999995</v>
      </c>
      <c r="I41" s="452">
        <v>-1.045131</v>
      </c>
      <c r="J41" s="452">
        <v>-2.2000000000000002</v>
      </c>
      <c r="K41" s="539">
        <v>18659.18</v>
      </c>
      <c r="L41" s="539">
        <v>12789.56</v>
      </c>
      <c r="M41" s="327">
        <v>0</v>
      </c>
      <c r="N41" s="452">
        <v>973.52695332000008</v>
      </c>
      <c r="O41" s="452">
        <v>2689.6353921199998</v>
      </c>
      <c r="P41" s="452">
        <v>4301.04</v>
      </c>
      <c r="Q41" s="452">
        <v>11667.220000000001</v>
      </c>
      <c r="R41" s="452">
        <v>10.427000137743313</v>
      </c>
    </row>
    <row r="42" spans="1:18" x14ac:dyDescent="0.3">
      <c r="A42" s="170">
        <v>35</v>
      </c>
      <c r="B42" s="292" t="s">
        <v>1195</v>
      </c>
      <c r="C42" s="452">
        <v>16235.12541585</v>
      </c>
      <c r="D42" s="452">
        <v>0</v>
      </c>
      <c r="E42" s="452">
        <v>0</v>
      </c>
      <c r="F42" s="452">
        <v>5.8296815899999999</v>
      </c>
      <c r="G42" s="452">
        <v>2.2000000000000002</v>
      </c>
      <c r="H42" s="452">
        <v>-680.39755700000001</v>
      </c>
      <c r="I42" s="452">
        <v>-0.24251600000000001</v>
      </c>
      <c r="J42" s="452">
        <v>-2.2000000000000002</v>
      </c>
      <c r="K42" s="539">
        <v>16208.93</v>
      </c>
      <c r="L42" s="539">
        <v>12742.2</v>
      </c>
      <c r="M42" s="327">
        <v>0</v>
      </c>
      <c r="N42" s="452">
        <v>340.02590762</v>
      </c>
      <c r="O42" s="452">
        <v>1965.5395082300001</v>
      </c>
      <c r="P42" s="452">
        <v>3410.31</v>
      </c>
      <c r="Q42" s="452">
        <v>10519.25</v>
      </c>
      <c r="R42" s="452">
        <v>10.574738821630508</v>
      </c>
    </row>
    <row r="43" spans="1:18" x14ac:dyDescent="0.3">
      <c r="A43" s="170">
        <v>36</v>
      </c>
      <c r="B43" s="292" t="s">
        <v>1196</v>
      </c>
      <c r="C43" s="452">
        <v>179.9</v>
      </c>
      <c r="D43" s="452">
        <v>0</v>
      </c>
      <c r="E43" s="452">
        <v>0</v>
      </c>
      <c r="F43" s="452">
        <v>0</v>
      </c>
      <c r="G43" s="452">
        <v>2.2000000000000002</v>
      </c>
      <c r="H43" s="452">
        <v>-2.2999999999999998</v>
      </c>
      <c r="I43" s="452">
        <v>0</v>
      </c>
      <c r="J43" s="452">
        <v>0</v>
      </c>
      <c r="K43" s="539">
        <v>21.62</v>
      </c>
      <c r="L43" s="539">
        <v>0</v>
      </c>
      <c r="M43" s="327">
        <v>0</v>
      </c>
      <c r="N43" s="452">
        <v>129.9</v>
      </c>
      <c r="O43" s="452">
        <v>0</v>
      </c>
      <c r="P43" s="452">
        <v>49.1</v>
      </c>
      <c r="Q43" s="452">
        <v>1</v>
      </c>
      <c r="R43" s="452">
        <v>6.2</v>
      </c>
    </row>
    <row r="44" spans="1:18" x14ac:dyDescent="0.3">
      <c r="A44" s="170">
        <v>37</v>
      </c>
      <c r="B44" s="292" t="s">
        <v>1197</v>
      </c>
      <c r="C44" s="452">
        <v>969.27986192000003</v>
      </c>
      <c r="D44" s="452">
        <v>0</v>
      </c>
      <c r="E44" s="452">
        <v>0</v>
      </c>
      <c r="F44" s="452">
        <v>1.60910814</v>
      </c>
      <c r="G44" s="452">
        <v>0</v>
      </c>
      <c r="H44" s="452">
        <v>-1.197686</v>
      </c>
      <c r="I44" s="452">
        <v>-2.6150000000000001E-3</v>
      </c>
      <c r="J44" s="452">
        <v>0</v>
      </c>
      <c r="K44" s="539">
        <v>581.27</v>
      </c>
      <c r="L44" s="539">
        <v>47.37</v>
      </c>
      <c r="M44" s="327">
        <v>0</v>
      </c>
      <c r="N44" s="452">
        <v>296.24986192</v>
      </c>
      <c r="O44" s="452">
        <v>649.75</v>
      </c>
      <c r="P44" s="452">
        <v>11.18</v>
      </c>
      <c r="Q44" s="452">
        <v>12.1</v>
      </c>
      <c r="R44" s="452">
        <v>6.6291277794006511</v>
      </c>
    </row>
    <row r="45" spans="1:18" x14ac:dyDescent="0.3">
      <c r="A45" s="170">
        <v>38</v>
      </c>
      <c r="B45" s="292" t="s">
        <v>1198</v>
      </c>
      <c r="C45" s="452">
        <v>2427.01706767</v>
      </c>
      <c r="D45" s="452">
        <v>0</v>
      </c>
      <c r="E45" s="452">
        <v>0</v>
      </c>
      <c r="F45" s="452">
        <v>21.03</v>
      </c>
      <c r="G45" s="452">
        <v>0</v>
      </c>
      <c r="H45" s="452">
        <v>-2.745196</v>
      </c>
      <c r="I45" s="452">
        <v>-0.8</v>
      </c>
      <c r="J45" s="452">
        <v>0</v>
      </c>
      <c r="K45" s="539">
        <v>1868.99</v>
      </c>
      <c r="L45" s="539">
        <v>0</v>
      </c>
      <c r="M45" s="327">
        <v>0</v>
      </c>
      <c r="N45" s="452">
        <v>337.25118378000002</v>
      </c>
      <c r="O45" s="452">
        <v>74.34588389000001</v>
      </c>
      <c r="P45" s="452">
        <v>879.55</v>
      </c>
      <c r="Q45" s="452">
        <v>1135.8699999999999</v>
      </c>
      <c r="R45" s="452">
        <v>11.002520329351952</v>
      </c>
    </row>
    <row r="46" spans="1:18" x14ac:dyDescent="0.3">
      <c r="A46" s="170">
        <v>39</v>
      </c>
      <c r="B46" s="292" t="s">
        <v>1199</v>
      </c>
      <c r="C46" s="452">
        <v>1562.8447432200001</v>
      </c>
      <c r="D46" s="452">
        <v>0</v>
      </c>
      <c r="E46" s="452">
        <v>0</v>
      </c>
      <c r="F46" s="452">
        <v>55.592013059999999</v>
      </c>
      <c r="G46" s="452">
        <v>46.347399039999999</v>
      </c>
      <c r="H46" s="452">
        <v>-56.595112</v>
      </c>
      <c r="I46" s="452">
        <v>-23.686871</v>
      </c>
      <c r="J46" s="452">
        <v>-30.286721</v>
      </c>
      <c r="K46" s="539">
        <v>29485.03</v>
      </c>
      <c r="L46" s="539">
        <v>11983.26</v>
      </c>
      <c r="M46" s="327">
        <v>0</v>
      </c>
      <c r="N46" s="452">
        <v>300.89276835999999</v>
      </c>
      <c r="O46" s="452">
        <v>284.66197485999999</v>
      </c>
      <c r="P46" s="452">
        <v>233.57999999999998</v>
      </c>
      <c r="Q46" s="452">
        <v>743.72</v>
      </c>
      <c r="R46" s="452">
        <v>6.221894979970199</v>
      </c>
    </row>
    <row r="47" spans="1:18" x14ac:dyDescent="0.3">
      <c r="A47" s="170">
        <v>40</v>
      </c>
      <c r="B47" s="292" t="s">
        <v>1200</v>
      </c>
      <c r="C47" s="452">
        <v>5384.3298656500001</v>
      </c>
      <c r="D47" s="452">
        <v>0</v>
      </c>
      <c r="E47" s="452">
        <v>0</v>
      </c>
      <c r="F47" s="452">
        <v>1575.5785338600001</v>
      </c>
      <c r="G47" s="452">
        <v>150.40375582000001</v>
      </c>
      <c r="H47" s="452">
        <v>-216.34132199999999</v>
      </c>
      <c r="I47" s="452">
        <v>-98.071243999999993</v>
      </c>
      <c r="J47" s="452">
        <v>-88.097697000000011</v>
      </c>
      <c r="K47" s="539">
        <v>15480.369999999999</v>
      </c>
      <c r="L47" s="539">
        <v>0</v>
      </c>
      <c r="M47" s="327">
        <v>0</v>
      </c>
      <c r="N47" s="452">
        <v>1746.8891167800002</v>
      </c>
      <c r="O47" s="452">
        <v>644.05074887000001</v>
      </c>
      <c r="P47" s="452">
        <v>719.65000000000009</v>
      </c>
      <c r="Q47" s="452">
        <v>2273.5499999999997</v>
      </c>
      <c r="R47" s="452">
        <v>7.9818223757380835</v>
      </c>
    </row>
    <row r="48" spans="1:18" x14ac:dyDescent="0.3">
      <c r="A48" s="170">
        <v>41</v>
      </c>
      <c r="B48" s="292" t="s">
        <v>1201</v>
      </c>
      <c r="C48" s="452">
        <v>1492.8603431900001</v>
      </c>
      <c r="D48" s="452">
        <v>0</v>
      </c>
      <c r="E48" s="452">
        <v>0</v>
      </c>
      <c r="F48" s="452">
        <v>197.03356269000002</v>
      </c>
      <c r="G48" s="452">
        <v>65.081835609999999</v>
      </c>
      <c r="H48" s="452">
        <v>-62.664715999999999</v>
      </c>
      <c r="I48" s="452">
        <v>-10.121906000000001</v>
      </c>
      <c r="J48" s="452">
        <v>-46.76567</v>
      </c>
      <c r="K48" s="539">
        <v>2837.41</v>
      </c>
      <c r="L48" s="539">
        <v>0</v>
      </c>
      <c r="M48" s="327">
        <v>0</v>
      </c>
      <c r="N48" s="452">
        <v>309.66866211000001</v>
      </c>
      <c r="O48" s="452">
        <v>75.971681079999996</v>
      </c>
      <c r="P48" s="452">
        <v>330.56</v>
      </c>
      <c r="Q48" s="452">
        <v>776.55</v>
      </c>
      <c r="R48" s="452">
        <v>16.124846791040685</v>
      </c>
    </row>
    <row r="49" spans="1:18" x14ac:dyDescent="0.3">
      <c r="A49" s="170">
        <v>42</v>
      </c>
      <c r="B49" s="292" t="s">
        <v>1202</v>
      </c>
      <c r="C49" s="452">
        <v>1246.77160693</v>
      </c>
      <c r="D49" s="452">
        <v>0</v>
      </c>
      <c r="E49" s="452">
        <v>0</v>
      </c>
      <c r="F49" s="452">
        <v>573.04305628999998</v>
      </c>
      <c r="G49" s="452">
        <v>8.2438244199999993</v>
      </c>
      <c r="H49" s="452">
        <v>-21.521463000000001</v>
      </c>
      <c r="I49" s="452">
        <v>-7.8113109999999999</v>
      </c>
      <c r="J49" s="452">
        <v>-9.7970279999999992</v>
      </c>
      <c r="K49" s="539">
        <v>3012.13</v>
      </c>
      <c r="L49" s="539">
        <v>0</v>
      </c>
      <c r="M49" s="327">
        <v>0</v>
      </c>
      <c r="N49" s="452">
        <v>407.74878576999993</v>
      </c>
      <c r="O49" s="452">
        <v>204.45282115999998</v>
      </c>
      <c r="P49" s="452">
        <v>45.76</v>
      </c>
      <c r="Q49" s="452">
        <v>588.80000000000007</v>
      </c>
      <c r="R49" s="452">
        <v>2.7964936774989892</v>
      </c>
    </row>
    <row r="50" spans="1:18" x14ac:dyDescent="0.3">
      <c r="A50" s="170">
        <v>43</v>
      </c>
      <c r="B50" s="292" t="s">
        <v>1203</v>
      </c>
      <c r="C50" s="452">
        <v>2644.7079155299998</v>
      </c>
      <c r="D50" s="452">
        <v>0</v>
      </c>
      <c r="E50" s="452">
        <v>0</v>
      </c>
      <c r="F50" s="452">
        <v>805.51191488000006</v>
      </c>
      <c r="G50" s="452">
        <v>77.078095790000006</v>
      </c>
      <c r="H50" s="452">
        <v>-132.15514300000001</v>
      </c>
      <c r="I50" s="452">
        <v>-80.138026999999994</v>
      </c>
      <c r="J50" s="452">
        <v>-31.544998999999997</v>
      </c>
      <c r="K50" s="539">
        <v>9630.83</v>
      </c>
      <c r="L50" s="539">
        <v>0</v>
      </c>
      <c r="M50" s="327">
        <v>0</v>
      </c>
      <c r="N50" s="452">
        <v>1029.4616688999999</v>
      </c>
      <c r="O50" s="452">
        <v>363.62624662999997</v>
      </c>
      <c r="P50" s="452">
        <v>343.32000000000005</v>
      </c>
      <c r="Q50" s="452">
        <v>908.2</v>
      </c>
      <c r="R50" s="452">
        <v>6.4970141602971374</v>
      </c>
    </row>
    <row r="51" spans="1:18" x14ac:dyDescent="0.3">
      <c r="A51" s="170">
        <v>44</v>
      </c>
      <c r="B51" s="292" t="s">
        <v>1204</v>
      </c>
      <c r="C51" s="452">
        <v>26006.391300340001</v>
      </c>
      <c r="D51" s="452">
        <v>0</v>
      </c>
      <c r="E51" s="452">
        <v>0</v>
      </c>
      <c r="F51" s="452">
        <v>13235.181361010002</v>
      </c>
      <c r="G51" s="452">
        <v>434.42564384000002</v>
      </c>
      <c r="H51" s="452">
        <v>-1175.8935610000001</v>
      </c>
      <c r="I51" s="452">
        <v>-546.44595800000002</v>
      </c>
      <c r="J51" s="452">
        <v>-420.90397400000001</v>
      </c>
      <c r="K51" s="539">
        <v>105591.5</v>
      </c>
      <c r="L51" s="539">
        <v>70502.27</v>
      </c>
      <c r="M51" s="327">
        <v>0</v>
      </c>
      <c r="N51" s="452">
        <v>3841.7609372699999</v>
      </c>
      <c r="O51" s="452">
        <v>1438.6264848599997</v>
      </c>
      <c r="P51" s="452">
        <v>7205.0638782100004</v>
      </c>
      <c r="Q51" s="452">
        <v>13520.949999999999</v>
      </c>
      <c r="R51" s="452">
        <v>7.2875959881557613</v>
      </c>
    </row>
    <row r="52" spans="1:18" x14ac:dyDescent="0.3">
      <c r="A52" s="170">
        <v>45</v>
      </c>
      <c r="B52" s="292" t="s">
        <v>1205</v>
      </c>
      <c r="C52" s="452">
        <v>12656.895456350001</v>
      </c>
      <c r="D52" s="452">
        <v>0</v>
      </c>
      <c r="E52" s="452">
        <v>0</v>
      </c>
      <c r="F52" s="452">
        <v>297.49856919000001</v>
      </c>
      <c r="G52" s="452">
        <v>130.73699310999999</v>
      </c>
      <c r="H52" s="452">
        <v>-65.928657000000001</v>
      </c>
      <c r="I52" s="452">
        <v>-8.9164659999999998</v>
      </c>
      <c r="J52" s="452">
        <v>-29.645230000000005</v>
      </c>
      <c r="K52" s="539">
        <v>380292.07</v>
      </c>
      <c r="L52" s="539">
        <v>169519.83</v>
      </c>
      <c r="M52" s="327">
        <v>0</v>
      </c>
      <c r="N52" s="452">
        <v>1748.1669013000001</v>
      </c>
      <c r="O52" s="452">
        <v>1394.8285550500002</v>
      </c>
      <c r="P52" s="452">
        <v>1727.98</v>
      </c>
      <c r="Q52" s="452">
        <v>7786.0199999999995</v>
      </c>
      <c r="R52" s="452">
        <v>8.1771637568575333</v>
      </c>
    </row>
    <row r="53" spans="1:18" x14ac:dyDescent="0.3">
      <c r="A53" s="170">
        <v>46</v>
      </c>
      <c r="B53" s="292" t="s">
        <v>1206</v>
      </c>
      <c r="C53" s="452">
        <v>2527.6604526000001</v>
      </c>
      <c r="D53" s="452">
        <v>0</v>
      </c>
      <c r="E53" s="452">
        <v>0</v>
      </c>
      <c r="F53" s="452">
        <v>128.52730259000001</v>
      </c>
      <c r="G53" s="452">
        <v>86.236851330000007</v>
      </c>
      <c r="H53" s="452">
        <v>-25.515616000000001</v>
      </c>
      <c r="I53" s="452">
        <v>-4.7595130000000001</v>
      </c>
      <c r="J53" s="452">
        <v>-8.3184959999999997</v>
      </c>
      <c r="K53" s="539">
        <v>86938.05</v>
      </c>
      <c r="L53" s="539">
        <v>7375.21</v>
      </c>
      <c r="M53" s="327">
        <v>0</v>
      </c>
      <c r="N53" s="452">
        <v>1269.8969244099999</v>
      </c>
      <c r="O53" s="452">
        <v>836.80352819000007</v>
      </c>
      <c r="P53" s="452">
        <v>248.84</v>
      </c>
      <c r="Q53" s="452">
        <v>172.20999999999998</v>
      </c>
      <c r="R53" s="452">
        <v>6.3124970732392107</v>
      </c>
    </row>
    <row r="54" spans="1:18" x14ac:dyDescent="0.3">
      <c r="A54" s="170">
        <v>47</v>
      </c>
      <c r="B54" s="292" t="s">
        <v>1207</v>
      </c>
      <c r="C54" s="452">
        <v>2309.1268679</v>
      </c>
      <c r="D54" s="452">
        <v>0</v>
      </c>
      <c r="E54" s="452">
        <v>0</v>
      </c>
      <c r="F54" s="452">
        <v>1.8</v>
      </c>
      <c r="G54" s="452">
        <v>25.13</v>
      </c>
      <c r="H54" s="452">
        <v>-20.497601</v>
      </c>
      <c r="I54" s="452">
        <v>-0.3</v>
      </c>
      <c r="J54" s="452">
        <v>-17.57</v>
      </c>
      <c r="K54" s="539">
        <v>264029.93</v>
      </c>
      <c r="L54" s="539">
        <v>146707.53</v>
      </c>
      <c r="M54" s="327">
        <v>0</v>
      </c>
      <c r="N54" s="452">
        <v>54.660269239999998</v>
      </c>
      <c r="O54" s="452">
        <v>11.026598659999999</v>
      </c>
      <c r="P54" s="452">
        <v>4.4399999999999995</v>
      </c>
      <c r="Q54" s="452">
        <v>2239</v>
      </c>
      <c r="R54" s="452">
        <v>0.13082205844204062</v>
      </c>
    </row>
    <row r="55" spans="1:18" x14ac:dyDescent="0.3">
      <c r="A55" s="170">
        <v>48</v>
      </c>
      <c r="B55" s="292" t="s">
        <v>1208</v>
      </c>
      <c r="C55" s="452">
        <v>9.5414210500000003</v>
      </c>
      <c r="D55" s="452">
        <v>0</v>
      </c>
      <c r="E55" s="452">
        <v>0</v>
      </c>
      <c r="F55" s="452">
        <v>0</v>
      </c>
      <c r="G55" s="452">
        <v>5.9714210500000009</v>
      </c>
      <c r="H55" s="452">
        <v>-1.9489350000000001</v>
      </c>
      <c r="I55" s="452">
        <v>0</v>
      </c>
      <c r="J55" s="452">
        <v>-1.9389350000000001</v>
      </c>
      <c r="K55" s="539">
        <v>129.16</v>
      </c>
      <c r="L55" s="539">
        <v>64.86</v>
      </c>
      <c r="M55" s="327">
        <v>0</v>
      </c>
      <c r="N55" s="452">
        <v>5.385144E-2</v>
      </c>
      <c r="O55" s="452">
        <v>5.9175696100000001</v>
      </c>
      <c r="P55" s="452">
        <v>3.04</v>
      </c>
      <c r="Q55" s="452">
        <v>0.54</v>
      </c>
      <c r="R55" s="452">
        <v>9.5143142805232337</v>
      </c>
    </row>
    <row r="56" spans="1:18" x14ac:dyDescent="0.3">
      <c r="A56" s="170">
        <v>49</v>
      </c>
      <c r="B56" s="292" t="s">
        <v>1209</v>
      </c>
      <c r="C56" s="452">
        <v>7391.4050616900013</v>
      </c>
      <c r="D56" s="452">
        <v>0</v>
      </c>
      <c r="E56" s="452">
        <v>0</v>
      </c>
      <c r="F56" s="452">
        <v>158.47737837</v>
      </c>
      <c r="G56" s="452">
        <v>12.813895499999999</v>
      </c>
      <c r="H56" s="452">
        <v>-15.449919</v>
      </c>
      <c r="I56" s="452">
        <v>-2.9539740000000001</v>
      </c>
      <c r="J56" s="452">
        <v>-1.1507390000000002</v>
      </c>
      <c r="K56" s="539">
        <v>20631.849999999999</v>
      </c>
      <c r="L56" s="539">
        <v>12065.29</v>
      </c>
      <c r="M56" s="327">
        <v>0</v>
      </c>
      <c r="N56" s="452">
        <v>384.14420309999991</v>
      </c>
      <c r="O56" s="452">
        <v>536.57085859000006</v>
      </c>
      <c r="P56" s="452">
        <v>1471.56</v>
      </c>
      <c r="Q56" s="452">
        <v>4999.13</v>
      </c>
      <c r="R56" s="452">
        <v>12.32564128286891</v>
      </c>
    </row>
    <row r="57" spans="1:18" x14ac:dyDescent="0.3">
      <c r="A57" s="170">
        <v>50</v>
      </c>
      <c r="B57" s="292" t="s">
        <v>1210</v>
      </c>
      <c r="C57" s="452">
        <v>419.16165310999997</v>
      </c>
      <c r="D57" s="452">
        <v>0</v>
      </c>
      <c r="E57" s="452">
        <v>0</v>
      </c>
      <c r="F57" s="452">
        <v>8.6938882300000007</v>
      </c>
      <c r="G57" s="452">
        <v>0.58482522999999997</v>
      </c>
      <c r="H57" s="452">
        <v>-2.506586</v>
      </c>
      <c r="I57" s="452">
        <v>-0.91297899999999998</v>
      </c>
      <c r="J57" s="452">
        <v>-0.66705999999999999</v>
      </c>
      <c r="K57" s="539">
        <v>8563.1</v>
      </c>
      <c r="L57" s="539">
        <v>3306.95</v>
      </c>
      <c r="M57" s="327">
        <v>0</v>
      </c>
      <c r="N57" s="452">
        <v>39.421653110000001</v>
      </c>
      <c r="O57" s="452">
        <v>4.5</v>
      </c>
      <c r="P57" s="452">
        <v>0.1</v>
      </c>
      <c r="Q57" s="452">
        <v>375.15</v>
      </c>
      <c r="R57" s="452">
        <v>0.31212042801618933</v>
      </c>
    </row>
    <row r="58" spans="1:18" x14ac:dyDescent="0.3">
      <c r="A58" s="170">
        <v>51</v>
      </c>
      <c r="B58" s="292" t="s">
        <v>1211</v>
      </c>
      <c r="C58" s="452">
        <v>3357.76601635</v>
      </c>
      <c r="D58" s="452">
        <v>0</v>
      </c>
      <c r="E58" s="452">
        <v>0</v>
      </c>
      <c r="F58" s="452">
        <v>913.72007256999996</v>
      </c>
      <c r="G58" s="452">
        <v>258.80528272999999</v>
      </c>
      <c r="H58" s="452">
        <v>-336.41355900000002</v>
      </c>
      <c r="I58" s="452">
        <v>-57.496324999999999</v>
      </c>
      <c r="J58" s="452">
        <v>-91.571983000000003</v>
      </c>
      <c r="K58" s="539">
        <v>31361.600000000002</v>
      </c>
      <c r="L58" s="539">
        <v>21480.02</v>
      </c>
      <c r="M58" s="327">
        <v>0</v>
      </c>
      <c r="N58" s="452">
        <v>511.70952144</v>
      </c>
      <c r="O58" s="452">
        <v>328.14649490999994</v>
      </c>
      <c r="P58" s="452">
        <v>1305.75</v>
      </c>
      <c r="Q58" s="452">
        <v>1212.1600000000001</v>
      </c>
      <c r="R58" s="452">
        <v>12.425953622651139</v>
      </c>
    </row>
    <row r="59" spans="1:18" x14ac:dyDescent="0.3">
      <c r="A59" s="170">
        <v>52</v>
      </c>
      <c r="B59" s="292" t="s">
        <v>1212</v>
      </c>
      <c r="C59" s="452">
        <v>396387.01781535998</v>
      </c>
      <c r="D59" s="452">
        <v>0</v>
      </c>
      <c r="E59" s="452">
        <v>0</v>
      </c>
      <c r="F59" s="452">
        <v>12665.11209282</v>
      </c>
      <c r="G59" s="452">
        <v>2994.5378337500001</v>
      </c>
      <c r="H59" s="452">
        <v>-1582.2766330000002</v>
      </c>
      <c r="I59" s="452">
        <v>-354.22227200000003</v>
      </c>
      <c r="J59" s="452">
        <v>-507.206729</v>
      </c>
      <c r="K59" s="539">
        <v>130641.11</v>
      </c>
      <c r="L59" s="539">
        <v>6617.27</v>
      </c>
      <c r="M59" s="327">
        <v>0</v>
      </c>
      <c r="N59" s="452">
        <v>38233.514669799995</v>
      </c>
      <c r="O59" s="452">
        <v>33782.123145559999</v>
      </c>
      <c r="P59" s="452">
        <v>111210.85</v>
      </c>
      <c r="Q59" s="452">
        <v>213160.53</v>
      </c>
      <c r="R59" s="452">
        <v>18.482443434634412</v>
      </c>
    </row>
    <row r="60" spans="1:18" x14ac:dyDescent="0.3">
      <c r="A60" s="269">
        <v>53</v>
      </c>
      <c r="B60" s="120" t="s">
        <v>1213</v>
      </c>
      <c r="C60" s="452">
        <v>47451.200428030003</v>
      </c>
      <c r="D60" s="452">
        <v>0</v>
      </c>
      <c r="E60" s="452">
        <v>0</v>
      </c>
      <c r="F60" s="452">
        <v>1666.8458911800001</v>
      </c>
      <c r="G60" s="452">
        <v>1041.3832411600001</v>
      </c>
      <c r="H60" s="452">
        <v>-665.50129199999992</v>
      </c>
      <c r="I60" s="452">
        <v>-94.222422000000009</v>
      </c>
      <c r="J60" s="452">
        <v>-290.10036100000002</v>
      </c>
      <c r="K60" s="539">
        <v>53108.69</v>
      </c>
      <c r="L60" s="539">
        <v>19854.11</v>
      </c>
      <c r="M60" s="327">
        <v>0</v>
      </c>
      <c r="N60" s="452">
        <v>4558.3304774600001</v>
      </c>
      <c r="O60" s="452">
        <v>7010.8499505700001</v>
      </c>
      <c r="P60" s="452">
        <v>11449.16</v>
      </c>
      <c r="Q60" s="452">
        <v>24432.74</v>
      </c>
      <c r="R60" s="452">
        <v>10.231838364057186</v>
      </c>
    </row>
    <row r="61" spans="1:18" x14ac:dyDescent="0.3">
      <c r="A61" s="170">
        <v>54</v>
      </c>
      <c r="B61" s="292" t="s">
        <v>1214</v>
      </c>
      <c r="C61" s="452">
        <v>1660.60303664</v>
      </c>
      <c r="D61" s="452">
        <v>0</v>
      </c>
      <c r="E61" s="452">
        <v>0</v>
      </c>
      <c r="F61" s="452">
        <v>19.233537980000001</v>
      </c>
      <c r="G61" s="452">
        <v>2.0412906899999999</v>
      </c>
      <c r="H61" s="452">
        <v>-40.458266999999999</v>
      </c>
      <c r="I61" s="452">
        <v>-6.2114269999999996</v>
      </c>
      <c r="J61" s="452">
        <v>-22.017243000000001</v>
      </c>
      <c r="K61" s="539">
        <v>106.76</v>
      </c>
      <c r="L61" s="539">
        <v>0</v>
      </c>
      <c r="M61" s="327">
        <v>0</v>
      </c>
      <c r="N61" s="452">
        <v>67.834435500000012</v>
      </c>
      <c r="O61" s="452">
        <v>24.298601140000002</v>
      </c>
      <c r="P61" s="452">
        <v>37.01</v>
      </c>
      <c r="Q61" s="452">
        <v>1531.45</v>
      </c>
      <c r="R61" s="452">
        <v>2.8797402107530532</v>
      </c>
    </row>
    <row r="62" spans="1:18" x14ac:dyDescent="0.3">
      <c r="A62" s="170">
        <v>55</v>
      </c>
      <c r="B62" s="292" t="s">
        <v>1215</v>
      </c>
      <c r="C62" s="452">
        <v>45790.597391390002</v>
      </c>
      <c r="D62" s="452">
        <v>0</v>
      </c>
      <c r="E62" s="452">
        <v>0</v>
      </c>
      <c r="F62" s="452">
        <v>1647.6123532000001</v>
      </c>
      <c r="G62" s="452">
        <v>1039.34195047</v>
      </c>
      <c r="H62" s="452">
        <v>-625.04302500000006</v>
      </c>
      <c r="I62" s="452">
        <v>-88.010995000000008</v>
      </c>
      <c r="J62" s="452">
        <v>-268.08311800000001</v>
      </c>
      <c r="K62" s="539">
        <v>53001.93</v>
      </c>
      <c r="L62" s="539">
        <v>19854.11</v>
      </c>
      <c r="M62" s="327">
        <v>0</v>
      </c>
      <c r="N62" s="452">
        <v>4490.4960419599993</v>
      </c>
      <c r="O62" s="452">
        <v>6986.5513494300003</v>
      </c>
      <c r="P62" s="452">
        <v>11412.15</v>
      </c>
      <c r="Q62" s="452">
        <v>22901.29</v>
      </c>
      <c r="R62" s="452">
        <v>11.115847931342941</v>
      </c>
    </row>
    <row r="63" spans="1:18" x14ac:dyDescent="0.3">
      <c r="A63" s="286">
        <v>56</v>
      </c>
      <c r="B63" s="287" t="s">
        <v>1216</v>
      </c>
      <c r="C63" s="451">
        <v>569088.70388325001</v>
      </c>
      <c r="D63" s="451">
        <v>12.5</v>
      </c>
      <c r="E63" s="451">
        <v>0</v>
      </c>
      <c r="F63" s="451">
        <v>36247.226336500004</v>
      </c>
      <c r="G63" s="451">
        <v>6005.2959198999997</v>
      </c>
      <c r="H63" s="451">
        <v>-6206.6742709999999</v>
      </c>
      <c r="I63" s="451">
        <v>-1672.520937</v>
      </c>
      <c r="J63" s="451">
        <v>-2088.0491849999999</v>
      </c>
      <c r="K63" s="540">
        <v>3066032.5599999996</v>
      </c>
      <c r="L63" s="540">
        <v>1947148.5900000003</v>
      </c>
      <c r="M63" s="686">
        <v>0</v>
      </c>
      <c r="N63" s="451">
        <v>57603.781814659989</v>
      </c>
      <c r="O63" s="451">
        <v>51039.119593440002</v>
      </c>
      <c r="P63" s="451">
        <v>157464.89247515003</v>
      </c>
      <c r="Q63" s="451">
        <v>302980.62</v>
      </c>
      <c r="R63" s="451">
        <v>15.71077848612037</v>
      </c>
    </row>
    <row r="64" spans="1:18" ht="50.25" customHeight="1" x14ac:dyDescent="0.3">
      <c r="B64" s="963" t="s">
        <v>1217</v>
      </c>
      <c r="C64" s="963"/>
      <c r="D64" s="963"/>
      <c r="E64" s="963"/>
      <c r="F64" s="963"/>
      <c r="G64" s="963"/>
      <c r="H64" s="963"/>
      <c r="I64" s="963"/>
      <c r="J64" s="963"/>
      <c r="K64" s="963"/>
      <c r="L64" s="963"/>
      <c r="M64" s="963"/>
      <c r="N64" s="963"/>
      <c r="O64" s="963"/>
      <c r="P64" s="963"/>
      <c r="Q64" s="963"/>
      <c r="R64" s="963"/>
    </row>
    <row r="67" spans="1:20" s="232" customFormat="1" ht="13.5" customHeight="1" x14ac:dyDescent="0.15">
      <c r="A67" s="260"/>
      <c r="B67" s="262" t="s">
        <v>1148</v>
      </c>
      <c r="C67" s="263" t="s">
        <v>81</v>
      </c>
      <c r="D67" s="263" t="s">
        <v>82</v>
      </c>
      <c r="E67" s="263" t="s">
        <v>83</v>
      </c>
      <c r="F67" s="263" t="s">
        <v>84</v>
      </c>
      <c r="G67" s="263" t="s">
        <v>131</v>
      </c>
      <c r="H67" s="263" t="s">
        <v>203</v>
      </c>
      <c r="I67" s="263" t="s">
        <v>204</v>
      </c>
      <c r="J67" s="263" t="s">
        <v>206</v>
      </c>
      <c r="K67" s="535" t="s">
        <v>336</v>
      </c>
      <c r="L67" s="535" t="s">
        <v>337</v>
      </c>
      <c r="M67" s="263" t="s">
        <v>338</v>
      </c>
      <c r="N67" s="263" t="s">
        <v>339</v>
      </c>
      <c r="O67" s="263" t="s">
        <v>340</v>
      </c>
      <c r="P67" s="263" t="s">
        <v>606</v>
      </c>
      <c r="Q67" s="263" t="s">
        <v>607</v>
      </c>
      <c r="R67" s="270" t="s">
        <v>683</v>
      </c>
      <c r="S67" s="285"/>
      <c r="T67" s="285"/>
    </row>
    <row r="68" spans="1:20" s="232" customFormat="1" ht="40.049999999999997" customHeight="1" x14ac:dyDescent="0.15">
      <c r="A68" s="109" t="s">
        <v>132</v>
      </c>
      <c r="B68" s="291"/>
      <c r="C68" s="969" t="s">
        <v>570</v>
      </c>
      <c r="D68" s="970"/>
      <c r="E68" s="970"/>
      <c r="F68" s="970"/>
      <c r="G68" s="971"/>
      <c r="H68" s="969" t="s">
        <v>535</v>
      </c>
      <c r="I68" s="970"/>
      <c r="J68" s="970"/>
      <c r="K68" s="972" t="s">
        <v>1149</v>
      </c>
      <c r="L68" s="973"/>
      <c r="M68" s="967" t="s">
        <v>1150</v>
      </c>
      <c r="N68" s="967" t="s">
        <v>1151</v>
      </c>
      <c r="O68" s="967" t="s">
        <v>1152</v>
      </c>
      <c r="P68" s="967" t="s">
        <v>1153</v>
      </c>
      <c r="Q68" s="967" t="s">
        <v>1154</v>
      </c>
      <c r="R68" s="964" t="s">
        <v>1155</v>
      </c>
      <c r="S68" s="285"/>
      <c r="T68" s="285"/>
    </row>
    <row r="69" spans="1:20" s="232" customFormat="1" ht="43.05" customHeight="1" x14ac:dyDescent="0.15">
      <c r="A69" s="261" t="s">
        <v>85</v>
      </c>
      <c r="B69" s="264"/>
      <c r="C69" s="265"/>
      <c r="D69" s="266" t="s">
        <v>1156</v>
      </c>
      <c r="E69" s="267" t="s">
        <v>1157</v>
      </c>
      <c r="F69" s="267" t="s">
        <v>1158</v>
      </c>
      <c r="G69" s="267" t="s">
        <v>644</v>
      </c>
      <c r="H69" s="265"/>
      <c r="I69" s="266" t="s">
        <v>1159</v>
      </c>
      <c r="J69" s="267" t="s">
        <v>644</v>
      </c>
      <c r="K69" s="536"/>
      <c r="L69" s="537" t="s">
        <v>1160</v>
      </c>
      <c r="M69" s="968"/>
      <c r="N69" s="968"/>
      <c r="O69" s="968"/>
      <c r="P69" s="968"/>
      <c r="Q69" s="968"/>
      <c r="R69" s="965"/>
      <c r="S69" s="285"/>
      <c r="T69" s="285"/>
    </row>
    <row r="70" spans="1:20" x14ac:dyDescent="0.3">
      <c r="A70" s="268">
        <v>1</v>
      </c>
      <c r="B70" s="120" t="s">
        <v>1161</v>
      </c>
      <c r="C70" s="452">
        <v>474923.24572895997</v>
      </c>
      <c r="D70" s="452">
        <v>0</v>
      </c>
      <c r="E70" s="452">
        <v>0</v>
      </c>
      <c r="F70" s="452">
        <v>30612.422358519998</v>
      </c>
      <c r="G70" s="452">
        <v>6832.1699386400005</v>
      </c>
      <c r="H70" s="452">
        <v>-4442.6400830000002</v>
      </c>
      <c r="I70" s="452">
        <v>-1245.805468</v>
      </c>
      <c r="J70" s="452">
        <v>-2467.639498</v>
      </c>
      <c r="K70" s="539">
        <v>5648281</v>
      </c>
      <c r="L70" s="539">
        <v>4642781</v>
      </c>
      <c r="M70" s="532">
        <v>6.7699999999999996E-2</v>
      </c>
      <c r="N70" s="452">
        <v>36681.334104629997</v>
      </c>
      <c r="O70" s="452">
        <v>42206.276805460002</v>
      </c>
      <c r="P70" s="452">
        <v>139664.96181886998</v>
      </c>
      <c r="Q70" s="452">
        <v>256370.671</v>
      </c>
      <c r="R70" s="452">
        <v>16.685471902619337</v>
      </c>
      <c r="S70" s="259"/>
      <c r="T70" s="259"/>
    </row>
    <row r="71" spans="1:20" x14ac:dyDescent="0.3">
      <c r="A71" s="170">
        <v>2</v>
      </c>
      <c r="B71" s="292" t="s">
        <v>1162</v>
      </c>
      <c r="C71" s="452">
        <v>11711.837569109999</v>
      </c>
      <c r="D71" s="452">
        <v>0</v>
      </c>
      <c r="E71" s="452">
        <v>0</v>
      </c>
      <c r="F71" s="452">
        <v>508.44222590999993</v>
      </c>
      <c r="G71" s="452">
        <v>348.28522574000004</v>
      </c>
      <c r="H71" s="452">
        <v>-280.47894099999996</v>
      </c>
      <c r="I71" s="452">
        <v>-41.168289999999999</v>
      </c>
      <c r="J71" s="452">
        <v>-96.186548000000002</v>
      </c>
      <c r="K71" s="539">
        <v>366491</v>
      </c>
      <c r="L71" s="539">
        <v>138305</v>
      </c>
      <c r="M71" s="327">
        <v>1.9199999999999998E-2</v>
      </c>
      <c r="N71" s="452">
        <v>1113.0556435700003</v>
      </c>
      <c r="O71" s="452">
        <v>854.48892554000042</v>
      </c>
      <c r="P71" s="452">
        <v>1776.788</v>
      </c>
      <c r="Q71" s="452">
        <v>7967.5050000000001</v>
      </c>
      <c r="R71" s="452">
        <v>18.799985643872535</v>
      </c>
      <c r="S71" s="259"/>
      <c r="T71" s="259"/>
    </row>
    <row r="72" spans="1:20" x14ac:dyDescent="0.3">
      <c r="A72" s="170">
        <v>3</v>
      </c>
      <c r="B72" s="292" t="s">
        <v>1163</v>
      </c>
      <c r="C72" s="452">
        <v>64.946841739999996</v>
      </c>
      <c r="D72" s="452">
        <v>0</v>
      </c>
      <c r="E72" s="452">
        <v>0</v>
      </c>
      <c r="F72" s="452">
        <v>0</v>
      </c>
      <c r="G72" s="452">
        <v>4.9000000000000002E-2</v>
      </c>
      <c r="H72" s="452">
        <v>-0.29746800000000001</v>
      </c>
      <c r="I72" s="452">
        <v>0</v>
      </c>
      <c r="J72" s="452">
        <v>-7.4999999999999997E-2</v>
      </c>
      <c r="K72" s="539">
        <v>663</v>
      </c>
      <c r="L72" s="539">
        <v>219</v>
      </c>
      <c r="M72" s="531">
        <v>0</v>
      </c>
      <c r="N72" s="452">
        <v>34.622109800000004</v>
      </c>
      <c r="O72" s="452">
        <v>16.236731940000002</v>
      </c>
      <c r="P72" s="452">
        <v>0</v>
      </c>
      <c r="Q72" s="452">
        <v>14.087999999999999</v>
      </c>
      <c r="R72" s="452">
        <v>6.9000549987328768</v>
      </c>
      <c r="S72" s="259"/>
      <c r="T72" s="259"/>
    </row>
    <row r="73" spans="1:20" x14ac:dyDescent="0.3">
      <c r="A73" s="170">
        <v>4</v>
      </c>
      <c r="B73" s="292" t="s">
        <v>1164</v>
      </c>
      <c r="C73" s="452">
        <v>0</v>
      </c>
      <c r="D73" s="452">
        <v>0</v>
      </c>
      <c r="E73" s="452">
        <v>0</v>
      </c>
      <c r="F73" s="452">
        <v>0</v>
      </c>
      <c r="G73" s="452">
        <v>0</v>
      </c>
      <c r="H73" s="452">
        <v>0</v>
      </c>
      <c r="I73" s="452">
        <v>0</v>
      </c>
      <c r="J73" s="452">
        <v>0</v>
      </c>
      <c r="K73" s="539">
        <v>0</v>
      </c>
      <c r="L73" s="539">
        <v>0</v>
      </c>
      <c r="M73" s="327">
        <v>0</v>
      </c>
      <c r="N73" s="452">
        <v>0</v>
      </c>
      <c r="O73" s="452">
        <v>0</v>
      </c>
      <c r="P73" s="452">
        <v>0</v>
      </c>
      <c r="Q73" s="452">
        <v>0</v>
      </c>
      <c r="R73" s="452">
        <v>0</v>
      </c>
      <c r="S73" s="259"/>
      <c r="T73" s="259"/>
    </row>
    <row r="74" spans="1:20" x14ac:dyDescent="0.3">
      <c r="A74" s="170">
        <v>5</v>
      </c>
      <c r="B74" s="292" t="s">
        <v>1165</v>
      </c>
      <c r="C74" s="452">
        <v>30</v>
      </c>
      <c r="D74" s="452">
        <v>0</v>
      </c>
      <c r="E74" s="452">
        <v>0</v>
      </c>
      <c r="F74" s="452">
        <v>0</v>
      </c>
      <c r="G74" s="452">
        <v>0</v>
      </c>
      <c r="H74" s="452">
        <v>-3.4000000000000002E-2</v>
      </c>
      <c r="I74" s="452">
        <v>0</v>
      </c>
      <c r="J74" s="452">
        <v>0</v>
      </c>
      <c r="K74" s="539">
        <v>0</v>
      </c>
      <c r="L74" s="539">
        <v>0</v>
      </c>
      <c r="M74" s="327">
        <v>0</v>
      </c>
      <c r="N74" s="452">
        <v>30</v>
      </c>
      <c r="O74" s="452">
        <v>0</v>
      </c>
      <c r="P74" s="452">
        <v>0</v>
      </c>
      <c r="Q74" s="452">
        <v>0</v>
      </c>
      <c r="R74" s="452">
        <v>2.67</v>
      </c>
      <c r="S74" s="259"/>
      <c r="T74" s="259"/>
    </row>
    <row r="75" spans="1:20" x14ac:dyDescent="0.3">
      <c r="A75" s="170">
        <v>6</v>
      </c>
      <c r="B75" s="292" t="s">
        <v>1166</v>
      </c>
      <c r="C75" s="452">
        <v>0</v>
      </c>
      <c r="D75" s="452">
        <v>0</v>
      </c>
      <c r="E75" s="452">
        <v>0</v>
      </c>
      <c r="F75" s="452">
        <v>0</v>
      </c>
      <c r="G75" s="452">
        <v>0</v>
      </c>
      <c r="H75" s="452">
        <v>0</v>
      </c>
      <c r="I75" s="452">
        <v>0</v>
      </c>
      <c r="J75" s="452">
        <v>0</v>
      </c>
      <c r="K75" s="539">
        <v>0</v>
      </c>
      <c r="L75" s="539">
        <v>0</v>
      </c>
      <c r="M75" s="327">
        <v>0</v>
      </c>
      <c r="N75" s="452">
        <v>0</v>
      </c>
      <c r="O75" s="452">
        <v>0</v>
      </c>
      <c r="P75" s="452">
        <v>0</v>
      </c>
      <c r="Q75" s="452">
        <v>0</v>
      </c>
      <c r="R75" s="452">
        <v>0</v>
      </c>
      <c r="S75" s="259"/>
      <c r="T75" s="259"/>
    </row>
    <row r="76" spans="1:20" x14ac:dyDescent="0.3">
      <c r="A76" s="170">
        <v>7</v>
      </c>
      <c r="B76" s="292" t="s">
        <v>1167</v>
      </c>
      <c r="C76" s="452">
        <v>34.845841739999997</v>
      </c>
      <c r="D76" s="452">
        <v>0</v>
      </c>
      <c r="E76" s="452">
        <v>0</v>
      </c>
      <c r="F76" s="452">
        <v>0</v>
      </c>
      <c r="G76" s="452">
        <v>0</v>
      </c>
      <c r="H76" s="452">
        <v>-0.187468</v>
      </c>
      <c r="I76" s="452">
        <v>0</v>
      </c>
      <c r="J76" s="452">
        <v>0</v>
      </c>
      <c r="K76" s="539">
        <v>663</v>
      </c>
      <c r="L76" s="539">
        <v>219</v>
      </c>
      <c r="M76" s="327">
        <v>0</v>
      </c>
      <c r="N76" s="452">
        <v>4.6221097999999996</v>
      </c>
      <c r="O76" s="452">
        <v>16.236731940000002</v>
      </c>
      <c r="P76" s="452">
        <v>0</v>
      </c>
      <c r="Q76" s="452">
        <v>13.987</v>
      </c>
      <c r="R76" s="452">
        <v>13.382514109032588</v>
      </c>
      <c r="S76" s="259"/>
      <c r="T76" s="259"/>
    </row>
    <row r="77" spans="1:20" x14ac:dyDescent="0.3">
      <c r="A77" s="170">
        <v>8</v>
      </c>
      <c r="B77" s="292" t="s">
        <v>1168</v>
      </c>
      <c r="C77" s="452">
        <v>0.10100000000000001</v>
      </c>
      <c r="D77" s="452">
        <v>0</v>
      </c>
      <c r="E77" s="452">
        <v>0</v>
      </c>
      <c r="F77" s="452">
        <v>0</v>
      </c>
      <c r="G77" s="452">
        <v>4.9000000000000002E-2</v>
      </c>
      <c r="H77" s="452">
        <v>-7.4999999999999997E-2</v>
      </c>
      <c r="I77" s="452">
        <v>0</v>
      </c>
      <c r="J77" s="452">
        <v>-7.4999999999999997E-2</v>
      </c>
      <c r="K77" s="539">
        <v>0</v>
      </c>
      <c r="L77" s="539">
        <v>0</v>
      </c>
      <c r="M77" s="327">
        <v>0</v>
      </c>
      <c r="N77" s="452">
        <v>0</v>
      </c>
      <c r="O77" s="452">
        <v>0</v>
      </c>
      <c r="P77" s="452">
        <v>0</v>
      </c>
      <c r="Q77" s="452">
        <v>0.10100000000000001</v>
      </c>
      <c r="R77" s="452">
        <v>0</v>
      </c>
      <c r="S77" s="259"/>
      <c r="T77" s="259"/>
    </row>
    <row r="78" spans="1:20" x14ac:dyDescent="0.3">
      <c r="A78" s="170">
        <v>9</v>
      </c>
      <c r="B78" s="292" t="s">
        <v>1169</v>
      </c>
      <c r="C78" s="452">
        <v>36069.231273000005</v>
      </c>
      <c r="D78" s="452">
        <v>0</v>
      </c>
      <c r="E78" s="452">
        <v>0</v>
      </c>
      <c r="F78" s="452">
        <v>5103.7773919499996</v>
      </c>
      <c r="G78" s="452">
        <v>835.24131581999995</v>
      </c>
      <c r="H78" s="452">
        <v>-1017.634663</v>
      </c>
      <c r="I78" s="452">
        <v>-333.93456200000003</v>
      </c>
      <c r="J78" s="452">
        <v>-630.81390699999997</v>
      </c>
      <c r="K78" s="539">
        <v>4516956</v>
      </c>
      <c r="L78" s="539">
        <v>3987086</v>
      </c>
      <c r="M78" s="327">
        <v>0.57350000000000001</v>
      </c>
      <c r="N78" s="452">
        <v>2330.7687859100001</v>
      </c>
      <c r="O78" s="452">
        <v>1827.00138434</v>
      </c>
      <c r="P78" s="452">
        <v>17095.835102749999</v>
      </c>
      <c r="Q78" s="452">
        <v>14815.626</v>
      </c>
      <c r="R78" s="452">
        <v>8.1463995862854084</v>
      </c>
      <c r="S78" s="259"/>
      <c r="T78" s="259"/>
    </row>
    <row r="79" spans="1:20" x14ac:dyDescent="0.3">
      <c r="A79" s="170">
        <v>10</v>
      </c>
      <c r="B79" s="292" t="s">
        <v>1170</v>
      </c>
      <c r="C79" s="452">
        <v>11695.031128889999</v>
      </c>
      <c r="D79" s="452">
        <v>0</v>
      </c>
      <c r="E79" s="452">
        <v>0</v>
      </c>
      <c r="F79" s="452">
        <v>152.34671105000001</v>
      </c>
      <c r="G79" s="452">
        <v>192.85031265000001</v>
      </c>
      <c r="H79" s="452">
        <v>-151.801457</v>
      </c>
      <c r="I79" s="452">
        <v>-3.554856</v>
      </c>
      <c r="J79" s="452">
        <v>-133.20861299999999</v>
      </c>
      <c r="K79" s="539">
        <v>2598084</v>
      </c>
      <c r="L79" s="539">
        <v>2471268</v>
      </c>
      <c r="M79" s="327">
        <v>0.52359999999999995</v>
      </c>
      <c r="N79" s="452">
        <v>1296.8187218100002</v>
      </c>
      <c r="O79" s="452">
        <v>562.04440708000004</v>
      </c>
      <c r="P79" s="452">
        <v>8297.4670000000006</v>
      </c>
      <c r="Q79" s="452">
        <v>1538.701</v>
      </c>
      <c r="R79" s="452">
        <v>12.357499319328959</v>
      </c>
      <c r="S79" s="259"/>
      <c r="T79" s="259"/>
    </row>
    <row r="80" spans="1:20" x14ac:dyDescent="0.3">
      <c r="A80" s="170">
        <v>11</v>
      </c>
      <c r="B80" s="292" t="s">
        <v>1171</v>
      </c>
      <c r="C80" s="452">
        <v>1026.7125426799998</v>
      </c>
      <c r="D80" s="452">
        <v>0</v>
      </c>
      <c r="E80" s="452">
        <v>0</v>
      </c>
      <c r="F80" s="452">
        <v>12.52</v>
      </c>
      <c r="G80" s="452">
        <v>5.45394807</v>
      </c>
      <c r="H80" s="452">
        <v>-7.3497859999999999</v>
      </c>
      <c r="I80" s="452">
        <v>-2.4889999999999999</v>
      </c>
      <c r="J80" s="452">
        <v>-3.709314</v>
      </c>
      <c r="K80" s="539">
        <v>24433</v>
      </c>
      <c r="L80" s="539">
        <v>21619</v>
      </c>
      <c r="M80" s="327">
        <v>0.98429999999999995</v>
      </c>
      <c r="N80" s="452">
        <v>2.3405426800000004</v>
      </c>
      <c r="O80" s="452">
        <v>14.4</v>
      </c>
      <c r="P80" s="452">
        <v>996.71299999999997</v>
      </c>
      <c r="Q80" s="452">
        <v>13.259</v>
      </c>
      <c r="R80" s="452">
        <v>11.850173603854136</v>
      </c>
      <c r="S80" s="259"/>
      <c r="T80" s="259"/>
    </row>
    <row r="81" spans="1:20" x14ac:dyDescent="0.3">
      <c r="A81" s="170">
        <v>12</v>
      </c>
      <c r="B81" s="292" t="s">
        <v>1172</v>
      </c>
      <c r="C81" s="452">
        <v>367.56</v>
      </c>
      <c r="D81" s="452">
        <v>0</v>
      </c>
      <c r="E81" s="452">
        <v>0</v>
      </c>
      <c r="F81" s="452">
        <v>196.31</v>
      </c>
      <c r="G81" s="452">
        <v>0</v>
      </c>
      <c r="H81" s="452">
        <v>-3.0409999999999999</v>
      </c>
      <c r="I81" s="452">
        <v>-2.0390000000000001</v>
      </c>
      <c r="J81" s="452">
        <v>0</v>
      </c>
      <c r="K81" s="539">
        <v>5875</v>
      </c>
      <c r="L81" s="539">
        <v>5224</v>
      </c>
      <c r="M81" s="327">
        <v>0</v>
      </c>
      <c r="N81" s="452">
        <v>0</v>
      </c>
      <c r="O81" s="452">
        <v>0</v>
      </c>
      <c r="P81" s="452">
        <v>0</v>
      </c>
      <c r="Q81" s="452">
        <v>367.56</v>
      </c>
      <c r="R81" s="452">
        <v>0</v>
      </c>
      <c r="S81" s="259"/>
      <c r="T81" s="259"/>
    </row>
    <row r="82" spans="1:20" x14ac:dyDescent="0.3">
      <c r="A82" s="170">
        <v>13</v>
      </c>
      <c r="B82" s="292" t="s">
        <v>1173</v>
      </c>
      <c r="C82" s="452">
        <v>363.58555937</v>
      </c>
      <c r="D82" s="452">
        <v>0</v>
      </c>
      <c r="E82" s="452">
        <v>0</v>
      </c>
      <c r="F82" s="452">
        <v>317.44200000000001</v>
      </c>
      <c r="G82" s="452">
        <v>0</v>
      </c>
      <c r="H82" s="452">
        <v>-8.814527</v>
      </c>
      <c r="I82" s="452">
        <v>-8.64</v>
      </c>
      <c r="J82" s="452">
        <v>0</v>
      </c>
      <c r="K82" s="539">
        <v>8765</v>
      </c>
      <c r="L82" s="539">
        <v>7903</v>
      </c>
      <c r="M82" s="327">
        <v>0</v>
      </c>
      <c r="N82" s="452">
        <v>10.42255937</v>
      </c>
      <c r="O82" s="452">
        <v>3.01</v>
      </c>
      <c r="P82" s="452">
        <v>20.638000000000002</v>
      </c>
      <c r="Q82" s="452">
        <v>329.51600000000002</v>
      </c>
      <c r="R82" s="452">
        <v>1.2614662716680967</v>
      </c>
      <c r="S82" s="259"/>
      <c r="T82" s="259"/>
    </row>
    <row r="83" spans="1:20" x14ac:dyDescent="0.3">
      <c r="A83" s="170">
        <v>14</v>
      </c>
      <c r="B83" s="292" t="s">
        <v>1174</v>
      </c>
      <c r="C83" s="452">
        <v>9.0647898100000006</v>
      </c>
      <c r="D83" s="452">
        <v>0</v>
      </c>
      <c r="E83" s="452">
        <v>0</v>
      </c>
      <c r="F83" s="452">
        <v>0.125</v>
      </c>
      <c r="G83" s="452">
        <v>5.4630000000000001</v>
      </c>
      <c r="H83" s="452">
        <v>-4.7620889999999996</v>
      </c>
      <c r="I83" s="452">
        <v>-1.2999999999999999E-2</v>
      </c>
      <c r="J83" s="452">
        <v>-4.7469999999999999</v>
      </c>
      <c r="K83" s="539">
        <v>214</v>
      </c>
      <c r="L83" s="539">
        <v>210</v>
      </c>
      <c r="M83" s="327">
        <v>0</v>
      </c>
      <c r="N83" s="452">
        <v>1.03354887</v>
      </c>
      <c r="O83" s="452">
        <v>0.10824094000000001</v>
      </c>
      <c r="P83" s="452">
        <v>2.2549999999999999</v>
      </c>
      <c r="Q83" s="452">
        <v>5.6680000000000001</v>
      </c>
      <c r="R83" s="452">
        <v>4.1222929695450565</v>
      </c>
      <c r="S83" s="259"/>
      <c r="T83" s="259"/>
    </row>
    <row r="84" spans="1:20" x14ac:dyDescent="0.3">
      <c r="A84" s="170">
        <v>15</v>
      </c>
      <c r="B84" s="292" t="s">
        <v>1175</v>
      </c>
      <c r="C84" s="452">
        <v>0.219</v>
      </c>
      <c r="D84" s="452">
        <v>0</v>
      </c>
      <c r="E84" s="452">
        <v>0</v>
      </c>
      <c r="F84" s="452">
        <v>0.219</v>
      </c>
      <c r="G84" s="452">
        <v>0</v>
      </c>
      <c r="H84" s="452">
        <v>-1.4999999999999999E-2</v>
      </c>
      <c r="I84" s="452">
        <v>-1.4999999999999999E-2</v>
      </c>
      <c r="J84" s="452">
        <v>0</v>
      </c>
      <c r="K84" s="539">
        <v>18</v>
      </c>
      <c r="L84" s="539">
        <v>18</v>
      </c>
      <c r="M84" s="327">
        <v>0</v>
      </c>
      <c r="N84" s="452">
        <v>0</v>
      </c>
      <c r="O84" s="452">
        <v>0</v>
      </c>
      <c r="P84" s="452">
        <v>0</v>
      </c>
      <c r="Q84" s="452">
        <v>0.219</v>
      </c>
      <c r="R84" s="452">
        <v>0</v>
      </c>
      <c r="S84" s="259"/>
      <c r="T84" s="259"/>
    </row>
    <row r="85" spans="1:20" x14ac:dyDescent="0.3">
      <c r="A85" s="170">
        <v>16</v>
      </c>
      <c r="B85" s="292" t="s">
        <v>1176</v>
      </c>
      <c r="C85" s="452">
        <v>511.65155806999996</v>
      </c>
      <c r="D85" s="452">
        <v>0</v>
      </c>
      <c r="E85" s="452">
        <v>0</v>
      </c>
      <c r="F85" s="452">
        <v>252.04531885</v>
      </c>
      <c r="G85" s="452">
        <v>0</v>
      </c>
      <c r="H85" s="452">
        <v>-13.598649999999999</v>
      </c>
      <c r="I85" s="452">
        <v>-12.653128000000001</v>
      </c>
      <c r="J85" s="452">
        <v>0</v>
      </c>
      <c r="K85" s="539">
        <v>8250</v>
      </c>
      <c r="L85" s="539">
        <v>6156</v>
      </c>
      <c r="M85" s="327">
        <v>0</v>
      </c>
      <c r="N85" s="452">
        <v>52.292944419999998</v>
      </c>
      <c r="O85" s="452">
        <v>76.619613650000005</v>
      </c>
      <c r="P85" s="452">
        <v>94.540999999999997</v>
      </c>
      <c r="Q85" s="452">
        <v>288.19799999999998</v>
      </c>
      <c r="R85" s="452">
        <v>14.470381679603408</v>
      </c>
      <c r="S85" s="259"/>
      <c r="T85" s="259"/>
    </row>
    <row r="86" spans="1:20" x14ac:dyDescent="0.3">
      <c r="A86" s="170">
        <v>17</v>
      </c>
      <c r="B86" s="292" t="s">
        <v>1177</v>
      </c>
      <c r="C86" s="452">
        <v>427.95087602000001</v>
      </c>
      <c r="D86" s="452">
        <v>0</v>
      </c>
      <c r="E86" s="452">
        <v>0</v>
      </c>
      <c r="F86" s="452">
        <v>19.757000000000001</v>
      </c>
      <c r="G86" s="452">
        <v>0</v>
      </c>
      <c r="H86" s="452">
        <v>-1.434426</v>
      </c>
      <c r="I86" s="452">
        <v>-0.38300000000000001</v>
      </c>
      <c r="J86" s="452">
        <v>0</v>
      </c>
      <c r="K86" s="539">
        <v>53241</v>
      </c>
      <c r="L86" s="539">
        <v>30698</v>
      </c>
      <c r="M86" s="327">
        <v>0.81659999999999999</v>
      </c>
      <c r="N86" s="452">
        <v>2.0623055300000002</v>
      </c>
      <c r="O86" s="452">
        <v>15.648467740000001</v>
      </c>
      <c r="P86" s="452">
        <v>54.684102750000001</v>
      </c>
      <c r="Q86" s="452">
        <v>355.55599999999998</v>
      </c>
      <c r="R86" s="452">
        <v>2.1088202464336669</v>
      </c>
      <c r="S86" s="259"/>
      <c r="T86" s="259"/>
    </row>
    <row r="87" spans="1:20" x14ac:dyDescent="0.3">
      <c r="A87" s="170">
        <v>18</v>
      </c>
      <c r="B87" s="292" t="s">
        <v>1178</v>
      </c>
      <c r="C87" s="452">
        <v>113.58999911000001</v>
      </c>
      <c r="D87" s="452">
        <v>0</v>
      </c>
      <c r="E87" s="452">
        <v>0</v>
      </c>
      <c r="F87" s="452">
        <v>69.218625750000001</v>
      </c>
      <c r="G87" s="452">
        <v>2.0166035099999999</v>
      </c>
      <c r="H87" s="452">
        <v>-5.8073439999999996</v>
      </c>
      <c r="I87" s="452">
        <v>-3.1934270000000002</v>
      </c>
      <c r="J87" s="452">
        <v>-2.492</v>
      </c>
      <c r="K87" s="539">
        <v>455</v>
      </c>
      <c r="L87" s="539">
        <v>328</v>
      </c>
      <c r="M87" s="327">
        <v>0</v>
      </c>
      <c r="N87" s="452">
        <v>11.89699886</v>
      </c>
      <c r="O87" s="452">
        <v>23.403000249999998</v>
      </c>
      <c r="P87" s="452">
        <v>38.360999999999997</v>
      </c>
      <c r="Q87" s="452">
        <v>39.929000000000002</v>
      </c>
      <c r="R87" s="452">
        <v>7.6327242904800121</v>
      </c>
      <c r="S87" s="259"/>
      <c r="T87" s="259"/>
    </row>
    <row r="88" spans="1:20" x14ac:dyDescent="0.3">
      <c r="A88" s="170">
        <v>19</v>
      </c>
      <c r="B88" s="292" t="s">
        <v>1179</v>
      </c>
      <c r="C88" s="452">
        <v>1.2999999999999999E-2</v>
      </c>
      <c r="D88" s="452">
        <v>0</v>
      </c>
      <c r="E88" s="452">
        <v>0</v>
      </c>
      <c r="F88" s="452">
        <v>1.2999999999999999E-2</v>
      </c>
      <c r="G88" s="452">
        <v>0</v>
      </c>
      <c r="H88" s="452">
        <v>-7.0000000000000001E-3</v>
      </c>
      <c r="I88" s="452">
        <v>-7.0000000000000001E-3</v>
      </c>
      <c r="J88" s="452">
        <v>0</v>
      </c>
      <c r="K88" s="539">
        <v>0</v>
      </c>
      <c r="L88" s="539">
        <v>0</v>
      </c>
      <c r="M88" s="327">
        <v>0</v>
      </c>
      <c r="N88" s="452">
        <v>0</v>
      </c>
      <c r="O88" s="452">
        <v>0</v>
      </c>
      <c r="P88" s="452">
        <v>0</v>
      </c>
      <c r="Q88" s="452">
        <v>1.2999999999999999E-2</v>
      </c>
      <c r="R88" s="452">
        <v>0</v>
      </c>
      <c r="S88" s="259"/>
      <c r="T88" s="259"/>
    </row>
    <row r="89" spans="1:20" x14ac:dyDescent="0.3">
      <c r="A89" s="170">
        <v>20</v>
      </c>
      <c r="B89" s="292" t="s">
        <v>1180</v>
      </c>
      <c r="C89" s="452">
        <v>4789.9795974399995</v>
      </c>
      <c r="D89" s="452">
        <v>0</v>
      </c>
      <c r="E89" s="452">
        <v>0</v>
      </c>
      <c r="F89" s="452">
        <v>950.81688394999992</v>
      </c>
      <c r="G89" s="452">
        <v>0</v>
      </c>
      <c r="H89" s="452">
        <v>-62.227528999999997</v>
      </c>
      <c r="I89" s="452">
        <v>-58.278790999999998</v>
      </c>
      <c r="J89" s="452">
        <v>0</v>
      </c>
      <c r="K89" s="539">
        <v>489378</v>
      </c>
      <c r="L89" s="539">
        <v>468030</v>
      </c>
      <c r="M89" s="327">
        <v>0.59919999999999995</v>
      </c>
      <c r="N89" s="452">
        <v>248.72379978000001</v>
      </c>
      <c r="O89" s="452">
        <v>16.58479766</v>
      </c>
      <c r="P89" s="452">
        <v>2649.4290000000001</v>
      </c>
      <c r="Q89" s="452">
        <v>1875.241</v>
      </c>
      <c r="R89" s="452">
        <v>9.3880151064383774</v>
      </c>
      <c r="S89" s="259"/>
      <c r="T89" s="259"/>
    </row>
    <row r="90" spans="1:20" x14ac:dyDescent="0.3">
      <c r="A90" s="170">
        <v>21</v>
      </c>
      <c r="B90" s="292" t="s">
        <v>1181</v>
      </c>
      <c r="C90" s="452">
        <v>6706.6354109200001</v>
      </c>
      <c r="D90" s="452">
        <v>0</v>
      </c>
      <c r="E90" s="452">
        <v>0</v>
      </c>
      <c r="F90" s="452">
        <v>1.01669714</v>
      </c>
      <c r="G90" s="452">
        <v>0</v>
      </c>
      <c r="H90" s="452">
        <v>-8.4334279999999993</v>
      </c>
      <c r="I90" s="452">
        <v>-1.0245000000000001E-2</v>
      </c>
      <c r="J90" s="452">
        <v>0</v>
      </c>
      <c r="K90" s="539">
        <v>70064</v>
      </c>
      <c r="L90" s="539">
        <v>62906</v>
      </c>
      <c r="M90" s="327">
        <v>0.92649999999999999</v>
      </c>
      <c r="N90" s="452">
        <v>1.7926537900000001</v>
      </c>
      <c r="O90" s="452">
        <v>0.28275713000000002</v>
      </c>
      <c r="P90" s="452">
        <v>2343.377</v>
      </c>
      <c r="Q90" s="452">
        <v>4361.183</v>
      </c>
      <c r="R90" s="452">
        <v>5.3597497699355383</v>
      </c>
      <c r="S90" s="259"/>
      <c r="T90" s="259"/>
    </row>
    <row r="91" spans="1:20" x14ac:dyDescent="0.3">
      <c r="A91" s="170">
        <v>22</v>
      </c>
      <c r="B91" s="292" t="s">
        <v>1182</v>
      </c>
      <c r="C91" s="452">
        <v>1603.06683684</v>
      </c>
      <c r="D91" s="452">
        <v>0</v>
      </c>
      <c r="E91" s="452">
        <v>0</v>
      </c>
      <c r="F91" s="452">
        <v>135.93138334</v>
      </c>
      <c r="G91" s="452">
        <v>127.71517551000001</v>
      </c>
      <c r="H91" s="452">
        <v>-35.094901999999998</v>
      </c>
      <c r="I91" s="452">
        <v>-4.7813379999999999</v>
      </c>
      <c r="J91" s="452">
        <v>-24.973400000000002</v>
      </c>
      <c r="K91" s="539">
        <v>26833</v>
      </c>
      <c r="L91" s="539">
        <v>22814</v>
      </c>
      <c r="M91" s="327">
        <v>0</v>
      </c>
      <c r="N91" s="452">
        <v>65.528270790000022</v>
      </c>
      <c r="O91" s="452">
        <v>29.066566050000002</v>
      </c>
      <c r="P91" s="452">
        <v>236.095</v>
      </c>
      <c r="Q91" s="452">
        <v>1272.377</v>
      </c>
      <c r="R91" s="452">
        <v>2.6131498705433809</v>
      </c>
      <c r="S91" s="259"/>
      <c r="T91" s="259"/>
    </row>
    <row r="92" spans="1:20" x14ac:dyDescent="0.3">
      <c r="A92" s="170">
        <v>23</v>
      </c>
      <c r="B92" s="292" t="s">
        <v>1183</v>
      </c>
      <c r="C92" s="452">
        <v>935.91063247</v>
      </c>
      <c r="D92" s="452">
        <v>0</v>
      </c>
      <c r="E92" s="452">
        <v>0</v>
      </c>
      <c r="F92" s="452">
        <v>44.277476869999994</v>
      </c>
      <c r="G92" s="452">
        <v>0.78533009000000009</v>
      </c>
      <c r="H92" s="452">
        <v>-2.0299339999999999</v>
      </c>
      <c r="I92" s="452">
        <v>-0.903609</v>
      </c>
      <c r="J92" s="452">
        <v>-5.8698E-2</v>
      </c>
      <c r="K92" s="539">
        <v>440950</v>
      </c>
      <c r="L92" s="539">
        <v>113097</v>
      </c>
      <c r="M92" s="327">
        <v>0.90690000000000004</v>
      </c>
      <c r="N92" s="452">
        <v>316.62220639999998</v>
      </c>
      <c r="O92" s="452">
        <v>256.86042607000002</v>
      </c>
      <c r="P92" s="452">
        <v>345.36</v>
      </c>
      <c r="Q92" s="452">
        <v>17.068000000000001</v>
      </c>
      <c r="R92" s="452">
        <v>8.2659309615837113</v>
      </c>
      <c r="S92" s="259"/>
      <c r="T92" s="259"/>
    </row>
    <row r="93" spans="1:20" x14ac:dyDescent="0.3">
      <c r="A93" s="170">
        <v>24</v>
      </c>
      <c r="B93" s="292" t="s">
        <v>1184</v>
      </c>
      <c r="C93" s="452">
        <v>42.374845559999997</v>
      </c>
      <c r="D93" s="452">
        <v>0</v>
      </c>
      <c r="E93" s="452">
        <v>0</v>
      </c>
      <c r="F93" s="452">
        <v>28.695344009999999</v>
      </c>
      <c r="G93" s="452">
        <v>1.1209920800000002</v>
      </c>
      <c r="H93" s="452">
        <v>-2.207913</v>
      </c>
      <c r="I93" s="452">
        <v>-1.146442</v>
      </c>
      <c r="J93" s="452">
        <v>-1.0229999999999999</v>
      </c>
      <c r="K93" s="539">
        <v>1548</v>
      </c>
      <c r="L93" s="539">
        <v>1199</v>
      </c>
      <c r="M93" s="327">
        <v>0</v>
      </c>
      <c r="N93" s="452">
        <v>11.809472479999998</v>
      </c>
      <c r="O93" s="452">
        <v>2.5763730800000002</v>
      </c>
      <c r="P93" s="452">
        <v>2.7469999999999999</v>
      </c>
      <c r="Q93" s="452">
        <v>25.242999999999999</v>
      </c>
      <c r="R93" s="452">
        <v>2.1812559261513922</v>
      </c>
    </row>
    <row r="94" spans="1:20" x14ac:dyDescent="0.3">
      <c r="A94" s="170">
        <v>25</v>
      </c>
      <c r="B94" s="292" t="s">
        <v>1185</v>
      </c>
      <c r="C94" s="452">
        <v>751.29872098999999</v>
      </c>
      <c r="D94" s="452">
        <v>0</v>
      </c>
      <c r="E94" s="452">
        <v>0</v>
      </c>
      <c r="F94" s="452">
        <v>87.858300320000012</v>
      </c>
      <c r="G94" s="452">
        <v>204.8158311</v>
      </c>
      <c r="H94" s="452">
        <v>-140.62401700000001</v>
      </c>
      <c r="I94" s="452">
        <v>-3.666639</v>
      </c>
      <c r="J94" s="452">
        <v>-136.06647999999998</v>
      </c>
      <c r="K94" s="539">
        <v>10008</v>
      </c>
      <c r="L94" s="539">
        <v>7985</v>
      </c>
      <c r="M94" s="327">
        <v>0</v>
      </c>
      <c r="N94" s="452">
        <v>156.52075019999995</v>
      </c>
      <c r="O94" s="452">
        <v>223.93497079000002</v>
      </c>
      <c r="P94" s="452">
        <v>230.45</v>
      </c>
      <c r="Q94" s="452">
        <v>140.393</v>
      </c>
      <c r="R94" s="452">
        <v>7.9649261974170411</v>
      </c>
    </row>
    <row r="95" spans="1:20" x14ac:dyDescent="0.3">
      <c r="A95" s="170">
        <v>26</v>
      </c>
      <c r="B95" s="292" t="s">
        <v>1186</v>
      </c>
      <c r="C95" s="452">
        <v>1329.2147845100001</v>
      </c>
      <c r="D95" s="452">
        <v>0</v>
      </c>
      <c r="E95" s="452">
        <v>0</v>
      </c>
      <c r="F95" s="452">
        <v>1227.8749540800002</v>
      </c>
      <c r="G95" s="452">
        <v>3.8820000000000001</v>
      </c>
      <c r="H95" s="452">
        <v>-17.954631000000003</v>
      </c>
      <c r="I95" s="452">
        <v>-13.495340000000001</v>
      </c>
      <c r="J95" s="452">
        <v>-1.841</v>
      </c>
      <c r="K95" s="539">
        <v>13865</v>
      </c>
      <c r="L95" s="539">
        <v>13599</v>
      </c>
      <c r="M95" s="327">
        <v>0.75749999999999995</v>
      </c>
      <c r="N95" s="452">
        <v>8.4927845099999999</v>
      </c>
      <c r="O95" s="452">
        <v>23.234999999999999</v>
      </c>
      <c r="P95" s="452">
        <v>70.23</v>
      </c>
      <c r="Q95" s="452">
        <v>1227.258</v>
      </c>
      <c r="R95" s="452">
        <v>0.88033236242906832</v>
      </c>
    </row>
    <row r="96" spans="1:20" x14ac:dyDescent="0.3">
      <c r="A96" s="170">
        <v>27</v>
      </c>
      <c r="B96" s="292" t="s">
        <v>1187</v>
      </c>
      <c r="C96" s="452">
        <v>1307.0292508800001</v>
      </c>
      <c r="D96" s="452">
        <v>0</v>
      </c>
      <c r="E96" s="452">
        <v>0</v>
      </c>
      <c r="F96" s="452">
        <v>46.075000000000003</v>
      </c>
      <c r="G96" s="452">
        <v>14.174812209999999</v>
      </c>
      <c r="H96" s="452">
        <v>-17.038699000000001</v>
      </c>
      <c r="I96" s="452">
        <v>-1.137</v>
      </c>
      <c r="J96" s="452">
        <v>-10.246096</v>
      </c>
      <c r="K96" s="539">
        <v>6414</v>
      </c>
      <c r="L96" s="539">
        <v>5645</v>
      </c>
      <c r="M96" s="327">
        <v>0.81499999999999995</v>
      </c>
      <c r="N96" s="452">
        <v>8.2632508800000011</v>
      </c>
      <c r="O96" s="452">
        <v>441.548</v>
      </c>
      <c r="P96" s="452">
        <v>685.76499999999999</v>
      </c>
      <c r="Q96" s="452">
        <v>171.453</v>
      </c>
      <c r="R96" s="452">
        <v>9.6632251922815513</v>
      </c>
    </row>
    <row r="97" spans="1:18" x14ac:dyDescent="0.3">
      <c r="A97" s="170">
        <v>28</v>
      </c>
      <c r="B97" s="292" t="s">
        <v>1188</v>
      </c>
      <c r="C97" s="452">
        <v>2102.8758803400001</v>
      </c>
      <c r="D97" s="452">
        <v>0</v>
      </c>
      <c r="E97" s="452">
        <v>0</v>
      </c>
      <c r="F97" s="452">
        <v>880.37092167000003</v>
      </c>
      <c r="G97" s="452">
        <v>225.03901722000001</v>
      </c>
      <c r="H97" s="452">
        <v>-364.21877899999998</v>
      </c>
      <c r="I97" s="452">
        <v>-104.88258900000001</v>
      </c>
      <c r="J97" s="452">
        <v>-257.48907600000001</v>
      </c>
      <c r="K97" s="539">
        <v>724684</v>
      </c>
      <c r="L97" s="539">
        <v>720609</v>
      </c>
      <c r="M97" s="327">
        <v>0.2452</v>
      </c>
      <c r="N97" s="452">
        <v>76.107235200000019</v>
      </c>
      <c r="O97" s="452">
        <v>99.032645140000042</v>
      </c>
      <c r="P97" s="452">
        <v>834.66099999999994</v>
      </c>
      <c r="Q97" s="452">
        <v>1093.075</v>
      </c>
      <c r="R97" s="452">
        <v>6.2888887551287347</v>
      </c>
    </row>
    <row r="98" spans="1:18" x14ac:dyDescent="0.3">
      <c r="A98" s="170">
        <v>29</v>
      </c>
      <c r="B98" s="292" t="s">
        <v>1189</v>
      </c>
      <c r="C98" s="452">
        <v>10.23568609</v>
      </c>
      <c r="D98" s="452">
        <v>0</v>
      </c>
      <c r="E98" s="452">
        <v>0</v>
      </c>
      <c r="F98" s="452">
        <v>8.9999999999999993E-3</v>
      </c>
      <c r="G98" s="452">
        <v>2.6280000000000001</v>
      </c>
      <c r="H98" s="452">
        <v>-0.45124799999999998</v>
      </c>
      <c r="I98" s="452">
        <v>-1.0999999999999999E-2</v>
      </c>
      <c r="J98" s="452">
        <v>-0.42499999999999999</v>
      </c>
      <c r="K98" s="539">
        <v>137</v>
      </c>
      <c r="L98" s="539">
        <v>123</v>
      </c>
      <c r="M98" s="327">
        <v>0</v>
      </c>
      <c r="N98" s="452">
        <v>6.2536860899999995</v>
      </c>
      <c r="O98" s="452">
        <v>1.008</v>
      </c>
      <c r="P98" s="452">
        <v>2.702</v>
      </c>
      <c r="Q98" s="452">
        <v>0.27200000000000002</v>
      </c>
      <c r="R98" s="452">
        <v>5.6808734401929417</v>
      </c>
    </row>
    <row r="99" spans="1:18" x14ac:dyDescent="0.3">
      <c r="A99" s="170">
        <v>30</v>
      </c>
      <c r="B99" s="292" t="s">
        <v>1190</v>
      </c>
      <c r="C99" s="452">
        <v>4.7595489200000003</v>
      </c>
      <c r="D99" s="452">
        <v>0</v>
      </c>
      <c r="E99" s="452">
        <v>0</v>
      </c>
      <c r="F99" s="452">
        <v>0.95899999999999996</v>
      </c>
      <c r="G99" s="452">
        <v>0</v>
      </c>
      <c r="H99" s="452">
        <v>-1.017E-2</v>
      </c>
      <c r="I99" s="452">
        <v>-8.0000000000000002E-3</v>
      </c>
      <c r="J99" s="452">
        <v>0</v>
      </c>
      <c r="K99" s="539">
        <v>85</v>
      </c>
      <c r="L99" s="539">
        <v>80</v>
      </c>
      <c r="M99" s="327">
        <v>0</v>
      </c>
      <c r="N99" s="452">
        <v>3.0295489199999999</v>
      </c>
      <c r="O99" s="452">
        <v>0</v>
      </c>
      <c r="P99" s="452">
        <v>0</v>
      </c>
      <c r="Q99" s="452">
        <v>1.7310000000000001</v>
      </c>
      <c r="R99" s="452">
        <v>11.448167018735045</v>
      </c>
    </row>
    <row r="100" spans="1:18" x14ac:dyDescent="0.3">
      <c r="A100" s="170">
        <v>31</v>
      </c>
      <c r="B100" s="292" t="s">
        <v>1191</v>
      </c>
      <c r="C100" s="452">
        <v>681.59701096999993</v>
      </c>
      <c r="D100" s="452">
        <v>0</v>
      </c>
      <c r="E100" s="452">
        <v>0</v>
      </c>
      <c r="F100" s="452">
        <v>448.63358626999997</v>
      </c>
      <c r="G100" s="452">
        <v>38.442912879999994</v>
      </c>
      <c r="H100" s="452">
        <v>-149.929124</v>
      </c>
      <c r="I100" s="452">
        <v>-108.84761</v>
      </c>
      <c r="J100" s="452">
        <v>-40.069757000000003</v>
      </c>
      <c r="K100" s="539">
        <v>20069</v>
      </c>
      <c r="L100" s="539">
        <v>14916</v>
      </c>
      <c r="M100" s="327">
        <v>0.52129999999999999</v>
      </c>
      <c r="N100" s="452">
        <v>25.229403609999995</v>
      </c>
      <c r="O100" s="452">
        <v>24.970607359999999</v>
      </c>
      <c r="P100" s="452">
        <v>76.409000000000006</v>
      </c>
      <c r="Q100" s="452">
        <v>554.98699999999997</v>
      </c>
      <c r="R100" s="452">
        <v>4.8203103864715686</v>
      </c>
    </row>
    <row r="101" spans="1:18" x14ac:dyDescent="0.3">
      <c r="A101" s="170">
        <v>32</v>
      </c>
      <c r="B101" s="292" t="s">
        <v>1192</v>
      </c>
      <c r="C101" s="452">
        <v>1134.2247459</v>
      </c>
      <c r="D101" s="452">
        <v>0</v>
      </c>
      <c r="E101" s="452">
        <v>0</v>
      </c>
      <c r="F101" s="452">
        <v>153.11199999999999</v>
      </c>
      <c r="G101" s="452">
        <v>7.9323436200000002</v>
      </c>
      <c r="H101" s="452">
        <v>-18.417677000000001</v>
      </c>
      <c r="I101" s="452">
        <v>-2.298</v>
      </c>
      <c r="J101" s="452">
        <v>-13.73217</v>
      </c>
      <c r="K101" s="539">
        <v>11870</v>
      </c>
      <c r="L101" s="539">
        <v>11450</v>
      </c>
      <c r="M101" s="327">
        <v>0</v>
      </c>
      <c r="N101" s="452">
        <v>2.85532758</v>
      </c>
      <c r="O101" s="452">
        <v>4.1754183200000003</v>
      </c>
      <c r="P101" s="452">
        <v>80.593000000000004</v>
      </c>
      <c r="Q101" s="452">
        <v>1046.5999999999999</v>
      </c>
      <c r="R101" s="452">
        <v>1.4801249060663202</v>
      </c>
    </row>
    <row r="102" spans="1:18" x14ac:dyDescent="0.3">
      <c r="A102" s="170">
        <v>33</v>
      </c>
      <c r="B102" s="292" t="s">
        <v>1193</v>
      </c>
      <c r="C102" s="452">
        <v>154.64886722</v>
      </c>
      <c r="D102" s="452">
        <v>0</v>
      </c>
      <c r="E102" s="452">
        <v>0</v>
      </c>
      <c r="F102" s="452">
        <v>78.149188649999999</v>
      </c>
      <c r="G102" s="452">
        <v>2.9220368800000003</v>
      </c>
      <c r="H102" s="452">
        <v>-2.3643330000000002</v>
      </c>
      <c r="I102" s="452">
        <v>-1.4815480000000001</v>
      </c>
      <c r="J102" s="452">
        <v>-0.73030300000000004</v>
      </c>
      <c r="K102" s="539">
        <v>1716</v>
      </c>
      <c r="L102" s="539">
        <v>1209</v>
      </c>
      <c r="M102" s="327">
        <v>0</v>
      </c>
      <c r="N102" s="452">
        <v>22.672774140000001</v>
      </c>
      <c r="O102" s="452">
        <v>8.4920930800000001</v>
      </c>
      <c r="P102" s="452">
        <v>33.359000000000002</v>
      </c>
      <c r="Q102" s="452">
        <v>90.125</v>
      </c>
      <c r="R102" s="452">
        <v>4.6930320631449112</v>
      </c>
    </row>
    <row r="103" spans="1:18" x14ac:dyDescent="0.3">
      <c r="A103" s="170">
        <v>34</v>
      </c>
      <c r="B103" s="292" t="s">
        <v>1194</v>
      </c>
      <c r="C103" s="452">
        <v>17226.986110439997</v>
      </c>
      <c r="D103" s="452">
        <v>0</v>
      </c>
      <c r="E103" s="452">
        <v>0</v>
      </c>
      <c r="F103" s="452">
        <v>692.46883358000002</v>
      </c>
      <c r="G103" s="452">
        <v>8.0000000000000002E-3</v>
      </c>
      <c r="H103" s="452">
        <v>-36.173248000000001</v>
      </c>
      <c r="I103" s="452">
        <v>-20.597064</v>
      </c>
      <c r="J103" s="452">
        <v>0</v>
      </c>
      <c r="K103" s="539">
        <v>4348</v>
      </c>
      <c r="L103" s="539">
        <v>4090</v>
      </c>
      <c r="M103" s="327">
        <v>0</v>
      </c>
      <c r="N103" s="452">
        <v>272.44735952000002</v>
      </c>
      <c r="O103" s="452">
        <v>2469.4377509199999</v>
      </c>
      <c r="P103" s="452">
        <v>3686.7640000000001</v>
      </c>
      <c r="Q103" s="452">
        <v>10798.337</v>
      </c>
      <c r="R103" s="452">
        <v>10.758505961625012</v>
      </c>
    </row>
    <row r="104" spans="1:18" x14ac:dyDescent="0.3">
      <c r="A104" s="170">
        <v>35</v>
      </c>
      <c r="B104" s="292" t="s">
        <v>1195</v>
      </c>
      <c r="C104" s="452">
        <v>15482.705148929999</v>
      </c>
      <c r="D104" s="452">
        <v>0</v>
      </c>
      <c r="E104" s="452">
        <v>0</v>
      </c>
      <c r="F104" s="452">
        <v>422.85361444</v>
      </c>
      <c r="G104" s="452">
        <v>8.0000000000000002E-3</v>
      </c>
      <c r="H104" s="452">
        <v>-32.244107</v>
      </c>
      <c r="I104" s="452">
        <v>-18.338936</v>
      </c>
      <c r="J104" s="452">
        <v>0</v>
      </c>
      <c r="K104" s="539">
        <v>4040</v>
      </c>
      <c r="L104" s="539">
        <v>3948</v>
      </c>
      <c r="M104" s="327">
        <v>0</v>
      </c>
      <c r="N104" s="452">
        <v>168.24614893</v>
      </c>
      <c r="O104" s="452">
        <v>1863.8320000000001</v>
      </c>
      <c r="P104" s="452">
        <v>3419.2159999999999</v>
      </c>
      <c r="Q104" s="452">
        <v>10031.411</v>
      </c>
      <c r="R104" s="452">
        <v>10.899758487284133</v>
      </c>
    </row>
    <row r="105" spans="1:18" x14ac:dyDescent="0.3">
      <c r="A105" s="170">
        <v>36</v>
      </c>
      <c r="B105" s="292" t="s">
        <v>1196</v>
      </c>
      <c r="C105" s="452">
        <v>0.86744988000000001</v>
      </c>
      <c r="D105" s="452">
        <v>0</v>
      </c>
      <c r="E105" s="452">
        <v>0</v>
      </c>
      <c r="F105" s="452">
        <v>0.23408041000000002</v>
      </c>
      <c r="G105" s="452">
        <v>0</v>
      </c>
      <c r="H105" s="452">
        <v>-1.2329999999999999E-3</v>
      </c>
      <c r="I105" s="452">
        <v>-6.6200000000000005E-4</v>
      </c>
      <c r="J105" s="452">
        <v>0</v>
      </c>
      <c r="K105" s="539">
        <v>0</v>
      </c>
      <c r="L105" s="539">
        <v>0</v>
      </c>
      <c r="M105" s="327">
        <v>0</v>
      </c>
      <c r="N105" s="452">
        <v>0.86744988000000001</v>
      </c>
      <c r="O105" s="452">
        <v>0</v>
      </c>
      <c r="P105" s="452">
        <v>0</v>
      </c>
      <c r="Q105" s="452">
        <v>0</v>
      </c>
      <c r="R105" s="452">
        <v>2.4572464607407638</v>
      </c>
    </row>
    <row r="106" spans="1:18" x14ac:dyDescent="0.3">
      <c r="A106" s="170">
        <v>37</v>
      </c>
      <c r="B106" s="292" t="s">
        <v>1197</v>
      </c>
      <c r="C106" s="452">
        <v>720.91446507000001</v>
      </c>
      <c r="D106" s="452">
        <v>0</v>
      </c>
      <c r="E106" s="452">
        <v>0</v>
      </c>
      <c r="F106" s="452">
        <v>14.66013873</v>
      </c>
      <c r="G106" s="452">
        <v>0</v>
      </c>
      <c r="H106" s="452">
        <v>-1.0007980000000001</v>
      </c>
      <c r="I106" s="452">
        <v>-2.4465999999999998E-2</v>
      </c>
      <c r="J106" s="452">
        <v>0</v>
      </c>
      <c r="K106" s="539">
        <v>308</v>
      </c>
      <c r="L106" s="539">
        <v>142</v>
      </c>
      <c r="M106" s="327">
        <v>0</v>
      </c>
      <c r="N106" s="452">
        <v>64.59565379</v>
      </c>
      <c r="O106" s="452">
        <v>571.31681128000002</v>
      </c>
      <c r="P106" s="452">
        <v>11.83</v>
      </c>
      <c r="Q106" s="452">
        <v>73.171999999999997</v>
      </c>
      <c r="R106" s="452">
        <v>6.6388518147449203</v>
      </c>
    </row>
    <row r="107" spans="1:18" x14ac:dyDescent="0.3">
      <c r="A107" s="170">
        <v>38</v>
      </c>
      <c r="B107" s="292" t="s">
        <v>1198</v>
      </c>
      <c r="C107" s="452">
        <v>1022.49804656</v>
      </c>
      <c r="D107" s="452">
        <v>0</v>
      </c>
      <c r="E107" s="452">
        <v>0</v>
      </c>
      <c r="F107" s="452">
        <v>254.721</v>
      </c>
      <c r="G107" s="452">
        <v>0</v>
      </c>
      <c r="H107" s="452">
        <v>-2.92611</v>
      </c>
      <c r="I107" s="452">
        <v>-2.2320000000000002</v>
      </c>
      <c r="J107" s="452">
        <v>0</v>
      </c>
      <c r="K107" s="539">
        <v>0</v>
      </c>
      <c r="L107" s="539">
        <v>0</v>
      </c>
      <c r="M107" s="327">
        <v>0</v>
      </c>
      <c r="N107" s="452">
        <v>38.73810692</v>
      </c>
      <c r="O107" s="452">
        <v>34.288939640000002</v>
      </c>
      <c r="P107" s="452">
        <v>255.71799999999999</v>
      </c>
      <c r="Q107" s="452">
        <v>693.75400000000002</v>
      </c>
      <c r="R107" s="452">
        <v>11.527829681230102</v>
      </c>
    </row>
    <row r="108" spans="1:18" x14ac:dyDescent="0.3">
      <c r="A108" s="170">
        <v>39</v>
      </c>
      <c r="B108" s="292" t="s">
        <v>1199</v>
      </c>
      <c r="C108" s="452">
        <v>563.13275134999981</v>
      </c>
      <c r="D108" s="452">
        <v>0</v>
      </c>
      <c r="E108" s="452">
        <v>0</v>
      </c>
      <c r="F108" s="452">
        <v>76.447454319999991</v>
      </c>
      <c r="G108" s="452">
        <v>16.988607250000001</v>
      </c>
      <c r="H108" s="452">
        <v>-16.946515000000002</v>
      </c>
      <c r="I108" s="452">
        <v>-0.44786700000000002</v>
      </c>
      <c r="J108" s="452">
        <v>-15.731406</v>
      </c>
      <c r="K108" s="539">
        <v>8647</v>
      </c>
      <c r="L108" s="539">
        <v>4780</v>
      </c>
      <c r="M108" s="327">
        <v>0</v>
      </c>
      <c r="N108" s="452">
        <v>205.32987185999997</v>
      </c>
      <c r="O108" s="452">
        <v>55.880879489999998</v>
      </c>
      <c r="P108" s="452">
        <v>62.48</v>
      </c>
      <c r="Q108" s="452">
        <v>239.44200000000001</v>
      </c>
      <c r="R108" s="452">
        <v>3.9064713567412497</v>
      </c>
    </row>
    <row r="109" spans="1:18" x14ac:dyDescent="0.3">
      <c r="A109" s="170">
        <v>40</v>
      </c>
      <c r="B109" s="292" t="s">
        <v>1200</v>
      </c>
      <c r="C109" s="452">
        <v>4981.7929996900011</v>
      </c>
      <c r="D109" s="452">
        <v>0</v>
      </c>
      <c r="E109" s="452">
        <v>0</v>
      </c>
      <c r="F109" s="452">
        <v>1843.84529202</v>
      </c>
      <c r="G109" s="452">
        <v>299.73599086000002</v>
      </c>
      <c r="H109" s="452">
        <v>-150.30605700000001</v>
      </c>
      <c r="I109" s="452">
        <v>-75.001289</v>
      </c>
      <c r="J109" s="452">
        <v>-68.972532000000001</v>
      </c>
      <c r="K109" s="539">
        <v>0</v>
      </c>
      <c r="L109" s="539">
        <v>0</v>
      </c>
      <c r="M109" s="327">
        <v>0.15920000000000001</v>
      </c>
      <c r="N109" s="452">
        <v>497.69365618999996</v>
      </c>
      <c r="O109" s="452">
        <v>312.75034349999999</v>
      </c>
      <c r="P109" s="452">
        <v>712.14499999999998</v>
      </c>
      <c r="Q109" s="452">
        <v>3459.203</v>
      </c>
      <c r="R109" s="452">
        <v>10.64730023172393</v>
      </c>
    </row>
    <row r="110" spans="1:18" x14ac:dyDescent="0.3">
      <c r="A110" s="170">
        <v>41</v>
      </c>
      <c r="B110" s="292" t="s">
        <v>1201</v>
      </c>
      <c r="C110" s="452">
        <v>2444.8413517200001</v>
      </c>
      <c r="D110" s="452">
        <v>0</v>
      </c>
      <c r="E110" s="452">
        <v>0</v>
      </c>
      <c r="F110" s="452">
        <v>702.05878230999997</v>
      </c>
      <c r="G110" s="452">
        <v>183.06326422999999</v>
      </c>
      <c r="H110" s="452">
        <v>-58.932431000000001</v>
      </c>
      <c r="I110" s="452">
        <v>-38.955679000000003</v>
      </c>
      <c r="J110" s="452">
        <v>-17.293953999999999</v>
      </c>
      <c r="K110" s="539">
        <v>0</v>
      </c>
      <c r="L110" s="539">
        <v>0</v>
      </c>
      <c r="M110" s="327">
        <v>1.0500000000000001E-2</v>
      </c>
      <c r="N110" s="452">
        <v>64.063478769999961</v>
      </c>
      <c r="O110" s="452">
        <v>24.485872950000001</v>
      </c>
      <c r="P110" s="452">
        <v>448.79199999999997</v>
      </c>
      <c r="Q110" s="452">
        <v>1907.501</v>
      </c>
      <c r="R110" s="452">
        <v>17.650831580035071</v>
      </c>
    </row>
    <row r="111" spans="1:18" x14ac:dyDescent="0.3">
      <c r="A111" s="170">
        <v>42</v>
      </c>
      <c r="B111" s="292" t="s">
        <v>1202</v>
      </c>
      <c r="C111" s="452">
        <v>816.40818500000012</v>
      </c>
      <c r="D111" s="452">
        <v>0</v>
      </c>
      <c r="E111" s="452">
        <v>0</v>
      </c>
      <c r="F111" s="452">
        <v>673.16867145000003</v>
      </c>
      <c r="G111" s="452">
        <v>8.3454983399999989</v>
      </c>
      <c r="H111" s="452">
        <v>-11.581878999999999</v>
      </c>
      <c r="I111" s="452">
        <v>-4.1196840000000003</v>
      </c>
      <c r="J111" s="452">
        <v>-6.9803730000000002</v>
      </c>
      <c r="K111" s="539">
        <v>0</v>
      </c>
      <c r="L111" s="539">
        <v>0</v>
      </c>
      <c r="M111" s="327">
        <v>0.94399999999999995</v>
      </c>
      <c r="N111" s="452">
        <v>82.371711510000011</v>
      </c>
      <c r="O111" s="452">
        <v>30.022473490000003</v>
      </c>
      <c r="P111" s="452">
        <v>19.963000000000001</v>
      </c>
      <c r="Q111" s="452">
        <v>684.05</v>
      </c>
      <c r="R111" s="452">
        <v>0.87091264447167061</v>
      </c>
    </row>
    <row r="112" spans="1:18" x14ac:dyDescent="0.3">
      <c r="A112" s="170">
        <v>43</v>
      </c>
      <c r="B112" s="292" t="s">
        <v>1203</v>
      </c>
      <c r="C112" s="452">
        <v>1720.5444629700005</v>
      </c>
      <c r="D112" s="452">
        <v>0</v>
      </c>
      <c r="E112" s="452">
        <v>0</v>
      </c>
      <c r="F112" s="452">
        <v>468.61883826000002</v>
      </c>
      <c r="G112" s="452">
        <v>108.32622829000002</v>
      </c>
      <c r="H112" s="452">
        <v>-79.791747000000001</v>
      </c>
      <c r="I112" s="452">
        <v>-31.926925999999998</v>
      </c>
      <c r="J112" s="452">
        <v>-44.698205000000002</v>
      </c>
      <c r="K112" s="539">
        <v>0</v>
      </c>
      <c r="L112" s="539">
        <v>0</v>
      </c>
      <c r="M112" s="327">
        <v>0</v>
      </c>
      <c r="N112" s="452">
        <v>351.25946590999996</v>
      </c>
      <c r="O112" s="452">
        <v>258.24199706000002</v>
      </c>
      <c r="P112" s="452">
        <v>243.39</v>
      </c>
      <c r="Q112" s="452">
        <v>867.65300000000002</v>
      </c>
      <c r="R112" s="452">
        <v>7.1454294815964268</v>
      </c>
    </row>
    <row r="113" spans="1:18" x14ac:dyDescent="0.3">
      <c r="A113" s="170">
        <v>44</v>
      </c>
      <c r="B113" s="292" t="s">
        <v>1204</v>
      </c>
      <c r="C113" s="452">
        <v>20995.212403979996</v>
      </c>
      <c r="D113" s="452">
        <v>0</v>
      </c>
      <c r="E113" s="452">
        <v>0</v>
      </c>
      <c r="F113" s="452">
        <v>11825.58085389</v>
      </c>
      <c r="G113" s="452">
        <v>685.16752445000009</v>
      </c>
      <c r="H113" s="452">
        <v>-1178.7780639999999</v>
      </c>
      <c r="I113" s="452">
        <v>-381.38381399999997</v>
      </c>
      <c r="J113" s="452">
        <v>-773.17605199999991</v>
      </c>
      <c r="K113" s="539">
        <v>363967</v>
      </c>
      <c r="L113" s="539">
        <v>328537</v>
      </c>
      <c r="M113" s="327">
        <v>4.7899999999999998E-2</v>
      </c>
      <c r="N113" s="452">
        <v>517.35318368999992</v>
      </c>
      <c r="O113" s="452">
        <v>1019.2483353599999</v>
      </c>
      <c r="P113" s="452">
        <v>6460.9098849299999</v>
      </c>
      <c r="Q113" s="452">
        <v>12997.7</v>
      </c>
      <c r="R113" s="452">
        <v>6.4081609243404474</v>
      </c>
    </row>
    <row r="114" spans="1:18" x14ac:dyDescent="0.3">
      <c r="A114" s="170">
        <v>45</v>
      </c>
      <c r="B114" s="292" t="s">
        <v>1205</v>
      </c>
      <c r="C114" s="452">
        <v>9837.0744852799999</v>
      </c>
      <c r="D114" s="452">
        <v>0</v>
      </c>
      <c r="E114" s="452">
        <v>0</v>
      </c>
      <c r="F114" s="452">
        <v>172.00529213999999</v>
      </c>
      <c r="G114" s="452">
        <v>103.41534072000003</v>
      </c>
      <c r="H114" s="452">
        <v>-27.562648000000003</v>
      </c>
      <c r="I114" s="452">
        <v>-1.181943</v>
      </c>
      <c r="J114" s="452">
        <v>-14.0693</v>
      </c>
      <c r="K114" s="539">
        <v>357705</v>
      </c>
      <c r="L114" s="539">
        <v>153620</v>
      </c>
      <c r="M114" s="327">
        <v>0.39889999999999998</v>
      </c>
      <c r="N114" s="452">
        <v>579.74794600999996</v>
      </c>
      <c r="O114" s="452">
        <v>483.52770808000002</v>
      </c>
      <c r="P114" s="452">
        <v>1196.8548311900001</v>
      </c>
      <c r="Q114" s="452">
        <v>7576.9440000000004</v>
      </c>
      <c r="R114" s="452">
        <v>8.371593525415495</v>
      </c>
    </row>
    <row r="115" spans="1:18" x14ac:dyDescent="0.3">
      <c r="A115" s="170">
        <v>46</v>
      </c>
      <c r="B115" s="292" t="s">
        <v>1206</v>
      </c>
      <c r="C115" s="452">
        <v>1127.9786543799996</v>
      </c>
      <c r="D115" s="452">
        <v>0</v>
      </c>
      <c r="E115" s="452">
        <v>0</v>
      </c>
      <c r="F115" s="452">
        <v>81.975098360000004</v>
      </c>
      <c r="G115" s="452">
        <v>85.999013550000029</v>
      </c>
      <c r="H115" s="452">
        <v>-13.995956</v>
      </c>
      <c r="I115" s="452">
        <v>-0.51082099999999997</v>
      </c>
      <c r="J115" s="452">
        <v>-11.924724000000001</v>
      </c>
      <c r="K115" s="539">
        <v>44898</v>
      </c>
      <c r="L115" s="539">
        <v>30110</v>
      </c>
      <c r="M115" s="327">
        <v>0</v>
      </c>
      <c r="N115" s="452">
        <v>457.12191757999983</v>
      </c>
      <c r="O115" s="452">
        <v>145.28890561</v>
      </c>
      <c r="P115" s="452">
        <v>187.18283119</v>
      </c>
      <c r="Q115" s="452">
        <v>338.38499999999999</v>
      </c>
      <c r="R115" s="452">
        <v>4.9106195456748996</v>
      </c>
    </row>
    <row r="116" spans="1:18" x14ac:dyDescent="0.3">
      <c r="A116" s="170">
        <v>47</v>
      </c>
      <c r="B116" s="292" t="s">
        <v>1207</v>
      </c>
      <c r="C116" s="452">
        <v>2571.1901871300001</v>
      </c>
      <c r="D116" s="452">
        <v>0</v>
      </c>
      <c r="E116" s="452">
        <v>0</v>
      </c>
      <c r="F116" s="452">
        <v>0.127</v>
      </c>
      <c r="G116" s="452">
        <v>1.367</v>
      </c>
      <c r="H116" s="452">
        <v>-3.3134589999999999</v>
      </c>
      <c r="I116" s="452">
        <v>-8.0000000000000002E-3</v>
      </c>
      <c r="J116" s="452">
        <v>-1.4339999999999999</v>
      </c>
      <c r="K116" s="539">
        <v>283073</v>
      </c>
      <c r="L116" s="539">
        <v>102289</v>
      </c>
      <c r="M116" s="327">
        <v>0.81510000000000005</v>
      </c>
      <c r="N116" s="452">
        <v>6.2485191500000008</v>
      </c>
      <c r="O116" s="452">
        <v>2.5326679799999998</v>
      </c>
      <c r="P116" s="452">
        <v>1.415</v>
      </c>
      <c r="Q116" s="452">
        <v>2560.9940000000001</v>
      </c>
      <c r="R116" s="452">
        <v>2.5383462107361213E-2</v>
      </c>
    </row>
    <row r="117" spans="1:18" x14ac:dyDescent="0.3">
      <c r="A117" s="170">
        <v>48</v>
      </c>
      <c r="B117" s="292" t="s">
        <v>1208</v>
      </c>
      <c r="C117" s="452">
        <v>10.959969449999999</v>
      </c>
      <c r="D117" s="452">
        <v>0</v>
      </c>
      <c r="E117" s="452">
        <v>0</v>
      </c>
      <c r="F117" s="452">
        <v>0</v>
      </c>
      <c r="G117" s="452">
        <v>7.0349694500000002</v>
      </c>
      <c r="H117" s="452">
        <v>-9.2037000000000008E-2</v>
      </c>
      <c r="I117" s="452">
        <v>0</v>
      </c>
      <c r="J117" s="452">
        <v>-8.4037000000000001E-2</v>
      </c>
      <c r="K117" s="539">
        <v>192</v>
      </c>
      <c r="L117" s="539">
        <v>96</v>
      </c>
      <c r="M117" s="327">
        <v>0</v>
      </c>
      <c r="N117" s="452">
        <v>0.71083678000000006</v>
      </c>
      <c r="O117" s="452">
        <v>6.32413267</v>
      </c>
      <c r="P117" s="452">
        <v>0</v>
      </c>
      <c r="Q117" s="452">
        <v>3.9249999999999998</v>
      </c>
      <c r="R117" s="452">
        <v>9.0416096779509427</v>
      </c>
    </row>
    <row r="118" spans="1:18" x14ac:dyDescent="0.3">
      <c r="A118" s="170">
        <v>49</v>
      </c>
      <c r="B118" s="292" t="s">
        <v>1209</v>
      </c>
      <c r="C118" s="452">
        <v>5728.41488811</v>
      </c>
      <c r="D118" s="452">
        <v>0</v>
      </c>
      <c r="E118" s="452">
        <v>0</v>
      </c>
      <c r="F118" s="452">
        <v>88.790384449999976</v>
      </c>
      <c r="G118" s="452">
        <v>7.7786602800000004</v>
      </c>
      <c r="H118" s="452">
        <v>-9.281955</v>
      </c>
      <c r="I118" s="452">
        <v>-0.64973400000000003</v>
      </c>
      <c r="J118" s="452">
        <v>-0.44281199999999998</v>
      </c>
      <c r="K118" s="539">
        <v>20771</v>
      </c>
      <c r="L118" s="539">
        <v>17520</v>
      </c>
      <c r="M118" s="327">
        <v>0.24099999999999999</v>
      </c>
      <c r="N118" s="452">
        <v>103.38588629000007</v>
      </c>
      <c r="O118" s="452">
        <v>329.38200182000003</v>
      </c>
      <c r="P118" s="452">
        <v>1008.2569999999999</v>
      </c>
      <c r="Q118" s="452">
        <v>4287.3900000000003</v>
      </c>
      <c r="R118" s="452">
        <v>14.076673387437417</v>
      </c>
    </row>
    <row r="119" spans="1:18" x14ac:dyDescent="0.3">
      <c r="A119" s="170">
        <v>50</v>
      </c>
      <c r="B119" s="292" t="s">
        <v>1210</v>
      </c>
      <c r="C119" s="452">
        <v>398.53078620999997</v>
      </c>
      <c r="D119" s="452">
        <v>0</v>
      </c>
      <c r="E119" s="452">
        <v>0</v>
      </c>
      <c r="F119" s="452">
        <v>1.1128093300000002</v>
      </c>
      <c r="G119" s="452">
        <v>1.2366974399999999</v>
      </c>
      <c r="H119" s="452">
        <v>-0.87924099999999994</v>
      </c>
      <c r="I119" s="452">
        <v>-1.2388E-2</v>
      </c>
      <c r="J119" s="452">
        <v>-0.183727</v>
      </c>
      <c r="K119" s="539">
        <v>8771</v>
      </c>
      <c r="L119" s="539">
        <v>3605</v>
      </c>
      <c r="M119" s="327">
        <v>0</v>
      </c>
      <c r="N119" s="452">
        <v>12.280786209999999</v>
      </c>
      <c r="O119" s="452">
        <v>0</v>
      </c>
      <c r="P119" s="452">
        <v>0</v>
      </c>
      <c r="Q119" s="452">
        <v>386.25</v>
      </c>
      <c r="R119" s="452">
        <v>0.10698560752476731</v>
      </c>
    </row>
    <row r="120" spans="1:18" x14ac:dyDescent="0.3">
      <c r="A120" s="170">
        <v>51</v>
      </c>
      <c r="B120" s="292" t="s">
        <v>1211</v>
      </c>
      <c r="C120" s="452">
        <v>2073.0885670400003</v>
      </c>
      <c r="D120" s="452">
        <v>0</v>
      </c>
      <c r="E120" s="452">
        <v>0</v>
      </c>
      <c r="F120" s="452">
        <v>137.71618294999999</v>
      </c>
      <c r="G120" s="452">
        <v>541.63881250999998</v>
      </c>
      <c r="H120" s="452">
        <v>-294.176151</v>
      </c>
      <c r="I120" s="452">
        <v>-6.6586610000000004</v>
      </c>
      <c r="J120" s="452">
        <v>-283.34326599999997</v>
      </c>
      <c r="K120" s="539">
        <v>21661</v>
      </c>
      <c r="L120" s="539">
        <v>19176</v>
      </c>
      <c r="M120" s="327">
        <v>0</v>
      </c>
      <c r="N120" s="452">
        <v>64.017851739999998</v>
      </c>
      <c r="O120" s="452">
        <v>254.47071529999999</v>
      </c>
      <c r="P120" s="452">
        <v>1291.326</v>
      </c>
      <c r="Q120" s="452">
        <v>463.274</v>
      </c>
      <c r="R120" s="452">
        <v>12.458615025600022</v>
      </c>
    </row>
    <row r="121" spans="1:18" x14ac:dyDescent="0.3">
      <c r="A121" s="170">
        <v>52</v>
      </c>
      <c r="B121" s="292" t="s">
        <v>1212</v>
      </c>
      <c r="C121" s="452">
        <v>371399.94272732997</v>
      </c>
      <c r="D121" s="452">
        <v>0</v>
      </c>
      <c r="E121" s="452">
        <v>0</v>
      </c>
      <c r="F121" s="452">
        <v>10252.138831759999</v>
      </c>
      <c r="G121" s="452">
        <v>4001.64012129</v>
      </c>
      <c r="H121" s="452">
        <v>-1440.2863280000001</v>
      </c>
      <c r="I121" s="452">
        <v>-385.43197800000002</v>
      </c>
      <c r="J121" s="452">
        <v>-585.27148699999998</v>
      </c>
      <c r="K121" s="539">
        <v>7843</v>
      </c>
      <c r="L121" s="539">
        <v>6968</v>
      </c>
      <c r="M121" s="327">
        <v>0</v>
      </c>
      <c r="N121" s="452">
        <v>31066.29769634</v>
      </c>
      <c r="O121" s="452">
        <v>34913.234030990003</v>
      </c>
      <c r="P121" s="452">
        <v>107381.859</v>
      </c>
      <c r="Q121" s="452">
        <v>198038.552</v>
      </c>
      <c r="R121" s="452">
        <v>18.649851947539563</v>
      </c>
    </row>
    <row r="122" spans="1:18" x14ac:dyDescent="0.3">
      <c r="A122" s="269">
        <v>53</v>
      </c>
      <c r="B122" s="120" t="s">
        <v>1213</v>
      </c>
      <c r="C122" s="452">
        <v>29661.529487469998</v>
      </c>
      <c r="D122" s="452">
        <v>0</v>
      </c>
      <c r="E122" s="452">
        <v>0</v>
      </c>
      <c r="F122" s="452">
        <v>1702.7877988299999</v>
      </c>
      <c r="G122" s="452">
        <v>1159.9317325699999</v>
      </c>
      <c r="H122" s="452">
        <v>-423.27159899999998</v>
      </c>
      <c r="I122" s="452">
        <v>-57.601004000000003</v>
      </c>
      <c r="J122" s="452">
        <v>-292.35779400000001</v>
      </c>
      <c r="K122" s="539">
        <v>62918</v>
      </c>
      <c r="L122" s="539">
        <v>48635</v>
      </c>
      <c r="M122" s="327">
        <v>0</v>
      </c>
      <c r="N122" s="452">
        <v>2182.6686940000009</v>
      </c>
      <c r="O122" s="452">
        <v>4783.1052803900002</v>
      </c>
      <c r="P122" s="452">
        <v>5663.6155130800007</v>
      </c>
      <c r="Q122" s="452">
        <v>17032.14</v>
      </c>
      <c r="R122" s="452">
        <v>7.599956978793946</v>
      </c>
    </row>
    <row r="123" spans="1:18" x14ac:dyDescent="0.3">
      <c r="A123" s="170">
        <v>54</v>
      </c>
      <c r="B123" s="292" t="s">
        <v>1214</v>
      </c>
      <c r="C123" s="452">
        <v>1487.54206408</v>
      </c>
      <c r="D123" s="452">
        <v>0</v>
      </c>
      <c r="E123" s="452">
        <v>0</v>
      </c>
      <c r="F123" s="452">
        <v>17.632832599999997</v>
      </c>
      <c r="G123" s="452">
        <v>87.513358760000003</v>
      </c>
      <c r="H123" s="452">
        <v>-58.802715999999997</v>
      </c>
      <c r="I123" s="452">
        <v>-11.229967</v>
      </c>
      <c r="J123" s="452">
        <v>-38.239609999999999</v>
      </c>
      <c r="K123" s="539">
        <v>0</v>
      </c>
      <c r="L123" s="539">
        <v>0</v>
      </c>
      <c r="M123" s="327">
        <v>0</v>
      </c>
      <c r="N123" s="452">
        <v>75.119879549999993</v>
      </c>
      <c r="O123" s="452">
        <v>29.494184529999998</v>
      </c>
      <c r="P123" s="452">
        <v>103.649</v>
      </c>
      <c r="Q123" s="452">
        <v>1279.28</v>
      </c>
      <c r="R123" s="452">
        <v>5.3603460499730593</v>
      </c>
    </row>
    <row r="124" spans="1:18" x14ac:dyDescent="0.3">
      <c r="A124" s="170">
        <v>55</v>
      </c>
      <c r="B124" s="292" t="s">
        <v>1215</v>
      </c>
      <c r="C124" s="452">
        <v>28173.987423389997</v>
      </c>
      <c r="D124" s="452">
        <v>0</v>
      </c>
      <c r="E124" s="452">
        <v>0</v>
      </c>
      <c r="F124" s="452">
        <v>1685.1549662300001</v>
      </c>
      <c r="G124" s="452">
        <v>1072.41837381</v>
      </c>
      <c r="H124" s="452">
        <v>-364.46888300000001</v>
      </c>
      <c r="I124" s="452">
        <v>-46.371037000000001</v>
      </c>
      <c r="J124" s="452">
        <v>-254.11818399999999</v>
      </c>
      <c r="K124" s="539">
        <v>62918</v>
      </c>
      <c r="L124" s="539">
        <v>48635</v>
      </c>
      <c r="M124" s="327">
        <v>0.19900000000000001</v>
      </c>
      <c r="N124" s="452">
        <v>2107.5488144500005</v>
      </c>
      <c r="O124" s="452">
        <v>4753.6110958600002</v>
      </c>
      <c r="P124" s="452">
        <v>5559.9665130800004</v>
      </c>
      <c r="Q124" s="452">
        <v>15752.86</v>
      </c>
      <c r="R124" s="452">
        <v>7.9574363683268725</v>
      </c>
    </row>
    <row r="125" spans="1:18" x14ac:dyDescent="0.3">
      <c r="A125" s="286">
        <v>56</v>
      </c>
      <c r="B125" s="287" t="s">
        <v>1216</v>
      </c>
      <c r="C125" s="451">
        <v>504584.77521642996</v>
      </c>
      <c r="D125" s="451">
        <v>0</v>
      </c>
      <c r="E125" s="451">
        <v>0</v>
      </c>
      <c r="F125" s="451">
        <v>32315.210157349997</v>
      </c>
      <c r="G125" s="451">
        <v>7992.1016712100009</v>
      </c>
      <c r="H125" s="451">
        <v>-4865.9116819999999</v>
      </c>
      <c r="I125" s="451">
        <v>-1303.4064720000001</v>
      </c>
      <c r="J125" s="451">
        <v>-2759.997292</v>
      </c>
      <c r="K125" s="540">
        <v>5711199</v>
      </c>
      <c r="L125" s="540">
        <v>4691416</v>
      </c>
      <c r="M125" s="533">
        <v>7.4399999999999994E-2</v>
      </c>
      <c r="N125" s="451">
        <v>38864.002798629997</v>
      </c>
      <c r="O125" s="451">
        <v>46989.382085850004</v>
      </c>
      <c r="P125" s="451">
        <v>145328.57733194999</v>
      </c>
      <c r="Q125" s="451">
        <v>273402.81099999999</v>
      </c>
      <c r="R125" s="451">
        <v>16.151388668129545</v>
      </c>
    </row>
    <row r="126" spans="1:18" ht="50.25" customHeight="1" x14ac:dyDescent="0.3">
      <c r="B126" s="963" t="s">
        <v>1217</v>
      </c>
      <c r="C126" s="963"/>
      <c r="D126" s="963"/>
      <c r="E126" s="963"/>
      <c r="F126" s="963"/>
      <c r="G126" s="963"/>
      <c r="H126" s="963"/>
      <c r="I126" s="963"/>
      <c r="J126" s="963"/>
      <c r="K126" s="963"/>
      <c r="L126" s="963"/>
      <c r="M126" s="963"/>
      <c r="N126" s="963"/>
      <c r="O126" s="963"/>
      <c r="P126" s="963"/>
      <c r="Q126" s="963"/>
      <c r="R126" s="963"/>
    </row>
  </sheetData>
  <mergeCells count="21">
    <mergeCell ref="O68:O69"/>
    <mergeCell ref="P68:P69"/>
    <mergeCell ref="Q68:Q69"/>
    <mergeCell ref="R68:R69"/>
    <mergeCell ref="B126:R126"/>
    <mergeCell ref="C68:G68"/>
    <mergeCell ref="H68:J68"/>
    <mergeCell ref="K68:L68"/>
    <mergeCell ref="M68:M69"/>
    <mergeCell ref="N68:N69"/>
    <mergeCell ref="B64:R64"/>
    <mergeCell ref="R6:R7"/>
    <mergeCell ref="A2:H3"/>
    <mergeCell ref="P6:P7"/>
    <mergeCell ref="Q6:Q7"/>
    <mergeCell ref="C6:G6"/>
    <mergeCell ref="H6:J6"/>
    <mergeCell ref="K6:L6"/>
    <mergeCell ref="M6:M7"/>
    <mergeCell ref="N6:N7"/>
    <mergeCell ref="O6:O7"/>
  </mergeCells>
  <hyperlinks>
    <hyperlink ref="H1" location="Index!A1" display="Index" xr:uid="{1D69C171-CBB0-499A-AD46-E90EC85A5DFC}"/>
  </hyperlinks>
  <pageMargins left="0.7" right="0.7" top="0.75" bottom="0.75" header="0.3" footer="0.3"/>
  <pageSetup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ECD9-F89A-4B45-8A4A-22610E12CDCE}">
  <sheetPr codeName="Ark45">
    <tabColor theme="9" tint="-0.249977111117893"/>
  </sheetPr>
  <dimension ref="A1:T34"/>
  <sheetViews>
    <sheetView showGridLines="0" zoomScaleNormal="100" workbookViewId="0">
      <selection activeCell="K1" sqref="K1"/>
    </sheetView>
  </sheetViews>
  <sheetFormatPr defaultRowHeight="14.4" x14ac:dyDescent="0.3"/>
  <cols>
    <col min="2" max="2" width="85.21875" bestFit="1" customWidth="1"/>
    <col min="3" max="18" width="10.6640625" customWidth="1"/>
    <col min="20" max="20" width="14.44140625" bestFit="1" customWidth="1"/>
  </cols>
  <sheetData>
    <row r="1" spans="1:20" x14ac:dyDescent="0.3">
      <c r="A1" s="282" t="s">
        <v>52</v>
      </c>
      <c r="B1" s="508"/>
      <c r="C1" s="283"/>
      <c r="D1" s="283"/>
      <c r="E1" s="283"/>
      <c r="F1" s="283"/>
      <c r="G1" s="283"/>
      <c r="H1" s="283"/>
      <c r="I1" s="283"/>
      <c r="J1" s="298" t="s">
        <v>77</v>
      </c>
    </row>
    <row r="2" spans="1:20" ht="15" customHeight="1" x14ac:dyDescent="0.3">
      <c r="A2" s="974" t="s">
        <v>1218</v>
      </c>
      <c r="B2" s="974"/>
      <c r="C2" s="974"/>
      <c r="D2" s="974"/>
      <c r="E2" s="974"/>
      <c r="F2" s="974"/>
      <c r="G2" s="974"/>
      <c r="H2" s="974"/>
      <c r="I2" s="974"/>
      <c r="J2" s="974"/>
    </row>
    <row r="3" spans="1:20" ht="84.6" customHeight="1" x14ac:dyDescent="0.3">
      <c r="A3" s="974"/>
      <c r="B3" s="974"/>
      <c r="C3" s="974"/>
      <c r="D3" s="974"/>
      <c r="E3" s="974"/>
      <c r="F3" s="974"/>
      <c r="G3" s="974"/>
      <c r="H3" s="974"/>
      <c r="I3" s="974"/>
      <c r="J3" s="974"/>
    </row>
    <row r="4" spans="1:20" x14ac:dyDescent="0.3">
      <c r="A4" s="272"/>
      <c r="B4" s="272"/>
      <c r="C4" s="272"/>
      <c r="D4" s="272"/>
      <c r="E4" s="272"/>
      <c r="F4" s="272"/>
      <c r="G4" s="272"/>
      <c r="H4" s="272"/>
      <c r="I4" s="272"/>
      <c r="J4" s="272"/>
      <c r="K4" s="272"/>
      <c r="L4" s="272"/>
      <c r="M4" s="272"/>
      <c r="N4" s="272"/>
      <c r="O4" s="272"/>
      <c r="P4" s="272"/>
      <c r="Q4" s="272"/>
      <c r="R4" s="272"/>
    </row>
    <row r="5" spans="1:20" x14ac:dyDescent="0.3">
      <c r="A5" s="260"/>
      <c r="B5" s="262" t="s">
        <v>1219</v>
      </c>
      <c r="C5" s="270" t="s">
        <v>81</v>
      </c>
      <c r="D5" s="270" t="s">
        <v>82</v>
      </c>
      <c r="E5" s="270" t="s">
        <v>83</v>
      </c>
      <c r="F5" s="270" t="s">
        <v>84</v>
      </c>
      <c r="G5" s="270" t="s">
        <v>131</v>
      </c>
      <c r="H5" s="270" t="s">
        <v>203</v>
      </c>
      <c r="I5" s="270" t="s">
        <v>204</v>
      </c>
      <c r="J5" s="270" t="s">
        <v>206</v>
      </c>
      <c r="K5" s="270" t="s">
        <v>336</v>
      </c>
      <c r="L5" s="270" t="s">
        <v>337</v>
      </c>
      <c r="M5" s="270" t="s">
        <v>338</v>
      </c>
      <c r="N5" s="270" t="s">
        <v>339</v>
      </c>
      <c r="O5" s="270" t="s">
        <v>340</v>
      </c>
      <c r="P5" s="270" t="s">
        <v>606</v>
      </c>
      <c r="Q5" s="270" t="s">
        <v>607</v>
      </c>
      <c r="R5" s="270" t="s">
        <v>683</v>
      </c>
    </row>
    <row r="6" spans="1:20" x14ac:dyDescent="0.3">
      <c r="A6" s="153"/>
      <c r="B6" s="293"/>
      <c r="C6" s="905" t="s">
        <v>1220</v>
      </c>
      <c r="D6" s="905"/>
      <c r="E6" s="905"/>
      <c r="F6" s="905"/>
      <c r="G6" s="905"/>
      <c r="H6" s="905"/>
      <c r="I6" s="905"/>
      <c r="J6" s="905"/>
      <c r="K6" s="905"/>
      <c r="L6" s="905"/>
      <c r="M6" s="905"/>
      <c r="N6" s="905"/>
      <c r="O6" s="905"/>
      <c r="P6" s="905"/>
      <c r="Q6" s="905"/>
      <c r="R6" s="905"/>
    </row>
    <row r="7" spans="1:20" ht="37.5" customHeight="1" x14ac:dyDescent="0.3">
      <c r="A7" s="109" t="s">
        <v>86</v>
      </c>
      <c r="B7" s="274"/>
      <c r="C7" s="294"/>
      <c r="D7" s="975" t="s">
        <v>1221</v>
      </c>
      <c r="E7" s="976"/>
      <c r="F7" s="976"/>
      <c r="G7" s="976"/>
      <c r="H7" s="976"/>
      <c r="I7" s="977"/>
      <c r="J7" s="978" t="s">
        <v>1222</v>
      </c>
      <c r="K7" s="976"/>
      <c r="L7" s="976"/>
      <c r="M7" s="976"/>
      <c r="N7" s="976"/>
      <c r="O7" s="976"/>
      <c r="P7" s="979"/>
      <c r="Q7" s="980" t="s">
        <v>1223</v>
      </c>
      <c r="R7" s="980"/>
    </row>
    <row r="8" spans="1:20" ht="52.2" x14ac:dyDescent="0.3">
      <c r="A8" s="261" t="s">
        <v>85</v>
      </c>
      <c r="B8" s="275"/>
      <c r="C8" s="273"/>
      <c r="D8" s="350" t="s">
        <v>1224</v>
      </c>
      <c r="E8" s="350" t="s">
        <v>1225</v>
      </c>
      <c r="F8" s="350" t="s">
        <v>1226</v>
      </c>
      <c r="G8" s="350" t="s">
        <v>1227</v>
      </c>
      <c r="H8" s="350" t="s">
        <v>1228</v>
      </c>
      <c r="I8" s="350" t="s">
        <v>1229</v>
      </c>
      <c r="J8" s="350" t="s">
        <v>1230</v>
      </c>
      <c r="K8" s="350" t="s">
        <v>1231</v>
      </c>
      <c r="L8" s="350" t="s">
        <v>1232</v>
      </c>
      <c r="M8" s="350" t="s">
        <v>1233</v>
      </c>
      <c r="N8" s="350" t="s">
        <v>1234</v>
      </c>
      <c r="O8" s="350" t="s">
        <v>1235</v>
      </c>
      <c r="P8" s="350" t="s">
        <v>1236</v>
      </c>
      <c r="Q8" s="276"/>
      <c r="R8" s="277" t="s">
        <v>1237</v>
      </c>
    </row>
    <row r="9" spans="1:20" x14ac:dyDescent="0.3">
      <c r="A9" s="295">
        <v>1</v>
      </c>
      <c r="B9" s="295" t="s">
        <v>1238</v>
      </c>
      <c r="C9" s="456">
        <v>1451379.9</v>
      </c>
      <c r="D9" s="456">
        <v>411861.23</v>
      </c>
      <c r="E9" s="456">
        <v>750292.32000000007</v>
      </c>
      <c r="F9" s="456">
        <v>105592.85</v>
      </c>
      <c r="G9" s="456">
        <v>10089.790000000001</v>
      </c>
      <c r="H9" s="456">
        <v>3650.42</v>
      </c>
      <c r="I9" s="456">
        <v>1623.23</v>
      </c>
      <c r="J9" s="456">
        <v>184683.19</v>
      </c>
      <c r="K9" s="456">
        <v>83087.97</v>
      </c>
      <c r="L9" s="456">
        <v>275728.70999999996</v>
      </c>
      <c r="M9" s="456">
        <v>207831.19</v>
      </c>
      <c r="N9" s="456">
        <v>73009.25</v>
      </c>
      <c r="O9" s="456">
        <v>32909.410000000003</v>
      </c>
      <c r="P9" s="456">
        <v>15504.61</v>
      </c>
      <c r="Q9" s="456">
        <v>578625.56000000006</v>
      </c>
      <c r="R9" s="326">
        <v>0.39867271139692656</v>
      </c>
    </row>
    <row r="10" spans="1:20" x14ac:dyDescent="0.3">
      <c r="A10" s="296">
        <v>2</v>
      </c>
      <c r="B10" s="296" t="s">
        <v>1239</v>
      </c>
      <c r="C10" s="452">
        <v>293766.94</v>
      </c>
      <c r="D10" s="452">
        <v>52147.54</v>
      </c>
      <c r="E10" s="452">
        <v>132204.76999999999</v>
      </c>
      <c r="F10" s="452">
        <v>39223.29</v>
      </c>
      <c r="G10" s="452">
        <v>2596.91</v>
      </c>
      <c r="H10" s="452">
        <v>2141.63</v>
      </c>
      <c r="I10" s="452">
        <v>879.16</v>
      </c>
      <c r="J10" s="452">
        <v>21474.47</v>
      </c>
      <c r="K10" s="452">
        <v>17158.189999999999</v>
      </c>
      <c r="L10" s="452">
        <v>40236.629999999997</v>
      </c>
      <c r="M10" s="452">
        <v>22670.6</v>
      </c>
      <c r="N10" s="452">
        <v>7648.82</v>
      </c>
      <c r="O10" s="452">
        <v>5658.48</v>
      </c>
      <c r="P10" s="452">
        <v>5030.1099999999997</v>
      </c>
      <c r="Q10" s="452">
        <v>173889.63</v>
      </c>
      <c r="R10" s="327">
        <v>0.59193056237029262</v>
      </c>
      <c r="T10" s="452"/>
    </row>
    <row r="11" spans="1:20" x14ac:dyDescent="0.3">
      <c r="A11" s="296">
        <v>3</v>
      </c>
      <c r="B11" s="296" t="s">
        <v>1240</v>
      </c>
      <c r="C11" s="452">
        <v>1157612.96</v>
      </c>
      <c r="D11" s="452">
        <v>359713.69</v>
      </c>
      <c r="E11" s="452">
        <v>618087.55000000005</v>
      </c>
      <c r="F11" s="452">
        <v>66369.56</v>
      </c>
      <c r="G11" s="452">
        <v>7492.88</v>
      </c>
      <c r="H11" s="452">
        <v>1508.79</v>
      </c>
      <c r="I11" s="452">
        <v>744.07</v>
      </c>
      <c r="J11" s="452">
        <v>163208.72</v>
      </c>
      <c r="K11" s="452">
        <v>65929.78</v>
      </c>
      <c r="L11" s="452">
        <v>235492.08</v>
      </c>
      <c r="M11" s="452">
        <v>185160.59</v>
      </c>
      <c r="N11" s="452">
        <v>65360.43</v>
      </c>
      <c r="O11" s="452">
        <v>27250.93</v>
      </c>
      <c r="P11" s="452">
        <v>10474.5</v>
      </c>
      <c r="Q11" s="452">
        <v>404735.93</v>
      </c>
      <c r="R11" s="327">
        <v>0.34962975017142173</v>
      </c>
    </row>
    <row r="12" spans="1:20" x14ac:dyDescent="0.3">
      <c r="A12" s="296">
        <v>4</v>
      </c>
      <c r="B12" s="296" t="s">
        <v>1241</v>
      </c>
      <c r="C12" s="452">
        <v>42.860281000000001</v>
      </c>
      <c r="D12" s="452">
        <v>0</v>
      </c>
      <c r="E12" s="452">
        <v>0</v>
      </c>
      <c r="F12" s="452">
        <v>0</v>
      </c>
      <c r="G12" s="452">
        <v>0</v>
      </c>
      <c r="H12" s="452">
        <v>0</v>
      </c>
      <c r="I12" s="452">
        <v>0</v>
      </c>
      <c r="J12" s="452">
        <v>0</v>
      </c>
      <c r="K12" s="452">
        <v>0</v>
      </c>
      <c r="L12" s="452">
        <v>0</v>
      </c>
      <c r="M12" s="452">
        <v>0</v>
      </c>
      <c r="N12" s="452">
        <v>0</v>
      </c>
      <c r="O12" s="452">
        <v>0</v>
      </c>
      <c r="P12" s="452">
        <v>0</v>
      </c>
      <c r="Q12" s="452">
        <v>42.860281000000001</v>
      </c>
      <c r="R12" s="327">
        <v>0</v>
      </c>
    </row>
    <row r="13" spans="1:20" x14ac:dyDescent="0.3">
      <c r="A13" s="296">
        <v>5</v>
      </c>
      <c r="B13" s="296" t="s">
        <v>1242</v>
      </c>
      <c r="C13" s="455">
        <v>406656.43</v>
      </c>
      <c r="D13" s="455">
        <v>54748.09</v>
      </c>
      <c r="E13" s="455">
        <v>318053.98</v>
      </c>
      <c r="F13" s="455">
        <v>33023.01</v>
      </c>
      <c r="G13" s="455">
        <v>417.39</v>
      </c>
      <c r="H13" s="455">
        <v>271.55</v>
      </c>
      <c r="I13" s="455">
        <v>142.4</v>
      </c>
      <c r="J13" s="455">
        <v>28501.59</v>
      </c>
      <c r="K13" s="455">
        <v>19541.060000000001</v>
      </c>
      <c r="L13" s="455">
        <v>101546.59</v>
      </c>
      <c r="M13" s="455">
        <v>191527.58</v>
      </c>
      <c r="N13" s="455">
        <v>58073.13</v>
      </c>
      <c r="O13" s="455">
        <v>7458.05</v>
      </c>
      <c r="P13" s="455">
        <v>8.42</v>
      </c>
      <c r="Q13" s="455">
        <v>578625.56000000006</v>
      </c>
      <c r="R13" s="328">
        <v>0.39867271139692656</v>
      </c>
    </row>
    <row r="14" spans="1:20" x14ac:dyDescent="0.3">
      <c r="A14" s="289">
        <v>6</v>
      </c>
      <c r="B14" s="289" t="s">
        <v>1243</v>
      </c>
      <c r="C14" s="454">
        <v>6576.4500000000007</v>
      </c>
      <c r="D14" s="454">
        <v>0</v>
      </c>
      <c r="E14" s="454">
        <v>0</v>
      </c>
      <c r="F14" s="454">
        <v>0</v>
      </c>
      <c r="G14" s="454">
        <v>0</v>
      </c>
      <c r="H14" s="454">
        <v>0</v>
      </c>
      <c r="I14" s="454">
        <v>0</v>
      </c>
      <c r="J14" s="454">
        <v>0</v>
      </c>
      <c r="K14" s="454">
        <v>0</v>
      </c>
      <c r="L14" s="454">
        <v>0</v>
      </c>
      <c r="M14" s="454">
        <v>0</v>
      </c>
      <c r="N14" s="454">
        <v>0</v>
      </c>
      <c r="O14" s="454">
        <v>0</v>
      </c>
      <c r="P14" s="454">
        <v>0</v>
      </c>
      <c r="Q14" s="454">
        <v>6576.4500000000007</v>
      </c>
      <c r="R14" s="329">
        <v>0</v>
      </c>
    </row>
    <row r="15" spans="1:20" x14ac:dyDescent="0.3">
      <c r="A15" s="296">
        <v>7</v>
      </c>
      <c r="B15" s="296" t="s">
        <v>1239</v>
      </c>
      <c r="C15" s="452">
        <v>2048.89</v>
      </c>
      <c r="D15" s="452">
        <v>0</v>
      </c>
      <c r="E15" s="452">
        <v>0</v>
      </c>
      <c r="F15" s="452">
        <v>0</v>
      </c>
      <c r="G15" s="452">
        <v>0</v>
      </c>
      <c r="H15" s="452">
        <v>0</v>
      </c>
      <c r="I15" s="452">
        <v>0</v>
      </c>
      <c r="J15" s="452">
        <v>0</v>
      </c>
      <c r="K15" s="452">
        <v>0</v>
      </c>
      <c r="L15" s="452">
        <v>0</v>
      </c>
      <c r="M15" s="452">
        <v>0</v>
      </c>
      <c r="N15" s="452">
        <v>0</v>
      </c>
      <c r="O15" s="452">
        <v>0</v>
      </c>
      <c r="P15" s="452">
        <v>0</v>
      </c>
      <c r="Q15" s="452">
        <v>2048.89</v>
      </c>
      <c r="R15" s="327">
        <v>0</v>
      </c>
    </row>
    <row r="16" spans="1:20" x14ac:dyDescent="0.3">
      <c r="A16" s="296">
        <v>8</v>
      </c>
      <c r="B16" s="296" t="s">
        <v>1240</v>
      </c>
      <c r="C16" s="452">
        <v>4527.5600000000004</v>
      </c>
      <c r="D16" s="452">
        <v>0</v>
      </c>
      <c r="E16" s="452">
        <v>0</v>
      </c>
      <c r="F16" s="452">
        <v>0</v>
      </c>
      <c r="G16" s="452">
        <v>0</v>
      </c>
      <c r="H16" s="452">
        <v>0</v>
      </c>
      <c r="I16" s="452">
        <v>0</v>
      </c>
      <c r="J16" s="452">
        <v>0</v>
      </c>
      <c r="K16" s="452">
        <v>0</v>
      </c>
      <c r="L16" s="452">
        <v>0</v>
      </c>
      <c r="M16" s="452">
        <v>0</v>
      </c>
      <c r="N16" s="452">
        <v>0</v>
      </c>
      <c r="O16" s="452">
        <v>0</v>
      </c>
      <c r="P16" s="452">
        <v>0</v>
      </c>
      <c r="Q16" s="452">
        <v>4527.5600000000004</v>
      </c>
      <c r="R16" s="327">
        <v>0</v>
      </c>
    </row>
    <row r="17" spans="1:18" x14ac:dyDescent="0.3">
      <c r="A17" s="296">
        <v>9</v>
      </c>
      <c r="B17" s="296" t="s">
        <v>1241</v>
      </c>
      <c r="C17" s="452">
        <v>0</v>
      </c>
      <c r="D17" s="452">
        <v>0</v>
      </c>
      <c r="E17" s="452">
        <v>0</v>
      </c>
      <c r="F17" s="452">
        <v>0</v>
      </c>
      <c r="G17" s="452">
        <v>0</v>
      </c>
      <c r="H17" s="452">
        <v>0</v>
      </c>
      <c r="I17" s="452">
        <v>0</v>
      </c>
      <c r="J17" s="452">
        <v>0</v>
      </c>
      <c r="K17" s="452">
        <v>0</v>
      </c>
      <c r="L17" s="452">
        <v>0</v>
      </c>
      <c r="M17" s="452">
        <v>0</v>
      </c>
      <c r="N17" s="452">
        <v>0</v>
      </c>
      <c r="O17" s="452">
        <v>0</v>
      </c>
      <c r="P17" s="452">
        <v>0</v>
      </c>
      <c r="Q17" s="452">
        <v>0</v>
      </c>
      <c r="R17" s="327"/>
    </row>
    <row r="18" spans="1:18" x14ac:dyDescent="0.3">
      <c r="A18" s="288">
        <v>10</v>
      </c>
      <c r="B18" s="288" t="s">
        <v>1242</v>
      </c>
      <c r="C18" s="453">
        <v>450.67</v>
      </c>
      <c r="D18" s="453">
        <v>0</v>
      </c>
      <c r="E18" s="453">
        <v>0</v>
      </c>
      <c r="F18" s="453">
        <v>0</v>
      </c>
      <c r="G18" s="453">
        <v>0</v>
      </c>
      <c r="H18" s="453">
        <v>0</v>
      </c>
      <c r="I18" s="453">
        <v>0</v>
      </c>
      <c r="J18" s="453">
        <v>0</v>
      </c>
      <c r="K18" s="453">
        <v>0</v>
      </c>
      <c r="L18" s="453">
        <v>0</v>
      </c>
      <c r="M18" s="453">
        <v>0</v>
      </c>
      <c r="N18" s="453">
        <v>0</v>
      </c>
      <c r="O18" s="453">
        <v>0</v>
      </c>
      <c r="P18" s="453">
        <v>0</v>
      </c>
      <c r="Q18" s="453">
        <v>450.67</v>
      </c>
      <c r="R18" s="330">
        <v>0</v>
      </c>
    </row>
    <row r="19" spans="1:18" x14ac:dyDescent="0.3">
      <c r="A19" s="355"/>
      <c r="B19" s="132"/>
      <c r="C19" s="13"/>
    </row>
    <row r="20" spans="1:18" x14ac:dyDescent="0.3">
      <c r="A20" s="355"/>
      <c r="B20" s="132"/>
      <c r="C20" s="13"/>
    </row>
    <row r="21" spans="1:18" x14ac:dyDescent="0.3">
      <c r="A21" s="260"/>
      <c r="B21" s="262" t="s">
        <v>1219</v>
      </c>
      <c r="C21" s="270" t="s">
        <v>81</v>
      </c>
      <c r="D21" s="270" t="s">
        <v>82</v>
      </c>
      <c r="E21" s="270" t="s">
        <v>83</v>
      </c>
      <c r="F21" s="270" t="s">
        <v>84</v>
      </c>
      <c r="G21" s="270" t="s">
        <v>131</v>
      </c>
      <c r="H21" s="270" t="s">
        <v>203</v>
      </c>
      <c r="I21" s="270" t="s">
        <v>204</v>
      </c>
      <c r="J21" s="270" t="s">
        <v>206</v>
      </c>
      <c r="K21" s="270" t="s">
        <v>336</v>
      </c>
      <c r="L21" s="270" t="s">
        <v>337</v>
      </c>
      <c r="M21" s="270" t="s">
        <v>338</v>
      </c>
      <c r="N21" s="270" t="s">
        <v>339</v>
      </c>
      <c r="O21" s="270" t="s">
        <v>340</v>
      </c>
      <c r="P21" s="270" t="s">
        <v>606</v>
      </c>
      <c r="Q21" s="270" t="s">
        <v>607</v>
      </c>
      <c r="R21" s="270" t="s">
        <v>683</v>
      </c>
    </row>
    <row r="22" spans="1:18" x14ac:dyDescent="0.3">
      <c r="A22" s="153"/>
      <c r="B22" s="293"/>
      <c r="C22" s="905" t="s">
        <v>1220</v>
      </c>
      <c r="D22" s="905"/>
      <c r="E22" s="905"/>
      <c r="F22" s="905"/>
      <c r="G22" s="905"/>
      <c r="H22" s="905"/>
      <c r="I22" s="905"/>
      <c r="J22" s="905"/>
      <c r="K22" s="905"/>
      <c r="L22" s="905"/>
      <c r="M22" s="905"/>
      <c r="N22" s="905"/>
      <c r="O22" s="905"/>
      <c r="P22" s="905"/>
      <c r="Q22" s="905"/>
      <c r="R22" s="905"/>
    </row>
    <row r="23" spans="1:18" ht="37.5" customHeight="1" x14ac:dyDescent="0.3">
      <c r="A23" s="109" t="s">
        <v>132</v>
      </c>
      <c r="B23" s="274"/>
      <c r="C23" s="294"/>
      <c r="D23" s="975" t="s">
        <v>1221</v>
      </c>
      <c r="E23" s="976"/>
      <c r="F23" s="976"/>
      <c r="G23" s="976"/>
      <c r="H23" s="976"/>
      <c r="I23" s="977"/>
      <c r="J23" s="978" t="s">
        <v>1222</v>
      </c>
      <c r="K23" s="976"/>
      <c r="L23" s="976"/>
      <c r="M23" s="976"/>
      <c r="N23" s="976"/>
      <c r="O23" s="976"/>
      <c r="P23" s="979"/>
      <c r="Q23" s="980" t="s">
        <v>1223</v>
      </c>
      <c r="R23" s="980"/>
    </row>
    <row r="24" spans="1:18" ht="52.2" x14ac:dyDescent="0.3">
      <c r="A24" s="261" t="s">
        <v>85</v>
      </c>
      <c r="B24" s="275"/>
      <c r="C24" s="273"/>
      <c r="D24" s="350" t="s">
        <v>1224</v>
      </c>
      <c r="E24" s="350" t="s">
        <v>1225</v>
      </c>
      <c r="F24" s="350" t="s">
        <v>1226</v>
      </c>
      <c r="G24" s="350" t="s">
        <v>1227</v>
      </c>
      <c r="H24" s="350" t="s">
        <v>1228</v>
      </c>
      <c r="I24" s="350" t="s">
        <v>1229</v>
      </c>
      <c r="J24" s="350" t="s">
        <v>1230</v>
      </c>
      <c r="K24" s="350" t="s">
        <v>1231</v>
      </c>
      <c r="L24" s="350" t="s">
        <v>1232</v>
      </c>
      <c r="M24" s="350" t="s">
        <v>1233</v>
      </c>
      <c r="N24" s="350" t="s">
        <v>1234</v>
      </c>
      <c r="O24" s="350" t="s">
        <v>1235</v>
      </c>
      <c r="P24" s="350" t="s">
        <v>1236</v>
      </c>
      <c r="Q24" s="276"/>
      <c r="R24" s="277" t="s">
        <v>1237</v>
      </c>
    </row>
    <row r="25" spans="1:18" x14ac:dyDescent="0.3">
      <c r="A25" s="295">
        <v>1</v>
      </c>
      <c r="B25" s="295" t="s">
        <v>1238</v>
      </c>
      <c r="C25" s="456">
        <v>1440877.34</v>
      </c>
      <c r="D25" s="456">
        <v>400273.15</v>
      </c>
      <c r="E25" s="456">
        <v>757740.82000000007</v>
      </c>
      <c r="F25" s="456">
        <v>99808.33</v>
      </c>
      <c r="G25" s="456">
        <v>10011.76</v>
      </c>
      <c r="H25" s="456">
        <v>2436.73</v>
      </c>
      <c r="I25" s="456">
        <v>2130.23</v>
      </c>
      <c r="J25" s="456">
        <v>176119.87999999998</v>
      </c>
      <c r="K25" s="456">
        <v>80269.899999999994</v>
      </c>
      <c r="L25" s="456">
        <v>271037.02</v>
      </c>
      <c r="M25" s="456">
        <v>206551.72</v>
      </c>
      <c r="N25" s="456">
        <v>72756.56</v>
      </c>
      <c r="O25" s="456">
        <v>33993.449999999997</v>
      </c>
      <c r="P25" s="456">
        <v>15894.71</v>
      </c>
      <c r="Q25" s="456">
        <v>584254.09000000008</v>
      </c>
      <c r="R25" s="326">
        <v>0.40529442615765437</v>
      </c>
    </row>
    <row r="26" spans="1:18" x14ac:dyDescent="0.3">
      <c r="A26" s="296">
        <v>2</v>
      </c>
      <c r="B26" s="296" t="s">
        <v>1239</v>
      </c>
      <c r="C26" s="452">
        <v>306563.77</v>
      </c>
      <c r="D26" s="452">
        <v>55953.13</v>
      </c>
      <c r="E26" s="452">
        <v>144991.79999999999</v>
      </c>
      <c r="F26" s="452">
        <v>35212.78</v>
      </c>
      <c r="G26" s="452">
        <v>1884.63</v>
      </c>
      <c r="H26" s="452">
        <v>1003.36</v>
      </c>
      <c r="I26" s="452">
        <v>1339.37</v>
      </c>
      <c r="J26" s="452">
        <v>23841.3</v>
      </c>
      <c r="K26" s="452">
        <v>17208.52</v>
      </c>
      <c r="L26" s="452">
        <v>44108.24</v>
      </c>
      <c r="M26" s="452">
        <v>26219.16</v>
      </c>
      <c r="N26" s="452">
        <v>8275.9500000000007</v>
      </c>
      <c r="O26" s="452">
        <v>8176.81</v>
      </c>
      <c r="P26" s="452">
        <v>4762.96</v>
      </c>
      <c r="Q26" s="452">
        <v>173970.82</v>
      </c>
      <c r="R26" s="327">
        <v>0.56748656770989792</v>
      </c>
    </row>
    <row r="27" spans="1:18" x14ac:dyDescent="0.3">
      <c r="A27" s="296">
        <v>3</v>
      </c>
      <c r="B27" s="296" t="s">
        <v>1240</v>
      </c>
      <c r="C27" s="452">
        <v>1134313.57</v>
      </c>
      <c r="D27" s="452">
        <v>344320.02</v>
      </c>
      <c r="E27" s="452">
        <v>612749.02</v>
      </c>
      <c r="F27" s="452">
        <v>64595.55</v>
      </c>
      <c r="G27" s="452">
        <v>8127.13</v>
      </c>
      <c r="H27" s="452">
        <v>1433.37</v>
      </c>
      <c r="I27" s="452">
        <v>790.86</v>
      </c>
      <c r="J27" s="452">
        <v>152278.57999999999</v>
      </c>
      <c r="K27" s="452">
        <v>63061.38</v>
      </c>
      <c r="L27" s="452">
        <v>226928.78</v>
      </c>
      <c r="M27" s="452">
        <v>180332.56</v>
      </c>
      <c r="N27" s="452">
        <v>64480.61</v>
      </c>
      <c r="O27" s="452">
        <v>25816.639999999999</v>
      </c>
      <c r="P27" s="452">
        <v>11131.75</v>
      </c>
      <c r="Q27" s="452">
        <v>410283.27</v>
      </c>
      <c r="R27" s="327">
        <v>0.36170180845472566</v>
      </c>
    </row>
    <row r="28" spans="1:18" x14ac:dyDescent="0.3">
      <c r="A28" s="296">
        <v>4</v>
      </c>
      <c r="B28" s="296" t="s">
        <v>1241</v>
      </c>
      <c r="C28" s="452">
        <v>30.114077000000002</v>
      </c>
      <c r="D28" s="452">
        <v>0</v>
      </c>
      <c r="E28" s="452">
        <v>0</v>
      </c>
      <c r="F28" s="452">
        <v>0</v>
      </c>
      <c r="G28" s="452">
        <v>0</v>
      </c>
      <c r="H28" s="452">
        <v>0</v>
      </c>
      <c r="I28" s="452">
        <v>0</v>
      </c>
      <c r="J28" s="452">
        <v>0</v>
      </c>
      <c r="K28" s="452">
        <v>0</v>
      </c>
      <c r="L28" s="452">
        <v>0</v>
      </c>
      <c r="M28" s="452">
        <v>0</v>
      </c>
      <c r="N28" s="452">
        <v>0</v>
      </c>
      <c r="O28" s="452">
        <v>0</v>
      </c>
      <c r="P28" s="452">
        <v>0</v>
      </c>
      <c r="Q28" s="452">
        <v>30</v>
      </c>
      <c r="R28" s="327">
        <v>0</v>
      </c>
    </row>
    <row r="29" spans="1:18" x14ac:dyDescent="0.3">
      <c r="A29" s="296">
        <v>5</v>
      </c>
      <c r="B29" s="296" t="s">
        <v>1242</v>
      </c>
      <c r="C29" s="455">
        <v>416340.07</v>
      </c>
      <c r="D29" s="455">
        <v>400273.15</v>
      </c>
      <c r="E29" s="455">
        <v>757740.82000000007</v>
      </c>
      <c r="F29" s="455">
        <v>99808.33</v>
      </c>
      <c r="G29" s="455">
        <v>10011.76</v>
      </c>
      <c r="H29" s="455">
        <v>2436.73</v>
      </c>
      <c r="I29" s="455">
        <v>2130.23</v>
      </c>
      <c r="J29" s="455">
        <v>28257.82</v>
      </c>
      <c r="K29" s="455">
        <v>19268.79</v>
      </c>
      <c r="L29" s="455">
        <v>101415.81</v>
      </c>
      <c r="M29" s="455">
        <v>197641.02</v>
      </c>
      <c r="N29" s="455">
        <v>62433.47</v>
      </c>
      <c r="O29" s="455">
        <v>7299.81</v>
      </c>
      <c r="P29" s="455">
        <v>23.37</v>
      </c>
      <c r="Q29" s="455">
        <v>584778.74</v>
      </c>
      <c r="R29" s="328">
        <v>0.40565837349550488</v>
      </c>
    </row>
    <row r="30" spans="1:18" x14ac:dyDescent="0.3">
      <c r="A30" s="289">
        <v>6</v>
      </c>
      <c r="B30" s="289" t="s">
        <v>1243</v>
      </c>
      <c r="C30" s="454">
        <v>6861.26</v>
      </c>
      <c r="D30" s="454">
        <v>0</v>
      </c>
      <c r="E30" s="454">
        <v>0</v>
      </c>
      <c r="F30" s="454">
        <v>0</v>
      </c>
      <c r="G30" s="454">
        <v>0</v>
      </c>
      <c r="H30" s="454">
        <v>0</v>
      </c>
      <c r="I30" s="454">
        <v>0</v>
      </c>
      <c r="J30" s="454">
        <v>0</v>
      </c>
      <c r="K30" s="454">
        <v>0</v>
      </c>
      <c r="L30" s="454">
        <v>0</v>
      </c>
      <c r="M30" s="454">
        <v>0</v>
      </c>
      <c r="N30" s="454">
        <v>0</v>
      </c>
      <c r="O30" s="454">
        <v>0</v>
      </c>
      <c r="P30" s="454">
        <v>0</v>
      </c>
      <c r="Q30" s="454">
        <v>6861.26</v>
      </c>
      <c r="R30" s="329">
        <v>0</v>
      </c>
    </row>
    <row r="31" spans="1:18" x14ac:dyDescent="0.3">
      <c r="A31" s="296">
        <v>7</v>
      </c>
      <c r="B31" s="296" t="s">
        <v>1239</v>
      </c>
      <c r="C31" s="452">
        <v>2221.31</v>
      </c>
      <c r="D31" s="452">
        <v>0</v>
      </c>
      <c r="E31" s="452">
        <v>0</v>
      </c>
      <c r="F31" s="452">
        <v>0</v>
      </c>
      <c r="G31" s="452">
        <v>0</v>
      </c>
      <c r="H31" s="452">
        <v>0</v>
      </c>
      <c r="I31" s="452">
        <v>0</v>
      </c>
      <c r="J31" s="452">
        <v>0</v>
      </c>
      <c r="K31" s="452">
        <v>0</v>
      </c>
      <c r="L31" s="452">
        <v>0</v>
      </c>
      <c r="M31" s="452">
        <v>0</v>
      </c>
      <c r="N31" s="452">
        <v>0</v>
      </c>
      <c r="O31" s="452">
        <v>0</v>
      </c>
      <c r="P31" s="452">
        <v>0</v>
      </c>
      <c r="Q31" s="452">
        <v>2221.31</v>
      </c>
      <c r="R31" s="327">
        <v>0</v>
      </c>
    </row>
    <row r="32" spans="1:18" x14ac:dyDescent="0.3">
      <c r="A32" s="296">
        <v>8</v>
      </c>
      <c r="B32" s="296" t="s">
        <v>1240</v>
      </c>
      <c r="C32" s="452">
        <v>4639.95</v>
      </c>
      <c r="D32" s="452">
        <v>0</v>
      </c>
      <c r="E32" s="452">
        <v>0</v>
      </c>
      <c r="F32" s="452">
        <v>0</v>
      </c>
      <c r="G32" s="452">
        <v>0</v>
      </c>
      <c r="H32" s="452">
        <v>0</v>
      </c>
      <c r="I32" s="452">
        <v>0</v>
      </c>
      <c r="J32" s="452">
        <v>0</v>
      </c>
      <c r="K32" s="452">
        <v>0</v>
      </c>
      <c r="L32" s="452">
        <v>0</v>
      </c>
      <c r="M32" s="452">
        <v>0</v>
      </c>
      <c r="N32" s="452">
        <v>0</v>
      </c>
      <c r="O32" s="452">
        <v>0</v>
      </c>
      <c r="P32" s="452">
        <v>0</v>
      </c>
      <c r="Q32" s="452">
        <v>4639.95</v>
      </c>
      <c r="R32" s="327">
        <v>0</v>
      </c>
    </row>
    <row r="33" spans="1:18" x14ac:dyDescent="0.3">
      <c r="A33" s="296">
        <v>9</v>
      </c>
      <c r="B33" s="296" t="s">
        <v>1241</v>
      </c>
      <c r="C33" s="452">
        <v>0</v>
      </c>
      <c r="D33" s="452">
        <v>0</v>
      </c>
      <c r="E33" s="452">
        <v>0</v>
      </c>
      <c r="F33" s="452">
        <v>0</v>
      </c>
      <c r="G33" s="452">
        <v>0</v>
      </c>
      <c r="H33" s="452">
        <v>0</v>
      </c>
      <c r="I33" s="452">
        <v>0</v>
      </c>
      <c r="J33" s="452">
        <v>0</v>
      </c>
      <c r="K33" s="452">
        <v>0</v>
      </c>
      <c r="L33" s="452">
        <v>0</v>
      </c>
      <c r="M33" s="452">
        <v>0</v>
      </c>
      <c r="N33" s="452">
        <v>0</v>
      </c>
      <c r="O33" s="452">
        <v>0</v>
      </c>
      <c r="P33" s="452">
        <v>0</v>
      </c>
      <c r="Q33" s="452">
        <v>0</v>
      </c>
      <c r="R33" s="327">
        <v>0</v>
      </c>
    </row>
    <row r="34" spans="1:18" x14ac:dyDescent="0.3">
      <c r="A34" s="288">
        <v>10</v>
      </c>
      <c r="B34" s="288" t="s">
        <v>1242</v>
      </c>
      <c r="C34" s="453">
        <v>523.29999999999995</v>
      </c>
      <c r="D34" s="453">
        <v>0</v>
      </c>
      <c r="E34" s="453">
        <v>0</v>
      </c>
      <c r="F34" s="453">
        <v>0</v>
      </c>
      <c r="G34" s="453">
        <v>0</v>
      </c>
      <c r="H34" s="453">
        <v>0</v>
      </c>
      <c r="I34" s="453">
        <v>0</v>
      </c>
      <c r="J34" s="453">
        <v>0</v>
      </c>
      <c r="K34" s="453">
        <v>0</v>
      </c>
      <c r="L34" s="453">
        <v>0</v>
      </c>
      <c r="M34" s="453">
        <v>0</v>
      </c>
      <c r="N34" s="453">
        <v>0</v>
      </c>
      <c r="O34" s="453">
        <v>0</v>
      </c>
      <c r="P34" s="453">
        <v>0</v>
      </c>
      <c r="Q34" s="453">
        <v>523.29999999999995</v>
      </c>
      <c r="R34" s="330">
        <v>0</v>
      </c>
    </row>
  </sheetData>
  <mergeCells count="9">
    <mergeCell ref="A2:J3"/>
    <mergeCell ref="C22:R22"/>
    <mergeCell ref="D23:I23"/>
    <mergeCell ref="J23:P23"/>
    <mergeCell ref="Q23:R23"/>
    <mergeCell ref="C6:R6"/>
    <mergeCell ref="D7:I7"/>
    <mergeCell ref="J7:P7"/>
    <mergeCell ref="Q7:R7"/>
  </mergeCells>
  <hyperlinks>
    <hyperlink ref="J1" location="Index!A1" display="Index" xr:uid="{D41F9C0D-73EE-4000-9A35-8C4F34700774}"/>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9D0AD-95CF-4E56-B02E-61C7327F1BB2}">
  <sheetPr codeName="Ark46">
    <tabColor theme="9" tint="-0.249977111117893"/>
  </sheetPr>
  <dimension ref="A1:H124"/>
  <sheetViews>
    <sheetView zoomScaleNormal="100" workbookViewId="0">
      <selection activeCell="I1" sqref="I1"/>
    </sheetView>
  </sheetViews>
  <sheetFormatPr defaultColWidth="22.44140625" defaultRowHeight="13.8" x14ac:dyDescent="0.25"/>
  <cols>
    <col min="1" max="1" width="3.44140625" style="129" bestFit="1" customWidth="1"/>
    <col min="2" max="2" width="33" style="129" customWidth="1"/>
    <col min="3" max="3" width="23.21875" style="129" customWidth="1"/>
    <col min="4" max="4" width="24.5546875" style="129" bestFit="1" customWidth="1"/>
    <col min="5" max="5" width="25.44140625" style="129" customWidth="1"/>
    <col min="6" max="6" width="21.44140625" style="129" customWidth="1"/>
    <col min="7" max="7" width="19" style="129" bestFit="1" customWidth="1"/>
    <col min="8" max="9" width="26.44140625" style="129" customWidth="1"/>
    <col min="10" max="16384" width="22.44140625" style="129"/>
  </cols>
  <sheetData>
    <row r="1" spans="1:8" s="775" customFormat="1" ht="13.2" x14ac:dyDescent="0.25">
      <c r="A1" s="282" t="s">
        <v>53</v>
      </c>
      <c r="B1" s="282"/>
      <c r="C1" s="282"/>
      <c r="D1" s="282"/>
      <c r="E1" s="282"/>
      <c r="F1" s="282"/>
      <c r="G1" s="282"/>
      <c r="H1" s="298" t="s">
        <v>77</v>
      </c>
    </row>
    <row r="2" spans="1:8" ht="177.75" customHeight="1" x14ac:dyDescent="0.25">
      <c r="B2" s="966" t="s">
        <v>1344</v>
      </c>
      <c r="C2" s="966"/>
      <c r="D2" s="966"/>
      <c r="E2" s="966"/>
      <c r="F2" s="966"/>
      <c r="G2" s="966"/>
      <c r="H2" s="966"/>
    </row>
    <row r="3" spans="1:8" s="775" customFormat="1" ht="13.2" x14ac:dyDescent="0.25">
      <c r="B3" s="530" t="s">
        <v>86</v>
      </c>
    </row>
    <row r="4" spans="1:8" s="775" customFormat="1" ht="13.2" x14ac:dyDescent="0.25">
      <c r="A4" s="461"/>
      <c r="B4" s="509" t="s">
        <v>81</v>
      </c>
      <c r="C4" s="509" t="s">
        <v>82</v>
      </c>
      <c r="D4" s="509" t="s">
        <v>83</v>
      </c>
      <c r="E4" s="509" t="s">
        <v>84</v>
      </c>
      <c r="F4" s="509" t="s">
        <v>131</v>
      </c>
      <c r="G4" s="509" t="s">
        <v>203</v>
      </c>
      <c r="H4" s="509" t="s">
        <v>204</v>
      </c>
    </row>
    <row r="5" spans="1:8" s="775" customFormat="1" ht="13.2" x14ac:dyDescent="0.25">
      <c r="A5" s="461"/>
      <c r="B5" s="295" t="s">
        <v>1244</v>
      </c>
      <c r="C5" s="295" t="s">
        <v>1245</v>
      </c>
      <c r="D5" s="295" t="s">
        <v>1246</v>
      </c>
      <c r="E5" s="295" t="s">
        <v>1247</v>
      </c>
      <c r="F5" s="295" t="s">
        <v>1248</v>
      </c>
      <c r="G5" s="295" t="s">
        <v>1249</v>
      </c>
      <c r="H5" s="295" t="s">
        <v>1250</v>
      </c>
    </row>
    <row r="6" spans="1:8" s="775" customFormat="1" ht="13.2" x14ac:dyDescent="0.25">
      <c r="A6" s="491">
        <v>1</v>
      </c>
      <c r="B6" s="295" t="s">
        <v>1251</v>
      </c>
      <c r="C6" s="984" t="s">
        <v>1252</v>
      </c>
      <c r="D6" s="529">
        <v>21320.45444329</v>
      </c>
      <c r="E6" s="460" t="s">
        <v>1253</v>
      </c>
      <c r="F6" s="460">
        <v>2023</v>
      </c>
      <c r="G6" s="687">
        <v>-7.0687110531756678</v>
      </c>
      <c r="H6" s="460" t="s">
        <v>1254</v>
      </c>
    </row>
    <row r="7" spans="1:8" s="775" customFormat="1" ht="13.2" x14ac:dyDescent="0.25">
      <c r="A7" s="491">
        <v>2</v>
      </c>
      <c r="B7" s="295" t="s">
        <v>1255</v>
      </c>
      <c r="C7" s="985"/>
      <c r="D7" s="529">
        <v>5109.7928522499997</v>
      </c>
      <c r="E7" s="460" t="s">
        <v>1256</v>
      </c>
      <c r="F7" s="460">
        <v>2022</v>
      </c>
      <c r="G7" s="687">
        <v>51.010161386730438</v>
      </c>
      <c r="H7" s="460" t="s">
        <v>1254</v>
      </c>
    </row>
    <row r="8" spans="1:8" s="775" customFormat="1" ht="13.2" x14ac:dyDescent="0.25">
      <c r="A8" s="491">
        <v>3</v>
      </c>
      <c r="B8" s="295" t="s">
        <v>1257</v>
      </c>
      <c r="C8" s="985"/>
      <c r="D8" s="529">
        <v>114.40403246</v>
      </c>
      <c r="E8" s="511" t="s">
        <v>1258</v>
      </c>
      <c r="F8" s="460">
        <v>2022</v>
      </c>
      <c r="G8" s="687">
        <v>33.883763837638377</v>
      </c>
      <c r="H8" s="460" t="s">
        <v>1254</v>
      </c>
    </row>
    <row r="9" spans="1:8" s="775" customFormat="1" ht="13.2" x14ac:dyDescent="0.25">
      <c r="A9" s="491">
        <v>4</v>
      </c>
      <c r="B9" s="295" t="s">
        <v>1259</v>
      </c>
      <c r="C9" s="985"/>
      <c r="D9" s="529">
        <v>2698.7882726099997</v>
      </c>
      <c r="E9" s="511" t="s">
        <v>1258</v>
      </c>
      <c r="F9" s="460">
        <v>2023</v>
      </c>
      <c r="G9" s="687">
        <v>6.0344827586206957</v>
      </c>
      <c r="H9" s="460" t="s">
        <v>1254</v>
      </c>
    </row>
    <row r="10" spans="1:8" s="776" customFormat="1" ht="13.2" x14ac:dyDescent="0.25">
      <c r="A10" s="491">
        <v>5</v>
      </c>
      <c r="B10" s="295" t="s">
        <v>1260</v>
      </c>
      <c r="C10" s="985"/>
      <c r="D10" s="529">
        <v>4428.0888913400004</v>
      </c>
      <c r="E10" s="511" t="s">
        <v>1261</v>
      </c>
      <c r="F10" s="460">
        <v>2022</v>
      </c>
      <c r="G10" s="687">
        <v>-1.0517978170053921</v>
      </c>
      <c r="H10" s="460" t="s">
        <v>1254</v>
      </c>
    </row>
    <row r="11" spans="1:8" s="775" customFormat="1" ht="13.2" x14ac:dyDescent="0.25">
      <c r="A11" s="491">
        <v>6</v>
      </c>
      <c r="B11" s="295" t="s">
        <v>1262</v>
      </c>
      <c r="C11" s="985"/>
      <c r="D11" s="529">
        <v>786.87826977999998</v>
      </c>
      <c r="E11" s="511" t="s">
        <v>1263</v>
      </c>
      <c r="F11" s="460">
        <v>2024</v>
      </c>
      <c r="G11" s="687">
        <v>100.18654028436021</v>
      </c>
      <c r="H11" s="460" t="s">
        <v>1254</v>
      </c>
    </row>
    <row r="12" spans="1:8" s="775" customFormat="1" ht="13.2" x14ac:dyDescent="0.25">
      <c r="A12" s="491">
        <v>7</v>
      </c>
      <c r="B12" s="295" t="s">
        <v>1264</v>
      </c>
      <c r="C12" s="985"/>
      <c r="D12" s="529">
        <v>1736.42692693</v>
      </c>
      <c r="E12" s="460" t="s">
        <v>1254</v>
      </c>
      <c r="F12" s="460" t="s">
        <v>1254</v>
      </c>
      <c r="G12" s="510" t="s">
        <v>1254</v>
      </c>
      <c r="H12" s="460" t="s">
        <v>1254</v>
      </c>
    </row>
    <row r="13" spans="1:8" s="775" customFormat="1" ht="13.2" x14ac:dyDescent="0.25">
      <c r="A13" s="491">
        <v>8</v>
      </c>
      <c r="B13" s="295" t="s">
        <v>1265</v>
      </c>
      <c r="C13" s="985"/>
      <c r="D13" s="510" t="s">
        <v>1254</v>
      </c>
      <c r="E13" s="460" t="s">
        <v>1254</v>
      </c>
      <c r="F13" s="460" t="s">
        <v>1254</v>
      </c>
      <c r="G13" s="510" t="s">
        <v>1254</v>
      </c>
      <c r="H13" s="460" t="s">
        <v>1254</v>
      </c>
    </row>
    <row r="14" spans="1:8" ht="14.55" customHeight="1" x14ac:dyDescent="0.25">
      <c r="A14" s="461"/>
      <c r="B14" s="512" t="s">
        <v>1266</v>
      </c>
      <c r="C14" s="512"/>
      <c r="D14" s="512"/>
      <c r="E14" s="512"/>
      <c r="F14" s="512"/>
      <c r="G14" s="512"/>
      <c r="H14" s="512"/>
    </row>
    <row r="15" spans="1:8" ht="14.55" customHeight="1" x14ac:dyDescent="0.25">
      <c r="A15" s="461"/>
      <c r="B15" s="461"/>
      <c r="C15" s="461"/>
      <c r="D15" s="461"/>
      <c r="E15" s="461"/>
      <c r="F15" s="461"/>
      <c r="G15" s="461"/>
      <c r="H15" s="461"/>
    </row>
    <row r="16" spans="1:8" s="775" customFormat="1" ht="13.2" x14ac:dyDescent="0.25">
      <c r="B16" s="530" t="s">
        <v>132</v>
      </c>
      <c r="C16" s="530"/>
      <c r="D16" s="530"/>
      <c r="E16" s="530"/>
      <c r="F16" s="530"/>
      <c r="G16" s="530"/>
      <c r="H16" s="530"/>
    </row>
    <row r="17" spans="1:8" s="775" customFormat="1" ht="13.2" x14ac:dyDescent="0.25">
      <c r="A17" s="461"/>
      <c r="B17" s="509" t="s">
        <v>81</v>
      </c>
      <c r="C17" s="509" t="s">
        <v>82</v>
      </c>
      <c r="D17" s="509" t="s">
        <v>83</v>
      </c>
      <c r="E17" s="509" t="s">
        <v>84</v>
      </c>
      <c r="F17" s="509" t="s">
        <v>131</v>
      </c>
      <c r="G17" s="509" t="s">
        <v>203</v>
      </c>
      <c r="H17" s="509" t="s">
        <v>204</v>
      </c>
    </row>
    <row r="18" spans="1:8" s="775" customFormat="1" ht="13.2" x14ac:dyDescent="0.25">
      <c r="A18" s="461"/>
      <c r="B18" s="295" t="s">
        <v>1244</v>
      </c>
      <c r="C18" s="295" t="s">
        <v>1245</v>
      </c>
      <c r="D18" s="295" t="s">
        <v>1246</v>
      </c>
      <c r="E18" s="295" t="s">
        <v>1247</v>
      </c>
      <c r="F18" s="295" t="s">
        <v>1248</v>
      </c>
      <c r="G18" s="295" t="s">
        <v>1249</v>
      </c>
      <c r="H18" s="295" t="s">
        <v>1250</v>
      </c>
    </row>
    <row r="19" spans="1:8" s="775" customFormat="1" ht="13.2" x14ac:dyDescent="0.25">
      <c r="A19" s="491">
        <v>1</v>
      </c>
      <c r="B19" s="295" t="s">
        <v>1251</v>
      </c>
      <c r="C19" s="984" t="s">
        <v>1252</v>
      </c>
      <c r="D19" s="529">
        <v>19281.87</v>
      </c>
      <c r="E19" s="460" t="s">
        <v>1253</v>
      </c>
      <c r="F19" s="460">
        <v>2023</v>
      </c>
      <c r="G19" s="461">
        <v>6.99</v>
      </c>
      <c r="H19" s="460" t="s">
        <v>1254</v>
      </c>
    </row>
    <row r="20" spans="1:8" s="775" customFormat="1" ht="13.2" x14ac:dyDescent="0.25">
      <c r="A20" s="491">
        <v>2</v>
      </c>
      <c r="B20" s="295" t="s">
        <v>1255</v>
      </c>
      <c r="C20" s="985"/>
      <c r="D20" s="529">
        <v>2869.57</v>
      </c>
      <c r="E20" s="460" t="s">
        <v>1256</v>
      </c>
      <c r="F20" s="460">
        <v>2022</v>
      </c>
      <c r="G20" s="461">
        <v>31.38</v>
      </c>
      <c r="H20" s="460" t="s">
        <v>1254</v>
      </c>
    </row>
    <row r="21" spans="1:8" s="775" customFormat="1" ht="13.2" x14ac:dyDescent="0.25">
      <c r="A21" s="491">
        <v>3</v>
      </c>
      <c r="B21" s="295" t="s">
        <v>1257</v>
      </c>
      <c r="C21" s="985"/>
      <c r="D21" s="529">
        <v>80.37</v>
      </c>
      <c r="E21" s="511" t="s">
        <v>1258</v>
      </c>
      <c r="F21" s="460">
        <v>2022</v>
      </c>
      <c r="G21" s="461">
        <v>33.880000000000003</v>
      </c>
      <c r="H21" s="460" t="s">
        <v>1254</v>
      </c>
    </row>
    <row r="22" spans="1:8" s="775" customFormat="1" ht="13.2" x14ac:dyDescent="0.25">
      <c r="A22" s="491">
        <v>4</v>
      </c>
      <c r="B22" s="295" t="s">
        <v>1259</v>
      </c>
      <c r="C22" s="985"/>
      <c r="D22" s="529">
        <v>2592.39</v>
      </c>
      <c r="E22" s="511" t="s">
        <v>1258</v>
      </c>
      <c r="F22" s="460">
        <v>2022</v>
      </c>
      <c r="G22" s="461">
        <v>11.27</v>
      </c>
      <c r="H22" s="460" t="s">
        <v>1254</v>
      </c>
    </row>
    <row r="23" spans="1:8" s="776" customFormat="1" ht="13.2" x14ac:dyDescent="0.25">
      <c r="A23" s="491">
        <v>5</v>
      </c>
      <c r="B23" s="295" t="s">
        <v>1260</v>
      </c>
      <c r="C23" s="985"/>
      <c r="D23" s="529">
        <v>5122.3999999999996</v>
      </c>
      <c r="E23" s="511" t="s">
        <v>1261</v>
      </c>
      <c r="F23" s="460">
        <v>2022</v>
      </c>
      <c r="G23" s="687">
        <v>-8</v>
      </c>
      <c r="H23" s="460" t="s">
        <v>1254</v>
      </c>
    </row>
    <row r="24" spans="1:8" s="775" customFormat="1" ht="13.2" x14ac:dyDescent="0.25">
      <c r="A24" s="491">
        <v>6</v>
      </c>
      <c r="B24" s="295" t="s">
        <v>1262</v>
      </c>
      <c r="C24" s="985"/>
      <c r="D24" s="529">
        <v>854.62</v>
      </c>
      <c r="E24" s="511" t="s">
        <v>1263</v>
      </c>
      <c r="F24" s="460">
        <v>2023</v>
      </c>
      <c r="G24" s="461">
        <v>126.44</v>
      </c>
      <c r="H24" s="460" t="s">
        <v>1254</v>
      </c>
    </row>
    <row r="25" spans="1:8" s="775" customFormat="1" ht="13.2" x14ac:dyDescent="0.25">
      <c r="A25" s="491">
        <v>7</v>
      </c>
      <c r="B25" s="295" t="s">
        <v>1264</v>
      </c>
      <c r="C25" s="985"/>
      <c r="D25" s="529">
        <v>1704.44</v>
      </c>
      <c r="E25" s="460" t="s">
        <v>1254</v>
      </c>
      <c r="F25" s="460" t="s">
        <v>1254</v>
      </c>
      <c r="G25" s="510" t="s">
        <v>1254</v>
      </c>
      <c r="H25" s="460" t="s">
        <v>1254</v>
      </c>
    </row>
    <row r="26" spans="1:8" s="775" customFormat="1" ht="13.2" x14ac:dyDescent="0.25">
      <c r="A26" s="491">
        <v>8</v>
      </c>
      <c r="B26" s="295" t="s">
        <v>1265</v>
      </c>
      <c r="C26" s="985"/>
      <c r="D26" s="510" t="s">
        <v>1254</v>
      </c>
      <c r="E26" s="460" t="s">
        <v>1254</v>
      </c>
      <c r="F26" s="460" t="s">
        <v>1254</v>
      </c>
      <c r="G26" s="510" t="s">
        <v>1254</v>
      </c>
      <c r="H26" s="460" t="s">
        <v>1254</v>
      </c>
    </row>
    <row r="27" spans="1:8" ht="14.55" customHeight="1" x14ac:dyDescent="0.25">
      <c r="A27" s="461"/>
      <c r="B27" s="512" t="s">
        <v>1266</v>
      </c>
      <c r="C27" s="512"/>
      <c r="D27" s="512"/>
      <c r="E27" s="512"/>
      <c r="F27" s="512"/>
      <c r="G27" s="512"/>
      <c r="H27" s="512"/>
    </row>
    <row r="28" spans="1:8" x14ac:dyDescent="0.25">
      <c r="A28" s="461"/>
      <c r="B28" s="461"/>
      <c r="C28" s="461"/>
      <c r="D28" s="461"/>
      <c r="E28" s="461"/>
      <c r="F28" s="461"/>
      <c r="G28" s="461"/>
      <c r="H28" s="461"/>
    </row>
    <row r="29" spans="1:8" x14ac:dyDescent="0.25">
      <c r="A29" s="461"/>
      <c r="B29" s="461" t="s">
        <v>1267</v>
      </c>
      <c r="C29" s="461"/>
      <c r="D29" s="461"/>
      <c r="E29" s="461"/>
      <c r="F29" s="461"/>
      <c r="G29" s="461"/>
      <c r="H29" s="461"/>
    </row>
    <row r="30" spans="1:8" ht="62.25" customHeight="1" x14ac:dyDescent="0.25">
      <c r="A30" s="461"/>
      <c r="B30" s="492" t="s">
        <v>1268</v>
      </c>
      <c r="C30" s="986" t="s">
        <v>1269</v>
      </c>
      <c r="D30" s="987"/>
      <c r="E30" s="981" t="s">
        <v>1270</v>
      </c>
      <c r="F30" s="487"/>
      <c r="G30" s="487"/>
      <c r="H30" s="461"/>
    </row>
    <row r="31" spans="1:8" x14ac:dyDescent="0.25">
      <c r="A31" s="461"/>
      <c r="B31" s="492" t="s">
        <v>1271</v>
      </c>
      <c r="C31" s="493" t="s">
        <v>1272</v>
      </c>
      <c r="D31" s="493" t="s">
        <v>1273</v>
      </c>
      <c r="E31" s="983"/>
      <c r="F31" s="488"/>
      <c r="G31" s="488"/>
      <c r="H31" s="461"/>
    </row>
    <row r="32" spans="1:8" ht="14.55" customHeight="1" x14ac:dyDescent="0.25">
      <c r="A32" s="489"/>
      <c r="B32" s="492" t="s">
        <v>1260</v>
      </c>
      <c r="C32" s="492" t="s">
        <v>1274</v>
      </c>
      <c r="D32" s="492">
        <v>301</v>
      </c>
      <c r="E32" s="981" t="s">
        <v>1275</v>
      </c>
      <c r="F32" s="489"/>
      <c r="G32" s="489"/>
      <c r="H32" s="461"/>
    </row>
    <row r="33" spans="1:8" x14ac:dyDescent="0.25">
      <c r="A33" s="489"/>
      <c r="B33" s="492" t="s">
        <v>1260</v>
      </c>
      <c r="C33" s="492" t="s">
        <v>1274</v>
      </c>
      <c r="D33" s="492">
        <v>3011</v>
      </c>
      <c r="E33" s="982"/>
      <c r="F33" s="489"/>
      <c r="G33" s="489"/>
      <c r="H33" s="461"/>
    </row>
    <row r="34" spans="1:8" x14ac:dyDescent="0.25">
      <c r="A34" s="489"/>
      <c r="B34" s="492" t="s">
        <v>1260</v>
      </c>
      <c r="C34" s="492" t="s">
        <v>1274</v>
      </c>
      <c r="D34" s="492">
        <v>3012</v>
      </c>
      <c r="E34" s="982"/>
      <c r="F34" s="489"/>
      <c r="G34" s="489"/>
      <c r="H34" s="461"/>
    </row>
    <row r="35" spans="1:8" x14ac:dyDescent="0.25">
      <c r="A35" s="489"/>
      <c r="B35" s="492" t="s">
        <v>1260</v>
      </c>
      <c r="C35" s="492" t="s">
        <v>1274</v>
      </c>
      <c r="D35" s="492">
        <v>3315</v>
      </c>
      <c r="E35" s="982"/>
      <c r="F35" s="489"/>
      <c r="G35" s="489"/>
      <c r="H35" s="461"/>
    </row>
    <row r="36" spans="1:8" x14ac:dyDescent="0.25">
      <c r="A36" s="489"/>
      <c r="B36" s="492" t="s">
        <v>1260</v>
      </c>
      <c r="C36" s="492" t="s">
        <v>1274</v>
      </c>
      <c r="D36" s="492">
        <v>50</v>
      </c>
      <c r="E36" s="982"/>
      <c r="F36" s="489"/>
      <c r="G36" s="489"/>
      <c r="H36" s="461"/>
    </row>
    <row r="37" spans="1:8" x14ac:dyDescent="0.25">
      <c r="A37" s="489"/>
      <c r="B37" s="492" t="s">
        <v>1260</v>
      </c>
      <c r="C37" s="492" t="s">
        <v>1274</v>
      </c>
      <c r="D37" s="492">
        <v>501</v>
      </c>
      <c r="E37" s="982"/>
      <c r="F37" s="489"/>
      <c r="G37" s="489"/>
      <c r="H37" s="461"/>
    </row>
    <row r="38" spans="1:8" x14ac:dyDescent="0.25">
      <c r="A38" s="489"/>
      <c r="B38" s="492" t="s">
        <v>1260</v>
      </c>
      <c r="C38" s="492" t="s">
        <v>1274</v>
      </c>
      <c r="D38" s="492">
        <v>5010</v>
      </c>
      <c r="E38" s="982"/>
      <c r="F38" s="489"/>
      <c r="G38" s="489"/>
      <c r="H38" s="461"/>
    </row>
    <row r="39" spans="1:8" x14ac:dyDescent="0.25">
      <c r="A39" s="489"/>
      <c r="B39" s="492" t="s">
        <v>1260</v>
      </c>
      <c r="C39" s="492" t="s">
        <v>1274</v>
      </c>
      <c r="D39" s="492">
        <v>502</v>
      </c>
      <c r="E39" s="982"/>
      <c r="F39" s="489"/>
      <c r="G39" s="489"/>
      <c r="H39" s="461"/>
    </row>
    <row r="40" spans="1:8" x14ac:dyDescent="0.25">
      <c r="A40" s="489"/>
      <c r="B40" s="492" t="s">
        <v>1260</v>
      </c>
      <c r="C40" s="492" t="s">
        <v>1274</v>
      </c>
      <c r="D40" s="492">
        <v>5020</v>
      </c>
      <c r="E40" s="982"/>
      <c r="F40" s="489"/>
      <c r="G40" s="489"/>
      <c r="H40" s="461"/>
    </row>
    <row r="41" spans="1:8" x14ac:dyDescent="0.25">
      <c r="A41" s="489"/>
      <c r="B41" s="492" t="s">
        <v>1260</v>
      </c>
      <c r="C41" s="492" t="s">
        <v>1274</v>
      </c>
      <c r="D41" s="492">
        <v>5222</v>
      </c>
      <c r="E41" s="982"/>
      <c r="F41" s="489"/>
      <c r="G41" s="489"/>
      <c r="H41" s="461"/>
    </row>
    <row r="42" spans="1:8" x14ac:dyDescent="0.25">
      <c r="A42" s="489"/>
      <c r="B42" s="492" t="s">
        <v>1260</v>
      </c>
      <c r="C42" s="492" t="s">
        <v>1274</v>
      </c>
      <c r="D42" s="492">
        <v>5224</v>
      </c>
      <c r="E42" s="982"/>
      <c r="F42" s="489"/>
      <c r="G42" s="489"/>
      <c r="H42" s="461"/>
    </row>
    <row r="43" spans="1:8" x14ac:dyDescent="0.25">
      <c r="A43" s="489"/>
      <c r="B43" s="492" t="s">
        <v>1260</v>
      </c>
      <c r="C43" s="492" t="s">
        <v>1274</v>
      </c>
      <c r="D43" s="492">
        <v>5229</v>
      </c>
      <c r="E43" s="490"/>
      <c r="F43" s="489"/>
      <c r="G43" s="489"/>
      <c r="H43" s="461"/>
    </row>
    <row r="44" spans="1:8" ht="14.55" customHeight="1" x14ac:dyDescent="0.25">
      <c r="A44" s="489"/>
      <c r="B44" s="492" t="s">
        <v>1251</v>
      </c>
      <c r="C44" s="492" t="s">
        <v>1276</v>
      </c>
      <c r="D44" s="492">
        <v>27</v>
      </c>
      <c r="E44" s="981" t="s">
        <v>1277</v>
      </c>
      <c r="F44" s="489"/>
      <c r="G44" s="461"/>
      <c r="H44" s="461"/>
    </row>
    <row r="45" spans="1:8" x14ac:dyDescent="0.25">
      <c r="A45" s="489"/>
      <c r="B45" s="492" t="s">
        <v>1251</v>
      </c>
      <c r="C45" s="492" t="s">
        <v>1276</v>
      </c>
      <c r="D45" s="492">
        <v>2712</v>
      </c>
      <c r="E45" s="982"/>
      <c r="F45" s="489"/>
      <c r="G45" s="461"/>
      <c r="H45" s="461"/>
    </row>
    <row r="46" spans="1:8" x14ac:dyDescent="0.25">
      <c r="A46" s="489"/>
      <c r="B46" s="492" t="s">
        <v>1251</v>
      </c>
      <c r="C46" s="492" t="s">
        <v>1276</v>
      </c>
      <c r="D46" s="492">
        <v>3314</v>
      </c>
      <c r="E46" s="982"/>
      <c r="F46" s="489"/>
      <c r="G46" s="461"/>
      <c r="H46" s="461"/>
    </row>
    <row r="47" spans="1:8" x14ac:dyDescent="0.25">
      <c r="A47" s="489"/>
      <c r="B47" s="492" t="s">
        <v>1251</v>
      </c>
      <c r="C47" s="492" t="s">
        <v>1276</v>
      </c>
      <c r="D47" s="492">
        <v>35</v>
      </c>
      <c r="E47" s="982"/>
      <c r="F47" s="489"/>
      <c r="G47" s="461"/>
      <c r="H47" s="461"/>
    </row>
    <row r="48" spans="1:8" x14ac:dyDescent="0.25">
      <c r="A48" s="489"/>
      <c r="B48" s="492" t="s">
        <v>1251</v>
      </c>
      <c r="C48" s="492" t="s">
        <v>1276</v>
      </c>
      <c r="D48" s="492">
        <v>351</v>
      </c>
      <c r="E48" s="982"/>
      <c r="F48" s="489"/>
      <c r="G48" s="461"/>
      <c r="H48" s="461"/>
    </row>
    <row r="49" spans="1:8" x14ac:dyDescent="0.25">
      <c r="A49" s="489"/>
      <c r="B49" s="492" t="s">
        <v>1251</v>
      </c>
      <c r="C49" s="492" t="s">
        <v>1276</v>
      </c>
      <c r="D49" s="492">
        <v>3511</v>
      </c>
      <c r="E49" s="982"/>
      <c r="F49" s="489"/>
      <c r="G49" s="461"/>
      <c r="H49" s="461"/>
    </row>
    <row r="50" spans="1:8" x14ac:dyDescent="0.25">
      <c r="A50" s="489"/>
      <c r="B50" s="492" t="s">
        <v>1251</v>
      </c>
      <c r="C50" s="492" t="s">
        <v>1276</v>
      </c>
      <c r="D50" s="492">
        <v>3512</v>
      </c>
      <c r="E50" s="982"/>
      <c r="F50" s="489"/>
      <c r="G50" s="461"/>
      <c r="H50" s="461"/>
    </row>
    <row r="51" spans="1:8" x14ac:dyDescent="0.25">
      <c r="A51" s="489"/>
      <c r="B51" s="492" t="s">
        <v>1251</v>
      </c>
      <c r="C51" s="492" t="s">
        <v>1276</v>
      </c>
      <c r="D51" s="492">
        <v>3513</v>
      </c>
      <c r="E51" s="982"/>
      <c r="F51" s="461"/>
      <c r="G51" s="461"/>
      <c r="H51" s="461"/>
    </row>
    <row r="52" spans="1:8" x14ac:dyDescent="0.25">
      <c r="A52" s="489"/>
      <c r="B52" s="492" t="s">
        <v>1251</v>
      </c>
      <c r="C52" s="492" t="s">
        <v>1276</v>
      </c>
      <c r="D52" s="492">
        <v>3514</v>
      </c>
      <c r="E52" s="982"/>
      <c r="F52" s="461"/>
      <c r="G52" s="461"/>
      <c r="H52" s="461"/>
    </row>
    <row r="53" spans="1:8" x14ac:dyDescent="0.25">
      <c r="A53" s="489"/>
      <c r="B53" s="492" t="s">
        <v>1251</v>
      </c>
      <c r="C53" s="492" t="s">
        <v>1276</v>
      </c>
      <c r="D53" s="492">
        <v>4321</v>
      </c>
      <c r="E53" s="983"/>
      <c r="F53" s="461"/>
      <c r="G53" s="461"/>
      <c r="H53" s="461"/>
    </row>
    <row r="54" spans="1:8" ht="14.55" customHeight="1" x14ac:dyDescent="0.25">
      <c r="A54" s="489"/>
      <c r="B54" s="492" t="s">
        <v>1255</v>
      </c>
      <c r="C54" s="492" t="s">
        <v>1278</v>
      </c>
      <c r="D54" s="492">
        <v>91</v>
      </c>
      <c r="E54" s="981" t="s">
        <v>1279</v>
      </c>
      <c r="F54" s="461"/>
      <c r="G54" s="461"/>
      <c r="H54" s="461"/>
    </row>
    <row r="55" spans="1:8" x14ac:dyDescent="0.25">
      <c r="A55" s="489"/>
      <c r="B55" s="492" t="s">
        <v>1255</v>
      </c>
      <c r="C55" s="492" t="s">
        <v>1278</v>
      </c>
      <c r="D55" s="492">
        <v>910</v>
      </c>
      <c r="E55" s="982"/>
      <c r="F55" s="461"/>
      <c r="G55" s="461"/>
      <c r="H55" s="461"/>
    </row>
    <row r="56" spans="1:8" x14ac:dyDescent="0.25">
      <c r="A56" s="489"/>
      <c r="B56" s="492" t="s">
        <v>1255</v>
      </c>
      <c r="C56" s="492" t="s">
        <v>1278</v>
      </c>
      <c r="D56" s="492">
        <v>192</v>
      </c>
      <c r="E56" s="982"/>
      <c r="F56" s="461"/>
      <c r="G56" s="461"/>
      <c r="H56" s="461"/>
    </row>
    <row r="57" spans="1:8" x14ac:dyDescent="0.25">
      <c r="A57" s="489"/>
      <c r="B57" s="492" t="s">
        <v>1255</v>
      </c>
      <c r="C57" s="492" t="s">
        <v>1278</v>
      </c>
      <c r="D57" s="492">
        <v>1920</v>
      </c>
      <c r="E57" s="982"/>
      <c r="F57" s="461"/>
      <c r="G57" s="461"/>
      <c r="H57" s="461"/>
    </row>
    <row r="58" spans="1:8" x14ac:dyDescent="0.25">
      <c r="A58" s="489"/>
      <c r="B58" s="492" t="s">
        <v>1255</v>
      </c>
      <c r="C58" s="492" t="s">
        <v>1278</v>
      </c>
      <c r="D58" s="492">
        <v>2014</v>
      </c>
      <c r="E58" s="982"/>
      <c r="F58" s="461"/>
      <c r="G58" s="461"/>
      <c r="H58" s="461"/>
    </row>
    <row r="59" spans="1:8" x14ac:dyDescent="0.25">
      <c r="A59" s="489"/>
      <c r="B59" s="492" t="s">
        <v>1255</v>
      </c>
      <c r="C59" s="492" t="s">
        <v>1278</v>
      </c>
      <c r="D59" s="492">
        <v>352</v>
      </c>
      <c r="E59" s="982"/>
      <c r="F59" s="461"/>
      <c r="G59" s="461"/>
      <c r="H59" s="461"/>
    </row>
    <row r="60" spans="1:8" x14ac:dyDescent="0.25">
      <c r="A60" s="489"/>
      <c r="B60" s="492" t="s">
        <v>1255</v>
      </c>
      <c r="C60" s="492" t="s">
        <v>1278</v>
      </c>
      <c r="D60" s="492">
        <v>3521</v>
      </c>
      <c r="E60" s="982"/>
      <c r="F60" s="461"/>
      <c r="G60" s="461"/>
      <c r="H60" s="461"/>
    </row>
    <row r="61" spans="1:8" x14ac:dyDescent="0.25">
      <c r="A61" s="489"/>
      <c r="B61" s="492" t="s">
        <v>1255</v>
      </c>
      <c r="C61" s="492" t="s">
        <v>1278</v>
      </c>
      <c r="D61" s="492">
        <v>3522</v>
      </c>
      <c r="E61" s="982"/>
      <c r="F61" s="461"/>
      <c r="G61" s="461"/>
      <c r="H61" s="461"/>
    </row>
    <row r="62" spans="1:8" x14ac:dyDescent="0.25">
      <c r="A62" s="489"/>
      <c r="B62" s="492" t="s">
        <v>1255</v>
      </c>
      <c r="C62" s="492" t="s">
        <v>1278</v>
      </c>
      <c r="D62" s="492">
        <v>3523</v>
      </c>
      <c r="E62" s="982"/>
      <c r="F62" s="461"/>
      <c r="G62" s="461"/>
      <c r="H62" s="461"/>
    </row>
    <row r="63" spans="1:8" x14ac:dyDescent="0.25">
      <c r="A63" s="489"/>
      <c r="B63" s="492" t="s">
        <v>1255</v>
      </c>
      <c r="C63" s="492" t="s">
        <v>1278</v>
      </c>
      <c r="D63" s="492">
        <v>4612</v>
      </c>
      <c r="E63" s="982"/>
      <c r="F63" s="461"/>
      <c r="G63" s="461"/>
      <c r="H63" s="461"/>
    </row>
    <row r="64" spans="1:8" x14ac:dyDescent="0.25">
      <c r="A64" s="489"/>
      <c r="B64" s="492" t="s">
        <v>1255</v>
      </c>
      <c r="C64" s="492" t="s">
        <v>1278</v>
      </c>
      <c r="D64" s="492">
        <v>4671</v>
      </c>
      <c r="E64" s="982"/>
      <c r="F64" s="461"/>
      <c r="G64" s="461"/>
      <c r="H64" s="461"/>
    </row>
    <row r="65" spans="1:8" x14ac:dyDescent="0.25">
      <c r="A65" s="489"/>
      <c r="B65" s="492" t="s">
        <v>1255</v>
      </c>
      <c r="C65" s="492" t="s">
        <v>1278</v>
      </c>
      <c r="D65" s="492">
        <v>6</v>
      </c>
      <c r="E65" s="982"/>
      <c r="F65" s="461"/>
      <c r="G65" s="461"/>
      <c r="H65" s="461"/>
    </row>
    <row r="66" spans="1:8" x14ac:dyDescent="0.25">
      <c r="A66" s="489"/>
      <c r="B66" s="492" t="s">
        <v>1255</v>
      </c>
      <c r="C66" s="492" t="s">
        <v>1278</v>
      </c>
      <c r="D66" s="492">
        <v>61</v>
      </c>
      <c r="E66" s="982"/>
      <c r="F66" s="461"/>
      <c r="G66" s="461"/>
      <c r="H66" s="461"/>
    </row>
    <row r="67" spans="1:8" x14ac:dyDescent="0.25">
      <c r="A67" s="489"/>
      <c r="B67" s="492" t="s">
        <v>1255</v>
      </c>
      <c r="C67" s="492" t="s">
        <v>1278</v>
      </c>
      <c r="D67" s="492">
        <v>610</v>
      </c>
      <c r="E67" s="982"/>
      <c r="F67" s="461"/>
      <c r="G67" s="461"/>
      <c r="H67" s="461"/>
    </row>
    <row r="68" spans="1:8" x14ac:dyDescent="0.25">
      <c r="A68" s="489"/>
      <c r="B68" s="492" t="s">
        <v>1255</v>
      </c>
      <c r="C68" s="492" t="s">
        <v>1278</v>
      </c>
      <c r="D68" s="492">
        <v>62</v>
      </c>
      <c r="E68" s="982"/>
      <c r="F68" s="461"/>
      <c r="G68" s="461"/>
      <c r="H68" s="461"/>
    </row>
    <row r="69" spans="1:8" x14ac:dyDescent="0.25">
      <c r="A69" s="489"/>
      <c r="B69" s="492" t="s">
        <v>1255</v>
      </c>
      <c r="C69" s="492" t="s">
        <v>1278</v>
      </c>
      <c r="D69" s="492">
        <v>620</v>
      </c>
      <c r="E69" s="983"/>
      <c r="F69" s="461"/>
      <c r="G69" s="461"/>
      <c r="H69" s="461"/>
    </row>
    <row r="70" spans="1:8" ht="14.55" customHeight="1" x14ac:dyDescent="0.25">
      <c r="A70" s="489"/>
      <c r="B70" s="492" t="s">
        <v>1264</v>
      </c>
      <c r="C70" s="492" t="s">
        <v>1280</v>
      </c>
      <c r="D70" s="492">
        <v>24</v>
      </c>
      <c r="E70" s="981" t="s">
        <v>1281</v>
      </c>
      <c r="F70" s="461"/>
      <c r="G70" s="461"/>
      <c r="H70" s="461"/>
    </row>
    <row r="71" spans="1:8" x14ac:dyDescent="0.25">
      <c r="A71" s="489"/>
      <c r="B71" s="492" t="s">
        <v>1264</v>
      </c>
      <c r="C71" s="492" t="s">
        <v>1280</v>
      </c>
      <c r="D71" s="492">
        <v>241</v>
      </c>
      <c r="E71" s="982"/>
      <c r="F71" s="461"/>
      <c r="G71" s="461"/>
      <c r="H71" s="461"/>
    </row>
    <row r="72" spans="1:8" x14ac:dyDescent="0.25">
      <c r="A72" s="489"/>
      <c r="B72" s="492" t="s">
        <v>1264</v>
      </c>
      <c r="C72" s="492" t="s">
        <v>1280</v>
      </c>
      <c r="D72" s="492">
        <v>2410</v>
      </c>
      <c r="E72" s="982"/>
      <c r="F72" s="461"/>
      <c r="G72" s="461"/>
      <c r="H72" s="461"/>
    </row>
    <row r="73" spans="1:8" x14ac:dyDescent="0.25">
      <c r="A73" s="489"/>
      <c r="B73" s="492" t="s">
        <v>1264</v>
      </c>
      <c r="C73" s="492" t="s">
        <v>1280</v>
      </c>
      <c r="D73" s="492">
        <v>242</v>
      </c>
      <c r="E73" s="982"/>
      <c r="F73" s="461"/>
      <c r="G73" s="461"/>
      <c r="H73" s="461"/>
    </row>
    <row r="74" spans="1:8" x14ac:dyDescent="0.25">
      <c r="A74" s="489"/>
      <c r="B74" s="492" t="s">
        <v>1264</v>
      </c>
      <c r="C74" s="492" t="s">
        <v>1280</v>
      </c>
      <c r="D74" s="492">
        <v>2420</v>
      </c>
      <c r="E74" s="982"/>
      <c r="F74" s="461"/>
      <c r="G74" s="461"/>
      <c r="H74" s="461"/>
    </row>
    <row r="75" spans="1:8" x14ac:dyDescent="0.25">
      <c r="A75" s="489"/>
      <c r="B75" s="492" t="s">
        <v>1264</v>
      </c>
      <c r="C75" s="492" t="s">
        <v>1280</v>
      </c>
      <c r="D75" s="492">
        <v>2434</v>
      </c>
      <c r="E75" s="982"/>
      <c r="F75" s="461"/>
      <c r="G75" s="461"/>
      <c r="H75" s="461"/>
    </row>
    <row r="76" spans="1:8" x14ac:dyDescent="0.25">
      <c r="A76" s="489"/>
      <c r="B76" s="492" t="s">
        <v>1264</v>
      </c>
      <c r="C76" s="492" t="s">
        <v>1280</v>
      </c>
      <c r="D76" s="492">
        <v>244</v>
      </c>
      <c r="E76" s="982"/>
      <c r="F76" s="461"/>
      <c r="G76" s="461"/>
      <c r="H76" s="461"/>
    </row>
    <row r="77" spans="1:8" x14ac:dyDescent="0.25">
      <c r="A77" s="489"/>
      <c r="B77" s="492" t="s">
        <v>1264</v>
      </c>
      <c r="C77" s="492" t="s">
        <v>1280</v>
      </c>
      <c r="D77" s="492">
        <v>2442</v>
      </c>
      <c r="E77" s="982"/>
      <c r="F77" s="461"/>
      <c r="G77" s="461"/>
      <c r="H77" s="461"/>
    </row>
    <row r="78" spans="1:8" x14ac:dyDescent="0.25">
      <c r="A78" s="489"/>
      <c r="B78" s="492" t="s">
        <v>1264</v>
      </c>
      <c r="C78" s="492" t="s">
        <v>1280</v>
      </c>
      <c r="D78" s="492">
        <v>2444</v>
      </c>
      <c r="E78" s="982"/>
      <c r="F78" s="461"/>
      <c r="G78" s="461"/>
      <c r="H78" s="461"/>
    </row>
    <row r="79" spans="1:8" x14ac:dyDescent="0.25">
      <c r="A79" s="489"/>
      <c r="B79" s="492" t="s">
        <v>1264</v>
      </c>
      <c r="C79" s="492" t="s">
        <v>1280</v>
      </c>
      <c r="D79" s="492">
        <v>2445</v>
      </c>
      <c r="E79" s="982"/>
      <c r="F79" s="461"/>
      <c r="G79" s="461"/>
      <c r="H79" s="461"/>
    </row>
    <row r="80" spans="1:8" x14ac:dyDescent="0.25">
      <c r="A80" s="489"/>
      <c r="B80" s="492" t="s">
        <v>1264</v>
      </c>
      <c r="C80" s="492" t="s">
        <v>1280</v>
      </c>
      <c r="D80" s="492">
        <v>245</v>
      </c>
      <c r="E80" s="982"/>
      <c r="F80" s="461"/>
      <c r="G80" s="461"/>
      <c r="H80" s="461"/>
    </row>
    <row r="81" spans="1:8" x14ac:dyDescent="0.25">
      <c r="A81" s="489"/>
      <c r="B81" s="492" t="s">
        <v>1264</v>
      </c>
      <c r="C81" s="492" t="s">
        <v>1280</v>
      </c>
      <c r="D81" s="492">
        <v>2451</v>
      </c>
      <c r="E81" s="982"/>
      <c r="F81" s="461"/>
      <c r="G81" s="461"/>
      <c r="H81" s="461"/>
    </row>
    <row r="82" spans="1:8" x14ac:dyDescent="0.25">
      <c r="A82" s="489"/>
      <c r="B82" s="492" t="s">
        <v>1264</v>
      </c>
      <c r="C82" s="492" t="s">
        <v>1280</v>
      </c>
      <c r="D82" s="492">
        <v>2452</v>
      </c>
      <c r="E82" s="982"/>
      <c r="F82" s="461"/>
      <c r="G82" s="461"/>
      <c r="H82" s="461"/>
    </row>
    <row r="83" spans="1:8" x14ac:dyDescent="0.25">
      <c r="A83" s="489"/>
      <c r="B83" s="492" t="s">
        <v>1264</v>
      </c>
      <c r="C83" s="492" t="s">
        <v>1280</v>
      </c>
      <c r="D83" s="492">
        <v>25</v>
      </c>
      <c r="E83" s="982"/>
      <c r="F83" s="461"/>
      <c r="G83" s="461"/>
      <c r="H83" s="461"/>
    </row>
    <row r="84" spans="1:8" x14ac:dyDescent="0.25">
      <c r="A84" s="489"/>
      <c r="B84" s="492" t="s">
        <v>1264</v>
      </c>
      <c r="C84" s="492" t="s">
        <v>1280</v>
      </c>
      <c r="D84" s="492">
        <v>251</v>
      </c>
      <c r="E84" s="982"/>
      <c r="F84" s="461"/>
      <c r="G84" s="461"/>
      <c r="H84" s="461"/>
    </row>
    <row r="85" spans="1:8" x14ac:dyDescent="0.25">
      <c r="A85" s="489"/>
      <c r="B85" s="492" t="s">
        <v>1264</v>
      </c>
      <c r="C85" s="492" t="s">
        <v>1280</v>
      </c>
      <c r="D85" s="492">
        <v>2511</v>
      </c>
      <c r="E85" s="982"/>
      <c r="F85" s="461"/>
      <c r="G85" s="461"/>
      <c r="H85" s="461"/>
    </row>
    <row r="86" spans="1:8" x14ac:dyDescent="0.25">
      <c r="A86" s="489"/>
      <c r="B86" s="492" t="s">
        <v>1264</v>
      </c>
      <c r="C86" s="492" t="s">
        <v>1280</v>
      </c>
      <c r="D86" s="492">
        <v>4672</v>
      </c>
      <c r="E86" s="982"/>
      <c r="F86" s="461"/>
      <c r="G86" s="461"/>
      <c r="H86" s="461"/>
    </row>
    <row r="87" spans="1:8" x14ac:dyDescent="0.25">
      <c r="A87" s="489"/>
      <c r="B87" s="492" t="s">
        <v>1264</v>
      </c>
      <c r="C87" s="492" t="s">
        <v>1282</v>
      </c>
      <c r="D87" s="492">
        <v>5</v>
      </c>
      <c r="E87" s="982"/>
      <c r="F87" s="461"/>
      <c r="G87" s="461"/>
      <c r="H87" s="461"/>
    </row>
    <row r="88" spans="1:8" x14ac:dyDescent="0.25">
      <c r="A88" s="489"/>
      <c r="B88" s="492" t="s">
        <v>1264</v>
      </c>
      <c r="C88" s="492" t="s">
        <v>1282</v>
      </c>
      <c r="D88" s="492">
        <v>51</v>
      </c>
      <c r="E88" s="982"/>
      <c r="F88" s="461"/>
      <c r="G88" s="461"/>
      <c r="H88" s="461"/>
    </row>
    <row r="89" spans="1:8" x14ac:dyDescent="0.25">
      <c r="A89" s="489"/>
      <c r="B89" s="492" t="s">
        <v>1264</v>
      </c>
      <c r="C89" s="492" t="s">
        <v>1282</v>
      </c>
      <c r="D89" s="492">
        <v>510</v>
      </c>
      <c r="E89" s="982"/>
      <c r="F89" s="461"/>
      <c r="G89" s="461"/>
      <c r="H89" s="461"/>
    </row>
    <row r="90" spans="1:8" x14ac:dyDescent="0.25">
      <c r="A90" s="489"/>
      <c r="B90" s="492" t="s">
        <v>1264</v>
      </c>
      <c r="C90" s="492" t="s">
        <v>1282</v>
      </c>
      <c r="D90" s="492">
        <v>52</v>
      </c>
      <c r="E90" s="982"/>
      <c r="F90" s="461"/>
      <c r="G90" s="461"/>
      <c r="H90" s="461"/>
    </row>
    <row r="91" spans="1:8" x14ac:dyDescent="0.25">
      <c r="A91" s="489"/>
      <c r="B91" s="492" t="s">
        <v>1264</v>
      </c>
      <c r="C91" s="492" t="s">
        <v>1282</v>
      </c>
      <c r="D91" s="492">
        <v>520</v>
      </c>
      <c r="E91" s="982"/>
      <c r="F91" s="461"/>
      <c r="G91" s="461"/>
      <c r="H91" s="461"/>
    </row>
    <row r="92" spans="1:8" x14ac:dyDescent="0.25">
      <c r="A92" s="489"/>
      <c r="B92" s="492" t="s">
        <v>1264</v>
      </c>
      <c r="C92" s="492" t="s">
        <v>1280</v>
      </c>
      <c r="D92" s="492">
        <v>7</v>
      </c>
      <c r="E92" s="982"/>
      <c r="F92" s="461"/>
      <c r="G92" s="461"/>
      <c r="H92" s="461"/>
    </row>
    <row r="93" spans="1:8" x14ac:dyDescent="0.25">
      <c r="A93" s="489"/>
      <c r="B93" s="492" t="s">
        <v>1264</v>
      </c>
      <c r="C93" s="492" t="s">
        <v>1280</v>
      </c>
      <c r="D93" s="492">
        <v>72</v>
      </c>
      <c r="E93" s="982"/>
      <c r="F93" s="461"/>
      <c r="G93" s="461"/>
      <c r="H93" s="461"/>
    </row>
    <row r="94" spans="1:8" x14ac:dyDescent="0.25">
      <c r="A94" s="489"/>
      <c r="B94" s="492" t="s">
        <v>1264</v>
      </c>
      <c r="C94" s="492" t="s">
        <v>1280</v>
      </c>
      <c r="D94" s="492">
        <v>729</v>
      </c>
      <c r="E94" s="983"/>
      <c r="F94" s="461"/>
      <c r="G94" s="461"/>
      <c r="H94" s="461"/>
    </row>
    <row r="95" spans="1:8" ht="14.55" customHeight="1" x14ac:dyDescent="0.25">
      <c r="A95" s="489"/>
      <c r="B95" s="492" t="s">
        <v>1255</v>
      </c>
      <c r="C95" s="492" t="s">
        <v>1282</v>
      </c>
      <c r="D95" s="492">
        <v>8</v>
      </c>
      <c r="E95" s="981" t="s">
        <v>1279</v>
      </c>
      <c r="F95" s="461"/>
      <c r="G95" s="461"/>
      <c r="H95" s="461"/>
    </row>
    <row r="96" spans="1:8" x14ac:dyDescent="0.25">
      <c r="A96" s="489"/>
      <c r="B96" s="492" t="s">
        <v>1255</v>
      </c>
      <c r="C96" s="492" t="s">
        <v>1282</v>
      </c>
      <c r="D96" s="492">
        <v>9</v>
      </c>
      <c r="E96" s="983"/>
      <c r="F96" s="461"/>
      <c r="G96" s="461"/>
      <c r="H96" s="461"/>
    </row>
    <row r="97" spans="1:8" ht="14.55" customHeight="1" x14ac:dyDescent="0.25">
      <c r="A97" s="489"/>
      <c r="B97" s="492" t="s">
        <v>1262</v>
      </c>
      <c r="C97" s="492" t="s">
        <v>1283</v>
      </c>
      <c r="D97" s="492">
        <v>235</v>
      </c>
      <c r="E97" s="981" t="s">
        <v>1281</v>
      </c>
      <c r="F97" s="461"/>
      <c r="G97" s="461"/>
      <c r="H97" s="461"/>
    </row>
    <row r="98" spans="1:8" x14ac:dyDescent="0.25">
      <c r="A98" s="489"/>
      <c r="B98" s="492" t="s">
        <v>1262</v>
      </c>
      <c r="C98" s="492" t="s">
        <v>1283</v>
      </c>
      <c r="D98" s="492">
        <v>2351</v>
      </c>
      <c r="E98" s="982"/>
      <c r="F98" s="461"/>
      <c r="G98" s="461"/>
      <c r="H98" s="461"/>
    </row>
    <row r="99" spans="1:8" x14ac:dyDescent="0.25">
      <c r="A99" s="489"/>
      <c r="B99" s="492" t="s">
        <v>1262</v>
      </c>
      <c r="C99" s="492" t="s">
        <v>1283</v>
      </c>
      <c r="D99" s="492">
        <v>2352</v>
      </c>
      <c r="E99" s="982"/>
      <c r="F99" s="461"/>
      <c r="G99" s="461"/>
      <c r="H99" s="461"/>
    </row>
    <row r="100" spans="1:8" x14ac:dyDescent="0.25">
      <c r="A100" s="489"/>
      <c r="B100" s="492" t="s">
        <v>1262</v>
      </c>
      <c r="C100" s="492" t="s">
        <v>1283</v>
      </c>
      <c r="D100" s="492">
        <v>236</v>
      </c>
      <c r="E100" s="982"/>
      <c r="F100" s="461"/>
      <c r="G100" s="461"/>
      <c r="H100" s="461"/>
    </row>
    <row r="101" spans="1:8" x14ac:dyDescent="0.25">
      <c r="A101" s="489"/>
      <c r="B101" s="492" t="s">
        <v>1262</v>
      </c>
      <c r="C101" s="492" t="s">
        <v>1283</v>
      </c>
      <c r="D101" s="492">
        <v>2361</v>
      </c>
      <c r="E101" s="982"/>
      <c r="F101" s="461"/>
      <c r="G101" s="461"/>
      <c r="H101" s="461"/>
    </row>
    <row r="102" spans="1:8" x14ac:dyDescent="0.25">
      <c r="A102" s="489"/>
      <c r="B102" s="492" t="s">
        <v>1262</v>
      </c>
      <c r="C102" s="492" t="s">
        <v>1283</v>
      </c>
      <c r="D102" s="492">
        <v>2363</v>
      </c>
      <c r="E102" s="982"/>
      <c r="F102" s="461"/>
      <c r="G102" s="461"/>
      <c r="H102" s="461"/>
    </row>
    <row r="103" spans="1:8" x14ac:dyDescent="0.25">
      <c r="A103" s="489"/>
      <c r="B103" s="492" t="s">
        <v>1262</v>
      </c>
      <c r="C103" s="492" t="s">
        <v>1283</v>
      </c>
      <c r="D103" s="492">
        <v>2364</v>
      </c>
      <c r="E103" s="982"/>
      <c r="F103" s="461"/>
      <c r="G103" s="461"/>
      <c r="H103" s="461"/>
    </row>
    <row r="104" spans="1:8" x14ac:dyDescent="0.25">
      <c r="A104" s="489"/>
      <c r="B104" s="492" t="s">
        <v>1262</v>
      </c>
      <c r="C104" s="492" t="s">
        <v>1283</v>
      </c>
      <c r="D104" s="492">
        <v>811</v>
      </c>
      <c r="E104" s="982"/>
      <c r="F104" s="461"/>
      <c r="G104" s="461"/>
      <c r="H104" s="461"/>
    </row>
    <row r="105" spans="1:8" x14ac:dyDescent="0.25">
      <c r="A105" s="489"/>
      <c r="B105" s="492" t="s">
        <v>1262</v>
      </c>
      <c r="C105" s="492" t="s">
        <v>1283</v>
      </c>
      <c r="D105" s="492">
        <v>89</v>
      </c>
      <c r="E105" s="983"/>
      <c r="F105" s="461"/>
      <c r="G105" s="461"/>
      <c r="H105" s="461"/>
    </row>
    <row r="106" spans="1:8" ht="14.55" customHeight="1" x14ac:dyDescent="0.25">
      <c r="A106" s="489"/>
      <c r="B106" s="492" t="s">
        <v>1284</v>
      </c>
      <c r="C106" s="492" t="s">
        <v>1284</v>
      </c>
      <c r="D106" s="492">
        <v>3030</v>
      </c>
      <c r="E106" s="981" t="s">
        <v>1285</v>
      </c>
      <c r="F106" s="461"/>
      <c r="G106" s="461"/>
      <c r="H106" s="461"/>
    </row>
    <row r="107" spans="1:8" x14ac:dyDescent="0.25">
      <c r="A107" s="489"/>
      <c r="B107" s="492" t="s">
        <v>1284</v>
      </c>
      <c r="C107" s="492" t="s">
        <v>1284</v>
      </c>
      <c r="D107" s="492">
        <v>3316</v>
      </c>
      <c r="E107" s="982"/>
      <c r="F107" s="461"/>
      <c r="G107" s="461"/>
      <c r="H107" s="461"/>
    </row>
    <row r="108" spans="1:8" x14ac:dyDescent="0.25">
      <c r="A108" s="489"/>
      <c r="B108" s="492" t="s">
        <v>1284</v>
      </c>
      <c r="C108" s="492" t="s">
        <v>1284</v>
      </c>
      <c r="D108" s="492">
        <v>511</v>
      </c>
      <c r="E108" s="982"/>
      <c r="F108" s="461"/>
      <c r="G108" s="461"/>
      <c r="H108" s="461"/>
    </row>
    <row r="109" spans="1:8" x14ac:dyDescent="0.25">
      <c r="A109" s="489"/>
      <c r="B109" s="492" t="s">
        <v>1284</v>
      </c>
      <c r="C109" s="492" t="s">
        <v>1284</v>
      </c>
      <c r="D109" s="492">
        <v>5110</v>
      </c>
      <c r="E109" s="982"/>
      <c r="F109" s="461"/>
      <c r="G109" s="461"/>
      <c r="H109" s="461"/>
    </row>
    <row r="110" spans="1:8" x14ac:dyDescent="0.25">
      <c r="A110" s="489"/>
      <c r="B110" s="492" t="s">
        <v>1284</v>
      </c>
      <c r="C110" s="492" t="s">
        <v>1284</v>
      </c>
      <c r="D110" s="492">
        <v>512</v>
      </c>
      <c r="E110" s="982"/>
      <c r="F110" s="461"/>
      <c r="G110" s="461"/>
      <c r="H110" s="461"/>
    </row>
    <row r="111" spans="1:8" x14ac:dyDescent="0.25">
      <c r="A111" s="489"/>
      <c r="B111" s="492" t="s">
        <v>1284</v>
      </c>
      <c r="C111" s="492" t="s">
        <v>1284</v>
      </c>
      <c r="D111" s="492">
        <v>5121</v>
      </c>
      <c r="E111" s="982"/>
      <c r="F111" s="461"/>
      <c r="G111" s="461"/>
      <c r="H111" s="461"/>
    </row>
    <row r="112" spans="1:8" x14ac:dyDescent="0.25">
      <c r="A112" s="489"/>
      <c r="B112" s="492" t="s">
        <v>1284</v>
      </c>
      <c r="C112" s="492" t="s">
        <v>1284</v>
      </c>
      <c r="D112" s="492">
        <v>5223</v>
      </c>
      <c r="E112" s="983"/>
      <c r="F112" s="461"/>
      <c r="G112" s="461"/>
      <c r="H112" s="461"/>
    </row>
    <row r="113" spans="1:8" ht="14.55" customHeight="1" x14ac:dyDescent="0.25">
      <c r="A113" s="489"/>
      <c r="B113" s="492" t="s">
        <v>1286</v>
      </c>
      <c r="C113" s="492" t="s">
        <v>1286</v>
      </c>
      <c r="D113" s="492">
        <v>2815</v>
      </c>
      <c r="E113" s="981" t="s">
        <v>1287</v>
      </c>
      <c r="F113" s="461"/>
      <c r="G113" s="461"/>
      <c r="H113" s="461"/>
    </row>
    <row r="114" spans="1:8" x14ac:dyDescent="0.25">
      <c r="A114" s="489"/>
      <c r="B114" s="492" t="s">
        <v>1286</v>
      </c>
      <c r="C114" s="492" t="s">
        <v>1286</v>
      </c>
      <c r="D114" s="492">
        <v>29</v>
      </c>
      <c r="E114" s="982"/>
      <c r="F114" s="461"/>
      <c r="G114" s="461"/>
      <c r="H114" s="461"/>
    </row>
    <row r="115" spans="1:8" x14ac:dyDescent="0.25">
      <c r="A115" s="489"/>
      <c r="B115" s="492" t="s">
        <v>1286</v>
      </c>
      <c r="C115" s="492" t="s">
        <v>1286</v>
      </c>
      <c r="D115" s="492">
        <v>291</v>
      </c>
      <c r="E115" s="982"/>
      <c r="F115" s="461"/>
      <c r="G115" s="461"/>
      <c r="H115" s="461"/>
    </row>
    <row r="116" spans="1:8" x14ac:dyDescent="0.25">
      <c r="A116" s="489"/>
      <c r="B116" s="492" t="s">
        <v>1286</v>
      </c>
      <c r="C116" s="492" t="s">
        <v>1286</v>
      </c>
      <c r="D116" s="492">
        <v>2910</v>
      </c>
      <c r="E116" s="982"/>
      <c r="F116" s="461"/>
      <c r="G116" s="461"/>
      <c r="H116" s="461"/>
    </row>
    <row r="117" spans="1:8" x14ac:dyDescent="0.25">
      <c r="A117" s="489"/>
      <c r="B117" s="492" t="s">
        <v>1286</v>
      </c>
      <c r="C117" s="492" t="s">
        <v>1286</v>
      </c>
      <c r="D117" s="492">
        <v>292</v>
      </c>
      <c r="E117" s="982"/>
      <c r="F117" s="461"/>
      <c r="G117" s="461"/>
      <c r="H117" s="461"/>
    </row>
    <row r="118" spans="1:8" x14ac:dyDescent="0.25">
      <c r="A118" s="489"/>
      <c r="B118" s="492" t="s">
        <v>1286</v>
      </c>
      <c r="C118" s="492" t="s">
        <v>1286</v>
      </c>
      <c r="D118" s="492">
        <v>2920</v>
      </c>
      <c r="E118" s="982"/>
      <c r="F118" s="461"/>
      <c r="G118" s="461"/>
      <c r="H118" s="461"/>
    </row>
    <row r="119" spans="1:8" x14ac:dyDescent="0.25">
      <c r="A119" s="489"/>
      <c r="B119" s="492" t="s">
        <v>1286</v>
      </c>
      <c r="C119" s="492" t="s">
        <v>1286</v>
      </c>
      <c r="D119" s="492">
        <v>293</v>
      </c>
      <c r="E119" s="982"/>
      <c r="F119" s="461"/>
      <c r="G119" s="461"/>
      <c r="H119" s="461"/>
    </row>
    <row r="120" spans="1:8" x14ac:dyDescent="0.25">
      <c r="A120" s="489"/>
      <c r="B120" s="492" t="s">
        <v>1286</v>
      </c>
      <c r="C120" s="492" t="s">
        <v>1286</v>
      </c>
      <c r="D120" s="492">
        <v>2932</v>
      </c>
      <c r="E120" s="983"/>
      <c r="F120" s="461"/>
      <c r="G120" s="461"/>
      <c r="H120" s="461"/>
    </row>
    <row r="124" spans="1:8" x14ac:dyDescent="0.25">
      <c r="E124" s="2"/>
    </row>
  </sheetData>
  <mergeCells count="13">
    <mergeCell ref="E106:E112"/>
    <mergeCell ref="E113:E120"/>
    <mergeCell ref="B2:H2"/>
    <mergeCell ref="C6:C13"/>
    <mergeCell ref="C30:D30"/>
    <mergeCell ref="E30:E31"/>
    <mergeCell ref="E32:E42"/>
    <mergeCell ref="E44:E53"/>
    <mergeCell ref="E54:E69"/>
    <mergeCell ref="E70:E94"/>
    <mergeCell ref="E95:E96"/>
    <mergeCell ref="E97:E105"/>
    <mergeCell ref="C19:C26"/>
  </mergeCells>
  <hyperlinks>
    <hyperlink ref="H1" location="Index!A1" display="Index" xr:uid="{7227E250-A503-4817-AB18-83A20EDEB61D}"/>
  </hyperlinks>
  <pageMargins left="0.7" right="0.7" top="0.75"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29993-149B-47DE-B5A3-7F397BE65FF8}">
  <sheetPr codeName="Ark47">
    <tabColor theme="9" tint="-0.249977111117893"/>
  </sheetPr>
  <dimension ref="A1:G26"/>
  <sheetViews>
    <sheetView showGridLines="0" zoomScaleNormal="100" workbookViewId="0">
      <selection activeCell="G1" sqref="G1"/>
    </sheetView>
  </sheetViews>
  <sheetFormatPr defaultRowHeight="14.4" x14ac:dyDescent="0.3"/>
  <cols>
    <col min="1" max="6" width="20.5546875" customWidth="1"/>
  </cols>
  <sheetData>
    <row r="1" spans="1:7" x14ac:dyDescent="0.3">
      <c r="A1" s="282" t="s">
        <v>54</v>
      </c>
      <c r="B1" s="508"/>
      <c r="C1" s="283"/>
      <c r="D1" s="283"/>
      <c r="E1" s="283"/>
      <c r="F1" s="298" t="s">
        <v>77</v>
      </c>
    </row>
    <row r="2" spans="1:7" ht="19.5" customHeight="1" x14ac:dyDescent="0.3">
      <c r="A2" s="966" t="s">
        <v>1341</v>
      </c>
      <c r="B2" s="966"/>
      <c r="C2" s="966"/>
      <c r="D2" s="966"/>
      <c r="E2" s="966"/>
      <c r="F2" s="966"/>
      <c r="G2" s="685"/>
    </row>
    <row r="3" spans="1:7" ht="15" customHeight="1" x14ac:dyDescent="0.3">
      <c r="A3" s="966"/>
      <c r="B3" s="966"/>
      <c r="C3" s="966"/>
      <c r="D3" s="966"/>
      <c r="E3" s="966"/>
      <c r="F3" s="966"/>
      <c r="G3" s="685"/>
    </row>
    <row r="5" spans="1:7" x14ac:dyDescent="0.3">
      <c r="A5" s="279"/>
      <c r="B5" s="270" t="s">
        <v>81</v>
      </c>
      <c r="C5" s="270" t="s">
        <v>82</v>
      </c>
      <c r="D5" s="270" t="s">
        <v>83</v>
      </c>
      <c r="E5" s="278" t="s">
        <v>84</v>
      </c>
      <c r="F5" s="270" t="s">
        <v>131</v>
      </c>
    </row>
    <row r="6" spans="1:7" ht="35.1" customHeight="1" x14ac:dyDescent="0.3">
      <c r="A6" s="202" t="s">
        <v>800</v>
      </c>
      <c r="B6" s="349" t="s">
        <v>1288</v>
      </c>
      <c r="C6" s="349" t="s">
        <v>1289</v>
      </c>
      <c r="D6" s="349" t="s">
        <v>1157</v>
      </c>
      <c r="E6" s="281" t="s">
        <v>1290</v>
      </c>
      <c r="F6" s="351" t="s">
        <v>1291</v>
      </c>
    </row>
    <row r="7" spans="1:7" ht="15" customHeight="1" x14ac:dyDescent="0.3">
      <c r="A7" s="290">
        <v>1</v>
      </c>
      <c r="B7" s="318">
        <v>0</v>
      </c>
      <c r="C7" s="318">
        <v>0</v>
      </c>
      <c r="D7" s="319">
        <v>0</v>
      </c>
      <c r="E7" s="320">
        <v>0</v>
      </c>
      <c r="F7" s="318">
        <v>0</v>
      </c>
    </row>
    <row r="8" spans="1:7" x14ac:dyDescent="0.3">
      <c r="A8" s="355"/>
      <c r="B8" s="280"/>
      <c r="C8" s="280"/>
      <c r="D8" s="280"/>
      <c r="E8" s="271"/>
    </row>
    <row r="9" spans="1:7" x14ac:dyDescent="0.3">
      <c r="A9" s="355"/>
      <c r="B9" s="132"/>
      <c r="C9" s="13"/>
    </row>
    <row r="10" spans="1:7" x14ac:dyDescent="0.3">
      <c r="A10" s="279"/>
      <c r="B10" s="270" t="s">
        <v>81</v>
      </c>
      <c r="C10" s="270" t="s">
        <v>82</v>
      </c>
      <c r="D10" s="270" t="s">
        <v>83</v>
      </c>
      <c r="E10" s="278" t="s">
        <v>84</v>
      </c>
      <c r="F10" s="270" t="s">
        <v>131</v>
      </c>
    </row>
    <row r="11" spans="1:7" ht="35.1" customHeight="1" x14ac:dyDescent="0.3">
      <c r="A11" s="202" t="s">
        <v>207</v>
      </c>
      <c r="B11" s="349" t="s">
        <v>1288</v>
      </c>
      <c r="C11" s="349" t="s">
        <v>1289</v>
      </c>
      <c r="D11" s="349" t="s">
        <v>1157</v>
      </c>
      <c r="E11" s="281" t="s">
        <v>1290</v>
      </c>
      <c r="F11" s="351" t="s">
        <v>1291</v>
      </c>
    </row>
    <row r="12" spans="1:7" ht="15" customHeight="1" x14ac:dyDescent="0.3">
      <c r="A12" s="290">
        <v>1</v>
      </c>
      <c r="B12" s="318">
        <v>0</v>
      </c>
      <c r="C12" s="318">
        <v>0</v>
      </c>
      <c r="D12" s="319">
        <v>0</v>
      </c>
      <c r="E12" s="320">
        <v>0</v>
      </c>
      <c r="F12" s="318">
        <v>0</v>
      </c>
    </row>
    <row r="13" spans="1:7" x14ac:dyDescent="0.3">
      <c r="A13" s="355"/>
      <c r="B13" s="132"/>
      <c r="C13" s="13"/>
    </row>
    <row r="14" spans="1:7" x14ac:dyDescent="0.3">
      <c r="A14" s="355"/>
      <c r="B14" s="132"/>
      <c r="C14" s="13"/>
    </row>
    <row r="15" spans="1:7" x14ac:dyDescent="0.3">
      <c r="A15" s="355"/>
      <c r="B15" s="132"/>
      <c r="C15" s="13"/>
    </row>
    <row r="16" spans="1:7" x14ac:dyDescent="0.3">
      <c r="A16" s="355"/>
      <c r="B16" s="132"/>
      <c r="C16" s="13"/>
    </row>
    <row r="17" spans="1:3" x14ac:dyDescent="0.3">
      <c r="A17" s="355"/>
      <c r="B17" s="132"/>
      <c r="C17" s="13"/>
    </row>
    <row r="18" spans="1:3" x14ac:dyDescent="0.3">
      <c r="A18" s="355"/>
      <c r="B18" s="132"/>
      <c r="C18" s="13"/>
    </row>
    <row r="19" spans="1:3" x14ac:dyDescent="0.3">
      <c r="A19" s="355"/>
      <c r="B19" s="132"/>
      <c r="C19" s="13"/>
    </row>
    <row r="20" spans="1:3" x14ac:dyDescent="0.3">
      <c r="A20" s="294"/>
      <c r="B20" s="294"/>
      <c r="C20" s="294"/>
    </row>
    <row r="21" spans="1:3" x14ac:dyDescent="0.3">
      <c r="A21" s="355"/>
      <c r="B21" s="132"/>
      <c r="C21" s="13"/>
    </row>
    <row r="22" spans="1:3" x14ac:dyDescent="0.3">
      <c r="A22" s="355"/>
      <c r="B22" s="132"/>
      <c r="C22" s="13"/>
    </row>
    <row r="23" spans="1:3" x14ac:dyDescent="0.3">
      <c r="A23" s="355"/>
      <c r="B23" s="132"/>
      <c r="C23" s="13"/>
    </row>
    <row r="24" spans="1:3" x14ac:dyDescent="0.3">
      <c r="A24" s="355"/>
      <c r="B24" s="132"/>
      <c r="C24" s="13"/>
    </row>
    <row r="25" spans="1:3" x14ac:dyDescent="0.3">
      <c r="A25" s="355"/>
      <c r="B25" s="132"/>
      <c r="C25" s="13"/>
    </row>
    <row r="26" spans="1:3" x14ac:dyDescent="0.3">
      <c r="A26" s="355"/>
      <c r="B26" s="132"/>
      <c r="C26" s="13"/>
    </row>
  </sheetData>
  <mergeCells count="1">
    <mergeCell ref="A2:F3"/>
  </mergeCells>
  <hyperlinks>
    <hyperlink ref="F1" location="Index!A1" display="Index" xr:uid="{E45DDB69-ED3C-4148-A5DF-15A7856FC5FC}"/>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25A5B-D06F-41D4-81CA-C1984DC42577}">
  <sheetPr codeName="Ark48">
    <tabColor theme="9" tint="-0.249977111117893"/>
  </sheetPr>
  <dimension ref="A1:R41"/>
  <sheetViews>
    <sheetView showGridLines="0" zoomScaleNormal="100" workbookViewId="0">
      <selection activeCell="J1" sqref="J1"/>
    </sheetView>
  </sheetViews>
  <sheetFormatPr defaultColWidth="8.77734375" defaultRowHeight="13.8" x14ac:dyDescent="0.25"/>
  <cols>
    <col min="1" max="1" width="8.77734375" style="2"/>
    <col min="2" max="2" width="66.44140625" style="2" customWidth="1"/>
    <col min="3" max="3" width="12.21875" style="2" customWidth="1"/>
    <col min="4" max="4" width="12.44140625" style="2" bestFit="1" customWidth="1"/>
    <col min="5" max="5" width="13.5546875" style="2" bestFit="1" customWidth="1"/>
    <col min="6" max="6" width="12.44140625" style="2" bestFit="1" customWidth="1"/>
    <col min="7" max="7" width="9.77734375" style="2" bestFit="1" customWidth="1"/>
    <col min="8" max="8" width="14.44140625" style="2" bestFit="1" customWidth="1"/>
    <col min="9" max="9" width="13.5546875" style="2" customWidth="1"/>
    <col min="10" max="10" width="12.21875" style="2" customWidth="1"/>
    <col min="11" max="11" width="12.77734375" style="2" customWidth="1"/>
    <col min="12" max="12" width="10.5546875" style="2" customWidth="1"/>
    <col min="13" max="15" width="8.77734375" style="2"/>
    <col min="16" max="16" width="15" style="2" customWidth="1"/>
    <col min="17" max="17" width="8.77734375" style="2"/>
    <col min="18" max="19" width="14.44140625" style="2" bestFit="1" customWidth="1"/>
    <col min="20" max="16384" width="8.77734375" style="2"/>
  </cols>
  <sheetData>
    <row r="1" spans="1:18" x14ac:dyDescent="0.25">
      <c r="A1" s="282" t="s">
        <v>55</v>
      </c>
      <c r="B1" s="508"/>
      <c r="C1" s="508"/>
      <c r="D1" s="508"/>
      <c r="E1" s="508"/>
      <c r="F1" s="508"/>
      <c r="G1" s="508"/>
      <c r="H1" s="508"/>
      <c r="I1" s="298" t="s">
        <v>77</v>
      </c>
    </row>
    <row r="2" spans="1:18" ht="152.1" customHeight="1" x14ac:dyDescent="0.25">
      <c r="A2" s="966" t="s">
        <v>1345</v>
      </c>
      <c r="B2" s="966"/>
      <c r="C2" s="966"/>
      <c r="D2" s="966"/>
      <c r="E2" s="966"/>
      <c r="F2" s="966"/>
      <c r="G2" s="966"/>
      <c r="H2" s="966"/>
      <c r="I2" s="966"/>
    </row>
    <row r="4" spans="1:18" x14ac:dyDescent="0.25">
      <c r="A4" s="260"/>
      <c r="B4" s="263" t="s">
        <v>81</v>
      </c>
      <c r="C4" s="263" t="s">
        <v>82</v>
      </c>
      <c r="D4" s="263" t="s">
        <v>83</v>
      </c>
      <c r="E4" s="263" t="s">
        <v>84</v>
      </c>
      <c r="F4" s="263" t="s">
        <v>131</v>
      </c>
      <c r="G4" s="263" t="s">
        <v>203</v>
      </c>
      <c r="H4" s="263" t="s">
        <v>204</v>
      </c>
      <c r="I4" s="263" t="s">
        <v>206</v>
      </c>
      <c r="J4" s="263" t="s">
        <v>336</v>
      </c>
      <c r="K4" s="263" t="s">
        <v>337</v>
      </c>
      <c r="L4" s="263" t="s">
        <v>338</v>
      </c>
      <c r="M4" s="263" t="s">
        <v>339</v>
      </c>
      <c r="N4" s="263" t="s">
        <v>340</v>
      </c>
      <c r="O4" s="263" t="s">
        <v>606</v>
      </c>
      <c r="P4" s="263" t="s">
        <v>1292</v>
      </c>
    </row>
    <row r="5" spans="1:18" ht="21.75" customHeight="1" x14ac:dyDescent="0.25">
      <c r="A5" s="260"/>
      <c r="B5" s="971" t="s">
        <v>355</v>
      </c>
      <c r="C5" s="990" t="s">
        <v>570</v>
      </c>
      <c r="D5" s="976"/>
      <c r="E5" s="976"/>
      <c r="F5" s="976"/>
      <c r="G5" s="976"/>
      <c r="H5" s="976"/>
      <c r="I5" s="976"/>
      <c r="J5" s="976"/>
      <c r="K5" s="976"/>
      <c r="L5" s="976"/>
      <c r="M5" s="976"/>
      <c r="N5" s="976"/>
      <c r="O5" s="976"/>
      <c r="P5" s="976"/>
    </row>
    <row r="6" spans="1:18" ht="15" customHeight="1" x14ac:dyDescent="0.25">
      <c r="A6" s="153"/>
      <c r="B6" s="988"/>
      <c r="C6" s="297"/>
      <c r="D6" s="975" t="s">
        <v>1293</v>
      </c>
      <c r="E6" s="976"/>
      <c r="F6" s="976"/>
      <c r="G6" s="976"/>
      <c r="H6" s="976"/>
      <c r="I6" s="976"/>
      <c r="J6" s="976"/>
      <c r="K6" s="976"/>
      <c r="L6" s="976"/>
      <c r="M6" s="976"/>
      <c r="N6" s="976"/>
      <c r="O6" s="976"/>
      <c r="P6" s="976"/>
    </row>
    <row r="7" spans="1:18" ht="24.75" customHeight="1" x14ac:dyDescent="0.25">
      <c r="A7" s="109" t="s">
        <v>86</v>
      </c>
      <c r="B7" s="988"/>
      <c r="D7" s="975" t="s">
        <v>1294</v>
      </c>
      <c r="E7" s="976"/>
      <c r="F7" s="976"/>
      <c r="G7" s="976"/>
      <c r="H7" s="979"/>
      <c r="I7" s="991" t="s">
        <v>1295</v>
      </c>
      <c r="J7" s="991" t="s">
        <v>1296</v>
      </c>
      <c r="K7" s="991" t="s">
        <v>1297</v>
      </c>
      <c r="L7" s="991" t="s">
        <v>1159</v>
      </c>
      <c r="M7" s="993" t="s">
        <v>644</v>
      </c>
      <c r="N7" s="976" t="s">
        <v>535</v>
      </c>
      <c r="O7" s="976"/>
      <c r="P7" s="976"/>
    </row>
    <row r="8" spans="1:18" ht="40.5" customHeight="1" x14ac:dyDescent="0.25">
      <c r="A8" s="261" t="s">
        <v>85</v>
      </c>
      <c r="B8" s="989"/>
      <c r="C8" s="777"/>
      <c r="D8" s="352" t="s">
        <v>1151</v>
      </c>
      <c r="E8" s="353" t="s">
        <v>1152</v>
      </c>
      <c r="F8" s="353" t="s">
        <v>1153</v>
      </c>
      <c r="G8" s="353" t="s">
        <v>1154</v>
      </c>
      <c r="H8" s="354" t="s">
        <v>1155</v>
      </c>
      <c r="I8" s="992"/>
      <c r="J8" s="992"/>
      <c r="K8" s="992"/>
      <c r="L8" s="992"/>
      <c r="M8" s="994"/>
      <c r="N8" s="284"/>
      <c r="O8" s="284" t="s">
        <v>1298</v>
      </c>
      <c r="P8" s="284" t="s">
        <v>644</v>
      </c>
    </row>
    <row r="9" spans="1:18" x14ac:dyDescent="0.25">
      <c r="A9" s="296">
        <v>1</v>
      </c>
      <c r="B9" s="296" t="s">
        <v>1162</v>
      </c>
      <c r="C9" s="452">
        <v>12781</v>
      </c>
      <c r="D9" s="452">
        <v>150.16726699999998</v>
      </c>
      <c r="E9" s="452">
        <v>76.997047000000009</v>
      </c>
      <c r="F9" s="452">
        <v>967.02833999999996</v>
      </c>
      <c r="G9" s="452">
        <v>3619.696351</v>
      </c>
      <c r="H9" s="452">
        <v>22.344810788743061</v>
      </c>
      <c r="I9" s="452">
        <v>0</v>
      </c>
      <c r="J9" s="452">
        <v>4524.7178054400001</v>
      </c>
      <c r="K9" s="452">
        <v>289.17119967999997</v>
      </c>
      <c r="L9" s="452">
        <v>230.22207412</v>
      </c>
      <c r="M9" s="452">
        <v>100.8420816</v>
      </c>
      <c r="N9" s="452">
        <v>-65.856197550000005</v>
      </c>
      <c r="O9" s="452">
        <v>-16.06754171</v>
      </c>
      <c r="P9" s="452">
        <v>-9.5301879500000002</v>
      </c>
      <c r="R9" s="452"/>
    </row>
    <row r="10" spans="1:18" x14ac:dyDescent="0.25">
      <c r="A10" s="296">
        <v>2</v>
      </c>
      <c r="B10" s="296" t="s">
        <v>1163</v>
      </c>
      <c r="C10" s="452">
        <v>138.4</v>
      </c>
      <c r="D10" s="452">
        <v>2.043069</v>
      </c>
      <c r="E10" s="452">
        <v>0</v>
      </c>
      <c r="F10" s="452">
        <v>0</v>
      </c>
      <c r="G10" s="452">
        <v>7</v>
      </c>
      <c r="H10" s="452">
        <v>11.719261583468374</v>
      </c>
      <c r="I10" s="452">
        <v>0</v>
      </c>
      <c r="J10" s="452">
        <v>9.0430689599999994</v>
      </c>
      <c r="K10" s="452">
        <v>0</v>
      </c>
      <c r="L10" s="452">
        <v>0.17728431</v>
      </c>
      <c r="M10" s="452">
        <v>0</v>
      </c>
      <c r="N10" s="452">
        <v>-1.8039019999999999E-2</v>
      </c>
      <c r="O10" s="452">
        <v>-5.3167200000000005E-3</v>
      </c>
      <c r="P10" s="452">
        <v>0</v>
      </c>
      <c r="R10" s="452"/>
    </row>
    <row r="11" spans="1:18" x14ac:dyDescent="0.25">
      <c r="A11" s="296">
        <v>3</v>
      </c>
      <c r="B11" s="296" t="s">
        <v>1169</v>
      </c>
      <c r="C11" s="452">
        <v>33077.5</v>
      </c>
      <c r="D11" s="452">
        <v>566.75623100000007</v>
      </c>
      <c r="E11" s="452">
        <v>473.312611</v>
      </c>
      <c r="F11" s="452">
        <v>2221.4311050000001</v>
      </c>
      <c r="G11" s="452">
        <v>97.045423999999997</v>
      </c>
      <c r="H11" s="452">
        <v>12.194656317748969</v>
      </c>
      <c r="I11" s="452">
        <v>1.929632</v>
      </c>
      <c r="J11" s="452">
        <v>3318.3632263199997</v>
      </c>
      <c r="K11" s="452">
        <v>38.252512340000003</v>
      </c>
      <c r="L11" s="452">
        <v>171.2481257</v>
      </c>
      <c r="M11" s="452">
        <v>1.4708377699999999</v>
      </c>
      <c r="N11" s="452">
        <v>-38.410937169999997</v>
      </c>
      <c r="O11" s="452">
        <v>-33.957479079999999</v>
      </c>
      <c r="P11" s="452">
        <v>-0.25643298000000003</v>
      </c>
    </row>
    <row r="12" spans="1:18" x14ac:dyDescent="0.25">
      <c r="A12" s="296">
        <v>4</v>
      </c>
      <c r="B12" s="296" t="s">
        <v>1194</v>
      </c>
      <c r="C12" s="452">
        <v>19403.599999999999</v>
      </c>
      <c r="D12" s="452">
        <v>174.72536099999999</v>
      </c>
      <c r="E12" s="452">
        <v>453.76280099999997</v>
      </c>
      <c r="F12" s="452">
        <v>503.39053899999999</v>
      </c>
      <c r="G12" s="452">
        <v>298</v>
      </c>
      <c r="H12" s="452">
        <v>13.712330755543395</v>
      </c>
      <c r="I12" s="452">
        <v>0</v>
      </c>
      <c r="J12" s="452">
        <v>1413.87870101</v>
      </c>
      <c r="K12" s="452">
        <v>15</v>
      </c>
      <c r="L12" s="452">
        <v>0</v>
      </c>
      <c r="M12" s="452">
        <v>0</v>
      </c>
      <c r="N12" s="452">
        <v>-54.76836316</v>
      </c>
      <c r="O12" s="452">
        <v>0</v>
      </c>
      <c r="P12" s="452">
        <v>0</v>
      </c>
    </row>
    <row r="13" spans="1:18" x14ac:dyDescent="0.25">
      <c r="A13" s="296">
        <v>5</v>
      </c>
      <c r="B13" s="296" t="s">
        <v>1199</v>
      </c>
      <c r="C13" s="452">
        <v>1384.8</v>
      </c>
      <c r="D13" s="452">
        <v>7.882142</v>
      </c>
      <c r="E13" s="452">
        <v>94.754170000000002</v>
      </c>
      <c r="F13" s="452">
        <v>77.984024000000005</v>
      </c>
      <c r="G13" s="452">
        <v>10.024825</v>
      </c>
      <c r="H13" s="452">
        <v>13.114159487498647</v>
      </c>
      <c r="I13" s="452">
        <v>0</v>
      </c>
      <c r="J13" s="452">
        <v>190.64516125</v>
      </c>
      <c r="K13" s="452">
        <v>0</v>
      </c>
      <c r="L13" s="452">
        <v>9</v>
      </c>
      <c r="M13" s="452">
        <v>0</v>
      </c>
      <c r="N13" s="452">
        <v>-0.66281531999999999</v>
      </c>
      <c r="O13" s="452">
        <v>-4.0509820000000002E-2</v>
      </c>
      <c r="P13" s="452">
        <v>0</v>
      </c>
    </row>
    <row r="14" spans="1:18" x14ac:dyDescent="0.25">
      <c r="A14" s="296">
        <v>6</v>
      </c>
      <c r="B14" s="296" t="s">
        <v>1200</v>
      </c>
      <c r="C14" s="452">
        <v>4640.6000000000004</v>
      </c>
      <c r="D14" s="452">
        <v>163.17054899999999</v>
      </c>
      <c r="E14" s="452">
        <v>42.333494000000002</v>
      </c>
      <c r="F14" s="452">
        <v>108.116608</v>
      </c>
      <c r="G14" s="452">
        <v>189.46817799999999</v>
      </c>
      <c r="H14" s="452">
        <v>15.830190460034455</v>
      </c>
      <c r="I14" s="452">
        <v>3.0198406000000002</v>
      </c>
      <c r="J14" s="452">
        <v>497.59083656999996</v>
      </c>
      <c r="K14" s="452">
        <v>1.47815209</v>
      </c>
      <c r="L14" s="452">
        <v>54.658637179999999</v>
      </c>
      <c r="M14" s="452">
        <v>12.655484299999999</v>
      </c>
      <c r="N14" s="452">
        <v>-9.9269079399999995</v>
      </c>
      <c r="O14" s="452">
        <v>-1.96413755</v>
      </c>
      <c r="P14" s="452">
        <v>-6.3573945999999992</v>
      </c>
    </row>
    <row r="15" spans="1:18" x14ac:dyDescent="0.25">
      <c r="A15" s="296">
        <v>7</v>
      </c>
      <c r="B15" s="296" t="s">
        <v>1204</v>
      </c>
      <c r="C15" s="452">
        <v>23978.9</v>
      </c>
      <c r="D15" s="452">
        <v>785.93436399999996</v>
      </c>
      <c r="E15" s="452">
        <v>243.18081899999999</v>
      </c>
      <c r="F15" s="452">
        <v>1191.6035879999999</v>
      </c>
      <c r="G15" s="452">
        <v>237.315945</v>
      </c>
      <c r="H15" s="452">
        <v>14.696960098338208</v>
      </c>
      <c r="I15" s="452">
        <v>1.5976855300000001</v>
      </c>
      <c r="J15" s="452">
        <v>2412.6900091300004</v>
      </c>
      <c r="K15" s="452">
        <v>42.747021170000004</v>
      </c>
      <c r="L15" s="452">
        <v>639.42301891</v>
      </c>
      <c r="M15" s="452">
        <v>9.0055727799999996</v>
      </c>
      <c r="N15" s="452">
        <v>-48.735934549999996</v>
      </c>
      <c r="O15" s="452">
        <v>-33.840372869999996</v>
      </c>
      <c r="P15" s="452">
        <v>-8.1319302499999999</v>
      </c>
    </row>
    <row r="16" spans="1:18" x14ac:dyDescent="0.25">
      <c r="A16" s="296">
        <v>8</v>
      </c>
      <c r="B16" s="296" t="s">
        <v>1205</v>
      </c>
      <c r="C16" s="452">
        <v>9409.4</v>
      </c>
      <c r="D16" s="452">
        <v>100.48473</v>
      </c>
      <c r="E16" s="452">
        <v>91.021354000000002</v>
      </c>
      <c r="F16" s="452">
        <v>183.04351199999999</v>
      </c>
      <c r="G16" s="452">
        <v>1329.7965919999999</v>
      </c>
      <c r="H16" s="452">
        <v>21.773059242532071</v>
      </c>
      <c r="I16" s="452">
        <v>0.62274638000000004</v>
      </c>
      <c r="J16" s="452">
        <v>1655.5825956900001</v>
      </c>
      <c r="K16" s="452">
        <v>48.140846960000005</v>
      </c>
      <c r="L16" s="452">
        <v>15.64397767</v>
      </c>
      <c r="M16" s="452">
        <v>0</v>
      </c>
      <c r="N16" s="452">
        <v>-2.76112453</v>
      </c>
      <c r="O16" s="452">
        <v>-0.34763947000000001</v>
      </c>
      <c r="P16" s="452">
        <v>0</v>
      </c>
    </row>
    <row r="17" spans="1:16" x14ac:dyDescent="0.25">
      <c r="A17" s="296">
        <v>9</v>
      </c>
      <c r="B17" s="296" t="s">
        <v>1212</v>
      </c>
      <c r="C17" s="452">
        <v>352218.8</v>
      </c>
      <c r="D17" s="452">
        <v>2350.261751</v>
      </c>
      <c r="E17" s="452">
        <v>2103.7900049999998</v>
      </c>
      <c r="F17" s="452">
        <v>18134.283446000001</v>
      </c>
      <c r="G17" s="452">
        <v>29738.375222999999</v>
      </c>
      <c r="H17" s="452">
        <v>21.110388818042498</v>
      </c>
      <c r="I17" s="452">
        <v>33.756912669999998</v>
      </c>
      <c r="J17" s="452">
        <v>52223.579845400003</v>
      </c>
      <c r="K17" s="452">
        <v>70.373667579999989</v>
      </c>
      <c r="L17" s="452">
        <v>898.35752404999994</v>
      </c>
      <c r="M17" s="452">
        <v>273.60688565000004</v>
      </c>
      <c r="N17" s="452">
        <v>-215.48240394999999</v>
      </c>
      <c r="O17" s="452">
        <v>-93.925891339999993</v>
      </c>
      <c r="P17" s="452">
        <v>-31.01099005</v>
      </c>
    </row>
    <row r="18" spans="1:16" x14ac:dyDescent="0.25">
      <c r="A18" s="296">
        <v>10</v>
      </c>
      <c r="B18" s="296" t="s">
        <v>1299</v>
      </c>
      <c r="C18" s="452">
        <v>214624.84749245999</v>
      </c>
      <c r="D18" s="452">
        <v>2719.4952157100001</v>
      </c>
      <c r="E18" s="452">
        <v>2971.5212800199997</v>
      </c>
      <c r="F18" s="452">
        <v>21654.631800620002</v>
      </c>
      <c r="G18" s="452">
        <v>17895.557545430001</v>
      </c>
      <c r="H18" s="452">
        <v>2.1796651579203616</v>
      </c>
      <c r="I18" s="452">
        <v>301.55522774000002</v>
      </c>
      <c r="J18" s="452">
        <v>44279.932474219997</v>
      </c>
      <c r="K18" s="452">
        <v>660.71813982000003</v>
      </c>
      <c r="L18" s="452">
        <v>1577.0369457699999</v>
      </c>
      <c r="M18" s="452">
        <v>455.54704733</v>
      </c>
      <c r="N18" s="452">
        <v>-313.58202398999998</v>
      </c>
      <c r="O18" s="452">
        <v>-76.292983809999996</v>
      </c>
      <c r="P18" s="452">
        <v>-77.502445910000006</v>
      </c>
    </row>
    <row r="19" spans="1:16" x14ac:dyDescent="0.25">
      <c r="A19" s="296">
        <v>11</v>
      </c>
      <c r="B19" s="296" t="s">
        <v>1300</v>
      </c>
      <c r="C19" s="452">
        <v>337458.32311146997</v>
      </c>
      <c r="D19" s="452">
        <v>4001.4111334299996</v>
      </c>
      <c r="E19" s="452">
        <v>2136.5331786900001</v>
      </c>
      <c r="F19" s="452">
        <v>10065.852174510001</v>
      </c>
      <c r="G19" s="452">
        <v>27829.597873279999</v>
      </c>
      <c r="H19" s="452">
        <v>0.32025323953273438</v>
      </c>
      <c r="I19" s="452">
        <v>50.219381030000001</v>
      </c>
      <c r="J19" s="452">
        <v>43817.018220159996</v>
      </c>
      <c r="K19" s="452">
        <v>165.15675869</v>
      </c>
      <c r="L19" s="452">
        <v>1389.94036349</v>
      </c>
      <c r="M19" s="452">
        <v>212.29758602999999</v>
      </c>
      <c r="N19" s="452">
        <v>-254.60005196</v>
      </c>
      <c r="O19" s="452">
        <v>-107.66394074</v>
      </c>
      <c r="P19" s="452">
        <v>-84.79530029</v>
      </c>
    </row>
    <row r="20" spans="1:16" x14ac:dyDescent="0.25">
      <c r="A20" s="296">
        <v>12</v>
      </c>
      <c r="B20" s="296" t="s">
        <v>1301</v>
      </c>
      <c r="C20" s="452">
        <v>0</v>
      </c>
      <c r="D20" s="452">
        <v>0</v>
      </c>
      <c r="E20" s="452">
        <v>0</v>
      </c>
      <c r="F20" s="452">
        <v>0</v>
      </c>
      <c r="G20" s="452">
        <v>0</v>
      </c>
      <c r="H20" s="452">
        <v>0</v>
      </c>
      <c r="I20" s="452">
        <v>0</v>
      </c>
      <c r="J20" s="452">
        <v>0</v>
      </c>
      <c r="K20" s="452">
        <v>0</v>
      </c>
      <c r="L20" s="452">
        <v>0</v>
      </c>
      <c r="M20" s="452">
        <v>0</v>
      </c>
      <c r="N20" s="452">
        <v>0</v>
      </c>
      <c r="O20" s="452">
        <v>0</v>
      </c>
      <c r="P20" s="452">
        <v>0</v>
      </c>
    </row>
    <row r="21" spans="1:16" x14ac:dyDescent="0.25">
      <c r="A21" s="288">
        <v>13</v>
      </c>
      <c r="B21" s="288" t="s">
        <v>1302</v>
      </c>
      <c r="C21" s="453">
        <v>0</v>
      </c>
      <c r="D21" s="453">
        <v>0</v>
      </c>
      <c r="E21" s="453">
        <v>0</v>
      </c>
      <c r="F21" s="453">
        <v>0</v>
      </c>
      <c r="G21" s="453">
        <v>0</v>
      </c>
      <c r="H21" s="453">
        <v>0</v>
      </c>
      <c r="I21" s="453">
        <v>0</v>
      </c>
      <c r="J21" s="453">
        <v>0</v>
      </c>
      <c r="K21" s="453">
        <v>0</v>
      </c>
      <c r="L21" s="453">
        <v>0</v>
      </c>
      <c r="M21" s="453">
        <v>0</v>
      </c>
      <c r="N21" s="453">
        <v>0</v>
      </c>
      <c r="O21" s="453">
        <v>0</v>
      </c>
      <c r="P21" s="453">
        <v>0</v>
      </c>
    </row>
    <row r="24" spans="1:16" x14ac:dyDescent="0.25">
      <c r="A24" s="260"/>
      <c r="B24" s="263" t="s">
        <v>81</v>
      </c>
      <c r="C24" s="263" t="s">
        <v>82</v>
      </c>
      <c r="D24" s="263" t="s">
        <v>83</v>
      </c>
      <c r="E24" s="263" t="s">
        <v>84</v>
      </c>
      <c r="F24" s="263" t="s">
        <v>131</v>
      </c>
      <c r="G24" s="263" t="s">
        <v>203</v>
      </c>
      <c r="H24" s="263" t="s">
        <v>204</v>
      </c>
      <c r="I24" s="263" t="s">
        <v>206</v>
      </c>
      <c r="J24" s="263" t="s">
        <v>336</v>
      </c>
      <c r="K24" s="263" t="s">
        <v>337</v>
      </c>
      <c r="L24" s="263" t="s">
        <v>338</v>
      </c>
      <c r="M24" s="263" t="s">
        <v>339</v>
      </c>
      <c r="N24" s="263" t="s">
        <v>340</v>
      </c>
      <c r="O24" s="263" t="s">
        <v>606</v>
      </c>
      <c r="P24" s="263" t="s">
        <v>1292</v>
      </c>
    </row>
    <row r="25" spans="1:16" ht="21.75" customHeight="1" x14ac:dyDescent="0.25">
      <c r="A25" s="260"/>
      <c r="B25" s="971" t="s">
        <v>355</v>
      </c>
      <c r="C25" s="990" t="s">
        <v>570</v>
      </c>
      <c r="D25" s="976"/>
      <c r="E25" s="976"/>
      <c r="F25" s="976"/>
      <c r="G25" s="976"/>
      <c r="H25" s="976"/>
      <c r="I25" s="976"/>
      <c r="J25" s="976"/>
      <c r="K25" s="976"/>
      <c r="L25" s="976"/>
      <c r="M25" s="976"/>
      <c r="N25" s="976"/>
      <c r="O25" s="976"/>
      <c r="P25" s="976"/>
    </row>
    <row r="26" spans="1:16" ht="15" customHeight="1" x14ac:dyDescent="0.25">
      <c r="A26" s="153"/>
      <c r="B26" s="988"/>
      <c r="C26" s="297"/>
      <c r="D26" s="975" t="s">
        <v>1293</v>
      </c>
      <c r="E26" s="976"/>
      <c r="F26" s="976"/>
      <c r="G26" s="976"/>
      <c r="H26" s="976"/>
      <c r="I26" s="976"/>
      <c r="J26" s="976"/>
      <c r="K26" s="976"/>
      <c r="L26" s="976"/>
      <c r="M26" s="976"/>
      <c r="N26" s="976"/>
      <c r="O26" s="976"/>
      <c r="P26" s="976"/>
    </row>
    <row r="27" spans="1:16" ht="18.75" customHeight="1" x14ac:dyDescent="0.25">
      <c r="A27" s="109" t="s">
        <v>132</v>
      </c>
      <c r="B27" s="988"/>
      <c r="D27" s="975" t="s">
        <v>1294</v>
      </c>
      <c r="E27" s="976"/>
      <c r="F27" s="976"/>
      <c r="G27" s="976"/>
      <c r="H27" s="979"/>
      <c r="I27" s="991" t="s">
        <v>1295</v>
      </c>
      <c r="J27" s="991" t="s">
        <v>1296</v>
      </c>
      <c r="K27" s="991" t="s">
        <v>1297</v>
      </c>
      <c r="L27" s="991" t="s">
        <v>1159</v>
      </c>
      <c r="M27" s="993" t="s">
        <v>644</v>
      </c>
      <c r="N27" s="976" t="s">
        <v>535</v>
      </c>
      <c r="O27" s="976"/>
      <c r="P27" s="976"/>
    </row>
    <row r="28" spans="1:16" ht="32.25" customHeight="1" x14ac:dyDescent="0.25">
      <c r="A28" s="261" t="s">
        <v>85</v>
      </c>
      <c r="B28" s="989"/>
      <c r="C28" s="777"/>
      <c r="D28" s="352" t="s">
        <v>1151</v>
      </c>
      <c r="E28" s="353" t="s">
        <v>1152</v>
      </c>
      <c r="F28" s="353" t="s">
        <v>1153</v>
      </c>
      <c r="G28" s="353" t="s">
        <v>1154</v>
      </c>
      <c r="H28" s="354" t="s">
        <v>1155</v>
      </c>
      <c r="I28" s="992"/>
      <c r="J28" s="992"/>
      <c r="K28" s="992"/>
      <c r="L28" s="992"/>
      <c r="M28" s="994"/>
      <c r="N28" s="284"/>
      <c r="O28" s="284" t="s">
        <v>1298</v>
      </c>
      <c r="P28" s="284" t="s">
        <v>644</v>
      </c>
    </row>
    <row r="29" spans="1:16" x14ac:dyDescent="0.25">
      <c r="A29" s="296">
        <v>1</v>
      </c>
      <c r="B29" s="296" t="s">
        <v>1162</v>
      </c>
      <c r="C29" s="452">
        <v>9909</v>
      </c>
      <c r="D29" s="452">
        <v>0</v>
      </c>
      <c r="E29" s="452">
        <v>1</v>
      </c>
      <c r="F29" s="452">
        <v>44</v>
      </c>
      <c r="G29" s="452">
        <v>83</v>
      </c>
      <c r="H29" s="452">
        <v>21.37</v>
      </c>
      <c r="I29" s="452">
        <v>0</v>
      </c>
      <c r="J29" s="452">
        <v>105</v>
      </c>
      <c r="K29" s="452">
        <v>24</v>
      </c>
      <c r="L29" s="452">
        <v>0</v>
      </c>
      <c r="M29" s="452">
        <v>0</v>
      </c>
      <c r="N29" s="452">
        <v>-1</v>
      </c>
      <c r="O29" s="452">
        <v>0</v>
      </c>
      <c r="P29" s="452">
        <v>0</v>
      </c>
    </row>
    <row r="30" spans="1:16" x14ac:dyDescent="0.25">
      <c r="A30" s="296">
        <v>2</v>
      </c>
      <c r="B30" s="296" t="s">
        <v>1163</v>
      </c>
      <c r="C30" s="452">
        <v>47</v>
      </c>
      <c r="D30" s="452">
        <v>0</v>
      </c>
      <c r="E30" s="452">
        <v>0</v>
      </c>
      <c r="F30" s="452">
        <v>0</v>
      </c>
      <c r="G30" s="452">
        <v>0</v>
      </c>
      <c r="H30" s="452">
        <v>0</v>
      </c>
      <c r="I30" s="452">
        <v>0</v>
      </c>
      <c r="J30" s="452">
        <v>0</v>
      </c>
      <c r="K30" s="452">
        <v>0</v>
      </c>
      <c r="L30" s="452">
        <v>0</v>
      </c>
      <c r="M30" s="452">
        <v>0</v>
      </c>
      <c r="N30" s="452">
        <v>0</v>
      </c>
      <c r="O30" s="452">
        <v>0</v>
      </c>
      <c r="P30" s="452">
        <v>0</v>
      </c>
    </row>
    <row r="31" spans="1:16" x14ac:dyDescent="0.25">
      <c r="A31" s="296">
        <v>3</v>
      </c>
      <c r="B31" s="296" t="s">
        <v>1169</v>
      </c>
      <c r="C31" s="452">
        <v>27542</v>
      </c>
      <c r="D31" s="452">
        <v>0</v>
      </c>
      <c r="E31" s="452">
        <v>15</v>
      </c>
      <c r="F31" s="452">
        <v>7</v>
      </c>
      <c r="G31" s="452">
        <v>3</v>
      </c>
      <c r="H31" s="452">
        <v>12.43</v>
      </c>
      <c r="I31" s="452">
        <v>0</v>
      </c>
      <c r="J31" s="452">
        <v>22</v>
      </c>
      <c r="K31" s="452">
        <v>13</v>
      </c>
      <c r="L31" s="452">
        <v>4</v>
      </c>
      <c r="M31" s="452">
        <v>0</v>
      </c>
      <c r="N31" s="452">
        <v>0</v>
      </c>
      <c r="O31" s="452">
        <v>0</v>
      </c>
      <c r="P31" s="452">
        <v>0</v>
      </c>
    </row>
    <row r="32" spans="1:16" x14ac:dyDescent="0.25">
      <c r="A32" s="296">
        <v>4</v>
      </c>
      <c r="B32" s="296" t="s">
        <v>1194</v>
      </c>
      <c r="C32" s="452">
        <v>16869</v>
      </c>
      <c r="D32" s="452">
        <v>0</v>
      </c>
      <c r="E32" s="452">
        <v>0</v>
      </c>
      <c r="F32" s="452">
        <v>0</v>
      </c>
      <c r="G32" s="452">
        <v>0</v>
      </c>
      <c r="H32" s="452">
        <v>0</v>
      </c>
      <c r="I32" s="452">
        <v>0</v>
      </c>
      <c r="J32" s="452">
        <v>0</v>
      </c>
      <c r="K32" s="452">
        <v>0</v>
      </c>
      <c r="L32" s="452">
        <v>0</v>
      </c>
      <c r="M32" s="452">
        <v>0</v>
      </c>
      <c r="N32" s="452">
        <v>0</v>
      </c>
      <c r="O32" s="452">
        <v>0</v>
      </c>
      <c r="P32" s="452">
        <v>0</v>
      </c>
    </row>
    <row r="33" spans="1:16" x14ac:dyDescent="0.25">
      <c r="A33" s="296">
        <v>5</v>
      </c>
      <c r="B33" s="296" t="s">
        <v>1199</v>
      </c>
      <c r="C33" s="452">
        <v>336</v>
      </c>
      <c r="D33" s="452">
        <v>0</v>
      </c>
      <c r="E33" s="452">
        <v>0</v>
      </c>
      <c r="F33" s="452">
        <v>0</v>
      </c>
      <c r="G33" s="452">
        <v>0</v>
      </c>
      <c r="H33" s="452">
        <v>0</v>
      </c>
      <c r="I33" s="452">
        <v>0</v>
      </c>
      <c r="J33" s="452">
        <v>0</v>
      </c>
      <c r="K33" s="452">
        <v>0</v>
      </c>
      <c r="L33" s="452">
        <v>0</v>
      </c>
      <c r="M33" s="452">
        <v>0</v>
      </c>
      <c r="N33" s="452">
        <v>0</v>
      </c>
      <c r="O33" s="452">
        <v>0</v>
      </c>
      <c r="P33" s="452">
        <v>0</v>
      </c>
    </row>
    <row r="34" spans="1:16" x14ac:dyDescent="0.25">
      <c r="A34" s="296">
        <v>6</v>
      </c>
      <c r="B34" s="296" t="s">
        <v>1200</v>
      </c>
      <c r="C34" s="452">
        <v>4048</v>
      </c>
      <c r="D34" s="452">
        <v>1</v>
      </c>
      <c r="E34" s="452">
        <v>2</v>
      </c>
      <c r="F34" s="452">
        <v>9</v>
      </c>
      <c r="G34" s="452">
        <v>155</v>
      </c>
      <c r="H34" s="452">
        <v>25.49</v>
      </c>
      <c r="I34" s="452">
        <v>0</v>
      </c>
      <c r="J34" s="452">
        <v>160</v>
      </c>
      <c r="K34" s="452">
        <v>7</v>
      </c>
      <c r="L34" s="452">
        <v>10</v>
      </c>
      <c r="M34" s="452">
        <v>1.44</v>
      </c>
      <c r="N34" s="452">
        <v>-1</v>
      </c>
      <c r="O34" s="452">
        <v>-1</v>
      </c>
      <c r="P34" s="452">
        <v>0</v>
      </c>
    </row>
    <row r="35" spans="1:16" x14ac:dyDescent="0.25">
      <c r="A35" s="296">
        <v>7</v>
      </c>
      <c r="B35" s="296" t="s">
        <v>1204</v>
      </c>
      <c r="C35" s="452">
        <v>18785</v>
      </c>
      <c r="D35" s="452">
        <v>1</v>
      </c>
      <c r="E35" s="452">
        <v>39</v>
      </c>
      <c r="F35" s="452">
        <v>26</v>
      </c>
      <c r="G35" s="452">
        <v>43</v>
      </c>
      <c r="H35" s="452">
        <v>16.29</v>
      </c>
      <c r="I35" s="452">
        <v>0</v>
      </c>
      <c r="J35" s="452">
        <v>87</v>
      </c>
      <c r="K35" s="452">
        <v>23</v>
      </c>
      <c r="L35" s="452">
        <v>20</v>
      </c>
      <c r="M35" s="452">
        <v>0.36</v>
      </c>
      <c r="N35" s="452">
        <v>-1</v>
      </c>
      <c r="O35" s="452">
        <v>-1</v>
      </c>
      <c r="P35" s="452">
        <v>0</v>
      </c>
    </row>
    <row r="36" spans="1:16" x14ac:dyDescent="0.25">
      <c r="A36" s="296">
        <v>8</v>
      </c>
      <c r="B36" s="296" t="s">
        <v>1205</v>
      </c>
      <c r="C36" s="452">
        <v>7371</v>
      </c>
      <c r="D36" s="452">
        <v>0</v>
      </c>
      <c r="E36" s="452">
        <v>0</v>
      </c>
      <c r="F36" s="452">
        <v>6</v>
      </c>
      <c r="G36" s="452">
        <v>0</v>
      </c>
      <c r="H36" s="452">
        <v>15.77</v>
      </c>
      <c r="I36" s="452">
        <v>0</v>
      </c>
      <c r="J36" s="452">
        <v>6</v>
      </c>
      <c r="K36" s="452">
        <v>0</v>
      </c>
      <c r="L36" s="452">
        <v>0</v>
      </c>
      <c r="M36" s="452">
        <v>0</v>
      </c>
      <c r="N36" s="452">
        <v>0</v>
      </c>
      <c r="O36" s="452">
        <v>0</v>
      </c>
      <c r="P36" s="452">
        <v>0</v>
      </c>
    </row>
    <row r="37" spans="1:16" x14ac:dyDescent="0.25">
      <c r="A37" s="296">
        <v>9</v>
      </c>
      <c r="B37" s="296" t="s">
        <v>1212</v>
      </c>
      <c r="C37" s="452">
        <v>327135</v>
      </c>
      <c r="D37" s="452">
        <v>112</v>
      </c>
      <c r="E37" s="452">
        <v>453</v>
      </c>
      <c r="F37" s="452">
        <v>3608</v>
      </c>
      <c r="G37" s="452">
        <v>14952</v>
      </c>
      <c r="H37" s="452">
        <v>23.21</v>
      </c>
      <c r="I37" s="452">
        <v>0</v>
      </c>
      <c r="J37" s="452">
        <v>16778</v>
      </c>
      <c r="K37" s="452">
        <v>2522</v>
      </c>
      <c r="L37" s="452">
        <v>493</v>
      </c>
      <c r="M37" s="452">
        <v>82.48</v>
      </c>
      <c r="N37" s="452">
        <v>-48</v>
      </c>
      <c r="O37" s="452">
        <v>-17</v>
      </c>
      <c r="P37" s="452">
        <v>-9</v>
      </c>
    </row>
    <row r="38" spans="1:16" x14ac:dyDescent="0.25">
      <c r="A38" s="296">
        <v>10</v>
      </c>
      <c r="B38" s="296" t="s">
        <v>1299</v>
      </c>
      <c r="C38" s="452">
        <v>253336</v>
      </c>
      <c r="D38" s="452">
        <v>30</v>
      </c>
      <c r="E38" s="452">
        <v>112</v>
      </c>
      <c r="F38" s="452">
        <v>1559</v>
      </c>
      <c r="G38" s="452">
        <v>2329</v>
      </c>
      <c r="H38" s="452">
        <v>0</v>
      </c>
      <c r="I38" s="452">
        <v>0</v>
      </c>
      <c r="J38" s="452">
        <v>3754</v>
      </c>
      <c r="K38" s="452">
        <v>308</v>
      </c>
      <c r="L38" s="452">
        <v>28</v>
      </c>
      <c r="M38" s="452">
        <v>6.79</v>
      </c>
      <c r="N38" s="452">
        <v>-15</v>
      </c>
      <c r="O38" s="452">
        <v>-1</v>
      </c>
      <c r="P38" s="452">
        <v>-1</v>
      </c>
    </row>
    <row r="39" spans="1:16" x14ac:dyDescent="0.25">
      <c r="A39" s="296">
        <v>11</v>
      </c>
      <c r="B39" s="296" t="s">
        <v>1300</v>
      </c>
      <c r="C39" s="452">
        <v>209897</v>
      </c>
      <c r="D39" s="452">
        <v>91</v>
      </c>
      <c r="E39" s="452">
        <v>452</v>
      </c>
      <c r="F39" s="452">
        <v>2416</v>
      </c>
      <c r="G39" s="452">
        <v>14098</v>
      </c>
      <c r="H39" s="452">
        <v>0</v>
      </c>
      <c r="I39" s="452">
        <v>0</v>
      </c>
      <c r="J39" s="452">
        <v>14785</v>
      </c>
      <c r="K39" s="452">
        <v>2447</v>
      </c>
      <c r="L39" s="452">
        <v>506</v>
      </c>
      <c r="M39" s="452">
        <v>79.209999999999994</v>
      </c>
      <c r="N39" s="452">
        <v>-51</v>
      </c>
      <c r="O39" s="452">
        <v>-18</v>
      </c>
      <c r="P39" s="452">
        <v>-8</v>
      </c>
    </row>
    <row r="40" spans="1:16" x14ac:dyDescent="0.25">
      <c r="A40" s="296">
        <v>12</v>
      </c>
      <c r="B40" s="296" t="s">
        <v>1301</v>
      </c>
      <c r="C40" s="452">
        <v>0</v>
      </c>
      <c r="D40" s="452">
        <v>0</v>
      </c>
      <c r="E40" s="452">
        <v>0</v>
      </c>
      <c r="F40" s="452">
        <v>0</v>
      </c>
      <c r="G40" s="452">
        <v>0</v>
      </c>
      <c r="H40" s="452">
        <v>0</v>
      </c>
      <c r="I40" s="452">
        <v>0</v>
      </c>
      <c r="J40" s="452">
        <v>0</v>
      </c>
      <c r="K40" s="452">
        <v>0</v>
      </c>
      <c r="L40" s="452">
        <v>0</v>
      </c>
      <c r="M40" s="452">
        <v>0</v>
      </c>
      <c r="N40" s="452">
        <v>0</v>
      </c>
      <c r="O40" s="452">
        <v>0</v>
      </c>
      <c r="P40" s="452">
        <v>0</v>
      </c>
    </row>
    <row r="41" spans="1:16" x14ac:dyDescent="0.25">
      <c r="A41" s="288">
        <v>13</v>
      </c>
      <c r="B41" s="288" t="s">
        <v>1302</v>
      </c>
      <c r="C41" s="453">
        <v>0</v>
      </c>
      <c r="D41" s="453">
        <v>0</v>
      </c>
      <c r="E41" s="453">
        <v>0</v>
      </c>
      <c r="F41" s="453">
        <v>0</v>
      </c>
      <c r="G41" s="453">
        <v>0</v>
      </c>
      <c r="H41" s="453">
        <v>0</v>
      </c>
      <c r="I41" s="453">
        <v>0</v>
      </c>
      <c r="J41" s="453">
        <v>0</v>
      </c>
      <c r="K41" s="453">
        <v>0</v>
      </c>
      <c r="L41" s="453">
        <v>0</v>
      </c>
      <c r="M41" s="453">
        <v>0</v>
      </c>
      <c r="N41" s="453">
        <v>0</v>
      </c>
      <c r="O41" s="453">
        <v>0</v>
      </c>
      <c r="P41" s="453">
        <v>0</v>
      </c>
    </row>
  </sheetData>
  <mergeCells count="21">
    <mergeCell ref="A2:I2"/>
    <mergeCell ref="B5:B8"/>
    <mergeCell ref="C5:P5"/>
    <mergeCell ref="D6:P6"/>
    <mergeCell ref="D7:H7"/>
    <mergeCell ref="I7:I8"/>
    <mergeCell ref="J7:J8"/>
    <mergeCell ref="K7:K8"/>
    <mergeCell ref="L7:L8"/>
    <mergeCell ref="M7:M8"/>
    <mergeCell ref="N7:P7"/>
    <mergeCell ref="B25:B28"/>
    <mergeCell ref="C25:P25"/>
    <mergeCell ref="D26:P26"/>
    <mergeCell ref="D27:H27"/>
    <mergeCell ref="I27:I28"/>
    <mergeCell ref="J27:J28"/>
    <mergeCell ref="K27:K28"/>
    <mergeCell ref="L27:L28"/>
    <mergeCell ref="M27:M28"/>
    <mergeCell ref="N27:P27"/>
  </mergeCells>
  <hyperlinks>
    <hyperlink ref="I1" location="Index!A1" display="Index" xr:uid="{10149173-D484-401C-8BEB-880A209652A3}"/>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1F3B4-1374-44DB-AF7D-1F4A875CF169}">
  <sheetPr codeName="Ark4">
    <tabColor rgb="FF10137C"/>
  </sheetPr>
  <dimension ref="A1:AW122"/>
  <sheetViews>
    <sheetView showGridLines="0" zoomScaleNormal="100" zoomScaleSheetLayoutView="115" workbookViewId="0">
      <selection activeCell="G1" sqref="G1"/>
    </sheetView>
  </sheetViews>
  <sheetFormatPr defaultColWidth="9.21875" defaultRowHeight="20.100000000000001" customHeight="1" x14ac:dyDescent="0.25"/>
  <cols>
    <col min="1" max="1" width="5.77734375" style="339" customWidth="1"/>
    <col min="2" max="2" width="37.5546875" style="339" bestFit="1" customWidth="1"/>
    <col min="3" max="6" width="15.5546875" style="11" customWidth="1"/>
    <col min="7" max="16384" width="9.21875" style="11"/>
  </cols>
  <sheetData>
    <row r="1" spans="1:6" ht="15" customHeight="1" x14ac:dyDescent="0.25">
      <c r="A1" s="785" t="s">
        <v>209</v>
      </c>
      <c r="B1" s="785"/>
      <c r="C1" s="785"/>
      <c r="D1" s="785"/>
      <c r="E1" s="785"/>
      <c r="F1" s="179" t="s">
        <v>77</v>
      </c>
    </row>
    <row r="2" spans="1:6" ht="20.100000000000001" customHeight="1" x14ac:dyDescent="0.25">
      <c r="A2" s="789" t="s">
        <v>210</v>
      </c>
      <c r="B2" s="789"/>
      <c r="C2" s="789"/>
      <c r="D2" s="789"/>
      <c r="E2" s="789"/>
      <c r="F2" s="789"/>
    </row>
    <row r="3" spans="1:6" ht="16.5" customHeight="1" x14ac:dyDescent="0.25">
      <c r="A3" s="120"/>
      <c r="B3" s="120"/>
    </row>
    <row r="4" spans="1:6" ht="20.100000000000001" customHeight="1" x14ac:dyDescent="0.25">
      <c r="A4" s="124"/>
      <c r="B4" s="124"/>
      <c r="C4" s="790" t="s">
        <v>86</v>
      </c>
      <c r="D4" s="790"/>
      <c r="E4" s="790" t="s">
        <v>132</v>
      </c>
      <c r="F4" s="790"/>
    </row>
    <row r="5" spans="1:6" ht="20.100000000000001" customHeight="1" x14ac:dyDescent="0.25">
      <c r="A5" s="120"/>
      <c r="B5" s="120"/>
      <c r="C5" s="116" t="s">
        <v>211</v>
      </c>
      <c r="D5" s="116" t="s">
        <v>212</v>
      </c>
      <c r="E5" s="116" t="s">
        <v>211</v>
      </c>
      <c r="F5" s="116" t="s">
        <v>212</v>
      </c>
    </row>
    <row r="6" spans="1:6" ht="45.6" customHeight="1" x14ac:dyDescent="0.25">
      <c r="A6" s="133" t="s">
        <v>85</v>
      </c>
      <c r="B6" s="133"/>
      <c r="C6" s="138" t="s">
        <v>213</v>
      </c>
      <c r="D6" s="138" t="s">
        <v>214</v>
      </c>
      <c r="E6" s="138" t="s">
        <v>213</v>
      </c>
      <c r="F6" s="138" t="s">
        <v>214</v>
      </c>
    </row>
    <row r="7" spans="1:6" ht="20.100000000000001" customHeight="1" x14ac:dyDescent="0.25">
      <c r="A7" s="672" t="s">
        <v>215</v>
      </c>
      <c r="B7" s="671"/>
      <c r="C7" s="671"/>
      <c r="D7" s="671"/>
      <c r="E7" s="671"/>
    </row>
    <row r="8" spans="1:6" ht="20.100000000000001" customHeight="1" x14ac:dyDescent="0.25">
      <c r="A8" s="10">
        <v>1</v>
      </c>
      <c r="B8" s="10" t="s">
        <v>216</v>
      </c>
      <c r="C8" s="190">
        <v>1182.2157</v>
      </c>
      <c r="D8" s="191" t="s">
        <v>217</v>
      </c>
      <c r="E8" s="190">
        <v>1182.2157</v>
      </c>
      <c r="F8" s="192" t="s">
        <v>217</v>
      </c>
    </row>
    <row r="9" spans="1:6" ht="20.100000000000001" customHeight="1" x14ac:dyDescent="0.25">
      <c r="A9" s="10">
        <v>2</v>
      </c>
      <c r="B9" s="10" t="s">
        <v>218</v>
      </c>
      <c r="C9" s="190">
        <v>58496.293800209998</v>
      </c>
      <c r="D9" s="190"/>
      <c r="E9" s="190">
        <v>40285.02916523</v>
      </c>
      <c r="F9" s="190"/>
    </row>
    <row r="10" spans="1:6" ht="20.100000000000001" customHeight="1" x14ac:dyDescent="0.25">
      <c r="A10" s="10">
        <v>3</v>
      </c>
      <c r="B10" s="10" t="s">
        <v>219</v>
      </c>
      <c r="C10" s="190">
        <v>41158.771660530001</v>
      </c>
      <c r="D10" s="190"/>
      <c r="E10" s="190">
        <v>50323.069045730001</v>
      </c>
      <c r="F10" s="190"/>
    </row>
    <row r="11" spans="1:6" ht="20.100000000000001" customHeight="1" x14ac:dyDescent="0.25">
      <c r="A11" s="10" t="s">
        <v>220</v>
      </c>
      <c r="B11" s="10" t="s">
        <v>221</v>
      </c>
      <c r="C11" s="190">
        <v>0</v>
      </c>
      <c r="D11" s="190"/>
      <c r="E11" s="190">
        <v>0</v>
      </c>
      <c r="F11" s="190"/>
    </row>
    <row r="12" spans="1:6" ht="25.05" customHeight="1" x14ac:dyDescent="0.25">
      <c r="A12" s="10">
        <v>4</v>
      </c>
      <c r="B12" s="10" t="s">
        <v>222</v>
      </c>
      <c r="C12" s="190">
        <v>0</v>
      </c>
      <c r="D12" s="190"/>
      <c r="E12" s="190">
        <v>0</v>
      </c>
      <c r="F12" s="190"/>
    </row>
    <row r="13" spans="1:6" ht="20.100000000000001" customHeight="1" x14ac:dyDescent="0.25">
      <c r="A13" s="10">
        <v>5</v>
      </c>
      <c r="B13" s="10" t="s">
        <v>223</v>
      </c>
      <c r="C13" s="190">
        <v>398.92112230123001</v>
      </c>
      <c r="D13" s="190"/>
      <c r="E13" s="190">
        <v>78.566884735750008</v>
      </c>
      <c r="F13" s="190"/>
    </row>
    <row r="14" spans="1:6" ht="20.100000000000001" customHeight="1" x14ac:dyDescent="0.25">
      <c r="A14" s="10" t="s">
        <v>224</v>
      </c>
      <c r="B14" s="10" t="s">
        <v>225</v>
      </c>
      <c r="C14" s="190">
        <v>3008.4645688249998</v>
      </c>
      <c r="D14" s="190"/>
      <c r="E14" s="190">
        <v>9267.6751664699987</v>
      </c>
      <c r="F14" s="190"/>
    </row>
    <row r="15" spans="1:6" ht="20.100000000000001" customHeight="1" x14ac:dyDescent="0.25">
      <c r="A15" s="61">
        <v>6</v>
      </c>
      <c r="B15" s="61" t="s">
        <v>226</v>
      </c>
      <c r="C15" s="62">
        <v>104244.66685186623</v>
      </c>
      <c r="D15" s="62"/>
      <c r="E15" s="62">
        <v>101136.55596216574</v>
      </c>
      <c r="F15" s="62"/>
    </row>
    <row r="16" spans="1:6" ht="20.100000000000001" customHeight="1" x14ac:dyDescent="0.25">
      <c r="A16" s="11"/>
      <c r="B16" s="11"/>
    </row>
    <row r="17" spans="1:7" ht="20.100000000000001" customHeight="1" x14ac:dyDescent="0.25">
      <c r="A17" s="670" t="s">
        <v>227</v>
      </c>
      <c r="B17" s="669"/>
      <c r="C17" s="669"/>
      <c r="D17" s="669"/>
      <c r="E17" s="669"/>
    </row>
    <row r="18" spans="1:7" ht="20.100000000000001" customHeight="1" x14ac:dyDescent="0.25">
      <c r="A18" s="10">
        <v>7</v>
      </c>
      <c r="B18" s="10" t="s">
        <v>228</v>
      </c>
      <c r="C18" s="12">
        <v>-146.13775899999999</v>
      </c>
      <c r="D18" s="12"/>
      <c r="E18" s="12">
        <v>-77.202393000000001</v>
      </c>
      <c r="F18" s="193"/>
    </row>
    <row r="19" spans="1:7" ht="20.100000000000001" customHeight="1" x14ac:dyDescent="0.25">
      <c r="A19" s="10">
        <v>8</v>
      </c>
      <c r="B19" s="10" t="s">
        <v>229</v>
      </c>
      <c r="C19" s="12">
        <v>-12007.260912549998</v>
      </c>
      <c r="D19" s="186" t="s">
        <v>230</v>
      </c>
      <c r="E19" s="12">
        <v>-2157.7531889499996</v>
      </c>
      <c r="F19" s="186" t="s">
        <v>230</v>
      </c>
    </row>
    <row r="20" spans="1:7" ht="20.100000000000001" customHeight="1" x14ac:dyDescent="0.25">
      <c r="A20" s="10">
        <v>9</v>
      </c>
      <c r="B20" s="10" t="s">
        <v>108</v>
      </c>
      <c r="C20" s="12"/>
      <c r="D20" s="12"/>
      <c r="E20" s="12"/>
      <c r="F20" s="12"/>
    </row>
    <row r="21" spans="1:7" ht="25.05" customHeight="1" x14ac:dyDescent="0.25">
      <c r="A21" s="10">
        <v>10</v>
      </c>
      <c r="B21" s="10" t="s">
        <v>231</v>
      </c>
      <c r="C21" s="12">
        <v>0</v>
      </c>
      <c r="D21" s="12"/>
      <c r="E21" s="12">
        <v>0</v>
      </c>
      <c r="F21" s="12"/>
    </row>
    <row r="22" spans="1:7" ht="20.100000000000001" customHeight="1" x14ac:dyDescent="0.25">
      <c r="A22" s="10">
        <v>11</v>
      </c>
      <c r="B22" s="10" t="s">
        <v>232</v>
      </c>
      <c r="C22" s="12">
        <v>0</v>
      </c>
      <c r="D22" s="12"/>
      <c r="E22" s="12">
        <v>0</v>
      </c>
      <c r="F22" s="12"/>
    </row>
    <row r="23" spans="1:7" ht="20.100000000000001" customHeight="1" x14ac:dyDescent="0.25">
      <c r="A23" s="10">
        <v>12</v>
      </c>
      <c r="B23" s="10" t="s">
        <v>233</v>
      </c>
      <c r="C23" s="12">
        <v>-253.54749901298001</v>
      </c>
      <c r="D23" s="12"/>
      <c r="E23" s="12">
        <v>0</v>
      </c>
      <c r="F23" s="12"/>
      <c r="G23" s="12"/>
    </row>
    <row r="24" spans="1:7" ht="20.100000000000001" customHeight="1" x14ac:dyDescent="0.25">
      <c r="A24" s="10">
        <v>13</v>
      </c>
      <c r="B24" s="10" t="s">
        <v>234</v>
      </c>
      <c r="C24" s="12">
        <v>0</v>
      </c>
      <c r="D24" s="12"/>
      <c r="E24" s="12">
        <v>0</v>
      </c>
      <c r="F24" s="12"/>
      <c r="G24" s="12"/>
    </row>
    <row r="25" spans="1:7" ht="20.100000000000001" customHeight="1" x14ac:dyDescent="0.25">
      <c r="A25" s="10">
        <v>14</v>
      </c>
      <c r="B25" s="10" t="s">
        <v>235</v>
      </c>
      <c r="C25" s="12">
        <v>0</v>
      </c>
      <c r="D25" s="12"/>
      <c r="E25" s="12">
        <v>0</v>
      </c>
      <c r="F25" s="12"/>
    </row>
    <row r="26" spans="1:7" ht="20.100000000000001" customHeight="1" x14ac:dyDescent="0.25">
      <c r="A26" s="10">
        <v>15</v>
      </c>
      <c r="B26" s="10" t="s">
        <v>236</v>
      </c>
      <c r="C26" s="12">
        <v>-305.37</v>
      </c>
      <c r="D26" s="12"/>
      <c r="E26" s="12">
        <v>-282.392</v>
      </c>
      <c r="F26" s="12"/>
    </row>
    <row r="27" spans="1:7" ht="20.100000000000001" customHeight="1" x14ac:dyDescent="0.25">
      <c r="A27" s="10">
        <v>16</v>
      </c>
      <c r="B27" s="10" t="s">
        <v>237</v>
      </c>
      <c r="C27" s="12">
        <v>-30</v>
      </c>
      <c r="D27" s="12"/>
      <c r="E27" s="12">
        <v>0</v>
      </c>
      <c r="F27" s="12"/>
    </row>
    <row r="28" spans="1:7" ht="36.75" customHeight="1" x14ac:dyDescent="0.25">
      <c r="A28" s="10">
        <v>17</v>
      </c>
      <c r="B28" s="10" t="s">
        <v>238</v>
      </c>
      <c r="C28" s="12">
        <v>0</v>
      </c>
      <c r="D28" s="12"/>
      <c r="E28" s="12">
        <v>0</v>
      </c>
      <c r="F28" s="12"/>
    </row>
    <row r="29" spans="1:7" ht="44.25" customHeight="1" x14ac:dyDescent="0.25">
      <c r="A29" s="10">
        <v>18</v>
      </c>
      <c r="B29" s="10" t="s">
        <v>239</v>
      </c>
      <c r="C29" s="12">
        <v>0</v>
      </c>
      <c r="D29" s="12"/>
      <c r="E29" s="12">
        <v>0</v>
      </c>
      <c r="F29" s="12"/>
    </row>
    <row r="30" spans="1:7" ht="37.5" customHeight="1" x14ac:dyDescent="0.25">
      <c r="A30" s="10">
        <v>19</v>
      </c>
      <c r="B30" s="10" t="s">
        <v>240</v>
      </c>
      <c r="C30" s="12">
        <v>0</v>
      </c>
      <c r="D30" s="12"/>
      <c r="E30" s="12">
        <v>0</v>
      </c>
      <c r="F30" s="12"/>
    </row>
    <row r="31" spans="1:7" ht="20.100000000000001" customHeight="1" x14ac:dyDescent="0.25">
      <c r="A31" s="10">
        <v>20</v>
      </c>
      <c r="B31" s="10" t="s">
        <v>108</v>
      </c>
      <c r="C31" s="12"/>
      <c r="D31" s="12"/>
      <c r="E31" s="12"/>
      <c r="F31" s="12"/>
    </row>
    <row r="32" spans="1:7" ht="20.100000000000001" customHeight="1" x14ac:dyDescent="0.25">
      <c r="A32" s="10" t="s">
        <v>241</v>
      </c>
      <c r="B32" s="10" t="s">
        <v>242</v>
      </c>
      <c r="C32" s="12">
        <v>0</v>
      </c>
      <c r="D32" s="12"/>
      <c r="E32" s="12">
        <v>0</v>
      </c>
      <c r="F32" s="12"/>
    </row>
    <row r="33" spans="1:49" ht="20.100000000000001" customHeight="1" x14ac:dyDescent="0.25">
      <c r="A33" s="10" t="s">
        <v>243</v>
      </c>
      <c r="B33" s="187" t="s">
        <v>244</v>
      </c>
      <c r="C33" s="12">
        <v>0</v>
      </c>
      <c r="D33" s="12"/>
      <c r="E33" s="12">
        <v>0</v>
      </c>
      <c r="F33" s="12"/>
    </row>
    <row r="34" spans="1:49" ht="20.100000000000001" customHeight="1" x14ac:dyDescent="0.25">
      <c r="A34" s="10" t="s">
        <v>245</v>
      </c>
      <c r="B34" s="187" t="s">
        <v>246</v>
      </c>
      <c r="C34" s="12">
        <v>0</v>
      </c>
      <c r="D34" s="12"/>
      <c r="E34" s="12">
        <v>0</v>
      </c>
      <c r="F34" s="12"/>
    </row>
    <row r="35" spans="1:49" ht="20.100000000000001" customHeight="1" x14ac:dyDescent="0.25">
      <c r="A35" s="10" t="s">
        <v>247</v>
      </c>
      <c r="B35" s="187" t="s">
        <v>248</v>
      </c>
      <c r="C35" s="12">
        <v>0</v>
      </c>
      <c r="D35" s="12"/>
      <c r="E35" s="12">
        <v>0</v>
      </c>
      <c r="F35" s="12"/>
    </row>
    <row r="36" spans="1:49" ht="25.05" customHeight="1" x14ac:dyDescent="0.25">
      <c r="A36" s="10">
        <v>21</v>
      </c>
      <c r="B36" s="10" t="s">
        <v>249</v>
      </c>
      <c r="C36" s="12">
        <v>0</v>
      </c>
      <c r="D36" s="12"/>
      <c r="E36" s="12">
        <v>0</v>
      </c>
      <c r="F36" s="12"/>
    </row>
    <row r="37" spans="1:49" ht="20.100000000000001" customHeight="1" x14ac:dyDescent="0.25">
      <c r="A37" s="10">
        <v>22</v>
      </c>
      <c r="B37" s="10" t="s">
        <v>250</v>
      </c>
      <c r="C37" s="12">
        <v>0</v>
      </c>
      <c r="D37" s="12"/>
      <c r="E37" s="12">
        <v>0</v>
      </c>
      <c r="F37" s="12"/>
    </row>
    <row r="38" spans="1:49" ht="28.5" customHeight="1" x14ac:dyDescent="0.25">
      <c r="A38" s="10">
        <v>23</v>
      </c>
      <c r="B38" s="187" t="s">
        <v>251</v>
      </c>
      <c r="C38" s="12">
        <v>0</v>
      </c>
      <c r="D38" s="12"/>
      <c r="E38" s="12">
        <v>0</v>
      </c>
      <c r="F38" s="12"/>
    </row>
    <row r="39" spans="1:49" ht="20.100000000000001" customHeight="1" x14ac:dyDescent="0.25">
      <c r="A39" s="10">
        <v>24</v>
      </c>
      <c r="B39" s="10" t="s">
        <v>108</v>
      </c>
      <c r="C39" s="12"/>
      <c r="D39" s="12"/>
      <c r="E39" s="12"/>
      <c r="F39" s="12"/>
    </row>
    <row r="40" spans="1:49" ht="20.100000000000001" customHeight="1" x14ac:dyDescent="0.25">
      <c r="A40" s="10">
        <v>25</v>
      </c>
      <c r="B40" s="187" t="s">
        <v>252</v>
      </c>
      <c r="C40" s="12">
        <v>0</v>
      </c>
      <c r="D40" s="12"/>
      <c r="E40" s="12">
        <v>0</v>
      </c>
      <c r="F40" s="12"/>
    </row>
    <row r="41" spans="1:49" ht="20.100000000000001" customHeight="1" x14ac:dyDescent="0.25">
      <c r="A41" s="10" t="s">
        <v>253</v>
      </c>
      <c r="B41" s="10" t="s">
        <v>254</v>
      </c>
      <c r="C41" s="12">
        <v>0</v>
      </c>
      <c r="D41" s="12"/>
      <c r="E41" s="12">
        <v>0</v>
      </c>
      <c r="F41" s="12"/>
    </row>
    <row r="42" spans="1:49" ht="35.1" customHeight="1" x14ac:dyDescent="0.25">
      <c r="A42" s="10" t="s">
        <v>255</v>
      </c>
      <c r="B42" s="10" t="s">
        <v>256</v>
      </c>
      <c r="C42" s="12">
        <v>0</v>
      </c>
      <c r="D42" s="12"/>
      <c r="E42" s="12">
        <v>0</v>
      </c>
      <c r="F42" s="12"/>
    </row>
    <row r="43" spans="1:49" ht="20.100000000000001" customHeight="1" x14ac:dyDescent="0.25">
      <c r="A43" s="10">
        <v>26</v>
      </c>
      <c r="B43" s="10" t="s">
        <v>108</v>
      </c>
      <c r="C43" s="12"/>
      <c r="D43" s="12"/>
      <c r="E43" s="12"/>
      <c r="F43" s="12"/>
    </row>
    <row r="44" spans="1:49" ht="20.100000000000001" customHeight="1" x14ac:dyDescent="0.25">
      <c r="A44" s="10">
        <v>27</v>
      </c>
      <c r="B44" s="10" t="s">
        <v>257</v>
      </c>
      <c r="C44" s="12">
        <v>0</v>
      </c>
      <c r="D44" s="12"/>
      <c r="E44" s="12">
        <v>0</v>
      </c>
      <c r="F44" s="12"/>
    </row>
    <row r="45" spans="1:49" ht="20.100000000000001" customHeight="1" x14ac:dyDescent="0.25">
      <c r="A45" s="10" t="s">
        <v>258</v>
      </c>
      <c r="B45" s="10" t="s">
        <v>259</v>
      </c>
      <c r="C45" s="12">
        <v>-1893.3648180036098</v>
      </c>
      <c r="D45" s="12"/>
      <c r="E45" s="12">
        <v>-1133.3069075752001</v>
      </c>
      <c r="F45" s="12"/>
    </row>
    <row r="46" spans="1:49" ht="20.100000000000001" customHeight="1" x14ac:dyDescent="0.3">
      <c r="A46" s="61">
        <v>28</v>
      </c>
      <c r="B46" s="61" t="s">
        <v>260</v>
      </c>
      <c r="C46" s="62">
        <v>-14635.68098856659</v>
      </c>
      <c r="D46" s="62"/>
      <c r="E46" s="62">
        <v>-3650.6544895251996</v>
      </c>
      <c r="F46" s="62"/>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row>
    <row r="47" spans="1:49" ht="20.100000000000001" customHeight="1" x14ac:dyDescent="0.3">
      <c r="A47" s="61">
        <v>29</v>
      </c>
      <c r="B47" s="61" t="s">
        <v>261</v>
      </c>
      <c r="C47" s="62">
        <v>89608.985863299604</v>
      </c>
      <c r="D47" s="62"/>
      <c r="E47" s="62">
        <v>97485.90147264101</v>
      </c>
      <c r="F47" s="62"/>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row>
    <row r="48" spans="1:49" ht="20.100000000000001" customHeight="1" x14ac:dyDescent="0.25">
      <c r="A48" s="11"/>
      <c r="B48" s="11"/>
    </row>
    <row r="49" spans="1:6" ht="20.100000000000001" customHeight="1" x14ac:dyDescent="0.25">
      <c r="A49" s="670" t="s">
        <v>262</v>
      </c>
      <c r="B49" s="669"/>
      <c r="C49" s="669"/>
      <c r="D49" s="669"/>
      <c r="E49" s="669"/>
    </row>
    <row r="50" spans="1:6" ht="20.100000000000001" customHeight="1" x14ac:dyDescent="0.25">
      <c r="A50" s="10">
        <v>30</v>
      </c>
      <c r="B50" s="10" t="s">
        <v>216</v>
      </c>
      <c r="C50" s="12">
        <v>3769.8238846999998</v>
      </c>
      <c r="D50" s="186" t="s">
        <v>263</v>
      </c>
      <c r="E50" s="12">
        <v>3729.9</v>
      </c>
      <c r="F50" s="195" t="s">
        <v>263</v>
      </c>
    </row>
    <row r="51" spans="1:6" ht="20.100000000000001" customHeight="1" x14ac:dyDescent="0.25">
      <c r="A51" s="10">
        <v>31</v>
      </c>
      <c r="B51" s="187" t="s">
        <v>264</v>
      </c>
      <c r="C51" s="12">
        <v>0</v>
      </c>
      <c r="D51" s="186"/>
      <c r="E51" s="12">
        <v>0</v>
      </c>
      <c r="F51" s="186"/>
    </row>
    <row r="52" spans="1:6" ht="20.100000000000001" customHeight="1" x14ac:dyDescent="0.25">
      <c r="A52" s="10">
        <v>32</v>
      </c>
      <c r="B52" s="187" t="s">
        <v>265</v>
      </c>
      <c r="C52" s="12">
        <v>0</v>
      </c>
      <c r="D52" s="186"/>
      <c r="E52" s="12">
        <v>0</v>
      </c>
      <c r="F52" s="186"/>
    </row>
    <row r="53" spans="1:6" ht="25.05" customHeight="1" x14ac:dyDescent="0.25">
      <c r="A53" s="10">
        <v>33</v>
      </c>
      <c r="B53" s="10" t="s">
        <v>266</v>
      </c>
      <c r="C53" s="12">
        <v>0</v>
      </c>
      <c r="D53" s="186"/>
      <c r="E53" s="12">
        <v>0</v>
      </c>
      <c r="F53" s="186"/>
    </row>
    <row r="54" spans="1:6" ht="20.100000000000001" customHeight="1" x14ac:dyDescent="0.25">
      <c r="A54" s="10" t="s">
        <v>267</v>
      </c>
      <c r="B54" s="10" t="s">
        <v>268</v>
      </c>
      <c r="C54" s="12">
        <v>0</v>
      </c>
      <c r="D54" s="186"/>
      <c r="E54" s="12">
        <v>0</v>
      </c>
      <c r="F54" s="186"/>
    </row>
    <row r="55" spans="1:6" ht="20.100000000000001" customHeight="1" x14ac:dyDescent="0.25">
      <c r="A55" s="10" t="s">
        <v>269</v>
      </c>
      <c r="B55" s="10" t="s">
        <v>270</v>
      </c>
      <c r="C55" s="12">
        <v>0</v>
      </c>
      <c r="D55" s="186"/>
      <c r="E55" s="12">
        <v>0</v>
      </c>
      <c r="F55" s="186"/>
    </row>
    <row r="56" spans="1:6" ht="25.05" customHeight="1" x14ac:dyDescent="0.25">
      <c r="A56" s="10">
        <v>34</v>
      </c>
      <c r="B56" s="10" t="s">
        <v>271</v>
      </c>
      <c r="C56" s="12">
        <v>690.89871406182999</v>
      </c>
      <c r="D56" s="186"/>
      <c r="E56" s="12">
        <v>11.617015525199999</v>
      </c>
      <c r="F56" s="186"/>
    </row>
    <row r="57" spans="1:6" ht="20.100000000000001" customHeight="1" x14ac:dyDescent="0.25">
      <c r="A57" s="10">
        <v>35</v>
      </c>
      <c r="B57" s="187" t="s">
        <v>272</v>
      </c>
      <c r="C57" s="12">
        <v>0</v>
      </c>
      <c r="D57" s="186"/>
      <c r="E57" s="12">
        <v>0</v>
      </c>
      <c r="F57" s="186"/>
    </row>
    <row r="58" spans="1:6" ht="20.100000000000001" customHeight="1" x14ac:dyDescent="0.25">
      <c r="A58" s="61">
        <v>36</v>
      </c>
      <c r="B58" s="61" t="s">
        <v>273</v>
      </c>
      <c r="C58" s="62">
        <v>4460.7225987618294</v>
      </c>
      <c r="D58" s="194"/>
      <c r="E58" s="62">
        <v>3741.5170155251999</v>
      </c>
      <c r="F58" s="194"/>
    </row>
    <row r="59" spans="1:6" ht="20.100000000000001" customHeight="1" x14ac:dyDescent="0.25">
      <c r="A59" s="11"/>
      <c r="B59" s="11"/>
    </row>
    <row r="60" spans="1:6" ht="20.100000000000001" customHeight="1" x14ac:dyDescent="0.25">
      <c r="A60" s="670" t="s">
        <v>274</v>
      </c>
      <c r="B60" s="669"/>
      <c r="C60" s="669"/>
      <c r="D60" s="669"/>
      <c r="E60" s="669"/>
    </row>
    <row r="61" spans="1:6" ht="20.100000000000001" customHeight="1" x14ac:dyDescent="0.25">
      <c r="A61" s="10">
        <v>37</v>
      </c>
      <c r="B61" s="10" t="s">
        <v>275</v>
      </c>
      <c r="C61" s="12">
        <v>-69.951016019999997</v>
      </c>
      <c r="D61" s="12"/>
      <c r="E61" s="12">
        <v>-74.217900659999998</v>
      </c>
      <c r="F61" s="193"/>
    </row>
    <row r="62" spans="1:6" ht="37.5" customHeight="1" x14ac:dyDescent="0.25">
      <c r="A62" s="10">
        <v>38</v>
      </c>
      <c r="B62" s="10" t="s">
        <v>276</v>
      </c>
      <c r="C62" s="12">
        <v>0</v>
      </c>
      <c r="D62" s="12"/>
      <c r="E62" s="12">
        <v>0</v>
      </c>
      <c r="F62" s="12"/>
    </row>
    <row r="63" spans="1:6" ht="37.5" customHeight="1" x14ac:dyDescent="0.25">
      <c r="A63" s="10">
        <v>39</v>
      </c>
      <c r="B63" s="10" t="s">
        <v>277</v>
      </c>
      <c r="C63" s="12">
        <v>0</v>
      </c>
      <c r="D63" s="12"/>
      <c r="E63" s="12">
        <v>0</v>
      </c>
      <c r="F63" s="12"/>
    </row>
    <row r="64" spans="1:6" ht="36" customHeight="1" x14ac:dyDescent="0.25">
      <c r="A64" s="10">
        <v>40</v>
      </c>
      <c r="B64" s="10" t="s">
        <v>278</v>
      </c>
      <c r="C64" s="12">
        <v>0</v>
      </c>
      <c r="D64" s="12"/>
      <c r="E64" s="12">
        <v>-2.416299</v>
      </c>
      <c r="F64" s="12"/>
    </row>
    <row r="65" spans="1:6" ht="20.100000000000001" customHeight="1" x14ac:dyDescent="0.25">
      <c r="A65" s="10">
        <v>41</v>
      </c>
      <c r="B65" s="10" t="s">
        <v>108</v>
      </c>
      <c r="C65" s="12"/>
      <c r="D65" s="12"/>
      <c r="E65" s="12"/>
      <c r="F65" s="12"/>
    </row>
    <row r="66" spans="1:6" ht="20.100000000000001" customHeight="1" x14ac:dyDescent="0.25">
      <c r="A66" s="10">
        <v>42</v>
      </c>
      <c r="B66" s="10" t="s">
        <v>279</v>
      </c>
      <c r="C66" s="12">
        <v>0</v>
      </c>
      <c r="D66" s="12"/>
      <c r="E66" s="12">
        <v>0</v>
      </c>
      <c r="F66" s="12"/>
    </row>
    <row r="67" spans="1:6" ht="20.100000000000001" customHeight="1" x14ac:dyDescent="0.25">
      <c r="A67" s="10" t="s">
        <v>280</v>
      </c>
      <c r="B67" s="10" t="s">
        <v>281</v>
      </c>
      <c r="C67" s="12">
        <v>0</v>
      </c>
      <c r="D67" s="12"/>
      <c r="E67" s="12">
        <v>0</v>
      </c>
      <c r="F67" s="12"/>
    </row>
    <row r="68" spans="1:6" ht="20.100000000000001" customHeight="1" x14ac:dyDescent="0.25">
      <c r="A68" s="61">
        <v>43</v>
      </c>
      <c r="B68" s="61" t="s">
        <v>282</v>
      </c>
      <c r="C68" s="62">
        <v>-69.951016019999997</v>
      </c>
      <c r="D68" s="62"/>
      <c r="E68" s="62">
        <v>-76.634199659999993</v>
      </c>
      <c r="F68" s="62"/>
    </row>
    <row r="69" spans="1:6" ht="20.100000000000001" customHeight="1" x14ac:dyDescent="0.25">
      <c r="A69" s="61">
        <v>44</v>
      </c>
      <c r="B69" s="61" t="s">
        <v>283</v>
      </c>
      <c r="C69" s="62">
        <v>4390.7715827418297</v>
      </c>
      <c r="D69" s="62"/>
      <c r="E69" s="62">
        <v>3664.8828158652</v>
      </c>
      <c r="F69" s="62"/>
    </row>
    <row r="70" spans="1:6" ht="20.100000000000001" customHeight="1" x14ac:dyDescent="0.25">
      <c r="A70" s="61">
        <v>45</v>
      </c>
      <c r="B70" s="61" t="s">
        <v>284</v>
      </c>
      <c r="C70" s="62">
        <v>93999.757446041505</v>
      </c>
      <c r="D70" s="62"/>
      <c r="E70" s="62">
        <v>101150.78428851</v>
      </c>
      <c r="F70" s="62"/>
    </row>
    <row r="71" spans="1:6" ht="20.100000000000001" customHeight="1" x14ac:dyDescent="0.25">
      <c r="A71" s="11"/>
      <c r="B71" s="11"/>
    </row>
    <row r="72" spans="1:6" ht="20.100000000000001" customHeight="1" x14ac:dyDescent="0.25">
      <c r="A72" s="670" t="s">
        <v>285</v>
      </c>
      <c r="B72" s="669"/>
      <c r="C72" s="669"/>
      <c r="D72" s="669"/>
      <c r="E72" s="669"/>
    </row>
    <row r="73" spans="1:6" ht="20.100000000000001" customHeight="1" x14ac:dyDescent="0.25">
      <c r="A73" s="10">
        <v>46</v>
      </c>
      <c r="B73" s="10" t="s">
        <v>216</v>
      </c>
      <c r="C73" s="12">
        <v>15894.951768729999</v>
      </c>
      <c r="D73" s="12"/>
      <c r="E73" s="12">
        <v>10216.19138</v>
      </c>
      <c r="F73" s="193"/>
    </row>
    <row r="74" spans="1:6" ht="25.05" customHeight="1" x14ac:dyDescent="0.25">
      <c r="A74" s="10">
        <v>47</v>
      </c>
      <c r="B74" s="10" t="s">
        <v>286</v>
      </c>
      <c r="C74" s="12">
        <v>0</v>
      </c>
      <c r="D74" s="12"/>
      <c r="E74" s="12">
        <v>0</v>
      </c>
      <c r="F74" s="12"/>
    </row>
    <row r="75" spans="1:6" ht="20.100000000000001" customHeight="1" x14ac:dyDescent="0.25">
      <c r="A75" s="10" t="s">
        <v>287</v>
      </c>
      <c r="B75" s="10" t="s">
        <v>288</v>
      </c>
      <c r="C75" s="12">
        <v>0</v>
      </c>
      <c r="D75" s="12"/>
      <c r="E75" s="12">
        <v>0</v>
      </c>
      <c r="F75" s="12"/>
    </row>
    <row r="76" spans="1:6" ht="20.100000000000001" customHeight="1" x14ac:dyDescent="0.25">
      <c r="A76" s="10" t="s">
        <v>289</v>
      </c>
      <c r="B76" s="10" t="s">
        <v>290</v>
      </c>
      <c r="C76" s="12">
        <v>0</v>
      </c>
      <c r="D76" s="12"/>
      <c r="E76" s="12">
        <v>0</v>
      </c>
      <c r="F76" s="12"/>
    </row>
    <row r="77" spans="1:6" ht="36.75" customHeight="1" x14ac:dyDescent="0.25">
      <c r="A77" s="10">
        <v>48</v>
      </c>
      <c r="B77" s="10" t="s">
        <v>291</v>
      </c>
      <c r="C77" s="12">
        <v>1336.70744852188</v>
      </c>
      <c r="D77" s="12"/>
      <c r="E77" s="12">
        <v>15.489354033600002</v>
      </c>
      <c r="F77" s="12"/>
    </row>
    <row r="78" spans="1:6" ht="20.100000000000001" customHeight="1" x14ac:dyDescent="0.25">
      <c r="A78" s="10">
        <v>49</v>
      </c>
      <c r="B78" s="10" t="s">
        <v>292</v>
      </c>
      <c r="C78" s="12">
        <v>0</v>
      </c>
      <c r="D78" s="12"/>
      <c r="E78" s="12">
        <v>0</v>
      </c>
      <c r="F78" s="12"/>
    </row>
    <row r="79" spans="1:6" ht="20.100000000000001" customHeight="1" x14ac:dyDescent="0.25">
      <c r="A79" s="10">
        <v>50</v>
      </c>
      <c r="B79" s="10" t="s">
        <v>293</v>
      </c>
      <c r="C79" s="12">
        <v>0</v>
      </c>
      <c r="D79" s="12"/>
      <c r="E79" s="12">
        <v>0</v>
      </c>
      <c r="F79" s="12"/>
    </row>
    <row r="80" spans="1:6" ht="20.100000000000001" customHeight="1" x14ac:dyDescent="0.25">
      <c r="A80" s="61">
        <v>51</v>
      </c>
      <c r="B80" s="61" t="s">
        <v>294</v>
      </c>
      <c r="C80" s="62">
        <v>17231.659217251879</v>
      </c>
      <c r="D80" s="62"/>
      <c r="E80" s="62">
        <v>10231.6807340336</v>
      </c>
      <c r="F80" s="62"/>
    </row>
    <row r="81" spans="1:6" ht="20.100000000000001" customHeight="1" x14ac:dyDescent="0.25">
      <c r="A81" s="11"/>
      <c r="B81" s="11"/>
    </row>
    <row r="82" spans="1:6" ht="20.100000000000001" customHeight="1" x14ac:dyDescent="0.25">
      <c r="A82" s="670" t="s">
        <v>295</v>
      </c>
      <c r="B82" s="669"/>
      <c r="C82" s="669"/>
      <c r="D82" s="669"/>
      <c r="E82" s="669"/>
    </row>
    <row r="83" spans="1:6" ht="20.100000000000001" customHeight="1" x14ac:dyDescent="0.25">
      <c r="A83" s="10">
        <v>52</v>
      </c>
      <c r="B83" s="10" t="s">
        <v>296</v>
      </c>
      <c r="C83" s="12">
        <v>-50.048983980000003</v>
      </c>
      <c r="D83" s="12"/>
      <c r="E83" s="12">
        <v>-0.78209933710000001</v>
      </c>
      <c r="F83" s="193"/>
    </row>
    <row r="84" spans="1:6" ht="40.5" customHeight="1" x14ac:dyDescent="0.25">
      <c r="A84" s="10">
        <v>53</v>
      </c>
      <c r="B84" s="10" t="s">
        <v>297</v>
      </c>
      <c r="C84" s="12">
        <v>0</v>
      </c>
      <c r="D84" s="12"/>
      <c r="E84" s="12">
        <v>0</v>
      </c>
      <c r="F84" s="12"/>
    </row>
    <row r="85" spans="1:6" ht="45" customHeight="1" x14ac:dyDescent="0.25">
      <c r="A85" s="10">
        <v>54</v>
      </c>
      <c r="B85" s="10" t="s">
        <v>298</v>
      </c>
      <c r="C85" s="12">
        <v>0</v>
      </c>
      <c r="D85" s="12"/>
      <c r="E85" s="12">
        <v>0</v>
      </c>
      <c r="F85" s="12"/>
    </row>
    <row r="86" spans="1:6" ht="20.100000000000001" customHeight="1" x14ac:dyDescent="0.25">
      <c r="A86" s="10" t="s">
        <v>299</v>
      </c>
      <c r="B86" s="10" t="s">
        <v>108</v>
      </c>
      <c r="C86" s="12"/>
      <c r="D86" s="12"/>
      <c r="E86" s="12"/>
      <c r="F86" s="12"/>
    </row>
    <row r="87" spans="1:6" ht="39.75" customHeight="1" x14ac:dyDescent="0.25">
      <c r="A87" s="10">
        <v>55</v>
      </c>
      <c r="B87" s="10" t="s">
        <v>300</v>
      </c>
      <c r="C87" s="12">
        <v>0</v>
      </c>
      <c r="D87" s="12"/>
      <c r="E87" s="12">
        <v>0</v>
      </c>
      <c r="F87" s="12"/>
    </row>
    <row r="88" spans="1:6" ht="20.100000000000001" customHeight="1" x14ac:dyDescent="0.25">
      <c r="A88" s="10">
        <v>56</v>
      </c>
      <c r="B88" s="10" t="s">
        <v>108</v>
      </c>
      <c r="C88" s="12"/>
      <c r="D88" s="12"/>
      <c r="E88" s="12"/>
      <c r="F88" s="12"/>
    </row>
    <row r="89" spans="1:6" ht="20.100000000000001" customHeight="1" x14ac:dyDescent="0.25">
      <c r="A89" s="10" t="s">
        <v>301</v>
      </c>
      <c r="B89" s="10" t="s">
        <v>302</v>
      </c>
      <c r="C89" s="12">
        <v>0</v>
      </c>
      <c r="D89" s="12"/>
      <c r="E89" s="12">
        <v>0</v>
      </c>
      <c r="F89" s="12"/>
    </row>
    <row r="90" spans="1:6" ht="20.100000000000001" customHeight="1" x14ac:dyDescent="0.25">
      <c r="A90" s="10" t="s">
        <v>303</v>
      </c>
      <c r="B90" s="10" t="s">
        <v>304</v>
      </c>
      <c r="C90" s="12">
        <v>0</v>
      </c>
      <c r="D90" s="12"/>
      <c r="E90" s="12">
        <v>0</v>
      </c>
      <c r="F90" s="12"/>
    </row>
    <row r="91" spans="1:6" ht="20.100000000000001" customHeight="1" x14ac:dyDescent="0.25">
      <c r="A91" s="61">
        <v>57</v>
      </c>
      <c r="B91" s="61" t="s">
        <v>305</v>
      </c>
      <c r="C91" s="62">
        <v>-50.048983980000003</v>
      </c>
      <c r="D91" s="62"/>
      <c r="E91" s="62">
        <v>-0.78209933710000001</v>
      </c>
      <c r="F91" s="62"/>
    </row>
    <row r="92" spans="1:6" ht="20.100000000000001" customHeight="1" x14ac:dyDescent="0.25">
      <c r="A92" s="61">
        <v>58</v>
      </c>
      <c r="B92" s="61" t="s">
        <v>306</v>
      </c>
      <c r="C92" s="62">
        <v>17181.610233271902</v>
      </c>
      <c r="D92" s="62"/>
      <c r="E92" s="62">
        <v>10230.898634697001</v>
      </c>
      <c r="F92" s="62"/>
    </row>
    <row r="93" spans="1:6" ht="20.100000000000001" customHeight="1" x14ac:dyDescent="0.25">
      <c r="A93" s="61">
        <v>59</v>
      </c>
      <c r="B93" s="61" t="s">
        <v>307</v>
      </c>
      <c r="C93" s="62">
        <v>111181.367679313</v>
      </c>
      <c r="D93" s="62"/>
      <c r="E93" s="62">
        <v>111381.6829232</v>
      </c>
      <c r="F93" s="62"/>
    </row>
    <row r="94" spans="1:6" ht="20.100000000000001" customHeight="1" x14ac:dyDescent="0.25">
      <c r="A94" s="61">
        <v>60</v>
      </c>
      <c r="B94" s="61" t="s">
        <v>308</v>
      </c>
      <c r="C94" s="62">
        <v>516151.524690583</v>
      </c>
      <c r="D94" s="62"/>
      <c r="E94" s="62">
        <v>474595.17600820999</v>
      </c>
      <c r="F94" s="62"/>
    </row>
    <row r="95" spans="1:6" ht="20.100000000000001" customHeight="1" x14ac:dyDescent="0.25">
      <c r="A95" s="11"/>
      <c r="B95" s="11"/>
    </row>
    <row r="96" spans="1:6" ht="20.100000000000001" customHeight="1" x14ac:dyDescent="0.25">
      <c r="A96" s="670" t="s">
        <v>309</v>
      </c>
      <c r="B96" s="669"/>
      <c r="C96" s="669"/>
      <c r="D96" s="669"/>
      <c r="E96" s="669"/>
    </row>
    <row r="97" spans="1:9" ht="20.100000000000001" customHeight="1" x14ac:dyDescent="0.25">
      <c r="A97" s="68">
        <v>61</v>
      </c>
      <c r="B97" s="68" t="s">
        <v>310</v>
      </c>
      <c r="C97" s="67">
        <v>0.17299999999999999</v>
      </c>
      <c r="D97" s="67"/>
      <c r="E97" s="67">
        <v>0.20499999999999999</v>
      </c>
      <c r="F97" s="67"/>
      <c r="G97" s="365"/>
      <c r="H97" s="365"/>
      <c r="I97" s="365"/>
    </row>
    <row r="98" spans="1:9" ht="20.100000000000001" customHeight="1" x14ac:dyDescent="0.25">
      <c r="A98" s="68">
        <v>62</v>
      </c>
      <c r="B98" s="68" t="s">
        <v>311</v>
      </c>
      <c r="C98" s="67">
        <v>0.182</v>
      </c>
      <c r="D98" s="67"/>
      <c r="E98" s="67">
        <v>0.21299999999999999</v>
      </c>
      <c r="F98" s="67"/>
      <c r="G98" s="365"/>
      <c r="H98" s="365"/>
      <c r="I98" s="365"/>
    </row>
    <row r="99" spans="1:9" ht="20.100000000000001" customHeight="1" x14ac:dyDescent="0.25">
      <c r="A99" s="68">
        <v>63</v>
      </c>
      <c r="B99" s="68" t="s">
        <v>312</v>
      </c>
      <c r="C99" s="67">
        <v>0.215</v>
      </c>
      <c r="D99" s="67"/>
      <c r="E99" s="67">
        <v>0.23400000000000001</v>
      </c>
      <c r="F99" s="67"/>
      <c r="G99" s="365"/>
      <c r="H99" s="365"/>
      <c r="I99" s="365"/>
    </row>
    <row r="100" spans="1:9" ht="57" customHeight="1" x14ac:dyDescent="0.25">
      <c r="A100" s="68">
        <v>64</v>
      </c>
      <c r="B100" s="68" t="s">
        <v>313</v>
      </c>
      <c r="C100" s="67">
        <v>0.122</v>
      </c>
      <c r="D100" s="67"/>
      <c r="E100" s="67">
        <v>0.13500000000000001</v>
      </c>
      <c r="F100" s="67"/>
      <c r="G100" s="365"/>
      <c r="H100" s="365"/>
      <c r="I100" s="365"/>
    </row>
    <row r="101" spans="1:9" ht="20.100000000000001" customHeight="1" x14ac:dyDescent="0.25">
      <c r="A101" s="68">
        <v>65</v>
      </c>
      <c r="B101" s="68" t="s">
        <v>314</v>
      </c>
      <c r="C101" s="67">
        <v>2.500000000000005E-2</v>
      </c>
      <c r="D101" s="67"/>
      <c r="E101" s="67">
        <v>2.4999999999999471E-2</v>
      </c>
      <c r="F101" s="67"/>
      <c r="G101" s="365"/>
      <c r="H101" s="365"/>
      <c r="I101" s="365"/>
    </row>
    <row r="102" spans="1:9" ht="20.100000000000001" customHeight="1" x14ac:dyDescent="0.25">
      <c r="A102" s="68">
        <v>66</v>
      </c>
      <c r="B102" s="68" t="s">
        <v>315</v>
      </c>
      <c r="C102" s="67">
        <v>2.5000000000000001E-2</v>
      </c>
      <c r="D102" s="67"/>
      <c r="E102" s="67">
        <v>2.5000000000000001E-2</v>
      </c>
      <c r="F102" s="67"/>
      <c r="G102" s="365"/>
      <c r="H102" s="365"/>
      <c r="I102" s="365"/>
    </row>
    <row r="103" spans="1:9" ht="20.100000000000001" customHeight="1" x14ac:dyDescent="0.25">
      <c r="A103" s="68">
        <v>67</v>
      </c>
      <c r="B103" s="68" t="s">
        <v>316</v>
      </c>
      <c r="C103" s="67">
        <v>5.9456023159737059E-3</v>
      </c>
      <c r="D103" s="67"/>
      <c r="E103" s="67">
        <v>7.254281507784315E-3</v>
      </c>
      <c r="F103" s="67"/>
      <c r="G103" s="365"/>
      <c r="H103" s="365"/>
      <c r="I103" s="365"/>
    </row>
    <row r="104" spans="1:9" ht="20.100000000000001" customHeight="1" x14ac:dyDescent="0.25">
      <c r="A104" s="68" t="s">
        <v>317</v>
      </c>
      <c r="B104" s="68" t="s">
        <v>318</v>
      </c>
      <c r="C104" s="67">
        <v>1.9999999999999882E-2</v>
      </c>
      <c r="D104" s="67"/>
      <c r="E104" s="67">
        <v>0.02</v>
      </c>
      <c r="F104" s="67"/>
    </row>
    <row r="105" spans="1:9" ht="20.100000000000001" customHeight="1" x14ac:dyDescent="0.25">
      <c r="A105" s="68" t="s">
        <v>319</v>
      </c>
      <c r="B105" s="68" t="s">
        <v>320</v>
      </c>
      <c r="C105" s="67">
        <v>5.7377965172368997E-2</v>
      </c>
      <c r="D105" s="67"/>
      <c r="E105" s="67">
        <v>5.7940908622048981E-2</v>
      </c>
      <c r="F105" s="67"/>
    </row>
    <row r="106" spans="1:9" ht="20.100000000000001" customHeight="1" x14ac:dyDescent="0.25">
      <c r="A106" s="68">
        <v>68</v>
      </c>
      <c r="B106" s="68" t="s">
        <v>321</v>
      </c>
      <c r="C106" s="67">
        <v>0.12860984435145759</v>
      </c>
      <c r="D106" s="67"/>
      <c r="E106" s="67">
        <v>0.15425135686633465</v>
      </c>
      <c r="F106" s="67"/>
      <c r="G106" s="126"/>
    </row>
    <row r="107" spans="1:9" ht="20.100000000000001" customHeight="1" x14ac:dyDescent="0.25">
      <c r="A107" s="10">
        <v>69</v>
      </c>
      <c r="B107" s="10" t="s">
        <v>322</v>
      </c>
      <c r="C107" s="106"/>
      <c r="D107" s="106"/>
      <c r="E107" s="106"/>
      <c r="F107" s="106"/>
    </row>
    <row r="108" spans="1:9" ht="20.100000000000001" customHeight="1" x14ac:dyDescent="0.25">
      <c r="A108" s="10">
        <v>70</v>
      </c>
      <c r="B108" s="10" t="s">
        <v>322</v>
      </c>
      <c r="C108" s="106"/>
      <c r="D108" s="106"/>
      <c r="E108" s="106"/>
      <c r="F108" s="106"/>
    </row>
    <row r="109" spans="1:9" ht="20.100000000000001" customHeight="1" x14ac:dyDescent="0.25">
      <c r="A109" s="10">
        <v>71</v>
      </c>
      <c r="B109" s="10" t="s">
        <v>322</v>
      </c>
      <c r="C109" s="106"/>
      <c r="D109" s="106"/>
      <c r="E109" s="106"/>
      <c r="F109" s="106"/>
    </row>
    <row r="110" spans="1:9" ht="20.100000000000001" customHeight="1" x14ac:dyDescent="0.25">
      <c r="A110" s="10"/>
      <c r="B110" s="10"/>
      <c r="C110" s="12"/>
      <c r="D110" s="12"/>
      <c r="E110" s="12"/>
    </row>
    <row r="111" spans="1:9" ht="20.100000000000001" customHeight="1" x14ac:dyDescent="0.25">
      <c r="A111" s="670" t="s">
        <v>323</v>
      </c>
      <c r="B111" s="669"/>
      <c r="C111" s="669"/>
      <c r="D111" s="669"/>
      <c r="E111" s="669"/>
      <c r="F111" s="605"/>
      <c r="G111" s="606"/>
    </row>
    <row r="112" spans="1:9" ht="43.5" customHeight="1" x14ac:dyDescent="0.25">
      <c r="A112" s="10">
        <v>72</v>
      </c>
      <c r="B112" s="10" t="s">
        <v>324</v>
      </c>
      <c r="C112" s="12">
        <v>5168.03127382</v>
      </c>
      <c r="D112" s="12"/>
      <c r="E112" s="12">
        <v>4098.6453259999998</v>
      </c>
      <c r="F112" s="12"/>
      <c r="H112" s="606"/>
    </row>
    <row r="113" spans="1:6" ht="36.75" customHeight="1" x14ac:dyDescent="0.25">
      <c r="A113" s="10">
        <v>73</v>
      </c>
      <c r="B113" s="10" t="s">
        <v>325</v>
      </c>
      <c r="C113" s="12">
        <v>4034.4792074000002</v>
      </c>
      <c r="D113" s="12"/>
      <c r="E113" s="12">
        <v>7497.8835140000001</v>
      </c>
    </row>
    <row r="114" spans="1:6" ht="20.100000000000001" customHeight="1" x14ac:dyDescent="0.25">
      <c r="A114" s="10">
        <v>74</v>
      </c>
      <c r="B114" s="10" t="s">
        <v>108</v>
      </c>
      <c r="C114" s="12"/>
      <c r="D114" s="12"/>
      <c r="E114" s="12"/>
    </row>
    <row r="115" spans="1:6" ht="25.05" customHeight="1" x14ac:dyDescent="0.25">
      <c r="A115" s="10">
        <v>75</v>
      </c>
      <c r="B115" s="10" t="s">
        <v>326</v>
      </c>
      <c r="C115" s="12">
        <v>0</v>
      </c>
      <c r="D115" s="12"/>
      <c r="E115" s="12">
        <v>0</v>
      </c>
    </row>
    <row r="116" spans="1:6" ht="20.100000000000001" customHeight="1" x14ac:dyDescent="0.25">
      <c r="A116" s="10"/>
      <c r="B116" s="10"/>
      <c r="C116" s="12"/>
      <c r="D116" s="12"/>
      <c r="E116" s="12"/>
    </row>
    <row r="117" spans="1:6" ht="20.100000000000001" customHeight="1" x14ac:dyDescent="0.25">
      <c r="A117" s="670" t="s">
        <v>327</v>
      </c>
      <c r="B117" s="669"/>
      <c r="C117" s="669"/>
      <c r="D117" s="669"/>
      <c r="E117" s="669"/>
      <c r="F117" s="605"/>
    </row>
    <row r="118" spans="1:6" ht="28.5" customHeight="1" x14ac:dyDescent="0.25">
      <c r="A118" s="10">
        <v>76</v>
      </c>
      <c r="B118" s="10" t="s">
        <v>328</v>
      </c>
      <c r="C118" s="12">
        <v>0</v>
      </c>
      <c r="D118" s="12"/>
      <c r="E118" s="12">
        <v>0</v>
      </c>
    </row>
    <row r="119" spans="1:6" ht="24" customHeight="1" x14ac:dyDescent="0.25">
      <c r="A119" s="10">
        <v>77</v>
      </c>
      <c r="B119" s="10" t="s">
        <v>329</v>
      </c>
      <c r="C119" s="12">
        <v>1089.8511440581087</v>
      </c>
      <c r="D119" s="12"/>
      <c r="E119" s="12">
        <v>194.20660893499999</v>
      </c>
    </row>
    <row r="120" spans="1:6" ht="28.5" customHeight="1" x14ac:dyDescent="0.25">
      <c r="A120" s="10">
        <v>78</v>
      </c>
      <c r="B120" s="10" t="s">
        <v>330</v>
      </c>
      <c r="C120" s="12">
        <v>2668.7651499122098</v>
      </c>
      <c r="D120" s="12"/>
      <c r="E120" s="12">
        <v>3101.2456934450497</v>
      </c>
    </row>
    <row r="121" spans="1:6" ht="20.100000000000001" customHeight="1" x14ac:dyDescent="0.25">
      <c r="A121" s="10">
        <v>79</v>
      </c>
      <c r="B121" s="10" t="s">
        <v>331</v>
      </c>
      <c r="C121" s="12">
        <v>2088.2744554854062</v>
      </c>
      <c r="D121" s="12"/>
      <c r="E121" s="12">
        <v>2385.8523606358799</v>
      </c>
    </row>
    <row r="122" spans="1:6" ht="20.100000000000001" customHeight="1" x14ac:dyDescent="0.25">
      <c r="A122" s="18"/>
      <c r="B122" s="18"/>
      <c r="C122" s="19"/>
      <c r="D122" s="19"/>
      <c r="E122" s="19"/>
      <c r="F122" s="19"/>
    </row>
  </sheetData>
  <mergeCells count="4">
    <mergeCell ref="A1:E1"/>
    <mergeCell ref="A2:F2"/>
    <mergeCell ref="C4:D4"/>
    <mergeCell ref="E4:F4"/>
  </mergeCells>
  <hyperlinks>
    <hyperlink ref="F1" location="Index!A1" display="Index" xr:uid="{7AA01FEC-F8BD-47BD-82BF-C62702B3059B}"/>
  </hyperlinks>
  <pageMargins left="0.70866141732283472" right="0.70866141732283472" top="0.74803149606299213" bottom="0.74803149606299213" header="0.31496062992125984" footer="0.31496062992125984"/>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10137C"/>
  </sheetPr>
  <dimension ref="A1:R20"/>
  <sheetViews>
    <sheetView showGridLines="0" zoomScaleNormal="100" workbookViewId="0">
      <selection activeCell="P1" sqref="P1"/>
    </sheetView>
  </sheetViews>
  <sheetFormatPr defaultRowHeight="14.4" x14ac:dyDescent="0.3"/>
  <cols>
    <col min="1" max="1" width="8.5546875" style="585" customWidth="1"/>
    <col min="2" max="15" width="10.5546875" customWidth="1"/>
    <col min="17" max="17" width="10" bestFit="1" customWidth="1"/>
  </cols>
  <sheetData>
    <row r="1" spans="1:18" ht="15" customHeight="1" x14ac:dyDescent="0.3">
      <c r="A1" s="785" t="s">
        <v>335</v>
      </c>
      <c r="B1" s="785"/>
      <c r="C1" s="785"/>
      <c r="D1" s="785"/>
      <c r="E1" s="785"/>
      <c r="F1" s="785"/>
      <c r="G1" s="785"/>
      <c r="H1" s="785"/>
      <c r="I1" s="785"/>
      <c r="J1" s="785"/>
      <c r="K1" s="785"/>
      <c r="L1" s="785"/>
      <c r="M1" s="1"/>
      <c r="N1" s="801" t="s">
        <v>77</v>
      </c>
      <c r="O1" s="801"/>
    </row>
    <row r="2" spans="1:18" ht="15" customHeight="1" x14ac:dyDescent="0.3"/>
    <row r="3" spans="1:18" ht="15" customHeight="1" x14ac:dyDescent="0.3">
      <c r="A3" s="607"/>
      <c r="B3" s="97"/>
      <c r="C3" s="74" t="s">
        <v>81</v>
      </c>
      <c r="D3" s="74" t="s">
        <v>82</v>
      </c>
      <c r="E3" s="74" t="s">
        <v>83</v>
      </c>
      <c r="F3" s="74" t="s">
        <v>84</v>
      </c>
      <c r="G3" s="74" t="s">
        <v>131</v>
      </c>
      <c r="H3" s="74" t="s">
        <v>203</v>
      </c>
      <c r="I3" s="74" t="s">
        <v>204</v>
      </c>
      <c r="J3" s="74" t="s">
        <v>206</v>
      </c>
      <c r="K3" s="74" t="s">
        <v>336</v>
      </c>
      <c r="L3" s="74" t="s">
        <v>337</v>
      </c>
      <c r="M3" s="74" t="s">
        <v>338</v>
      </c>
      <c r="N3" s="74" t="s">
        <v>339</v>
      </c>
      <c r="O3" s="74" t="s">
        <v>340</v>
      </c>
    </row>
    <row r="4" spans="1:18" ht="15" customHeight="1" x14ac:dyDescent="0.3">
      <c r="A4" s="6" t="s">
        <v>86</v>
      </c>
      <c r="B4" s="6"/>
      <c r="C4" s="797" t="s">
        <v>341</v>
      </c>
      <c r="D4" s="798"/>
      <c r="E4" s="797" t="s">
        <v>342</v>
      </c>
      <c r="F4" s="799"/>
      <c r="G4" s="791" t="s">
        <v>343</v>
      </c>
      <c r="H4" s="791" t="s">
        <v>344</v>
      </c>
      <c r="I4" s="797" t="s">
        <v>345</v>
      </c>
      <c r="J4" s="799"/>
      <c r="K4" s="799"/>
      <c r="L4" s="800"/>
      <c r="M4" s="791" t="s">
        <v>139</v>
      </c>
      <c r="N4" s="793" t="s">
        <v>346</v>
      </c>
      <c r="O4" s="793" t="s">
        <v>347</v>
      </c>
    </row>
    <row r="5" spans="1:18" ht="60" customHeight="1" x14ac:dyDescent="0.3">
      <c r="A5" s="32" t="s">
        <v>85</v>
      </c>
      <c r="B5" s="142"/>
      <c r="C5" s="161" t="s">
        <v>348</v>
      </c>
      <c r="D5" s="160" t="s">
        <v>349</v>
      </c>
      <c r="E5" s="159" t="s">
        <v>350</v>
      </c>
      <c r="F5" s="158" t="s">
        <v>351</v>
      </c>
      <c r="G5" s="792"/>
      <c r="H5" s="792"/>
      <c r="I5" s="159" t="s">
        <v>352</v>
      </c>
      <c r="J5" s="158" t="s">
        <v>342</v>
      </c>
      <c r="K5" s="158" t="s">
        <v>353</v>
      </c>
      <c r="L5" s="183" t="s">
        <v>127</v>
      </c>
      <c r="M5" s="792"/>
      <c r="N5" s="794"/>
      <c r="O5" s="794"/>
    </row>
    <row r="6" spans="1:18" ht="15" customHeight="1" x14ac:dyDescent="0.3">
      <c r="A6" s="608">
        <v>10</v>
      </c>
      <c r="B6" s="139" t="s">
        <v>354</v>
      </c>
      <c r="C6" s="144"/>
      <c r="D6" s="144"/>
      <c r="E6" s="144"/>
      <c r="F6" s="144"/>
      <c r="G6" s="144"/>
      <c r="H6" s="144"/>
      <c r="I6" s="144"/>
      <c r="J6" s="144"/>
      <c r="K6" s="145"/>
      <c r="L6" s="145"/>
      <c r="M6" s="145"/>
      <c r="N6" s="143"/>
      <c r="O6" s="143"/>
    </row>
    <row r="7" spans="1:18" ht="15" customHeight="1" x14ac:dyDescent="0.3">
      <c r="A7" s="609"/>
      <c r="B7" s="162" t="s">
        <v>355</v>
      </c>
      <c r="C7" s="34">
        <v>270069.59999999998</v>
      </c>
      <c r="D7" s="34">
        <v>1481876.0759999999</v>
      </c>
      <c r="E7" s="34">
        <v>309560.89303500002</v>
      </c>
      <c r="F7" s="13">
        <v>0</v>
      </c>
      <c r="G7" s="34">
        <v>0</v>
      </c>
      <c r="H7" s="34">
        <v>2061506.5690349999</v>
      </c>
      <c r="I7" s="34">
        <v>26884.720959181795</v>
      </c>
      <c r="J7" s="34">
        <v>487.99736416239989</v>
      </c>
      <c r="K7" s="34">
        <v>0</v>
      </c>
      <c r="L7" s="34">
        <v>27372.71832334419</v>
      </c>
      <c r="M7" s="34">
        <v>342158.97904180235</v>
      </c>
      <c r="N7" s="257">
        <v>0.96401999999999999</v>
      </c>
      <c r="O7" s="523">
        <v>2.5000000000000001E-2</v>
      </c>
      <c r="Q7" s="146"/>
      <c r="R7" s="146"/>
    </row>
    <row r="8" spans="1:18" ht="15" customHeight="1" x14ac:dyDescent="0.3">
      <c r="A8" s="610"/>
      <c r="B8" s="148" t="s">
        <v>357</v>
      </c>
      <c r="C8" s="34">
        <v>53.616999999999997</v>
      </c>
      <c r="D8" s="34">
        <v>45133.96</v>
      </c>
      <c r="E8" s="34">
        <v>2235.6249609965303</v>
      </c>
      <c r="F8" s="13">
        <v>0</v>
      </c>
      <c r="G8" s="34">
        <v>0</v>
      </c>
      <c r="H8" s="34">
        <v>47423.201960996528</v>
      </c>
      <c r="I8" s="34">
        <v>698.67383787916799</v>
      </c>
      <c r="J8" s="34">
        <v>11.605187220352001</v>
      </c>
      <c r="K8" s="34">
        <v>0</v>
      </c>
      <c r="L8" s="34">
        <v>710.27902509951991</v>
      </c>
      <c r="M8" s="34">
        <v>8878.4878137439991</v>
      </c>
      <c r="N8" s="257">
        <v>2.5010000000000001E-2</v>
      </c>
      <c r="O8" s="523">
        <v>0.02</v>
      </c>
    </row>
    <row r="9" spans="1:18" ht="15" customHeight="1" x14ac:dyDescent="0.3">
      <c r="A9" s="610"/>
      <c r="B9" s="148" t="s">
        <v>356</v>
      </c>
      <c r="C9" s="34">
        <v>82.986999999999995</v>
      </c>
      <c r="D9" s="34">
        <v>2168.7429999999999</v>
      </c>
      <c r="E9" s="34">
        <v>2618.8069410100002</v>
      </c>
      <c r="F9" s="13">
        <v>0</v>
      </c>
      <c r="G9" s="34">
        <v>0</v>
      </c>
      <c r="H9" s="34">
        <v>4870.5369410100002</v>
      </c>
      <c r="I9" s="34">
        <v>56.520819583904007</v>
      </c>
      <c r="J9" s="34">
        <v>24.271221213600001</v>
      </c>
      <c r="K9" s="34">
        <v>0</v>
      </c>
      <c r="L9" s="34">
        <v>80.792040797504001</v>
      </c>
      <c r="M9" s="34">
        <v>1009.9005099688</v>
      </c>
      <c r="N9" s="257">
        <v>2.8500000000000001E-3</v>
      </c>
      <c r="O9" s="523">
        <v>2.5000000000000001E-2</v>
      </c>
    </row>
    <row r="10" spans="1:18" ht="15" customHeight="1" x14ac:dyDescent="0.3">
      <c r="A10" s="604">
        <v>20</v>
      </c>
      <c r="B10" s="53" t="s">
        <v>127</v>
      </c>
      <c r="C10" s="63">
        <v>270206.20400000003</v>
      </c>
      <c r="D10" s="63">
        <v>1529178.7789999999</v>
      </c>
      <c r="E10" s="63">
        <v>314415.32493700652</v>
      </c>
      <c r="F10" s="63">
        <v>0</v>
      </c>
      <c r="G10" s="63">
        <v>0</v>
      </c>
      <c r="H10" s="63">
        <v>2113800.3079370065</v>
      </c>
      <c r="I10" s="63">
        <v>27691.494810652479</v>
      </c>
      <c r="J10" s="63">
        <v>702.75485073910397</v>
      </c>
      <c r="K10" s="63">
        <v>0</v>
      </c>
      <c r="L10" s="63">
        <v>28394.249661391583</v>
      </c>
      <c r="M10" s="63">
        <v>354928.12076739478</v>
      </c>
      <c r="N10" s="88">
        <v>1</v>
      </c>
      <c r="O10" s="245">
        <v>2.4671949999999998E-2</v>
      </c>
    </row>
    <row r="11" spans="1:18" ht="15" customHeight="1" x14ac:dyDescent="0.3">
      <c r="A11" s="611"/>
      <c r="B11" s="140"/>
      <c r="C11" s="140"/>
      <c r="D11" s="140"/>
      <c r="E11" s="140"/>
      <c r="F11" s="140"/>
      <c r="G11" s="140"/>
      <c r="H11" s="140"/>
      <c r="I11" s="140"/>
      <c r="J11" s="140"/>
      <c r="K11" s="140"/>
      <c r="L11" s="140"/>
      <c r="M11" s="140"/>
      <c r="N11" s="140"/>
      <c r="O11" s="524"/>
    </row>
    <row r="12" spans="1:18" ht="15" customHeight="1" x14ac:dyDescent="0.3">
      <c r="O12" s="525"/>
    </row>
    <row r="13" spans="1:18" ht="15" customHeight="1" x14ac:dyDescent="0.3">
      <c r="A13" s="607"/>
      <c r="B13" s="97"/>
      <c r="C13" s="74" t="s">
        <v>81</v>
      </c>
      <c r="D13" s="74" t="s">
        <v>82</v>
      </c>
      <c r="E13" s="74" t="s">
        <v>83</v>
      </c>
      <c r="F13" s="74" t="s">
        <v>84</v>
      </c>
      <c r="G13" s="74" t="s">
        <v>131</v>
      </c>
      <c r="H13" s="74" t="s">
        <v>203</v>
      </c>
      <c r="I13" s="74" t="s">
        <v>204</v>
      </c>
      <c r="J13" s="74" t="s">
        <v>206</v>
      </c>
      <c r="K13" s="74" t="s">
        <v>336</v>
      </c>
      <c r="L13" s="74" t="s">
        <v>337</v>
      </c>
      <c r="M13" s="74" t="s">
        <v>338</v>
      </c>
      <c r="N13" s="74" t="s">
        <v>339</v>
      </c>
      <c r="O13" s="526" t="s">
        <v>340</v>
      </c>
    </row>
    <row r="14" spans="1:18" ht="15" customHeight="1" x14ac:dyDescent="0.3">
      <c r="A14" s="6" t="s">
        <v>132</v>
      </c>
      <c r="B14" s="6"/>
      <c r="C14" s="797" t="s">
        <v>341</v>
      </c>
      <c r="D14" s="798"/>
      <c r="E14" s="797" t="s">
        <v>342</v>
      </c>
      <c r="F14" s="799"/>
      <c r="G14" s="791" t="s">
        <v>343</v>
      </c>
      <c r="H14" s="791" t="s">
        <v>344</v>
      </c>
      <c r="I14" s="797" t="s">
        <v>345</v>
      </c>
      <c r="J14" s="799"/>
      <c r="K14" s="799"/>
      <c r="L14" s="800"/>
      <c r="M14" s="791" t="s">
        <v>139</v>
      </c>
      <c r="N14" s="793" t="s">
        <v>346</v>
      </c>
      <c r="O14" s="795" t="s">
        <v>347</v>
      </c>
    </row>
    <row r="15" spans="1:18" ht="52.2" x14ac:dyDescent="0.3">
      <c r="A15" s="32" t="s">
        <v>85</v>
      </c>
      <c r="B15" s="142"/>
      <c r="C15" s="161" t="s">
        <v>348</v>
      </c>
      <c r="D15" s="160" t="s">
        <v>349</v>
      </c>
      <c r="E15" s="159" t="s">
        <v>350</v>
      </c>
      <c r="F15" s="158" t="s">
        <v>351</v>
      </c>
      <c r="G15" s="792"/>
      <c r="H15" s="792"/>
      <c r="I15" s="159" t="s">
        <v>352</v>
      </c>
      <c r="J15" s="158" t="s">
        <v>342</v>
      </c>
      <c r="K15" s="158" t="s">
        <v>353</v>
      </c>
      <c r="L15" s="183" t="s">
        <v>127</v>
      </c>
      <c r="M15" s="792"/>
      <c r="N15" s="794"/>
      <c r="O15" s="796"/>
    </row>
    <row r="16" spans="1:18" ht="15" customHeight="1" x14ac:dyDescent="0.3">
      <c r="A16" s="608">
        <v>10</v>
      </c>
      <c r="B16" s="139" t="s">
        <v>354</v>
      </c>
      <c r="C16" s="144"/>
      <c r="D16" s="144"/>
      <c r="E16" s="144"/>
      <c r="F16" s="144"/>
      <c r="G16" s="144"/>
      <c r="H16" s="144"/>
      <c r="I16" s="144"/>
      <c r="J16" s="144"/>
      <c r="K16" s="145"/>
      <c r="L16" s="145"/>
      <c r="M16" s="145"/>
      <c r="N16" s="143"/>
      <c r="O16" s="527"/>
    </row>
    <row r="17" spans="1:15" ht="15" customHeight="1" x14ac:dyDescent="0.3">
      <c r="A17" s="609"/>
      <c r="B17" s="162" t="s">
        <v>355</v>
      </c>
      <c r="C17" s="34">
        <v>165769.19280237</v>
      </c>
      <c r="D17" s="34">
        <v>1466445.2434518998</v>
      </c>
      <c r="E17" s="34">
        <v>295521.99154496996</v>
      </c>
      <c r="F17" s="13">
        <v>0</v>
      </c>
      <c r="G17" s="34">
        <v>0</v>
      </c>
      <c r="H17" s="34">
        <v>1927736.4277992398</v>
      </c>
      <c r="I17" s="34">
        <v>22166.46566209376</v>
      </c>
      <c r="J17" s="34">
        <v>528.05906819248003</v>
      </c>
      <c r="K17" s="34">
        <v>0</v>
      </c>
      <c r="L17" s="34">
        <v>22694.524730286081</v>
      </c>
      <c r="M17" s="34">
        <v>283681.55912857602</v>
      </c>
      <c r="N17" s="257">
        <v>0.95176000000000005</v>
      </c>
      <c r="O17" s="523">
        <v>2.5000000000000001E-2</v>
      </c>
    </row>
    <row r="18" spans="1:15" ht="15" customHeight="1" x14ac:dyDescent="0.3">
      <c r="A18" s="610"/>
      <c r="B18" s="148" t="s">
        <v>357</v>
      </c>
      <c r="C18" s="34">
        <v>1116.4466377700001</v>
      </c>
      <c r="D18" s="34">
        <v>46544.594125429998</v>
      </c>
      <c r="E18" s="34">
        <v>680.81709858836996</v>
      </c>
      <c r="F18" s="13">
        <v>0</v>
      </c>
      <c r="G18" s="34">
        <v>0</v>
      </c>
      <c r="H18" s="34">
        <v>48341.857861788369</v>
      </c>
      <c r="I18" s="34">
        <v>914.36025687743995</v>
      </c>
      <c r="J18" s="34">
        <v>0.157216002592</v>
      </c>
      <c r="K18" s="34">
        <v>0</v>
      </c>
      <c r="L18" s="34">
        <v>914.51747288003185</v>
      </c>
      <c r="M18" s="34">
        <v>11431.468411000398</v>
      </c>
      <c r="N18" s="257">
        <v>3.8350000000000002E-2</v>
      </c>
      <c r="O18" s="523">
        <v>0.02</v>
      </c>
    </row>
    <row r="19" spans="1:15" ht="15" customHeight="1" x14ac:dyDescent="0.3">
      <c r="A19" s="610"/>
      <c r="B19" s="148" t="s">
        <v>356</v>
      </c>
      <c r="C19" s="34">
        <v>763.81635663999998</v>
      </c>
      <c r="D19" s="34">
        <v>790.94465596000009</v>
      </c>
      <c r="E19" s="34">
        <v>4491.9209564106004</v>
      </c>
      <c r="F19" s="13">
        <v>0</v>
      </c>
      <c r="G19" s="34">
        <v>0</v>
      </c>
      <c r="H19" s="34">
        <v>6046.6819690106004</v>
      </c>
      <c r="I19" s="34">
        <v>42.711131001599995</v>
      </c>
      <c r="J19" s="34">
        <v>0.15726133328</v>
      </c>
      <c r="K19" s="34">
        <v>0</v>
      </c>
      <c r="L19" s="34">
        <v>42.868392334879999</v>
      </c>
      <c r="M19" s="34">
        <v>535.854904186</v>
      </c>
      <c r="N19" s="257">
        <v>1.8E-3</v>
      </c>
      <c r="O19" s="523">
        <v>2.5000000000000001E-2</v>
      </c>
    </row>
    <row r="20" spans="1:15" ht="15" customHeight="1" x14ac:dyDescent="0.3">
      <c r="A20" s="604">
        <v>20</v>
      </c>
      <c r="B20" s="53" t="s">
        <v>127</v>
      </c>
      <c r="C20" s="63">
        <v>167649.45579677998</v>
      </c>
      <c r="D20" s="63">
        <v>1513780.7822332899</v>
      </c>
      <c r="E20" s="63">
        <v>300694.72959996894</v>
      </c>
      <c r="F20" s="63">
        <v>0</v>
      </c>
      <c r="G20" s="63">
        <v>0</v>
      </c>
      <c r="H20" s="63">
        <v>1982124.967630039</v>
      </c>
      <c r="I20" s="63">
        <v>23233.187529123839</v>
      </c>
      <c r="J20" s="63">
        <v>611.59921125526398</v>
      </c>
      <c r="K20" s="63">
        <v>0</v>
      </c>
      <c r="L20" s="63">
        <v>23844.786740379201</v>
      </c>
      <c r="M20" s="63">
        <v>298059.83425473998</v>
      </c>
      <c r="N20" s="88">
        <v>1</v>
      </c>
      <c r="O20" s="245">
        <v>2.4606000000000003E-2</v>
      </c>
    </row>
  </sheetData>
  <mergeCells count="18">
    <mergeCell ref="O4:O5"/>
    <mergeCell ref="N1:O1"/>
    <mergeCell ref="A1:L1"/>
    <mergeCell ref="C4:D4"/>
    <mergeCell ref="E4:F4"/>
    <mergeCell ref="I4:L4"/>
    <mergeCell ref="N4:N5"/>
    <mergeCell ref="G4:G5"/>
    <mergeCell ref="H4:H5"/>
    <mergeCell ref="M4:M5"/>
    <mergeCell ref="M14:M15"/>
    <mergeCell ref="N14:N15"/>
    <mergeCell ref="O14:O15"/>
    <mergeCell ref="C14:D14"/>
    <mergeCell ref="E14:F14"/>
    <mergeCell ref="G14:G15"/>
    <mergeCell ref="H14:H15"/>
    <mergeCell ref="I14:L14"/>
  </mergeCells>
  <hyperlinks>
    <hyperlink ref="N1" location="Index!A1" display="Index" xr:uid="{00000000-0004-0000-07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10137C"/>
  </sheetPr>
  <dimension ref="A1:D14"/>
  <sheetViews>
    <sheetView showGridLines="0" workbookViewId="0">
      <selection activeCell="D1" sqref="D1"/>
    </sheetView>
  </sheetViews>
  <sheetFormatPr defaultRowHeight="15" customHeight="1" x14ac:dyDescent="0.3"/>
  <cols>
    <col min="1" max="1" width="8.5546875" customWidth="1"/>
    <col min="2" max="2" width="44.5546875" bestFit="1" customWidth="1"/>
    <col min="3" max="3" width="17" bestFit="1" customWidth="1"/>
    <col min="5" max="5" width="10" bestFit="1" customWidth="1"/>
  </cols>
  <sheetData>
    <row r="1" spans="1:4" ht="15" customHeight="1" x14ac:dyDescent="0.3">
      <c r="A1" s="785" t="s">
        <v>358</v>
      </c>
      <c r="B1" s="785"/>
      <c r="C1" s="154" t="s">
        <v>77</v>
      </c>
      <c r="D1" t="s">
        <v>359</v>
      </c>
    </row>
    <row r="2" spans="1:4" ht="15" customHeight="1" x14ac:dyDescent="0.3">
      <c r="A2" s="120"/>
      <c r="B2" s="120"/>
      <c r="C2" s="141"/>
    </row>
    <row r="3" spans="1:4" ht="15" customHeight="1" x14ac:dyDescent="0.3">
      <c r="A3" s="5" t="s">
        <v>86</v>
      </c>
      <c r="B3" s="5"/>
      <c r="C3" s="802" t="s">
        <v>81</v>
      </c>
    </row>
    <row r="4" spans="1:4" ht="15" customHeight="1" x14ac:dyDescent="0.3">
      <c r="A4" s="142" t="s">
        <v>85</v>
      </c>
      <c r="B4" s="142"/>
      <c r="C4" s="803"/>
    </row>
    <row r="5" spans="1:4" ht="15" customHeight="1" x14ac:dyDescent="0.3">
      <c r="A5" s="184">
        <v>1</v>
      </c>
      <c r="B5" s="157" t="s">
        <v>360</v>
      </c>
      <c r="C5" s="163">
        <v>516151.524690583</v>
      </c>
    </row>
    <row r="6" spans="1:4" ht="15" customHeight="1" x14ac:dyDescent="0.3">
      <c r="A6" s="184">
        <v>2</v>
      </c>
      <c r="B6" s="157" t="s">
        <v>361</v>
      </c>
      <c r="C6" s="528">
        <v>2.4729999999999967E-2</v>
      </c>
    </row>
    <row r="7" spans="1:4" ht="15" customHeight="1" x14ac:dyDescent="0.3">
      <c r="A7" s="185">
        <v>3</v>
      </c>
      <c r="B7" s="164" t="s">
        <v>362</v>
      </c>
      <c r="C7" s="165">
        <v>12764.4272055981</v>
      </c>
    </row>
    <row r="8" spans="1:4" ht="15" customHeight="1" x14ac:dyDescent="0.3">
      <c r="A8" s="147"/>
      <c r="B8" s="140"/>
      <c r="C8" s="140"/>
    </row>
    <row r="9" spans="1:4" ht="15" customHeight="1" x14ac:dyDescent="0.3">
      <c r="A9" s="120"/>
      <c r="B9" s="120"/>
      <c r="C9" s="141"/>
    </row>
    <row r="10" spans="1:4" ht="15" customHeight="1" x14ac:dyDescent="0.3">
      <c r="A10" s="5" t="s">
        <v>132</v>
      </c>
      <c r="B10" s="5"/>
      <c r="C10" s="802" t="s">
        <v>81</v>
      </c>
    </row>
    <row r="11" spans="1:4" ht="15" customHeight="1" x14ac:dyDescent="0.3">
      <c r="A11" s="142" t="s">
        <v>85</v>
      </c>
      <c r="B11" s="142"/>
      <c r="C11" s="803"/>
    </row>
    <row r="12" spans="1:4" ht="15" customHeight="1" x14ac:dyDescent="0.3">
      <c r="A12" s="184">
        <v>1</v>
      </c>
      <c r="B12" s="157" t="s">
        <v>360</v>
      </c>
      <c r="C12" s="163">
        <v>474595.17600820999</v>
      </c>
    </row>
    <row r="13" spans="1:4" ht="15" customHeight="1" x14ac:dyDescent="0.3">
      <c r="A13" s="184">
        <v>2</v>
      </c>
      <c r="B13" s="157" t="s">
        <v>361</v>
      </c>
      <c r="C13" s="528">
        <v>2.4670000000000965E-2</v>
      </c>
    </row>
    <row r="14" spans="1:4" ht="15" customHeight="1" x14ac:dyDescent="0.3">
      <c r="A14" s="185">
        <v>3</v>
      </c>
      <c r="B14" s="164" t="s">
        <v>362</v>
      </c>
      <c r="C14" s="165">
        <v>11708.262992123</v>
      </c>
    </row>
  </sheetData>
  <mergeCells count="3">
    <mergeCell ref="C3:C4"/>
    <mergeCell ref="C10:C11"/>
    <mergeCell ref="A1:B1"/>
  </mergeCells>
  <hyperlinks>
    <hyperlink ref="C1" location="Index!A1" display="Index" xr:uid="{00000000-0004-0000-08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F6696-B4F4-44B1-B8FA-77065581F0E7}">
  <sheetPr codeName="Ark5">
    <tabColor rgb="FF10137C"/>
    <pageSetUpPr fitToPage="1"/>
  </sheetPr>
  <dimension ref="A1:D21"/>
  <sheetViews>
    <sheetView showGridLines="0" zoomScaleNormal="100" zoomScaleSheetLayoutView="115" workbookViewId="0">
      <selection activeCell="E1" sqref="E1"/>
    </sheetView>
  </sheetViews>
  <sheetFormatPr defaultColWidth="9.21875" defaultRowHeight="15" customHeight="1" x14ac:dyDescent="0.25"/>
  <cols>
    <col min="1" max="1" width="5" style="2" bestFit="1" customWidth="1"/>
    <col min="2" max="2" width="94.5546875" style="2" bestFit="1" customWidth="1"/>
    <col min="3" max="4" width="12" style="2" bestFit="1" customWidth="1"/>
    <col min="5" max="5" width="9.21875" style="2"/>
    <col min="6" max="6" width="6.5546875" style="2" customWidth="1"/>
    <col min="7" max="7" width="19.44140625" style="2" customWidth="1"/>
    <col min="8" max="16384" width="9.21875" style="2"/>
  </cols>
  <sheetData>
    <row r="1" spans="1:4" ht="15" customHeight="1" x14ac:dyDescent="0.25">
      <c r="A1" s="785" t="s">
        <v>363</v>
      </c>
      <c r="B1" s="785"/>
      <c r="C1" s="785"/>
      <c r="D1" s="179" t="s">
        <v>77</v>
      </c>
    </row>
    <row r="2" spans="1:4" ht="20.100000000000001" customHeight="1" x14ac:dyDescent="0.25">
      <c r="A2" s="804" t="s">
        <v>450</v>
      </c>
      <c r="B2" s="805"/>
      <c r="C2" s="805"/>
      <c r="D2" s="805"/>
    </row>
    <row r="3" spans="1:4" s="366" customFormat="1" ht="15" customHeight="1" x14ac:dyDescent="0.2">
      <c r="A3" s="120"/>
    </row>
    <row r="4" spans="1:4" ht="15" customHeight="1" x14ac:dyDescent="0.25">
      <c r="A4" s="5"/>
      <c r="B4" s="5"/>
      <c r="C4" s="256" t="s">
        <v>86</v>
      </c>
      <c r="D4" s="256" t="s">
        <v>132</v>
      </c>
    </row>
    <row r="5" spans="1:4" ht="15" customHeight="1" x14ac:dyDescent="0.25">
      <c r="A5" s="6"/>
      <c r="B5" s="6"/>
      <c r="C5" s="196" t="s">
        <v>81</v>
      </c>
      <c r="D5" s="196" t="s">
        <v>82</v>
      </c>
    </row>
    <row r="6" spans="1:4" ht="15" customHeight="1" x14ac:dyDescent="0.25">
      <c r="A6" s="133" t="s">
        <v>85</v>
      </c>
      <c r="B6" s="133"/>
      <c r="C6" s="138" t="s">
        <v>364</v>
      </c>
      <c r="D6" s="138" t="s">
        <v>364</v>
      </c>
    </row>
    <row r="7" spans="1:4" ht="15" customHeight="1" x14ac:dyDescent="0.25">
      <c r="A7" s="132">
        <v>1</v>
      </c>
      <c r="B7" s="132" t="s">
        <v>365</v>
      </c>
      <c r="C7" s="13">
        <v>1949424.5677354599</v>
      </c>
      <c r="D7" s="13">
        <v>1773037.8097211001</v>
      </c>
    </row>
    <row r="8" spans="1:4" ht="15" customHeight="1" x14ac:dyDescent="0.25">
      <c r="A8" s="132">
        <v>2</v>
      </c>
      <c r="B8" s="132" t="s">
        <v>366</v>
      </c>
      <c r="C8" s="13">
        <v>0</v>
      </c>
      <c r="D8" s="13">
        <v>0</v>
      </c>
    </row>
    <row r="9" spans="1:4" ht="15" customHeight="1" x14ac:dyDescent="0.25">
      <c r="A9" s="155">
        <v>3</v>
      </c>
      <c r="B9" s="155" t="s">
        <v>367</v>
      </c>
      <c r="C9" s="13">
        <v>0</v>
      </c>
      <c r="D9" s="13">
        <v>0</v>
      </c>
    </row>
    <row r="10" spans="1:4" ht="15" customHeight="1" x14ac:dyDescent="0.25">
      <c r="A10" s="132">
        <v>4</v>
      </c>
      <c r="B10" s="132" t="s">
        <v>368</v>
      </c>
      <c r="C10" s="13">
        <v>-176.84623400000001</v>
      </c>
      <c r="D10" s="13">
        <v>0</v>
      </c>
    </row>
    <row r="11" spans="1:4" ht="20.100000000000001" customHeight="1" x14ac:dyDescent="0.25">
      <c r="A11" s="132">
        <v>5</v>
      </c>
      <c r="B11" s="155" t="s">
        <v>369</v>
      </c>
      <c r="C11" s="13">
        <v>-28156.525808999999</v>
      </c>
      <c r="D11" s="13">
        <v>0</v>
      </c>
    </row>
    <row r="12" spans="1:4" ht="15" customHeight="1" x14ac:dyDescent="0.25">
      <c r="A12" s="132">
        <v>6</v>
      </c>
      <c r="B12" s="132" t="s">
        <v>370</v>
      </c>
      <c r="C12" s="13">
        <v>0</v>
      </c>
      <c r="D12" s="13">
        <v>0</v>
      </c>
    </row>
    <row r="13" spans="1:4" ht="15" customHeight="1" x14ac:dyDescent="0.25">
      <c r="A13" s="132">
        <v>7</v>
      </c>
      <c r="B13" s="132" t="s">
        <v>371</v>
      </c>
      <c r="C13" s="13">
        <v>0</v>
      </c>
      <c r="D13" s="13">
        <v>0</v>
      </c>
    </row>
    <row r="14" spans="1:4" ht="15" customHeight="1" x14ac:dyDescent="0.25">
      <c r="A14" s="132">
        <v>8</v>
      </c>
      <c r="B14" s="132" t="s">
        <v>372</v>
      </c>
      <c r="C14" s="13">
        <v>4200.8843110480002</v>
      </c>
      <c r="D14" s="13">
        <v>3220.0055060320001</v>
      </c>
    </row>
    <row r="15" spans="1:4" ht="15" customHeight="1" x14ac:dyDescent="0.25">
      <c r="A15" s="155">
        <v>9</v>
      </c>
      <c r="B15" s="155" t="s">
        <v>373</v>
      </c>
      <c r="C15" s="13">
        <v>77443.180375179989</v>
      </c>
      <c r="D15" s="13">
        <v>53107.699652799092</v>
      </c>
    </row>
    <row r="16" spans="1:4" ht="15" customHeight="1" x14ac:dyDescent="0.25">
      <c r="A16" s="155">
        <v>10</v>
      </c>
      <c r="B16" s="155" t="s">
        <v>374</v>
      </c>
      <c r="C16" s="13">
        <v>44303.560214375058</v>
      </c>
      <c r="D16" s="13">
        <v>65068.487509300001</v>
      </c>
    </row>
    <row r="17" spans="1:4" ht="15" customHeight="1" x14ac:dyDescent="0.25">
      <c r="A17" s="155">
        <v>11</v>
      </c>
      <c r="B17" s="155" t="s">
        <v>375</v>
      </c>
      <c r="C17" s="13">
        <v>0</v>
      </c>
      <c r="D17" s="13">
        <v>0</v>
      </c>
    </row>
    <row r="18" spans="1:4" ht="15" customHeight="1" x14ac:dyDescent="0.25">
      <c r="A18" s="155" t="s">
        <v>376</v>
      </c>
      <c r="B18" s="155" t="s">
        <v>1313</v>
      </c>
      <c r="C18" s="13">
        <v>0</v>
      </c>
      <c r="D18" s="13">
        <v>0</v>
      </c>
    </row>
    <row r="19" spans="1:4" ht="15" customHeight="1" x14ac:dyDescent="0.25">
      <c r="A19" s="155" t="s">
        <v>377</v>
      </c>
      <c r="B19" s="155" t="s">
        <v>378</v>
      </c>
      <c r="C19" s="13">
        <v>0</v>
      </c>
      <c r="D19" s="13">
        <v>0</v>
      </c>
    </row>
    <row r="20" spans="1:4" ht="15" customHeight="1" x14ac:dyDescent="0.25">
      <c r="A20" s="155">
        <v>12</v>
      </c>
      <c r="B20" s="155" t="s">
        <v>379</v>
      </c>
      <c r="C20" s="13">
        <v>-84282.139768903144</v>
      </c>
      <c r="D20" s="13">
        <v>-16710.474184731254</v>
      </c>
    </row>
    <row r="21" spans="1:4" ht="15" customHeight="1" x14ac:dyDescent="0.25">
      <c r="A21" s="197">
        <v>13</v>
      </c>
      <c r="B21" s="197" t="s">
        <v>380</v>
      </c>
      <c r="C21" s="63">
        <v>1962756.6808241599</v>
      </c>
      <c r="D21" s="63">
        <v>1877723.5282045</v>
      </c>
    </row>
  </sheetData>
  <mergeCells count="2">
    <mergeCell ref="A1:C1"/>
    <mergeCell ref="A2:D2"/>
  </mergeCells>
  <hyperlinks>
    <hyperlink ref="D1" location="Index!A1" display="Index" xr:uid="{368C750B-96A3-4187-9D8B-9CD6CC6AB6AB}"/>
  </hyperlinks>
  <pageMargins left="0.70866141732283472" right="0.70866141732283472"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BFA09-2ABC-40C9-AC49-AE2223603897}">
  <sheetPr>
    <tabColor rgb="FF10137C"/>
    <pageSetUpPr fitToPage="1"/>
  </sheetPr>
  <dimension ref="A1:D74"/>
  <sheetViews>
    <sheetView showGridLines="0" zoomScaleNormal="100" zoomScaleSheetLayoutView="115" workbookViewId="0">
      <selection activeCell="E1" sqref="E1"/>
    </sheetView>
  </sheetViews>
  <sheetFormatPr defaultColWidth="9.21875" defaultRowHeight="15" customHeight="1" x14ac:dyDescent="0.25"/>
  <cols>
    <col min="1" max="1" width="5" style="2" bestFit="1" customWidth="1"/>
    <col min="2" max="2" width="86.5546875" style="2" customWidth="1"/>
    <col min="3" max="5" width="19" style="2" bestFit="1" customWidth="1"/>
    <col min="6" max="6" width="6.5546875" style="2" customWidth="1"/>
    <col min="7" max="7" width="19.44140625" style="2" customWidth="1"/>
    <col min="8" max="16384" width="9.21875" style="2"/>
  </cols>
  <sheetData>
    <row r="1" spans="1:4" ht="15" customHeight="1" x14ac:dyDescent="0.25">
      <c r="A1" s="785" t="s">
        <v>381</v>
      </c>
      <c r="B1" s="785"/>
      <c r="C1" s="785"/>
      <c r="D1" s="179" t="s">
        <v>77</v>
      </c>
    </row>
    <row r="2" spans="1:4" ht="20.100000000000001" customHeight="1" x14ac:dyDescent="0.25">
      <c r="A2" s="804" t="s">
        <v>1338</v>
      </c>
      <c r="B2" s="805"/>
      <c r="C2" s="805"/>
      <c r="D2" s="805"/>
    </row>
    <row r="3" spans="1:4" ht="15" customHeight="1" x14ac:dyDescent="0.25">
      <c r="A3" s="132"/>
      <c r="B3" s="155"/>
      <c r="C3" s="13"/>
      <c r="D3" s="13"/>
    </row>
    <row r="4" spans="1:4" customFormat="1" ht="15" customHeight="1" x14ac:dyDescent="0.3">
      <c r="A4" s="120"/>
      <c r="B4" s="120"/>
      <c r="C4" s="678" t="s">
        <v>86</v>
      </c>
      <c r="D4" s="678" t="s">
        <v>87</v>
      </c>
    </row>
    <row r="5" spans="1:4" customFormat="1" ht="15" customHeight="1" x14ac:dyDescent="0.3">
      <c r="A5" s="8"/>
      <c r="B5" s="8"/>
      <c r="C5" s="8" t="s">
        <v>382</v>
      </c>
      <c r="D5" s="8" t="s">
        <v>382</v>
      </c>
    </row>
    <row r="6" spans="1:4" customFormat="1" ht="15" customHeight="1" x14ac:dyDescent="0.3">
      <c r="A6" s="9"/>
      <c r="B6" s="9" t="s">
        <v>383</v>
      </c>
      <c r="C6" s="13"/>
      <c r="D6" s="13"/>
    </row>
    <row r="7" spans="1:4" customFormat="1" ht="15" customHeight="1" x14ac:dyDescent="0.3">
      <c r="A7" s="132">
        <v>1</v>
      </c>
      <c r="B7" s="132" t="s">
        <v>1314</v>
      </c>
      <c r="C7" s="12">
        <v>1843573.7524991299</v>
      </c>
      <c r="D7" s="12">
        <v>1747164.6755866001</v>
      </c>
    </row>
    <row r="8" spans="1:4" customFormat="1" ht="15" customHeight="1" x14ac:dyDescent="0.3">
      <c r="A8" s="132">
        <v>2</v>
      </c>
      <c r="B8" s="132" t="s">
        <v>384</v>
      </c>
      <c r="C8" s="13">
        <v>240.21303399999999</v>
      </c>
      <c r="D8" s="13">
        <v>0</v>
      </c>
    </row>
    <row r="9" spans="1:4" customFormat="1" ht="15" customHeight="1" x14ac:dyDescent="0.3">
      <c r="A9" s="132">
        <v>3</v>
      </c>
      <c r="B9" s="132" t="s">
        <v>385</v>
      </c>
      <c r="C9" s="13">
        <v>-233.078281</v>
      </c>
      <c r="D9" s="13">
        <v>0</v>
      </c>
    </row>
    <row r="10" spans="1:4" customFormat="1" ht="15" customHeight="1" x14ac:dyDescent="0.3">
      <c r="A10" s="132">
        <v>4</v>
      </c>
      <c r="B10" s="132" t="s">
        <v>386</v>
      </c>
      <c r="C10" s="13">
        <v>0</v>
      </c>
      <c r="D10" s="13">
        <v>0</v>
      </c>
    </row>
    <row r="11" spans="1:4" customFormat="1" ht="15" customHeight="1" x14ac:dyDescent="0.3">
      <c r="A11" s="132">
        <v>5</v>
      </c>
      <c r="B11" s="132" t="s">
        <v>387</v>
      </c>
      <c r="C11" s="13">
        <v>0</v>
      </c>
      <c r="D11" s="13">
        <v>0</v>
      </c>
    </row>
    <row r="12" spans="1:4" customFormat="1" ht="15" customHeight="1" x14ac:dyDescent="0.3">
      <c r="A12" s="132">
        <v>6</v>
      </c>
      <c r="B12" s="132" t="s">
        <v>388</v>
      </c>
      <c r="C12" s="13">
        <v>-12643.25040657</v>
      </c>
      <c r="D12" s="13">
        <v>-2516.7793886100003</v>
      </c>
    </row>
    <row r="13" spans="1:4" customFormat="1" ht="15" customHeight="1" x14ac:dyDescent="0.3">
      <c r="A13" s="494">
        <v>7</v>
      </c>
      <c r="B13" s="494" t="s">
        <v>1315</v>
      </c>
      <c r="C13" s="495">
        <v>1830937.6368455598</v>
      </c>
      <c r="D13" s="495">
        <v>1744647.89619799</v>
      </c>
    </row>
    <row r="14" spans="1:4" customFormat="1" ht="15" customHeight="1" x14ac:dyDescent="0.3">
      <c r="A14" s="9"/>
      <c r="B14" s="9" t="s">
        <v>389</v>
      </c>
      <c r="C14" s="2"/>
      <c r="D14" s="2"/>
    </row>
    <row r="15" spans="1:4" customFormat="1" ht="15" customHeight="1" x14ac:dyDescent="0.3">
      <c r="A15" s="132">
        <v>8</v>
      </c>
      <c r="B15" s="132" t="s">
        <v>1316</v>
      </c>
      <c r="C15" s="679">
        <v>6822.765390218</v>
      </c>
      <c r="D15" s="679">
        <v>5414.550661618</v>
      </c>
    </row>
    <row r="16" spans="1:4" customFormat="1" ht="15" customHeight="1" x14ac:dyDescent="0.3">
      <c r="A16" s="132" t="s">
        <v>390</v>
      </c>
      <c r="B16" s="132" t="s">
        <v>391</v>
      </c>
      <c r="C16" s="13">
        <v>0</v>
      </c>
      <c r="D16" s="13">
        <v>0</v>
      </c>
    </row>
    <row r="17" spans="1:4" customFormat="1" ht="15" customHeight="1" x14ac:dyDescent="0.3">
      <c r="A17" s="132">
        <v>9</v>
      </c>
      <c r="B17" s="132" t="s">
        <v>1317</v>
      </c>
      <c r="C17" s="12">
        <v>6269.98737772</v>
      </c>
      <c r="D17" s="12">
        <v>5946.47997209</v>
      </c>
    </row>
    <row r="18" spans="1:4" customFormat="1" ht="15" customHeight="1" x14ac:dyDescent="0.3">
      <c r="A18" s="132" t="s">
        <v>333</v>
      </c>
      <c r="B18" s="132" t="s">
        <v>392</v>
      </c>
      <c r="C18" s="13">
        <v>0</v>
      </c>
      <c r="D18" s="13">
        <v>0</v>
      </c>
    </row>
    <row r="19" spans="1:4" customFormat="1" ht="15" customHeight="1" x14ac:dyDescent="0.3">
      <c r="A19" s="132" t="s">
        <v>334</v>
      </c>
      <c r="B19" s="132" t="s">
        <v>393</v>
      </c>
      <c r="C19" s="13">
        <v>0</v>
      </c>
      <c r="D19" s="13">
        <v>0</v>
      </c>
    </row>
    <row r="20" spans="1:4" customFormat="1" ht="15" customHeight="1" x14ac:dyDescent="0.3">
      <c r="A20" s="132">
        <v>10</v>
      </c>
      <c r="B20" s="132" t="s">
        <v>1318</v>
      </c>
      <c r="C20" s="12">
        <v>0</v>
      </c>
      <c r="D20" s="12">
        <v>0</v>
      </c>
    </row>
    <row r="21" spans="1:4" customFormat="1" ht="15" customHeight="1" x14ac:dyDescent="0.3">
      <c r="A21" s="132" t="s">
        <v>394</v>
      </c>
      <c r="B21" s="132" t="s">
        <v>395</v>
      </c>
      <c r="C21" s="12">
        <v>0</v>
      </c>
      <c r="D21" s="12">
        <v>0</v>
      </c>
    </row>
    <row r="22" spans="1:4" customFormat="1" ht="15" customHeight="1" x14ac:dyDescent="0.3">
      <c r="A22" s="132" t="s">
        <v>396</v>
      </c>
      <c r="B22" s="132" t="s">
        <v>397</v>
      </c>
      <c r="C22" s="13">
        <v>0</v>
      </c>
      <c r="D22" s="13">
        <v>0</v>
      </c>
    </row>
    <row r="23" spans="1:4" customFormat="1" ht="15" customHeight="1" x14ac:dyDescent="0.3">
      <c r="A23" s="132">
        <v>11</v>
      </c>
      <c r="B23" s="132" t="s">
        <v>398</v>
      </c>
      <c r="C23" s="13">
        <v>0</v>
      </c>
      <c r="D23" s="13">
        <v>0</v>
      </c>
    </row>
    <row r="24" spans="1:4" customFormat="1" ht="15" customHeight="1" x14ac:dyDescent="0.3">
      <c r="A24" s="132">
        <v>12</v>
      </c>
      <c r="B24" s="132" t="s">
        <v>399</v>
      </c>
      <c r="C24" s="13">
        <v>0</v>
      </c>
      <c r="D24" s="13">
        <v>0</v>
      </c>
    </row>
    <row r="25" spans="1:4" customFormat="1" ht="15" customHeight="1" x14ac:dyDescent="0.3">
      <c r="A25" s="494">
        <v>13</v>
      </c>
      <c r="B25" s="494" t="s">
        <v>1319</v>
      </c>
      <c r="C25" s="495">
        <v>13092.752767938</v>
      </c>
      <c r="D25" s="495">
        <v>11361.030633708</v>
      </c>
    </row>
    <row r="26" spans="1:4" customFormat="1" ht="15" customHeight="1" x14ac:dyDescent="0.3">
      <c r="A26" s="9"/>
      <c r="B26" s="9" t="s">
        <v>1320</v>
      </c>
      <c r="C26" s="2"/>
      <c r="D26" s="2"/>
    </row>
    <row r="27" spans="1:4" customFormat="1" ht="15" customHeight="1" x14ac:dyDescent="0.3">
      <c r="A27" s="132">
        <v>14</v>
      </c>
      <c r="B27" s="132" t="s">
        <v>1321</v>
      </c>
      <c r="C27" s="13">
        <v>0</v>
      </c>
      <c r="D27" s="13">
        <v>5327.5619313300003</v>
      </c>
    </row>
    <row r="28" spans="1:4" customFormat="1" ht="15" customHeight="1" x14ac:dyDescent="0.3">
      <c r="A28" s="132">
        <v>15</v>
      </c>
      <c r="B28" s="132" t="s">
        <v>400</v>
      </c>
      <c r="C28" s="12">
        <v>77409.754946029992</v>
      </c>
      <c r="D28" s="12">
        <v>51993.453062936998</v>
      </c>
    </row>
    <row r="29" spans="1:4" customFormat="1" ht="15" customHeight="1" x14ac:dyDescent="0.3">
      <c r="A29" s="132">
        <v>16</v>
      </c>
      <c r="B29" s="132" t="s">
        <v>401</v>
      </c>
      <c r="C29" s="13">
        <v>33.425429149999999</v>
      </c>
      <c r="D29" s="13">
        <v>1114.2465898620999</v>
      </c>
    </row>
    <row r="30" spans="1:4" customFormat="1" ht="15" customHeight="1" x14ac:dyDescent="0.3">
      <c r="A30" s="155" t="s">
        <v>402</v>
      </c>
      <c r="B30" s="155" t="s">
        <v>1322</v>
      </c>
      <c r="C30" s="13">
        <v>0</v>
      </c>
      <c r="D30" s="13">
        <v>0</v>
      </c>
    </row>
    <row r="31" spans="1:4" customFormat="1" ht="15" customHeight="1" x14ac:dyDescent="0.3">
      <c r="A31" s="132">
        <v>17</v>
      </c>
      <c r="B31" s="132" t="s">
        <v>403</v>
      </c>
      <c r="C31" s="13">
        <v>0</v>
      </c>
      <c r="D31" s="13">
        <v>0</v>
      </c>
    </row>
    <row r="32" spans="1:4" customFormat="1" ht="15" customHeight="1" x14ac:dyDescent="0.3">
      <c r="A32" s="132" t="s">
        <v>404</v>
      </c>
      <c r="B32" s="132" t="s">
        <v>405</v>
      </c>
      <c r="C32" s="13">
        <v>0</v>
      </c>
      <c r="D32" s="13">
        <v>0</v>
      </c>
    </row>
    <row r="33" spans="1:4" customFormat="1" ht="15" customHeight="1" x14ac:dyDescent="0.3">
      <c r="A33" s="497">
        <v>18</v>
      </c>
      <c r="B33" s="497" t="s">
        <v>1323</v>
      </c>
      <c r="C33" s="495">
        <v>77443.180375179989</v>
      </c>
      <c r="D33" s="495">
        <v>58435.261584129097</v>
      </c>
    </row>
    <row r="34" spans="1:4" customFormat="1" ht="15" customHeight="1" x14ac:dyDescent="0.3">
      <c r="A34" s="497"/>
      <c r="B34" s="497" t="s">
        <v>406</v>
      </c>
      <c r="C34" s="2"/>
      <c r="D34" s="2"/>
    </row>
    <row r="35" spans="1:4" customFormat="1" ht="15" customHeight="1" x14ac:dyDescent="0.3">
      <c r="A35" s="132">
        <v>19</v>
      </c>
      <c r="B35" s="132" t="s">
        <v>407</v>
      </c>
      <c r="C35" s="13">
        <v>39134.015550999997</v>
      </c>
      <c r="D35" s="13">
        <v>79254.101037999993</v>
      </c>
    </row>
    <row r="36" spans="1:4" customFormat="1" ht="15" customHeight="1" x14ac:dyDescent="0.3">
      <c r="A36" s="132">
        <v>20</v>
      </c>
      <c r="B36" s="132" t="s">
        <v>408</v>
      </c>
      <c r="C36" s="13">
        <v>-2253.3436223329336</v>
      </c>
      <c r="D36" s="13">
        <v>-14267.988071699991</v>
      </c>
    </row>
    <row r="37" spans="1:4" customFormat="1" ht="15" customHeight="1" x14ac:dyDescent="0.3">
      <c r="A37" s="132">
        <v>21</v>
      </c>
      <c r="B37" s="132" t="s">
        <v>409</v>
      </c>
      <c r="C37" s="13">
        <v>0</v>
      </c>
      <c r="D37" s="13">
        <v>0</v>
      </c>
    </row>
    <row r="38" spans="1:4" customFormat="1" ht="15" customHeight="1" x14ac:dyDescent="0.3">
      <c r="A38" s="497">
        <v>22</v>
      </c>
      <c r="B38" s="497" t="s">
        <v>1324</v>
      </c>
      <c r="C38" s="680">
        <v>36880.671928667063</v>
      </c>
      <c r="D38" s="680">
        <v>64986.112966300003</v>
      </c>
    </row>
    <row r="39" spans="1:4" customFormat="1" ht="15" customHeight="1" x14ac:dyDescent="0.3">
      <c r="A39" s="497"/>
      <c r="B39" s="497" t="s">
        <v>1325</v>
      </c>
      <c r="C39" s="2"/>
      <c r="D39" s="2"/>
    </row>
    <row r="40" spans="1:4" customFormat="1" ht="15" customHeight="1" x14ac:dyDescent="0.3">
      <c r="A40" s="155" t="s">
        <v>410</v>
      </c>
      <c r="B40" s="155" t="s">
        <v>411</v>
      </c>
      <c r="C40" s="679">
        <v>0</v>
      </c>
      <c r="D40" s="679">
        <v>0</v>
      </c>
    </row>
    <row r="41" spans="1:4" customFormat="1" ht="15" customHeight="1" x14ac:dyDescent="0.3">
      <c r="A41" s="132" t="s">
        <v>412</v>
      </c>
      <c r="B41" s="132" t="s">
        <v>413</v>
      </c>
      <c r="C41" s="496">
        <v>0</v>
      </c>
      <c r="D41" s="496">
        <v>0</v>
      </c>
    </row>
    <row r="42" spans="1:4" customFormat="1" ht="15" customHeight="1" x14ac:dyDescent="0.3">
      <c r="A42" s="132" t="s">
        <v>414</v>
      </c>
      <c r="B42" s="132" t="s">
        <v>1326</v>
      </c>
      <c r="C42" s="496">
        <v>0</v>
      </c>
      <c r="D42" s="496">
        <v>0</v>
      </c>
    </row>
    <row r="43" spans="1:4" customFormat="1" ht="15" customHeight="1" x14ac:dyDescent="0.3">
      <c r="A43" s="155" t="s">
        <v>415</v>
      </c>
      <c r="B43" s="155" t="s">
        <v>1327</v>
      </c>
      <c r="C43" s="679">
        <v>0</v>
      </c>
      <c r="D43" s="679">
        <v>0</v>
      </c>
    </row>
    <row r="44" spans="1:4" customFormat="1" ht="15" customHeight="1" x14ac:dyDescent="0.3">
      <c r="A44" s="155" t="s">
        <v>416</v>
      </c>
      <c r="B44" s="155" t="s">
        <v>417</v>
      </c>
      <c r="C44" s="679">
        <v>0</v>
      </c>
      <c r="D44" s="679">
        <v>0</v>
      </c>
    </row>
    <row r="45" spans="1:4" customFormat="1" ht="15" customHeight="1" x14ac:dyDescent="0.3">
      <c r="A45" s="155" t="s">
        <v>418</v>
      </c>
      <c r="B45" s="132" t="s">
        <v>419</v>
      </c>
      <c r="C45" s="496">
        <v>-251.67911899999999</v>
      </c>
      <c r="D45" s="496">
        <v>0</v>
      </c>
    </row>
    <row r="46" spans="1:4" customFormat="1" ht="15" customHeight="1" x14ac:dyDescent="0.3">
      <c r="A46" s="155" t="s">
        <v>420</v>
      </c>
      <c r="B46" s="132" t="s">
        <v>421</v>
      </c>
      <c r="C46" s="496">
        <v>0</v>
      </c>
      <c r="D46" s="496">
        <v>0</v>
      </c>
    </row>
    <row r="47" spans="1:4" customFormat="1" ht="15" customHeight="1" x14ac:dyDescent="0.3">
      <c r="A47" s="155" t="s">
        <v>422</v>
      </c>
      <c r="B47" s="132" t="s">
        <v>423</v>
      </c>
      <c r="C47" s="496">
        <v>0</v>
      </c>
      <c r="D47" s="496">
        <v>0</v>
      </c>
    </row>
    <row r="48" spans="1:4" customFormat="1" ht="15" customHeight="1" x14ac:dyDescent="0.3">
      <c r="A48" s="132" t="s">
        <v>424</v>
      </c>
      <c r="B48" s="132" t="s">
        <v>425</v>
      </c>
      <c r="C48" s="496">
        <v>0</v>
      </c>
      <c r="D48" s="496">
        <v>0</v>
      </c>
    </row>
    <row r="49" spans="1:4" customFormat="1" ht="15" customHeight="1" x14ac:dyDescent="0.3">
      <c r="A49" s="132" t="s">
        <v>426</v>
      </c>
      <c r="B49" s="132" t="s">
        <v>427</v>
      </c>
      <c r="C49" s="496">
        <v>0</v>
      </c>
      <c r="D49" s="496">
        <v>0</v>
      </c>
    </row>
    <row r="50" spans="1:4" customFormat="1" ht="15" customHeight="1" x14ac:dyDescent="0.3">
      <c r="A50" s="155" t="s">
        <v>428</v>
      </c>
      <c r="B50" s="132" t="s">
        <v>1328</v>
      </c>
      <c r="C50" s="496">
        <v>0</v>
      </c>
      <c r="D50" s="496">
        <v>0</v>
      </c>
    </row>
    <row r="51" spans="1:4" customFormat="1" ht="15" customHeight="1" x14ac:dyDescent="0.3">
      <c r="A51" s="155" t="s">
        <v>1329</v>
      </c>
      <c r="B51" s="132" t="s">
        <v>1330</v>
      </c>
      <c r="C51" s="496">
        <v>0</v>
      </c>
      <c r="D51" s="496">
        <v>0</v>
      </c>
    </row>
    <row r="52" spans="1:4" customFormat="1" ht="15" customHeight="1" x14ac:dyDescent="0.3">
      <c r="A52" s="155" t="s">
        <v>1331</v>
      </c>
      <c r="B52" s="132" t="s">
        <v>429</v>
      </c>
      <c r="C52" s="496">
        <v>-251.67911899999999</v>
      </c>
      <c r="D52" s="496">
        <v>0</v>
      </c>
    </row>
    <row r="53" spans="1:4" customFormat="1" ht="15" customHeight="1" x14ac:dyDescent="0.3">
      <c r="A53" s="9"/>
      <c r="B53" s="9" t="s">
        <v>1332</v>
      </c>
      <c r="C53" s="496"/>
      <c r="D53" s="496"/>
    </row>
    <row r="54" spans="1:4" customFormat="1" ht="15" customHeight="1" x14ac:dyDescent="0.3">
      <c r="A54" s="497">
        <v>23</v>
      </c>
      <c r="B54" s="497" t="s">
        <v>430</v>
      </c>
      <c r="C54" s="495">
        <v>93999.757446041505</v>
      </c>
      <c r="D54" s="495">
        <v>101150.78428851</v>
      </c>
    </row>
    <row r="55" spans="1:4" customFormat="1" ht="15" customHeight="1" x14ac:dyDescent="0.3">
      <c r="A55" s="497">
        <v>24</v>
      </c>
      <c r="B55" s="497" t="s">
        <v>1333</v>
      </c>
      <c r="C55" s="495">
        <v>1958102.5627983448</v>
      </c>
      <c r="D55" s="495">
        <v>1879430.3013821272</v>
      </c>
    </row>
    <row r="56" spans="1:4" customFormat="1" ht="15" customHeight="1" x14ac:dyDescent="0.3">
      <c r="A56" s="497"/>
      <c r="B56" s="497" t="s">
        <v>177</v>
      </c>
      <c r="C56" s="2"/>
      <c r="D56" s="2"/>
    </row>
    <row r="57" spans="1:4" customFormat="1" ht="15" customHeight="1" x14ac:dyDescent="0.3">
      <c r="A57" s="497">
        <v>25</v>
      </c>
      <c r="B57" s="497" t="s">
        <v>177</v>
      </c>
      <c r="C57" s="498">
        <v>4.8000000000000001E-2</v>
      </c>
      <c r="D57" s="498">
        <v>5.2999999999999999E-2</v>
      </c>
    </row>
    <row r="58" spans="1:4" customFormat="1" ht="15" customHeight="1" x14ac:dyDescent="0.3">
      <c r="A58" s="136" t="s">
        <v>431</v>
      </c>
      <c r="B58" s="136" t="s">
        <v>1334</v>
      </c>
      <c r="C58" s="499">
        <v>4.8000000000000001E-2</v>
      </c>
      <c r="D58" s="499">
        <v>5.2999999999999999E-2</v>
      </c>
    </row>
    <row r="59" spans="1:4" customFormat="1" ht="15" customHeight="1" x14ac:dyDescent="0.3">
      <c r="A59" s="99" t="s">
        <v>432</v>
      </c>
      <c r="B59" s="99" t="s">
        <v>433</v>
      </c>
      <c r="C59" s="499">
        <v>4.8000000000000001E-2</v>
      </c>
      <c r="D59" s="499">
        <v>5.2999999999999999E-2</v>
      </c>
    </row>
    <row r="60" spans="1:4" customFormat="1" ht="15" customHeight="1" x14ac:dyDescent="0.3">
      <c r="A60" s="99">
        <v>26</v>
      </c>
      <c r="B60" s="99" t="s">
        <v>434</v>
      </c>
      <c r="C60" s="499">
        <v>0</v>
      </c>
      <c r="D60" s="499">
        <v>0</v>
      </c>
    </row>
    <row r="61" spans="1:4" customFormat="1" ht="15" customHeight="1" x14ac:dyDescent="0.3">
      <c r="A61" s="99" t="s">
        <v>435</v>
      </c>
      <c r="B61" s="99" t="s">
        <v>181</v>
      </c>
      <c r="C61" s="499">
        <v>0</v>
      </c>
      <c r="D61" s="499">
        <v>0</v>
      </c>
    </row>
    <row r="62" spans="1:4" customFormat="1" ht="15" customHeight="1" x14ac:dyDescent="0.3">
      <c r="A62" s="99" t="s">
        <v>436</v>
      </c>
      <c r="B62" s="99" t="s">
        <v>160</v>
      </c>
      <c r="C62" s="499">
        <v>0</v>
      </c>
      <c r="D62" s="499">
        <v>0</v>
      </c>
    </row>
    <row r="63" spans="1:4" customFormat="1" ht="15" customHeight="1" x14ac:dyDescent="0.3">
      <c r="A63" s="99">
        <v>27</v>
      </c>
      <c r="B63" s="99" t="s">
        <v>187</v>
      </c>
      <c r="C63" s="681">
        <v>0</v>
      </c>
      <c r="D63" s="681">
        <v>0</v>
      </c>
    </row>
    <row r="64" spans="1:4" customFormat="1" ht="15" customHeight="1" x14ac:dyDescent="0.3">
      <c r="A64" s="155" t="s">
        <v>437</v>
      </c>
      <c r="B64" s="132" t="s">
        <v>438</v>
      </c>
      <c r="C64" s="499">
        <v>0</v>
      </c>
      <c r="D64" s="499">
        <v>0</v>
      </c>
    </row>
    <row r="65" spans="1:4" customFormat="1" ht="15" customHeight="1" x14ac:dyDescent="0.3">
      <c r="A65" s="497"/>
      <c r="B65" s="500" t="s">
        <v>1335</v>
      </c>
      <c r="C65" s="501"/>
      <c r="D65" s="501"/>
    </row>
    <row r="66" spans="1:4" customFormat="1" ht="15" customHeight="1" x14ac:dyDescent="0.3">
      <c r="A66" s="132" t="s">
        <v>439</v>
      </c>
      <c r="B66" s="502" t="s">
        <v>440</v>
      </c>
      <c r="C66" s="503" t="s">
        <v>441</v>
      </c>
      <c r="D66" s="503" t="s">
        <v>441</v>
      </c>
    </row>
    <row r="67" spans="1:4" customFormat="1" ht="15" customHeight="1" x14ac:dyDescent="0.3">
      <c r="A67" s="497"/>
      <c r="B67" s="9" t="s">
        <v>442</v>
      </c>
      <c r="C67" s="14"/>
      <c r="D67" s="14"/>
    </row>
    <row r="68" spans="1:4" customFormat="1" ht="30" customHeight="1" x14ac:dyDescent="0.3">
      <c r="A68" s="292">
        <v>28</v>
      </c>
      <c r="B68" s="344" t="s">
        <v>1336</v>
      </c>
      <c r="C68" s="229">
        <v>79369.21904533451</v>
      </c>
      <c r="D68" s="229">
        <v>57726.886175757005</v>
      </c>
    </row>
    <row r="69" spans="1:4" customFormat="1" ht="30" customHeight="1" x14ac:dyDescent="0.3">
      <c r="A69" s="504">
        <v>29</v>
      </c>
      <c r="B69" s="505" t="s">
        <v>443</v>
      </c>
      <c r="C69" s="229">
        <v>77409.754946029992</v>
      </c>
      <c r="D69" s="229">
        <v>57321.014994266996</v>
      </c>
    </row>
    <row r="70" spans="1:4" customFormat="1" ht="30" customHeight="1" x14ac:dyDescent="0.3">
      <c r="A70" s="231">
        <v>30</v>
      </c>
      <c r="B70" s="155" t="s">
        <v>1337</v>
      </c>
      <c r="C70" s="229">
        <v>1960062.0268976493</v>
      </c>
      <c r="D70" s="229">
        <v>1879836.1725636174</v>
      </c>
    </row>
    <row r="71" spans="1:4" customFormat="1" ht="30" customHeight="1" x14ac:dyDescent="0.3">
      <c r="A71" s="231" t="s">
        <v>444</v>
      </c>
      <c r="B71" s="155" t="s">
        <v>445</v>
      </c>
      <c r="C71" s="229">
        <v>1960238.8731316493</v>
      </c>
      <c r="D71" s="229">
        <v>1879836.1725636174</v>
      </c>
    </row>
    <row r="72" spans="1:4" customFormat="1" ht="30" customHeight="1" x14ac:dyDescent="0.3">
      <c r="A72" s="231">
        <v>31</v>
      </c>
      <c r="B72" s="155" t="s">
        <v>446</v>
      </c>
      <c r="C72" s="215">
        <v>4.7E-2</v>
      </c>
      <c r="D72" s="215">
        <v>5.2999999999999999E-2</v>
      </c>
    </row>
    <row r="73" spans="1:4" customFormat="1" ht="30" customHeight="1" x14ac:dyDescent="0.3">
      <c r="A73" s="682" t="s">
        <v>447</v>
      </c>
      <c r="B73" s="683" t="s">
        <v>448</v>
      </c>
      <c r="C73" s="684">
        <v>4.7E-2</v>
      </c>
      <c r="D73" s="684">
        <v>5.2999999999999999E-2</v>
      </c>
    </row>
    <row r="74" spans="1:4" customFormat="1" ht="15" customHeight="1" x14ac:dyDescent="0.3">
      <c r="A74" s="132"/>
      <c r="B74" s="132"/>
      <c r="C74" s="13"/>
      <c r="D74" s="13"/>
    </row>
  </sheetData>
  <mergeCells count="2">
    <mergeCell ref="A1:C1"/>
    <mergeCell ref="A2:D2"/>
  </mergeCells>
  <hyperlinks>
    <hyperlink ref="D1" location="Index!A1" display="Index" xr:uid="{9040F488-84D9-4986-A991-2701766FCDF0}"/>
  </hyperlinks>
  <pageMargins left="0.70866141732283472" right="0.70866141732283472"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1031E4912A5141AADBA4FF1B3B9FA9" ma:contentTypeVersion="19" ma:contentTypeDescription="Opret et nyt dokument." ma:contentTypeScope="" ma:versionID="eee365e3c29c05647f118186c3d9c7cc">
  <xsd:schema xmlns:xsd="http://www.w3.org/2001/XMLSchema" xmlns:xs="http://www.w3.org/2001/XMLSchema" xmlns:p="http://schemas.microsoft.com/office/2006/metadata/properties" xmlns:ns2="ffdae117-2611-4523-b951-b22cfb6caaaf" xmlns:ns3="74107dad-c742-4b1b-8dfe-ab549604df36" targetNamespace="http://schemas.microsoft.com/office/2006/metadata/properties" ma:root="true" ma:fieldsID="de54da60e0eb080eded33acff0e6af64" ns2:_="" ns3:_="">
    <xsd:import namespace="ffdae117-2611-4523-b951-b22cfb6caaaf"/>
    <xsd:import namespace="74107dad-c742-4b1b-8dfe-ab549604df3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dae117-2611-4523-b951-b22cfb6caa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ledmærker" ma:readOnly="false" ma:fieldId="{5cf76f15-5ced-4ddc-b409-7134ff3c332f}" ma:taxonomyMulti="true" ma:sspId="b95f8377-bcbb-4b5e-939d-0d45c4ba9e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107dad-c742-4b1b-8dfe-ab549604df36"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TaxCatchAll" ma:index="23" nillable="true" ma:displayName="Taxonomy Catch All Column" ma:hidden="true" ma:list="{7131c7e5-3336-4cf9-aa66-e95417da515a}" ma:internalName="TaxCatchAll" ma:showField="CatchAllData" ma:web="74107dad-c742-4b1b-8dfe-ab549604df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dae117-2611-4523-b951-b22cfb6caaaf">
      <Terms xmlns="http://schemas.microsoft.com/office/infopath/2007/PartnerControls"/>
    </lcf76f155ced4ddcb4097134ff3c332f>
    <TaxCatchAll xmlns="74107dad-c742-4b1b-8dfe-ab549604df36" xsi:nil="true"/>
  </documentManagement>
</p:properties>
</file>

<file path=customXml/itemProps1.xml><?xml version="1.0" encoding="utf-8"?>
<ds:datastoreItem xmlns:ds="http://schemas.openxmlformats.org/officeDocument/2006/customXml" ds:itemID="{1CE0B370-EBA6-484C-A37A-A50B13F577F6}"/>
</file>

<file path=customXml/itemProps2.xml><?xml version="1.0" encoding="utf-8"?>
<ds:datastoreItem xmlns:ds="http://schemas.openxmlformats.org/officeDocument/2006/customXml" ds:itemID="{B02D07F3-7A2C-4E32-9161-14BA08F49597}"/>
</file>

<file path=customXml/itemProps3.xml><?xml version="1.0" encoding="utf-8"?>
<ds:datastoreItem xmlns:ds="http://schemas.openxmlformats.org/officeDocument/2006/customXml" ds:itemID="{0F9DF98D-6289-4198-B4D9-4BE66C8242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Index</vt:lpstr>
      <vt:lpstr>Not applicable</vt:lpstr>
      <vt:lpstr>EU OV1</vt:lpstr>
      <vt:lpstr>EU KM1</vt:lpstr>
      <vt:lpstr>EU CC1</vt:lpstr>
      <vt:lpstr>EU CCyB1</vt:lpstr>
      <vt:lpstr>EU CCyB2</vt:lpstr>
      <vt:lpstr>EU LR1</vt:lpstr>
      <vt:lpstr>EU LR2</vt:lpstr>
      <vt:lpstr>EU LR3</vt:lpstr>
      <vt:lpstr>EU CMS1 </vt:lpstr>
      <vt:lpstr>EU CMS2</vt:lpstr>
      <vt:lpstr>EU CQ1</vt:lpstr>
      <vt:lpstr>EU CQ4</vt:lpstr>
      <vt:lpstr>EU CQ5</vt:lpstr>
      <vt:lpstr>EU CQ7</vt:lpstr>
      <vt:lpstr>EU CR1</vt:lpstr>
      <vt:lpstr>EU CR1-A</vt:lpstr>
      <vt:lpstr>EU CR2</vt:lpstr>
      <vt:lpstr>EU CR3</vt:lpstr>
      <vt:lpstr>EU CR4</vt:lpstr>
      <vt:lpstr>EU CR5</vt:lpstr>
      <vt:lpstr>EU CR6</vt:lpstr>
      <vt:lpstr>EU CR7</vt:lpstr>
      <vt:lpstr>EU CR7-A</vt:lpstr>
      <vt:lpstr>EU CR8</vt:lpstr>
      <vt:lpstr>EU CR10</vt:lpstr>
      <vt:lpstr>EU CCR1</vt:lpstr>
      <vt:lpstr>EU CCR3</vt:lpstr>
      <vt:lpstr>EU CCR4</vt:lpstr>
      <vt:lpstr>EU CCR5</vt:lpstr>
      <vt:lpstr>EU CCR6</vt:lpstr>
      <vt:lpstr>EU CCR8</vt:lpstr>
      <vt:lpstr>EU MR1</vt:lpstr>
      <vt:lpstr>EU MR2-A</vt:lpstr>
      <vt:lpstr>EU MR2-B</vt:lpstr>
      <vt:lpstr>EU MR3</vt:lpstr>
      <vt:lpstr>EU MR4</vt:lpstr>
      <vt:lpstr>EU IRRBB1</vt:lpstr>
      <vt:lpstr>EU LIQ1</vt:lpstr>
      <vt:lpstr>EU LIQ2</vt:lpstr>
      <vt:lpstr>ESG-E</vt:lpstr>
      <vt:lpstr>ESG-S</vt:lpstr>
      <vt:lpstr>ESG-G</vt:lpstr>
      <vt:lpstr>EU ESG1</vt:lpstr>
      <vt:lpstr>EU ESG2</vt:lpstr>
      <vt:lpstr>EU ESG3</vt:lpstr>
      <vt:lpstr>EU ESG4</vt:lpstr>
      <vt:lpstr>EU ESG5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2025-08-14T08:49:32Z</dcterms:created>
  <dcterms:modified xsi:type="dcterms:W3CDTF">2025-08-14T08:49:52Z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MediaServiceImageTags">
    <vt:lpwstr/>
  </property>
  <property fmtid="{D5CDD505-2E9C-101B-9397-08002B2CF9AE}" pid="4" name="ContentTypeId">
    <vt:lpwstr>0x010100901031E4912A5141AADBA4FF1B3B9FA9</vt:lpwstr>
  </property>
  <property fmtid="{D5CDD505-2E9C-101B-9397-08002B2CF9AE}" pid="5" name="SV_HIDDEN_GRID_QUERY_LIST_4F35BF76-6C0D-4D9B-82B2-816C12CF3733">
    <vt:lpwstr>empty_477D106A-C0D6-4607-AEBD-E2C9D60EA279</vt:lpwstr>
  </property>
</Properties>
</file>