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9A379399-28DD-4583-B180-B1AE062B0C5A}" xr6:coauthVersionLast="47" xr6:coauthVersionMax="47" xr10:uidLastSave="{00000000-0000-0000-0000-000000000000}"/>
  <bookViews>
    <workbookView xWindow="-28920" yWindow="-120" windowWidth="29040" windowHeight="17640" tabRatio="818" xr2:uid="{BB6EFBF8-AF26-41E6-8C9D-D7F5A8AAA3CB}"/>
  </bookViews>
  <sheets>
    <sheet name="Index" sheetId="1" r:id="rId1"/>
    <sheet name="EU OV1" sheetId="2" r:id="rId2"/>
    <sheet name="EU KM1" sheetId="3" r:id="rId3"/>
    <sheet name="EU IRRBB1" sheetId="37" r:id="rId4"/>
    <sheet name="EU CC1" sheetId="4" r:id="rId5"/>
    <sheet name="EU LR1 - LRSum" sheetId="24" r:id="rId6"/>
    <sheet name="EU LR2 - LRCom" sheetId="5" r:id="rId7"/>
    <sheet name="EU LR3 - LRSpl" sheetId="6" r:id="rId8"/>
    <sheet name="EU CR1" sheetId="25" r:id="rId9"/>
    <sheet name="EU CR1-A" sheetId="26" r:id="rId10"/>
    <sheet name="EU CR2" sheetId="38" r:id="rId11"/>
    <sheet name="EU CQ1" sheetId="27" r:id="rId12"/>
    <sheet name="EU CQ3" sheetId="28" r:id="rId13"/>
    <sheet name="EU CQ4" sheetId="39" r:id="rId14"/>
    <sheet name="EU CQ5" sheetId="29" r:id="rId15"/>
    <sheet name="EU CQ7" sheetId="30" r:id="rId16"/>
    <sheet name="EU CR3" sheetId="31" r:id="rId17"/>
    <sheet name="EU CR4" sheetId="7" r:id="rId18"/>
    <sheet name="EU CR5" sheetId="8" r:id="rId19"/>
    <sheet name="EU CR6" sheetId="32" r:id="rId20"/>
    <sheet name="EU CR7" sheetId="9" r:id="rId21"/>
    <sheet name="EU CR7-A" sheetId="33" r:id="rId22"/>
    <sheet name="EU CR8" sheetId="34" r:id="rId23"/>
    <sheet name="EU CR10" sheetId="10" r:id="rId24"/>
    <sheet name="EU CCR1" sheetId="11" r:id="rId25"/>
    <sheet name="EU CCR2" sheetId="12" r:id="rId26"/>
    <sheet name="EU CCR3" sheetId="13" r:id="rId27"/>
    <sheet name="EU CCR4" sheetId="35" r:id="rId28"/>
    <sheet name="EU CCR5" sheetId="14" r:id="rId29"/>
    <sheet name="EU CCR6" sheetId="15" r:id="rId30"/>
    <sheet name="EU CCR7" sheetId="16" r:id="rId31"/>
    <sheet name="EU CCR8" sheetId="17" r:id="rId32"/>
    <sheet name="EU MR1" sheetId="18" r:id="rId33"/>
    <sheet name="EU MR2-A" sheetId="19" r:id="rId34"/>
    <sheet name="EU MR2-B" sheetId="36" r:id="rId35"/>
    <sheet name="EU MR3" sheetId="20" r:id="rId36"/>
    <sheet name="EU MR4" sheetId="21" r:id="rId37"/>
    <sheet name="EU LIQ1" sheetId="22" r:id="rId38"/>
    <sheet name="EU LIQ2" sheetId="23" r:id="rId39"/>
  </sheets>
  <externalReferences>
    <externalReference r:id="rId40"/>
    <externalReference r:id="rId41"/>
    <externalReference r:id="rId42"/>
  </externalReferences>
  <definedNames>
    <definedName name="_Niveau">[1]Felter!$A$2:$A$7</definedName>
    <definedName name="_Periode_rap">[1]Felter!$C$2:$C$7</definedName>
    <definedName name="a">#REF!</definedName>
    <definedName name="AREAL_1">#REF!</definedName>
    <definedName name="AREAL_2">#REF!</definedName>
    <definedName name="AREAL_3">#REF!</definedName>
    <definedName name="AREAL2">#REF!</definedName>
    <definedName name="AREAL3">#REF!</definedName>
    <definedName name="awdasd">#REF!</definedName>
    <definedName name="EU_LI2_design_A1F13_Regnskab">#REF!</definedName>
    <definedName name="EU_LI3_design_A1G7_Regnskab">#REF!</definedName>
    <definedName name="EU_LI3_design_A9G14_Regnskab">#REF!</definedName>
    <definedName name="EU_OV1_design_A1D33_Regnskab">#REF!</definedName>
    <definedName name="hej">#REF!</definedName>
    <definedName name="Index">#REF!</definedName>
    <definedName name="Key_ratios_and_risk_figures_A1D23_Regnskab">#REF!</definedName>
    <definedName name="Leverage_ratio_D17F22_Regnskab" xml:space="preserve">        '[2]Leverage ratio'!$D$17:$F$22</definedName>
    <definedName name="Leverage_ratio_D26F31_Regnskab" xml:space="preserve">        '[2]Leverage ratio'!$D$26:$F$31</definedName>
    <definedName name="Leverage_ratio_D34F39_Regnskab" xml:space="preserve">        '[2]Leverage ratio'!$D$34:$F$39</definedName>
    <definedName name="Leverage_ratio_D9F14_Regnskab" xml:space="preserve">        '[2]Leverage ratio'!$D$9:$F$14</definedName>
    <definedName name="prove">#REF!</definedName>
    <definedName name="samlet2">#REF!</definedName>
    <definedName name="Sheet1">#REF!</definedName>
    <definedName name="Start_1">#REF!</definedName>
    <definedName name="Start1">#REF!</definedName>
    <definedName name="Start10">#REF!</definedName>
    <definedName name="Start11">#REF!</definedName>
    <definedName name="Start12">#REF!</definedName>
    <definedName name="Start13">#REF!</definedName>
    <definedName name="Start14">#REF!</definedName>
    <definedName name="Start16">#REF!</definedName>
    <definedName name="Start17">#REF!</definedName>
    <definedName name="Start18">#REF!</definedName>
    <definedName name="Start2">#REF!</definedName>
    <definedName name="Start21">#REF!</definedName>
    <definedName name="Start22">#REF!</definedName>
    <definedName name="Start24">#REF!</definedName>
    <definedName name="Start26">#REF!</definedName>
    <definedName name="Start27">#REF!</definedName>
    <definedName name="Start28">#REF!</definedName>
    <definedName name="Start29">#REF!</definedName>
    <definedName name="Start3">#REF!</definedName>
    <definedName name="Start30">#REF!</definedName>
    <definedName name="Start32">#REF!</definedName>
    <definedName name="Start35">#REF!</definedName>
    <definedName name="Start36">#REF!</definedName>
    <definedName name="Start38">#REF!</definedName>
    <definedName name="Start39">#REF!</definedName>
    <definedName name="Start4">#REF!</definedName>
    <definedName name="Start42">#REF!</definedName>
    <definedName name="Start44">#REF!</definedName>
    <definedName name="Start45">#REF!</definedName>
    <definedName name="Start46">#REF!</definedName>
    <definedName name="Start47">#REF!</definedName>
    <definedName name="Start48">#REF!</definedName>
    <definedName name="Start5">#REF!</definedName>
    <definedName name="Start50">#REF!</definedName>
    <definedName name="Start52">#REF!</definedName>
    <definedName name="Start53">#REF!</definedName>
    <definedName name="Start54">#REF!</definedName>
    <definedName name="Start55">#REF!</definedName>
    <definedName name="Start56">#REF!</definedName>
    <definedName name="Start57">#REF!</definedName>
    <definedName name="Start58">#REF!</definedName>
    <definedName name="Start59">#REF!</definedName>
    <definedName name="Start6">#REF!</definedName>
    <definedName name="Start60">#REF!</definedName>
    <definedName name="Start61">#REF!</definedName>
    <definedName name="Start62">#REF!</definedName>
    <definedName name="Start63">#REF!</definedName>
    <definedName name="Start64">#REF!</definedName>
    <definedName name="Start65">#REF!</definedName>
    <definedName name="Start66">#REF!</definedName>
    <definedName name="Start67">#REF!</definedName>
    <definedName name="Start68">#REF!</definedName>
    <definedName name="Start7">#REF!</definedName>
    <definedName name="Start8">#REF!</definedName>
    <definedName name="Start9">#REF!</definedName>
    <definedName name="svar_6mdr">'[3]EU MR3'!$V$2:$V$124</definedName>
    <definedName name="T11_B10G26_Regnskab">#REF!</definedName>
    <definedName name="T17_B10G26_Regnskab" xml:space="preserve">    '[2]T17 + T18'!$B$10:$G$26</definedName>
    <definedName name="T17_B10G44_Regnskab" xml:space="preserve">    '[2]T17 + T18'!$B$10:$G$47</definedName>
    <definedName name="T18_B9F24_Regnskab">#REF!</definedName>
    <definedName name="T19_B9E32_Regnskab" xml:space="preserve">        [2]T19!$B$10:$E$33</definedName>
    <definedName name="T55___TXX1_B18F31_Regnskab" xml:space="preserve">  '[2]T55 + TXX1'!$B$22:$F$35</definedName>
    <definedName name="T9_B10F25_Regnskab">#REF!</definedName>
    <definedName name="TNY_B3G10_Regnskab" xml:space="preserve">                [2]TNY!$B$3:$G$8</definedName>
    <definedName name="TXX2_B10D34_Regnskab" xml:space="preserve">        [2]TXX2!$B$10:$C$34</definedName>
    <definedName name="VaR_6mdr">'[3]EU MR3'!$P$2:$P$124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<sst xmlns="http://schemas.openxmlformats.org/spreadsheetml/2006/main" count="2960" uniqueCount="1014">
  <si>
    <t>Additional Pillar 3 Disclosure</t>
  </si>
  <si>
    <t>Contents (Links in headings)</t>
  </si>
  <si>
    <t>Capital Base and Capital Requirements</t>
  </si>
  <si>
    <r>
      <t>Overview of risk weighted exposure amounts (</t>
    </r>
    <r>
      <rPr>
        <i/>
        <sz val="8"/>
        <color rgb="FF000000"/>
        <rFont val="Arial"/>
        <family val="2"/>
      </rPr>
      <t>EU OV1</t>
    </r>
    <r>
      <rPr>
        <sz val="8"/>
        <color rgb="FF000000"/>
        <rFont val="Arial"/>
        <family val="2"/>
      </rPr>
      <t>)</t>
    </r>
  </si>
  <si>
    <r>
      <t>Key metrics template (</t>
    </r>
    <r>
      <rPr>
        <i/>
        <sz val="8"/>
        <color rgb="FF000000"/>
        <rFont val="Arial"/>
        <family val="2"/>
      </rPr>
      <t>EU KM1</t>
    </r>
    <r>
      <rPr>
        <sz val="8"/>
        <color rgb="FF000000"/>
        <rFont val="Arial"/>
        <family val="2"/>
      </rPr>
      <t>)</t>
    </r>
  </si>
  <si>
    <r>
      <t>Interest rate risks of non-trading book activities (</t>
    </r>
    <r>
      <rPr>
        <i/>
        <sz val="8"/>
        <color rgb="FF000000"/>
        <rFont val="Arial"/>
        <family val="2"/>
      </rPr>
      <t>EU IRRBB1</t>
    </r>
    <r>
      <rPr>
        <sz val="8"/>
        <color rgb="FF000000"/>
        <rFont val="Arial"/>
        <family val="2"/>
      </rPr>
      <t>)</t>
    </r>
  </si>
  <si>
    <r>
      <t>Composition of regulatory own funds (</t>
    </r>
    <r>
      <rPr>
        <i/>
        <sz val="8"/>
        <color rgb="FF000000"/>
        <rFont val="Arial"/>
        <family val="2"/>
      </rPr>
      <t>EU CC1</t>
    </r>
    <r>
      <rPr>
        <sz val="8"/>
        <color rgb="FF000000"/>
        <rFont val="Arial"/>
        <family val="2"/>
      </rPr>
      <t>)</t>
    </r>
  </si>
  <si>
    <r>
      <t>LRSum: Summary reconciliation of accounting assets and leverage ratio exposures (</t>
    </r>
    <r>
      <rPr>
        <i/>
        <sz val="8"/>
        <color rgb="FF000000"/>
        <rFont val="Arial"/>
        <family val="2"/>
      </rPr>
      <t>EU LR1</t>
    </r>
    <r>
      <rPr>
        <sz val="8"/>
        <color rgb="FF000000"/>
        <rFont val="Arial"/>
        <family val="2"/>
      </rPr>
      <t>)</t>
    </r>
  </si>
  <si>
    <r>
      <t>LRCom: Leverage ratio common disclosure (</t>
    </r>
    <r>
      <rPr>
        <i/>
        <sz val="8"/>
        <color rgb="FF000000"/>
        <rFont val="Arial"/>
        <family val="2"/>
      </rPr>
      <t>EU LR2</t>
    </r>
    <r>
      <rPr>
        <sz val="8"/>
        <color rgb="FF000000"/>
        <rFont val="Arial"/>
        <family val="2"/>
      </rPr>
      <t>)</t>
    </r>
  </si>
  <si>
    <r>
      <t>LRSpl: Split-up of on balance sheet exposures (excluding derivatives, SFTs and exempted exposures) (</t>
    </r>
    <r>
      <rPr>
        <i/>
        <sz val="8"/>
        <color rgb="FF000000"/>
        <rFont val="Arial"/>
        <family val="2"/>
      </rPr>
      <t>EU LR3</t>
    </r>
    <r>
      <rPr>
        <sz val="8"/>
        <color rgb="FF000000"/>
        <rFont val="Arial"/>
        <family val="2"/>
      </rPr>
      <t>)</t>
    </r>
  </si>
  <si>
    <t>Credit Risk</t>
  </si>
  <si>
    <r>
      <t>Performing and non-performing exposures and related provisions (</t>
    </r>
    <r>
      <rPr>
        <i/>
        <sz val="8"/>
        <color rgb="FF000000"/>
        <rFont val="Arial"/>
        <family val="2"/>
      </rPr>
      <t>EU CR1</t>
    </r>
    <r>
      <rPr>
        <sz val="8"/>
        <color rgb="FF000000"/>
        <rFont val="Arial"/>
        <family val="2"/>
      </rPr>
      <t>)</t>
    </r>
  </si>
  <si>
    <r>
      <t>Maturity of exposures (</t>
    </r>
    <r>
      <rPr>
        <i/>
        <sz val="8"/>
        <color rgb="FF000000"/>
        <rFont val="Arial"/>
        <family val="2"/>
      </rPr>
      <t>EU CR1-A</t>
    </r>
    <r>
      <rPr>
        <sz val="8"/>
        <color rgb="FF000000"/>
        <rFont val="Arial"/>
        <family val="2"/>
      </rPr>
      <t>)</t>
    </r>
  </si>
  <si>
    <r>
      <t>Changes in the stock of non-performing loans and advances (</t>
    </r>
    <r>
      <rPr>
        <i/>
        <sz val="8"/>
        <color rgb="FF000000"/>
        <rFont val="Arial"/>
        <family val="2"/>
      </rPr>
      <t>EU CR2</t>
    </r>
    <r>
      <rPr>
        <sz val="8"/>
        <color rgb="FF000000"/>
        <rFont val="Arial"/>
        <family val="2"/>
      </rPr>
      <t>)</t>
    </r>
  </si>
  <si>
    <r>
      <t>Credit quality of forborne exposures (</t>
    </r>
    <r>
      <rPr>
        <i/>
        <sz val="8"/>
        <color rgb="FF000000"/>
        <rFont val="Arial"/>
        <family val="2"/>
      </rPr>
      <t>EU CQ1</t>
    </r>
    <r>
      <rPr>
        <sz val="8"/>
        <color rgb="FF000000"/>
        <rFont val="Arial"/>
        <family val="2"/>
      </rPr>
      <t>)</t>
    </r>
  </si>
  <si>
    <r>
      <t>Credit quality of performing and non-performing exposures by past due days (</t>
    </r>
    <r>
      <rPr>
        <i/>
        <sz val="8"/>
        <color rgb="FF000000"/>
        <rFont val="Arial"/>
        <family val="2"/>
      </rPr>
      <t>EU CQ3</t>
    </r>
    <r>
      <rPr>
        <sz val="8"/>
        <color rgb="FF000000"/>
        <rFont val="Arial"/>
        <family val="2"/>
      </rPr>
      <t>)</t>
    </r>
  </si>
  <si>
    <r>
      <t>Quality of non-performing exposures by geography (</t>
    </r>
    <r>
      <rPr>
        <i/>
        <sz val="8"/>
        <color rgb="FF000000"/>
        <rFont val="Arial"/>
        <family val="2"/>
      </rPr>
      <t>EU CQ4</t>
    </r>
    <r>
      <rPr>
        <sz val="8"/>
        <color rgb="FF000000"/>
        <rFont val="Arial"/>
        <family val="2"/>
      </rPr>
      <t>)</t>
    </r>
  </si>
  <si>
    <r>
      <t>Credit quality of loans and advances by industry (</t>
    </r>
    <r>
      <rPr>
        <i/>
        <sz val="8"/>
        <color rgb="FF000000"/>
        <rFont val="Arial"/>
        <family val="2"/>
      </rPr>
      <t>EU CQ5</t>
    </r>
    <r>
      <rPr>
        <sz val="8"/>
        <color rgb="FF000000"/>
        <rFont val="Arial"/>
        <family val="2"/>
      </rPr>
      <t>)</t>
    </r>
  </si>
  <si>
    <r>
      <t>Collateral obtained by taking possession and execution processes (</t>
    </r>
    <r>
      <rPr>
        <i/>
        <sz val="8"/>
        <color rgb="FF000000"/>
        <rFont val="Arial"/>
        <family val="2"/>
      </rPr>
      <t>EU CQ7</t>
    </r>
    <r>
      <rPr>
        <sz val="8"/>
        <color rgb="FF000000"/>
        <rFont val="Arial"/>
        <family val="2"/>
      </rPr>
      <t>)</t>
    </r>
  </si>
  <si>
    <r>
      <t>CRM techniques overview (</t>
    </r>
    <r>
      <rPr>
        <i/>
        <sz val="8"/>
        <color rgb="FF000000"/>
        <rFont val="Arial"/>
        <family val="2"/>
      </rPr>
      <t>EU CR3</t>
    </r>
    <r>
      <rPr>
        <sz val="8"/>
        <color rgb="FF000000"/>
        <rFont val="Arial"/>
        <family val="2"/>
      </rPr>
      <t>)</t>
    </r>
  </si>
  <si>
    <r>
      <t>Standardised approach – Credit risk exposure and CRM effects (</t>
    </r>
    <r>
      <rPr>
        <i/>
        <sz val="8"/>
        <color rgb="FF000000"/>
        <rFont val="Arial"/>
        <family val="2"/>
      </rPr>
      <t>EU CR4</t>
    </r>
    <r>
      <rPr>
        <sz val="8"/>
        <color rgb="FF000000"/>
        <rFont val="Arial"/>
        <family val="2"/>
      </rPr>
      <t>)</t>
    </r>
  </si>
  <si>
    <r>
      <t>Standardised approach (</t>
    </r>
    <r>
      <rPr>
        <i/>
        <sz val="8"/>
        <color rgb="FF000000"/>
        <rFont val="Arial"/>
        <family val="2"/>
      </rPr>
      <t>EU CR5</t>
    </r>
    <r>
      <rPr>
        <sz val="8"/>
        <color rgb="FF000000"/>
        <rFont val="Arial"/>
        <family val="2"/>
      </rPr>
      <t>)</t>
    </r>
  </si>
  <si>
    <r>
      <t>IRB approach – Credit risk exposures by exposure class and PD range (</t>
    </r>
    <r>
      <rPr>
        <i/>
        <sz val="8"/>
        <color rgb="FF000000"/>
        <rFont val="Arial"/>
        <family val="2"/>
      </rPr>
      <t>EU CR6</t>
    </r>
    <r>
      <rPr>
        <sz val="8"/>
        <color rgb="FF000000"/>
        <rFont val="Arial"/>
        <family val="2"/>
      </rPr>
      <t>)</t>
    </r>
  </si>
  <si>
    <r>
      <t>IRB approach – Effect on the RWEAs of credit derivatives used as CRM techniques (</t>
    </r>
    <r>
      <rPr>
        <i/>
        <sz val="8"/>
        <color rgb="FF000000"/>
        <rFont val="Arial"/>
        <family val="2"/>
      </rPr>
      <t>EU CR7</t>
    </r>
    <r>
      <rPr>
        <sz val="8"/>
        <color rgb="FF000000"/>
        <rFont val="Arial"/>
        <family val="2"/>
      </rPr>
      <t>)</t>
    </r>
  </si>
  <si>
    <r>
      <t>IRB approach – Disclosure of the extent of the use of CRM techniques (</t>
    </r>
    <r>
      <rPr>
        <i/>
        <sz val="8"/>
        <color rgb="FF000000"/>
        <rFont val="Arial"/>
        <family val="2"/>
      </rPr>
      <t>EU CR7-A</t>
    </r>
    <r>
      <rPr>
        <sz val="8"/>
        <color rgb="FF000000"/>
        <rFont val="Arial"/>
        <family val="2"/>
      </rPr>
      <t>)</t>
    </r>
  </si>
  <si>
    <r>
      <t>RWEA flow statements of credit risk exposures under the IRB approach (</t>
    </r>
    <r>
      <rPr>
        <i/>
        <sz val="8"/>
        <color rgb="FF000000"/>
        <rFont val="Arial"/>
        <family val="2"/>
      </rPr>
      <t>EU CR8</t>
    </r>
    <r>
      <rPr>
        <sz val="8"/>
        <color rgb="FF000000"/>
        <rFont val="Arial"/>
        <family val="2"/>
      </rPr>
      <t>)</t>
    </r>
  </si>
  <si>
    <r>
      <t>Specialised lending and equity exposures under the simple riskweighted approach (</t>
    </r>
    <r>
      <rPr>
        <i/>
        <sz val="8"/>
        <color rgb="FF000000"/>
        <rFont val="Arial"/>
        <family val="2"/>
      </rPr>
      <t>EU CR10</t>
    </r>
    <r>
      <rPr>
        <sz val="8"/>
        <color rgb="FF000000"/>
        <rFont val="Arial"/>
        <family val="2"/>
      </rPr>
      <t>)</t>
    </r>
  </si>
  <si>
    <t>Counterparty Risk</t>
  </si>
  <si>
    <r>
      <t>Analysis of CCR exposure by approach (</t>
    </r>
    <r>
      <rPr>
        <i/>
        <sz val="8"/>
        <color rgb="FF000000"/>
        <rFont val="Arial"/>
        <family val="2"/>
      </rPr>
      <t>EU CCR1</t>
    </r>
    <r>
      <rPr>
        <sz val="8"/>
        <color rgb="FF000000"/>
        <rFont val="Arial"/>
        <family val="2"/>
      </rPr>
      <t>)</t>
    </r>
  </si>
  <si>
    <r>
      <t>Transactions subject to own funds requirements for CVA risk (</t>
    </r>
    <r>
      <rPr>
        <i/>
        <sz val="8"/>
        <color rgb="FF000000"/>
        <rFont val="Arial"/>
        <family val="2"/>
      </rPr>
      <t>EU CCR2</t>
    </r>
    <r>
      <rPr>
        <sz val="8"/>
        <color rgb="FF000000"/>
        <rFont val="Arial"/>
        <family val="2"/>
      </rPr>
      <t>)</t>
    </r>
  </si>
  <si>
    <r>
      <t>Standardised approach – CCR exposures by regulatory exposure class and risk weights (</t>
    </r>
    <r>
      <rPr>
        <i/>
        <sz val="8"/>
        <color rgb="FF000000"/>
        <rFont val="Arial"/>
        <family val="2"/>
      </rPr>
      <t>EU CCR3</t>
    </r>
    <r>
      <rPr>
        <sz val="8"/>
        <color rgb="FF000000"/>
        <rFont val="Arial"/>
        <family val="2"/>
      </rPr>
      <t>)</t>
    </r>
  </si>
  <si>
    <r>
      <t>IRB approach – CCR exposures by exposure class and PD scale (</t>
    </r>
    <r>
      <rPr>
        <i/>
        <sz val="8"/>
        <color rgb="FF000000"/>
        <rFont val="Arial"/>
        <family val="2"/>
      </rPr>
      <t>EU CCR4</t>
    </r>
    <r>
      <rPr>
        <sz val="8"/>
        <color rgb="FF000000"/>
        <rFont val="Arial"/>
        <family val="2"/>
      </rPr>
      <t>)</t>
    </r>
  </si>
  <si>
    <r>
      <t>Composition of collateral for CCR exposures (</t>
    </r>
    <r>
      <rPr>
        <i/>
        <sz val="8"/>
        <color rgb="FF000000"/>
        <rFont val="Arial"/>
        <family val="2"/>
      </rPr>
      <t>EU CCR5</t>
    </r>
    <r>
      <rPr>
        <sz val="8"/>
        <color rgb="FF000000"/>
        <rFont val="Arial"/>
        <family val="2"/>
      </rPr>
      <t>)</t>
    </r>
  </si>
  <si>
    <r>
      <t>Credit derivatives exposures (</t>
    </r>
    <r>
      <rPr>
        <i/>
        <sz val="8"/>
        <color rgb="FF000000"/>
        <rFont val="Arial"/>
        <family val="2"/>
      </rPr>
      <t>EU CCR6</t>
    </r>
    <r>
      <rPr>
        <sz val="8"/>
        <color rgb="FF000000"/>
        <rFont val="Arial"/>
        <family val="2"/>
      </rPr>
      <t>)</t>
    </r>
  </si>
  <si>
    <r>
      <t>RWEA flow statements of CCR exposures under the IMM (</t>
    </r>
    <r>
      <rPr>
        <i/>
        <sz val="8"/>
        <color rgb="FF000000"/>
        <rFont val="Arial"/>
        <family val="2"/>
      </rPr>
      <t>EU CCR7</t>
    </r>
    <r>
      <rPr>
        <sz val="8"/>
        <color rgb="FF000000"/>
        <rFont val="Arial"/>
        <family val="2"/>
      </rPr>
      <t>)</t>
    </r>
  </si>
  <si>
    <r>
      <t>Exposures to CCPs (</t>
    </r>
    <r>
      <rPr>
        <i/>
        <sz val="8"/>
        <color rgb="FF000000"/>
        <rFont val="Arial"/>
        <family val="2"/>
      </rPr>
      <t>EU CCR8</t>
    </r>
    <r>
      <rPr>
        <sz val="8"/>
        <color rgb="FF000000"/>
        <rFont val="Arial"/>
        <family val="2"/>
      </rPr>
      <t>)</t>
    </r>
  </si>
  <si>
    <t>Market Risk</t>
  </si>
  <si>
    <r>
      <t>Market risk under standardised approach (</t>
    </r>
    <r>
      <rPr>
        <i/>
        <sz val="8"/>
        <color rgb="FF000000"/>
        <rFont val="Arial"/>
        <family val="2"/>
      </rPr>
      <t>EU MR1</t>
    </r>
    <r>
      <rPr>
        <sz val="8"/>
        <color rgb="FF000000"/>
        <rFont val="Arial"/>
        <family val="2"/>
      </rPr>
      <t>)</t>
    </r>
  </si>
  <si>
    <r>
      <t>Market risk under internal models approach (IMA) (</t>
    </r>
    <r>
      <rPr>
        <i/>
        <sz val="8"/>
        <color rgb="FF000000"/>
        <rFont val="Arial"/>
        <family val="2"/>
      </rPr>
      <t>EU MR2-A</t>
    </r>
    <r>
      <rPr>
        <sz val="8"/>
        <color rgb="FF000000"/>
        <rFont val="Arial"/>
        <family val="2"/>
      </rPr>
      <t>)</t>
    </r>
  </si>
  <si>
    <r>
      <t>RWA flow statements of market risk exposures under the IMA (</t>
    </r>
    <r>
      <rPr>
        <i/>
        <sz val="8"/>
        <color rgb="FF000000"/>
        <rFont val="Arial"/>
        <family val="2"/>
      </rPr>
      <t>EU MR2-B</t>
    </r>
    <r>
      <rPr>
        <sz val="8"/>
        <color rgb="FF000000"/>
        <rFont val="Arial"/>
        <family val="2"/>
      </rPr>
      <t>)</t>
    </r>
  </si>
  <si>
    <r>
      <t>IMA values for trading portfolios (</t>
    </r>
    <r>
      <rPr>
        <i/>
        <sz val="8"/>
        <color rgb="FF000000"/>
        <rFont val="Arial"/>
        <family val="2"/>
      </rPr>
      <t>EU MR3</t>
    </r>
    <r>
      <rPr>
        <sz val="8"/>
        <color rgb="FF000000"/>
        <rFont val="Arial"/>
        <family val="2"/>
      </rPr>
      <t>)</t>
    </r>
  </si>
  <si>
    <r>
      <t>Comparison of VaR estimates with gains/losses (</t>
    </r>
    <r>
      <rPr>
        <i/>
        <sz val="8"/>
        <color rgb="FF000000"/>
        <rFont val="Arial"/>
        <family val="2"/>
      </rPr>
      <t>EU MR4</t>
    </r>
    <r>
      <rPr>
        <sz val="8"/>
        <color rgb="FF000000"/>
        <rFont val="Arial"/>
        <family val="2"/>
      </rPr>
      <t>)</t>
    </r>
  </si>
  <si>
    <t>Liquidity Risk and Asset Emcumbrance</t>
  </si>
  <si>
    <r>
      <t>Quantitative information of LCR (</t>
    </r>
    <r>
      <rPr>
        <i/>
        <sz val="8"/>
        <color rgb="FF000000"/>
        <rFont val="Arial"/>
        <family val="2"/>
      </rPr>
      <t>LIQ1</t>
    </r>
    <r>
      <rPr>
        <sz val="8"/>
        <color rgb="FF000000"/>
        <rFont val="Arial"/>
        <family val="2"/>
      </rPr>
      <t>)</t>
    </r>
  </si>
  <si>
    <r>
      <t>Net Stable Funding Ratio (</t>
    </r>
    <r>
      <rPr>
        <i/>
        <sz val="8"/>
        <color rgb="FF000000"/>
        <rFont val="Arial"/>
        <family val="2"/>
      </rPr>
      <t>LIQ2</t>
    </r>
    <r>
      <rPr>
        <sz val="8"/>
        <color rgb="FF000000"/>
        <rFont val="Arial"/>
        <family val="2"/>
      </rPr>
      <t>)</t>
    </r>
  </si>
  <si>
    <t>Operational risk</t>
  </si>
  <si>
    <t>Overview of risk weighted exposure amounts</t>
  </si>
  <si>
    <t>Back to index</t>
  </si>
  <si>
    <t xml:space="preserve"> </t>
  </si>
  <si>
    <t>Risk weighted exposure amounts (RWEAs)</t>
  </si>
  <si>
    <t>Total own funds requirements</t>
  </si>
  <si>
    <t>a</t>
  </si>
  <si>
    <t>b</t>
  </si>
  <si>
    <t>c</t>
  </si>
  <si>
    <t>DKK million</t>
  </si>
  <si>
    <t>Q2/2022</t>
  </si>
  <si>
    <t>Q1/2022</t>
  </si>
  <si>
    <t>Credit risk (excluding CCR)</t>
  </si>
  <si>
    <t xml:space="preserve">Of which the standardised approach </t>
  </si>
  <si>
    <t>Of which the foundation IRB (FIRB) approach</t>
  </si>
  <si>
    <t>Of which slotting approach</t>
  </si>
  <si>
    <t>EU 4a</t>
  </si>
  <si>
    <t>Of which equities under the simple riskweighted approach</t>
  </si>
  <si>
    <t>Of which the advanced IRB (AIRB) approach</t>
  </si>
  <si>
    <t xml:space="preserve">Counterparty credit risk - CCR </t>
  </si>
  <si>
    <t>Of which the standardised approach</t>
  </si>
  <si>
    <t>Of which internal model method (IMM)</t>
  </si>
  <si>
    <t>EU 8a</t>
  </si>
  <si>
    <t>Of which exposures to a CCP</t>
  </si>
  <si>
    <t>EU 8b</t>
  </si>
  <si>
    <t>Of which credit valuation adjustment - CVA</t>
  </si>
  <si>
    <t>Of which other CCR</t>
  </si>
  <si>
    <t>Empty set in the EU</t>
  </si>
  <si>
    <t>Settlement risk</t>
  </si>
  <si>
    <t>Securitisation exposures in the non-trading book (after the cap)</t>
  </si>
  <si>
    <t>Of which SEC-IRBA approach</t>
  </si>
  <si>
    <t>Of which SEC-ERBA (including IAA)</t>
  </si>
  <si>
    <t>Of which SEC-SA approach</t>
  </si>
  <si>
    <t>EU 19a</t>
  </si>
  <si>
    <t>Of which 1250%</t>
  </si>
  <si>
    <t>Position, foreign exchange and commodities risks (Market risk)</t>
  </si>
  <si>
    <t>Of which IMA</t>
  </si>
  <si>
    <t>EU 22a</t>
  </si>
  <si>
    <t>Large exposures</t>
  </si>
  <si>
    <t>EU 23a</t>
  </si>
  <si>
    <t>Of which basic indicator approach</t>
  </si>
  <si>
    <t>EU 23b</t>
  </si>
  <si>
    <t>Of which standardised approach</t>
  </si>
  <si>
    <t>EU 23c</t>
  </si>
  <si>
    <t>Of which advanced measurement approach</t>
  </si>
  <si>
    <t>Amounts below the thresholds for deduction (subject to 250% risk weight)</t>
  </si>
  <si>
    <t>Total</t>
  </si>
  <si>
    <t>Key metrics template</t>
  </si>
  <si>
    <t>d</t>
  </si>
  <si>
    <t>e</t>
  </si>
  <si>
    <t>Q4/2021</t>
  </si>
  <si>
    <t>Q3/2021</t>
  </si>
  <si>
    <t>Q2/2021</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</si>
  <si>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</si>
  <si>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</si>
  <si>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</si>
  <si>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</si>
  <si>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</si>
  <si>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</si>
  <si>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</si>
  <si>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</si>
  <si>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</si>
  <si>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</si>
  <si>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</si>
  <si>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</si>
  <si>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Additional own funds requirements to address risks other than the risk of excessive leverage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</si>
  <si>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</si>
  <si>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</si>
  <si>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</si>
  <si>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</si>
  <si>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</si>
  <si>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</si>
  <si>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</si>
  <si>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</si>
  <si>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</si>
  <si>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</si>
  <si>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</si>
  <si>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</si>
  <si>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</si>
  <si>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</si>
  <si>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</si>
  <si>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</si>
  <si>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</si>
  <si>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</si>
  <si>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t>
  </si>
  <si>
    <t>Leverage ratio</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</si>
  <si>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</si>
  <si>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</si>
  <si>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</si>
  <si>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</si>
  <si>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</si>
  <si>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</si>
  <si>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</si>
  <si>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</si>
  <si>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</si>
  <si>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</si>
  <si>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</si>
  <si>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</si>
  <si>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</si>
  <si>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</si>
  <si>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</si>
  <si>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</si>
  <si>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</si>
  <si>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</si>
  <si>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</si>
  <si>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</si>
  <si>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</si>
  <si>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</si>
  <si>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</si>
  <si>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</si>
  <si>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Composition of regulatory own funds</t>
  </si>
  <si>
    <t>(a)</t>
  </si>
  <si>
    <t>(b)</t>
  </si>
  <si>
    <t>Amounts</t>
  </si>
  <si>
    <t>Source based on reference numbers/letters of the balance sheet under the regulatory scope of consolidation</t>
  </si>
  <si>
    <t>Common Equity Tier 1 (CET1) capital:  instruments and reserves</t>
  </si>
  <si>
    <t>Capital instruments and the related share premium accounts</t>
  </si>
  <si>
    <t>(h)</t>
  </si>
  <si>
    <t>Retained earnings</t>
  </si>
  <si>
    <t>Accumulated other comprehensive income (and other reserves)</t>
  </si>
  <si>
    <t>EU-3a</t>
  </si>
  <si>
    <t>Funds for general banking risk</t>
  </si>
  <si>
    <t>Amount of qualifying items referred to in Article 484 (3) CRR and the related share premium accounts subject to phase out from CET1</t>
  </si>
  <si>
    <t>Minority interests (amount allowed in consolidated CET1)</t>
  </si>
  <si>
    <t>EU-5a</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</si>
  <si>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</si>
  <si>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</si>
  <si>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</si>
  <si>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</si>
  <si>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</si>
  <si>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(a)minus(d)</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</si>
  <si>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</si>
  <si>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</si>
  <si>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</si>
  <si>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</si>
  <si>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</si>
  <si>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</si>
  <si>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</si>
  <si>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</si>
  <si>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</si>
  <si>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</si>
  <si>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</si>
  <si>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</si>
  <si>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</si>
  <si>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of which: qualifying holdings outside the financial sector (negative amount)</t>
  </si>
  <si>
    <t>EU-20c</t>
  </si>
  <si>
    <t>of which: securitisation positions (negative amount)</t>
  </si>
  <si>
    <t>EU-20d</t>
  </si>
  <si>
    <t>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</si>
  <si>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</si>
  <si>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</si>
  <si>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</si>
  <si>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</si>
  <si>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</si>
  <si>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</si>
  <si>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</si>
  <si>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</si>
  <si>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</si>
  <si>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</si>
  <si>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 to CET1 capital</t>
  </si>
  <si>
    <t>Total regulatory adjustments to Common Equity Tier 1 (CET1)</t>
  </si>
  <si>
    <t>Common Equity Tier 1 (CET1) capital</t>
  </si>
  <si>
    <t>Additional Tier 1 (AT1) capital: instruments</t>
  </si>
  <si>
    <t>(i)</t>
  </si>
  <si>
    <t>of which: classified as equity under applicable accounting standards</t>
  </si>
  <si>
    <t>of which: classified as liabilities under applicable accounting standards</t>
  </si>
  <si>
    <t>Amount of qualifying items referred to in Article 484 (4) CRR and the related share premium accounts subject to phase out from AT1 as described in Article 486(3) CRR</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</si>
  <si>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</si>
  <si>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</si>
  <si>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</si>
  <si>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</si>
  <si>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</si>
  <si>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of which: instruments issued by subsidiaries subject to phase out </t>
  </si>
  <si>
    <t>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</si>
  <si>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</si>
  <si>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</si>
  <si>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</si>
  <si>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</si>
  <si>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</si>
  <si>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</si>
  <si>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</si>
  <si>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</si>
  <si>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</si>
  <si>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</si>
  <si>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</si>
  <si>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</si>
  <si>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 (5) CRR and the related share premium accounts subject to phase out from T2 as described in Article 486(4) CRR</t>
  </si>
  <si>
    <t>EU-47a</t>
  </si>
  <si>
    <t>Amount of qualifying  items referred to in Article 494a (2) CRR subject to phase out from T2</t>
  </si>
  <si>
    <t>EU-47b</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</si>
  <si>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</si>
  <si>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</si>
  <si>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</si>
  <si>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</si>
  <si>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</si>
  <si>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</si>
  <si>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</si>
  <si>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</si>
  <si>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</si>
  <si>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</si>
  <si>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</si>
  <si>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</si>
  <si>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</si>
  <si>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</si>
  <si>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</si>
  <si>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</si>
  <si>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</si>
  <si>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</si>
  <si>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</si>
  <si>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</si>
  <si>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</si>
  <si>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</si>
  <si>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</si>
  <si>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</si>
  <si>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</si>
  <si>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</si>
  <si>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</si>
  <si>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</si>
  <si>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</si>
  <si>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</si>
  <si>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own funds requirements to address the risks other than the risk of excessive leverage</t>
  </si>
  <si>
    <t>Common Equity Tier 1 available to meet buffers (as a percentage of risk exposure amount)</t>
  </si>
  <si>
    <t>[non relevant in EU regulation]</t>
  </si>
  <si>
    <t>Amounts below the thresholds for deduction (before risk weighting)</t>
  </si>
  <si>
    <t>Direct and indirect holdings of own funds and  eligible liabilities of financial sector entities where the institution does not have a significant investment in those entities (amount below 10% threshold and net of eligible short positions)</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</si>
  <si>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</si>
  <si>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</si>
  <si>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</si>
  <si>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</si>
  <si>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</si>
  <si>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</si>
  <si>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</si>
  <si>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</si>
  <si>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</si>
  <si>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</si>
  <si>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g</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</si>
  <si>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</si>
  <si>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</si>
  <si>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</si>
  <si>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</si>
  <si>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Leverage ratio common disclosure</t>
  </si>
  <si>
    <t>Table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</si>
  <si>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</si>
  <si>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</si>
  <si>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</si>
  <si>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</si>
  <si>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</si>
  <si>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</si>
  <si>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</si>
  <si>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</si>
  <si>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</si>
  <si>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</si>
  <si>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</si>
  <si>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</si>
  <si>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</si>
  <si>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</si>
  <si>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</si>
  <si>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</si>
  <si>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</si>
  <si>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</si>
  <si>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</si>
  <si>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</si>
  <si>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</si>
  <si>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</si>
  <si>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</si>
  <si>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</si>
  <si>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</si>
  <si>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</si>
  <si>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</si>
  <si>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</si>
  <si>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</si>
  <si>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</si>
  <si>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</si>
  <si>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</si>
  <si>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</si>
  <si>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</si>
  <si>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</si>
  <si>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 xml:space="preserve">Total securities financing transaction exposures </t>
  </si>
  <si>
    <t>Other off-balance sheet exposures</t>
  </si>
  <si>
    <t>Off-balance sheet exposures at gross notional amount</t>
  </si>
  <si>
    <t>(Adjustments for conversion to credit equivalent amounts)</t>
  </si>
  <si>
    <t>(General provisions deducted in determining Tier 1 capital and specific provisions associated with off-balance sheet exposures)</t>
  </si>
  <si>
    <t xml:space="preserve">Off-balance sheet exposures </t>
  </si>
  <si>
    <t xml:space="preserve">Exempted exposures </t>
  </si>
  <si>
    <t>EU-22a</t>
  </si>
  <si>
    <t>(Exposures excluded from the total exposure measure in accordance with point (c )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</si>
  <si>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</si>
  <si>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</si>
  <si>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</si>
  <si>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</si>
  <si>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</si>
  <si>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</si>
  <si>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</si>
  <si>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</si>
  <si>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</si>
  <si>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</si>
  <si>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</si>
  <si>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</si>
  <si>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</si>
  <si>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</si>
  <si>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</si>
  <si>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</si>
  <si>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</si>
  <si>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</si>
  <si>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</si>
  <si>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t>(Total exempted exposures)</t>
  </si>
  <si>
    <t>Capital and total exposure measure</t>
  </si>
  <si>
    <t>Tier 1 capital</t>
  </si>
  <si>
    <t>Total exposure measure</t>
  </si>
  <si>
    <t>EU-25</t>
  </si>
  <si>
    <t>Leverage ratio (excluding the impact of the exemption of public sector investments and promotional loans) (%)</t>
  </si>
  <si>
    <t>25a</t>
  </si>
  <si>
    <t>Leverage ratio (excluding the impact of any applicable temporary exemption of central bank reserves)</t>
  </si>
  <si>
    <t>Regulatory minimum leverage ratio requirement (%)</t>
  </si>
  <si>
    <t>EU-26a</t>
  </si>
  <si>
    <t>EU-26b</t>
  </si>
  <si>
    <t>EU-27a</t>
  </si>
  <si>
    <t>Overall leverage ratio requirement (%)</t>
  </si>
  <si>
    <t>Choice on transitional arrangements and relevant exposures</t>
  </si>
  <si>
    <t>EU-27b</t>
  </si>
  <si>
    <t>Choice on transitional arrangements for the definition of the capital measure</t>
  </si>
  <si>
    <t>transitional</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</si>
  <si>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</si>
  <si>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</si>
  <si>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</si>
  <si>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</si>
  <si>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</si>
  <si>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</si>
  <si>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</si>
  <si>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</si>
  <si>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</si>
  <si>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</si>
  <si>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</si>
  <si>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</si>
  <si>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</si>
  <si>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</si>
  <si>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</si>
  <si>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</si>
  <si>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</si>
  <si>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</si>
  <si>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</si>
  <si>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</si>
  <si>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</si>
  <si>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</si>
  <si>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</si>
  <si>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</si>
  <si>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</si>
  <si>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</si>
  <si>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</si>
  <si>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</si>
  <si>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</si>
  <si>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</si>
  <si>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</si>
  <si>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</si>
  <si>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</si>
  <si>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</si>
  <si>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Standardised approach – Credit risk exposure and CRM effects</t>
  </si>
  <si>
    <t>Nykredit’s exposures calculated under the standardised approach mainly relate to central governments and central banks as well as financial institutions and corporates.</t>
  </si>
  <si>
    <t>f</t>
  </si>
  <si>
    <t>Exposures before CCF and before CRM</t>
  </si>
  <si>
    <t>Exposures post CCF and post CRM</t>
  </si>
  <si>
    <t>RWAs and RWA density</t>
  </si>
  <si>
    <t>Exposure classes, DKK million</t>
  </si>
  <si>
    <t>On-balance-sheet exposures</t>
  </si>
  <si>
    <t>Off-balance-sheet exposures</t>
  </si>
  <si>
    <t>RWAs</t>
  </si>
  <si>
    <t>RWA density</t>
  </si>
  <si>
    <t>Central governments or central banks</t>
  </si>
  <si>
    <t>Regional government or local authorities</t>
  </si>
  <si>
    <t>Public sector entities</t>
  </si>
  <si>
    <t>Multilateral development banks</t>
  </si>
  <si>
    <t>International organisations</t>
  </si>
  <si>
    <t>Retail</t>
  </si>
  <si>
    <t>Secured by mortgages on immovable property</t>
  </si>
  <si>
    <t>Higher-risk categories</t>
  </si>
  <si>
    <t>Institutions and corporates with a short-term credit assessment</t>
  </si>
  <si>
    <t>Collective investment undertakings</t>
  </si>
  <si>
    <t>Equity</t>
  </si>
  <si>
    <t>Other items</t>
  </si>
  <si>
    <t>Exposures before CCF and CRM</t>
  </si>
  <si>
    <t>Exposures post CCF and CRM</t>
  </si>
  <si>
    <t>On-balance-sheet amount</t>
  </si>
  <si>
    <t>Off-balance-sheet amount</t>
  </si>
  <si>
    <t>Standardised approach</t>
  </si>
  <si>
    <t>Risk weight</t>
  </si>
  <si>
    <t>Of which unrated</t>
  </si>
  <si>
    <t xml:space="preserve">Others </t>
  </si>
  <si>
    <t>IRB Approach - Effect on the RWAs of credit derivatives used as CRM techniques</t>
  </si>
  <si>
    <t>Pre-credit derivatives risk weighted exposure amount</t>
  </si>
  <si>
    <t>Actual risk weighted exposure amount</t>
  </si>
  <si>
    <t xml:space="preserve">Exposures under FIRB </t>
  </si>
  <si>
    <t>Central governments and central banks</t>
  </si>
  <si>
    <t>-</t>
  </si>
  <si>
    <t>4.1</t>
  </si>
  <si>
    <t>Corporates – SMEs</t>
  </si>
  <si>
    <t>4.2</t>
  </si>
  <si>
    <t>Corporates – Specialised lending</t>
  </si>
  <si>
    <t xml:space="preserve">Exposures under AIRB </t>
  </si>
  <si>
    <t>8.1</t>
  </si>
  <si>
    <t>8.2</t>
  </si>
  <si>
    <t>Retail – Secured by real estate SMEs</t>
  </si>
  <si>
    <t>9.1</t>
  </si>
  <si>
    <t xml:space="preserve">of which Retail – SMEs - Secured by immovable property collateral </t>
  </si>
  <si>
    <t>9.2</t>
  </si>
  <si>
    <t>of which Retail – non-SMEs - Secured by immovable property collateral</t>
  </si>
  <si>
    <t>9.3</t>
  </si>
  <si>
    <t>of which Retail – Qualifying revolving</t>
  </si>
  <si>
    <t>9.4</t>
  </si>
  <si>
    <t>of which Retail – SMEs - Other</t>
  </si>
  <si>
    <t>9.5</t>
  </si>
  <si>
    <t>of which Retail – Non-SMEs- Other</t>
  </si>
  <si>
    <t>TOTAL (including F-IRB exposures and A-IRB exposures)</t>
  </si>
  <si>
    <t>Pre-credit derivatives RWAs</t>
  </si>
  <si>
    <t>Actual RWAs</t>
  </si>
  <si>
    <t>Specialised lending and equity exposures under the simple riskweighted approach</t>
  </si>
  <si>
    <t>Specialised lending is not relevant as Nykredit does not carry on this activity.</t>
  </si>
  <si>
    <t>EU CR 10.1-EU CR10.4 Specialised lending (not applicable)</t>
  </si>
  <si>
    <t>Regulatory categories</t>
  </si>
  <si>
    <t>Remaining maturity</t>
  </si>
  <si>
    <t>On-balancesheet exposure</t>
  </si>
  <si>
    <t>Off-balancesheet exposure</t>
  </si>
  <si>
    <t>Exposure value</t>
  </si>
  <si>
    <t>Risk weighted exposure amount</t>
  </si>
  <si>
    <t>Expected loss amount</t>
  </si>
  <si>
    <t>Category 1</t>
  </si>
  <si>
    <t>Less than 2.5 years</t>
  </si>
  <si>
    <t>Equal to or more than 2.5 years</t>
  </si>
  <si>
    <t>Category 2</t>
  </si>
  <si>
    <t>Category 3</t>
  </si>
  <si>
    <t>Category 4</t>
  </si>
  <si>
    <t>Category 5</t>
  </si>
  <si>
    <t>EU CR10.5 - Equities under the simple risk-weighted approach</t>
  </si>
  <si>
    <t>Categories, DKK million</t>
  </si>
  <si>
    <t>Private equity exposures</t>
  </si>
  <si>
    <t>Exchange-traded equity exposures</t>
  </si>
  <si>
    <t>Other equity exposures</t>
  </si>
  <si>
    <t>Exposure amount</t>
  </si>
  <si>
    <t>Expected losses</t>
  </si>
  <si>
    <t>Analysis of CCR exposure by approach</t>
  </si>
  <si>
    <t>h</t>
  </si>
  <si>
    <t>Q2/2022
DKK million</t>
  </si>
  <si>
    <t>Replacement cost (RC)</t>
  </si>
  <si>
    <t>Potential future exposure  (PFE)</t>
  </si>
  <si>
    <t>EEPE</t>
  </si>
  <si>
    <t>Alpha used for computing regulatory exposure value</t>
  </si>
  <si>
    <t>Exposure value pre-CRM</t>
  </si>
  <si>
    <t>Exposure value post-CRM</t>
  </si>
  <si>
    <t>RWEA</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</si>
  <si>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</si>
  <si>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</si>
  <si>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</si>
  <si>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</si>
  <si>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</si>
  <si>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</si>
  <si>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</si>
  <si>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</si>
  <si>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</si>
  <si>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</si>
  <si>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</si>
  <si>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</si>
  <si>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</si>
  <si>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</si>
  <si>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</si>
  <si>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</si>
  <si>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Q4/2021
DKK million</t>
  </si>
  <si>
    <t>Transactions subject to own funds requirements for CVA risk</t>
  </si>
  <si>
    <t>Total transactions subject to the Advanced method</t>
  </si>
  <si>
    <t>(i) VaR component (including the 3× multiplier)</t>
  </si>
  <si>
    <t>(ii)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</si>
  <si>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</si>
  <si>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</si>
  <si>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</si>
  <si>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</si>
  <si>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Standardised approach – CCR exposures by regulatory exposure class and risk weights</t>
  </si>
  <si>
    <t>i</t>
  </si>
  <si>
    <t>j</t>
  </si>
  <si>
    <t>k</t>
  </si>
  <si>
    <t>l</t>
  </si>
  <si>
    <t>Exposure classes</t>
  </si>
  <si>
    <t xml:space="preserve">Central governments or central banks </t>
  </si>
  <si>
    <t xml:space="preserve">Regional government or local authorities </t>
  </si>
  <si>
    <t>Total exposure value</t>
  </si>
  <si>
    <t>Composition of collateral for CCR exposures</t>
  </si>
  <si>
    <t>Collateral used in derivative transactions</t>
  </si>
  <si>
    <t>Collateral used in SFTs</t>
  </si>
  <si>
    <t>Fair value of collateral received</t>
  </si>
  <si>
    <t>Fair value of posted collateral</t>
  </si>
  <si>
    <t>Collateral type</t>
  </si>
  <si>
    <t>Segregated</t>
  </si>
  <si>
    <t>Unsegregated</t>
  </si>
  <si>
    <t>Cash – domestic currency</t>
  </si>
  <si>
    <t>Cash – other currencies</t>
  </si>
  <si>
    <t>Domestic sovereign debt</t>
  </si>
  <si>
    <t>Other sovereign debt</t>
  </si>
  <si>
    <t>Government agency debt</t>
  </si>
  <si>
    <t>Corporate bonds</t>
  </si>
  <si>
    <t>Equity securities</t>
  </si>
  <si>
    <t>Other collateral</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</si>
  <si>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</si>
  <si>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</si>
  <si>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</si>
  <si>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</si>
  <si>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</si>
  <si>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</si>
  <si>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</si>
  <si>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</si>
  <si>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</si>
  <si>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</si>
  <si>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</si>
  <si>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</si>
  <si>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</si>
  <si>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RWEA flow statements of CCR exposures under the IMM</t>
  </si>
  <si>
    <t>This table is not relevant for Nykredit, as no IMM counterparty models are applied.</t>
  </si>
  <si>
    <t>RWEA amounts</t>
  </si>
  <si>
    <t>RWEA as at the end of the previous reporting period</t>
  </si>
  <si>
    <t>Asset size</t>
  </si>
  <si>
    <t>Credit quality of counterparties</t>
  </si>
  <si>
    <t>Model updates (IMM only)</t>
  </si>
  <si>
    <t>Methodology and policy (IMM only)</t>
  </si>
  <si>
    <t>Acquisitions and disposals</t>
  </si>
  <si>
    <t>Foreign exchange movements</t>
  </si>
  <si>
    <t>Other</t>
  </si>
  <si>
    <t>RWEA as at the end of the current reporting period</t>
  </si>
  <si>
    <t>Exposures to CCPs</t>
  </si>
  <si>
    <t xml:space="preserve">Exposure value </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</si>
  <si>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</si>
  <si>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</si>
  <si>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</si>
  <si>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</si>
  <si>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</si>
  <si>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</si>
  <si>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</si>
  <si>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</si>
  <si>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</si>
  <si>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</si>
  <si>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</si>
  <si>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</si>
  <si>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</si>
  <si>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</si>
  <si>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</si>
  <si>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</si>
  <si>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</si>
  <si>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</si>
  <si>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</si>
  <si>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</si>
  <si>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</si>
  <si>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</si>
  <si>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</si>
  <si>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t>Securitisation (specific risk)</t>
  </si>
  <si>
    <t>Market risk under the internal Model Approach (IMA)</t>
  </si>
  <si>
    <t>REA declined sharply in H2/2021 when both VaR and stressed VaR were reduced. This was mainly caused by the technical fact that the market turmoil due to the COVID-19 outbreak is no longer included in the 1-year calculation window. The period used for stressed VaR has also shifted from the period at the beginning of the COVID-19 pandemic in March 2020 back to the Lehman crisis in 2008, which was also used before the COVID-19 outbreak.</t>
  </si>
  <si>
    <t>Own funds requirements</t>
  </si>
  <si>
    <r>
      <rPr>
        <b/>
        <sz val="6.5"/>
        <color rgb="FF000000"/>
        <rFont val="Arial"/>
        <family val="2"/>
      </rPr>
      <t>VaR</t>
    </r>
    <r>
      <rPr>
        <sz val="6.5"/>
        <color rgb="FF000000"/>
        <rFont val="Arial"/>
        <family val="2"/>
      </rPr>
      <t xml:space="preserve"> (higher of values a and b)</t>
    </r>
  </si>
  <si>
    <t>Previous day’s VaR (VaRt-1)</t>
  </si>
  <si>
    <t>Multiplication factor (mc)  x average of previous 60 working days (VaRavg)</t>
  </si>
  <si>
    <r>
      <rPr>
        <b/>
        <sz val="6.5"/>
        <color rgb="FF000000"/>
        <rFont val="Arial"/>
        <family val="2"/>
      </rPr>
      <t>SVaR</t>
    </r>
    <r>
      <rPr>
        <sz val="6.5"/>
        <color rgb="FF000000"/>
        <rFont val="Arial"/>
        <family val="2"/>
      </rPr>
      <t xml:space="preserve"> (higher of values a and b)</t>
    </r>
  </si>
  <si>
    <t>Latest available SVaR (SVaRt-1))</t>
  </si>
  <si>
    <t>Multiplication factor (ms)  x average of previous 60 working days (sVaRavg)</t>
  </si>
  <si>
    <r>
      <rPr>
        <b/>
        <sz val="6.5"/>
        <color rgb="FF000000"/>
        <rFont val="Arial"/>
        <family val="2"/>
      </rPr>
      <t>IRC</t>
    </r>
    <r>
      <rPr>
        <sz val="6.5"/>
        <color rgb="FF000000"/>
        <rFont val="Arial"/>
        <family val="2"/>
      </rPr>
      <t xml:space="preserve"> (higher of values a and b)</t>
    </r>
  </si>
  <si>
    <t>Most recent IRC measure</t>
  </si>
  <si>
    <t>12 weeks average IRC measure</t>
  </si>
  <si>
    <r>
      <rPr>
        <b/>
        <sz val="6.5"/>
        <color rgb="FF000000"/>
        <rFont val="Arial"/>
        <family val="2"/>
      </rPr>
      <t>Comprehensive risk measure</t>
    </r>
    <r>
      <rPr>
        <sz val="6.5"/>
        <color rgb="FF000000"/>
        <rFont val="Arial"/>
        <family val="2"/>
      </rPr>
      <t xml:space="preserve"> (higher of values a, b and c)</t>
    </r>
  </si>
  <si>
    <t>Most recent risk measure of comprehensive risk measure</t>
  </si>
  <si>
    <t>12 weeks average of comprehensive risk measure</t>
  </si>
  <si>
    <t>(c)</t>
  </si>
  <si>
    <t>Comprehensive risk measure Floor</t>
  </si>
  <si>
    <t>IMA values for trading portfolios</t>
  </si>
  <si>
    <t>VaR (10 day 99%)</t>
  </si>
  <si>
    <t>Maximum value</t>
  </si>
  <si>
    <t>Average value</t>
  </si>
  <si>
    <t>Minimum value</t>
  </si>
  <si>
    <t>Period end</t>
  </si>
  <si>
    <t>SVaR (10 day 99%)</t>
  </si>
  <si>
    <t>IRC (99.9%)</t>
  </si>
  <si>
    <t>Comprehensive risk measure (99.9%)</t>
  </si>
  <si>
    <t>Comparison of VaR estimates with gains/losses</t>
  </si>
  <si>
    <t>Chart 1: Backtest of internal model for market risk in Nykredit Realkredit</t>
  </si>
  <si>
    <t>Chart 2: Backtest of internal model for market risk in Nykredit Bank</t>
  </si>
  <si>
    <t>Table 1: Overshootings of lower limit in VaR model backtest in Nykredit Realkredit</t>
  </si>
  <si>
    <t>VaR date</t>
  </si>
  <si>
    <t>Gains/losses date</t>
  </si>
  <si>
    <t>VaR in DKKm</t>
  </si>
  <si>
    <t>Actual gains/losses in DKKm</t>
  </si>
  <si>
    <t>Hypothetical gains/losses in DKKm</t>
  </si>
  <si>
    <t>Comment</t>
  </si>
  <si>
    <t>Spread widening on danish mortgage bonds and large losses in equities.</t>
  </si>
  <si>
    <t>Table 2: Overshootings of lower limit in VaR model backtest in Nykredit Bank</t>
  </si>
  <si>
    <t>No overshootings during the last year</t>
  </si>
  <si>
    <t>Quantitative information of LCR</t>
  </si>
  <si>
    <t>Scope of consolidation: consolidated</t>
  </si>
  <si>
    <t>Total unweighted value (average)</t>
  </si>
  <si>
    <t>Total weighted value (average)</t>
  </si>
  <si>
    <t>EU 1a</t>
  </si>
  <si>
    <t>Quarter ending on</t>
  </si>
  <si>
    <t>EU 1b</t>
  </si>
  <si>
    <t>Number of data points used in the calculation of averages</t>
  </si>
  <si>
    <t>High-quality liquid assets</t>
  </si>
  <si>
    <t>Total high-quality liquid assets (HQLA)</t>
  </si>
  <si>
    <t>Cash - outflows</t>
  </si>
  <si>
    <t>Retail deposits and deposits from small business customers, of which:</t>
  </si>
  <si>
    <t xml:space="preserve">   Stable deposits</t>
  </si>
  <si>
    <t xml:space="preserve">   Less stable deposits</t>
  </si>
  <si>
    <t>Unsecured wholesale funding</t>
  </si>
  <si>
    <t xml:space="preserve">   Operational deposits (all counterparties) and deposits in networks of cooperative banks</t>
  </si>
  <si>
    <t xml:space="preserve">   Non-operational deposits (all counterparties)</t>
  </si>
  <si>
    <t xml:space="preserve">   Unsecured debt</t>
  </si>
  <si>
    <t>Secured wholesale funding</t>
  </si>
  <si>
    <t>Additional requirements</t>
  </si>
  <si>
    <t xml:space="preserve">   Outflows related to derivative exposures and other collateral requirements</t>
  </si>
  <si>
    <t xml:space="preserve">   Outflows related to loss of funding on debt products</t>
  </si>
  <si>
    <t xml:space="preserve">   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</si>
  <si>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</si>
  <si>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</si>
  <si>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</si>
  <si>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</si>
  <si>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</si>
  <si>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</si>
  <si>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</si>
  <si>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</si>
  <si>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</si>
  <si>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 19-b</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</si>
  <si>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</si>
  <si>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</si>
  <si>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</si>
  <si>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</si>
  <si>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</si>
  <si>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</si>
  <si>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</si>
  <si>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</si>
  <si>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 xml:space="preserve">Net Stable Funding Ratio </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</si>
  <si>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</si>
  <si>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</si>
  <si>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</si>
  <si>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</si>
  <si>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</si>
  <si>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</si>
  <si>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</si>
  <si>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</si>
  <si>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</si>
  <si>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</si>
  <si>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</si>
  <si>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</si>
  <si>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</si>
  <si>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</si>
  <si>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</si>
  <si>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</si>
  <si>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</si>
  <si>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</si>
  <si>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</si>
  <si>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</si>
  <si>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</si>
  <si>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</si>
  <si>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</si>
  <si>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</si>
  <si>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</si>
  <si>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</si>
  <si>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</si>
  <si>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</si>
  <si>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</si>
  <si>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</si>
  <si>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</si>
  <si>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</si>
  <si>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</si>
  <si>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</si>
  <si>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</si>
  <si>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</si>
  <si>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6.5"/>
        <rFont val="Arial"/>
        <family val="2"/>
      </rPr>
      <t> </t>
    </r>
  </si>
  <si>
    <t xml:space="preserve">NSFR derivative liabilities before deduction of variation margin posted </t>
  </si>
  <si>
    <t>All other assets not included in the above categories</t>
  </si>
  <si>
    <t>Off-balance sheet items</t>
  </si>
  <si>
    <t>Total RSF</t>
  </si>
  <si>
    <t>Net Stable Funding Ratio (%)</t>
  </si>
  <si>
    <t>LRSum: Summary reconciliation of accounting assets and leverage ratio exposures</t>
  </si>
  <si>
    <t>Table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</si>
  <si>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</si>
  <si>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</si>
  <si>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</si>
  <si>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</si>
  <si>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</si>
  <si>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</si>
  <si>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</si>
  <si>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</si>
  <si>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</si>
  <si>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</si>
  <si>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</si>
  <si>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</si>
  <si>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</si>
  <si>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</si>
  <si>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</si>
  <si>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</si>
  <si>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Other adjustments</t>
  </si>
  <si>
    <t>Performing and non-performing exposures and related provisions</t>
  </si>
  <si>
    <t>m</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</si>
  <si>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</si>
  <si>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</si>
  <si>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</si>
  <si>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</si>
  <si>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</si>
  <si>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</si>
  <si>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</si>
  <si>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</si>
  <si>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</si>
  <si>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</si>
  <si>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</si>
  <si>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</si>
  <si>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</si>
  <si>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</si>
  <si>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</si>
  <si>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</si>
  <si>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</si>
  <si>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</si>
  <si>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</si>
  <si>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</si>
  <si>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</si>
  <si>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</si>
  <si>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</si>
  <si>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</si>
  <si>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</si>
  <si>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</si>
  <si>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</si>
  <si>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</si>
  <si>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</si>
  <si>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</si>
  <si>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</si>
  <si>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</si>
  <si>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</si>
  <si>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</si>
  <si>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</si>
  <si>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</si>
  <si>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</si>
  <si>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</si>
  <si>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</si>
  <si>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</si>
  <si>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</si>
  <si>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160</t>
  </si>
  <si>
    <t>170</t>
  </si>
  <si>
    <t>180</t>
  </si>
  <si>
    <t>190</t>
  </si>
  <si>
    <t>200</t>
  </si>
  <si>
    <t>210</t>
  </si>
  <si>
    <t>220</t>
  </si>
  <si>
    <t>Performing forborne</t>
  </si>
  <si>
    <t>Maturity of exposures</t>
  </si>
  <si>
    <t>Exposures are mainly mortgage loans with long maturity. Around 74% of exposures are with maturity &gt; 5 years.</t>
  </si>
  <si>
    <t>Net exposure value</t>
  </si>
  <si>
    <t>On demand</t>
  </si>
  <si>
    <t>&lt;= 1 year</t>
  </si>
  <si>
    <t>&gt; 1 year &lt;= 5 years</t>
  </si>
  <si>
    <t>&gt; 5 years</t>
  </si>
  <si>
    <t>No stated maturity</t>
  </si>
  <si>
    <t>Credit quality of forborne exposures</t>
  </si>
  <si>
    <t>Forborne exposures account for around 0.4% of total exposures.</t>
  </si>
  <si>
    <t>Gross carrying amount/nominal amount of exposures with forbearance measures</t>
  </si>
  <si>
    <t>Collateral received and financial guarantees received on forborne exposures</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</si>
  <si>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</si>
  <si>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</si>
  <si>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</si>
  <si>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</si>
  <si>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</si>
  <si>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</si>
  <si>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</si>
  <si>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</si>
  <si>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Credit quality of performing and non-performing exposures by past due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</si>
  <si>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</si>
  <si>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</si>
  <si>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</si>
  <si>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</si>
  <si>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</si>
  <si>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</si>
  <si>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</si>
  <si>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</si>
  <si>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</si>
  <si>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Of which SMEs</t>
  </si>
  <si>
    <t>Credit quality of loans and advances by industry</t>
  </si>
  <si>
    <t>Industry exposures are mainly related to mortgage lending to real estate activities, followed by manufacturing, wholesale and retail trade and agriculture.</t>
  </si>
  <si>
    <t>Gross carrying amount</t>
  </si>
  <si>
    <t>Accumulated impairment</t>
  </si>
  <si>
    <t>Accumulated negative changes in fair value due to credit risk on non-performing exposures</t>
  </si>
  <si>
    <t>of which: non-performing</t>
  </si>
  <si>
    <t>of which: loans and advances subject to impairment</t>
  </si>
  <si>
    <t>of which: defaulted</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</si>
  <si>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</si>
  <si>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</si>
  <si>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</si>
  <si>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</si>
  <si>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</si>
  <si>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</si>
  <si>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</si>
  <si>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</si>
  <si>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</si>
  <si>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</si>
  <si>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</si>
  <si>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</si>
  <si>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</si>
  <si>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</si>
  <si>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</si>
  <si>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</si>
  <si>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</si>
  <si>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</si>
  <si>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</si>
  <si>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Collateral obtained by taking possession and execution processes</t>
  </si>
  <si>
    <t>Collateral obtained by taking possession</t>
  </si>
  <si>
    <t>Value at initial recognition</t>
  </si>
  <si>
    <t>Accumulated negative charges</t>
  </si>
  <si>
    <t>Property, plant and equipment (PP&amp;E)</t>
  </si>
  <si>
    <t>Other than PP&amp;E</t>
  </si>
  <si>
    <t>Residential immovable property</t>
  </si>
  <si>
    <t>Commercial Immovable property</t>
  </si>
  <si>
    <t>Movable property (auto, shipping, etc.)</t>
  </si>
  <si>
    <t>Equity and debt instruments</t>
  </si>
  <si>
    <t>CRM techniques overview</t>
  </si>
  <si>
    <t xml:space="preserve">The table reflects Nykredit’s large share of mortgage loans secured by real estate. </t>
  </si>
  <si>
    <t>Unsecured carrying amount</t>
  </si>
  <si>
    <t>Secured carrying amount</t>
  </si>
  <si>
    <t>Of which secured by collateral</t>
  </si>
  <si>
    <t>Of which secured by financial guarantees</t>
  </si>
  <si>
    <t>Of which secured by credit derivatives</t>
  </si>
  <si>
    <t>Of which non-performing exposures</t>
  </si>
  <si>
    <t>IRB approach – Credit risk exposures by exposure class and PD range</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</si>
  <si>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</si>
  <si>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</si>
  <si>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</si>
  <si>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</si>
  <si>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</si>
  <si>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</si>
  <si>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</si>
  <si>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</si>
  <si>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 years)</t>
  </si>
  <si>
    <t>Risk weighted exposure amount after supporting factors</t>
  </si>
  <si>
    <t>Density of risk weighted exposure amount</t>
  </si>
  <si>
    <t>A-IRB</t>
  </si>
  <si>
    <t>Corporates - SME with own estimates of LGD or conversion factors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</si>
  <si>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</si>
  <si>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</si>
  <si>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</si>
  <si>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</si>
  <si>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</si>
  <si>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</si>
  <si>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</si>
  <si>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</si>
  <si>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</si>
  <si>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</si>
  <si>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</si>
  <si>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</si>
  <si>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</si>
  <si>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</si>
  <si>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</si>
  <si>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</si>
  <si>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</si>
  <si>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</si>
  <si>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Other with own estimates of LGD or conversion</t>
  </si>
  <si>
    <t xml:space="preserve">Retail - Secured by immovable property SME </t>
  </si>
  <si>
    <t xml:space="preserve">Retail - Secured by immovable property non-SME </t>
  </si>
  <si>
    <t>Retail - Other non-SME - with own</t>
  </si>
  <si>
    <t>Original on-balance-sheet gross exposures</t>
  </si>
  <si>
    <t>Off-balance-sheet
exposures
pre-CCF</t>
  </si>
  <si>
    <t>Total (all portfolios)</t>
  </si>
  <si>
    <t>IRB approach – Disclosure of the extent of the use of CRM techniques</t>
  </si>
  <si>
    <t>A-IRB
Q2/2022
DKK million</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</si>
  <si>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</si>
  <si>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</si>
  <si>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</si>
  <si>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</si>
  <si>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</si>
  <si>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</si>
  <si>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substitution effects)
</t>
  </si>
  <si>
    <t xml:space="preserve"> Part of exposures covered by Financial Collaterals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</si>
  <si>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</si>
  <si>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</si>
  <si>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</si>
  <si>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</si>
  <si>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</si>
  <si>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</si>
  <si>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</si>
  <si>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</si>
  <si>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</si>
  <si>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</si>
  <si>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</si>
  <si>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</si>
  <si>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</si>
  <si>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</si>
  <si>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</si>
  <si>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</si>
  <si>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</si>
  <si>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</si>
  <si>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A-IRB
Q4/2021
DKK million</t>
  </si>
  <si>
    <t>RWA flow statements of credit risk exposures under the IRB approach</t>
  </si>
  <si>
    <t>RWA amounts</t>
  </si>
  <si>
    <t>Risk weighted exposure amount as at the end of Q1/2022</t>
  </si>
  <si>
    <t>Asset quality</t>
  </si>
  <si>
    <t>Model updates</t>
  </si>
  <si>
    <t>Methodology and policy</t>
  </si>
  <si>
    <t>Risk weighted exposure amount as at the end of Q2/2022</t>
  </si>
  <si>
    <t>Risk weighted exposure amount as at the end of Q4/2021</t>
  </si>
  <si>
    <t>IRB approach – CCR exposures by portfolio and PD scale</t>
  </si>
  <si>
    <t>PD scale</t>
  </si>
  <si>
    <t>Exposure weighted average maturity (years)</t>
  </si>
  <si>
    <t>Density of risk weighted exposure amounts</t>
  </si>
  <si>
    <t>0,00 to &lt;0,15</t>
  </si>
  <si>
    <t>0,15 to &lt;0,25</t>
  </si>
  <si>
    <t>0,25 to &lt;0,50</t>
  </si>
  <si>
    <t>0,50 to &lt;0,75</t>
  </si>
  <si>
    <t>0,75 to &lt;2,50</t>
  </si>
  <si>
    <t>2,50 to &lt;10,00</t>
  </si>
  <si>
    <t>10,00 to &lt;100,00</t>
  </si>
  <si>
    <t>100,00 (Default)</t>
  </si>
  <si>
    <t>Subtotal</t>
  </si>
  <si>
    <t>RWA flow statements of market risk exposures under the IMA</t>
  </si>
  <si>
    <t>VaR</t>
  </si>
  <si>
    <t>SVaR</t>
  </si>
  <si>
    <t>IRC</t>
  </si>
  <si>
    <t>Comprehensive risk measure</t>
  </si>
  <si>
    <t>Total RWAs</t>
  </si>
  <si>
    <t xml:space="preserve">RWEAs at previous period end </t>
  </si>
  <si>
    <t>1a</t>
  </si>
  <si>
    <t>Regulatory adjustment</t>
  </si>
  <si>
    <t>1b</t>
  </si>
  <si>
    <t xml:space="preserve">RWEAs at the previous quarter-end (end of the day) </t>
  </si>
  <si>
    <t xml:space="preserve">Movement in risk levels </t>
  </si>
  <si>
    <t xml:space="preserve">Model updates/changes </t>
  </si>
  <si>
    <t xml:space="preserve">Acquisitions and disposals </t>
  </si>
  <si>
    <t xml:space="preserve">Foreign exchange movements </t>
  </si>
  <si>
    <t xml:space="preserve">Other </t>
  </si>
  <si>
    <t>8a</t>
  </si>
  <si>
    <t xml:space="preserve">RWEAs at the end of the disclosure period (end of the day) </t>
  </si>
  <si>
    <t>8b</t>
  </si>
  <si>
    <t xml:space="preserve">RWEAs at the end of the disclosure period </t>
  </si>
  <si>
    <t>With a Common Equity Tier 1 ratio of 19.8% and a total capital ratio of 23.7% Nykredit is well-capitalised at end-Q2/2022 and well above the overall capital requirements. Regulatory authorities have decided to increase the countercyclical capital buffer to 2.0% with effect from end-December 2022. Nykredit is already considering various scenarios when determing its capital targets, including a fully phased-in countercyclical capital buffer. Hence, the buffer increase is already considered in Nykredit's existing capital targets.</t>
  </si>
  <si>
    <t>Nykredit's own funds totalled DKK 101.4 billion at end-Q2/2022. Own funds include CET1 capital, AT1 capital and Tier 2 capital. With REA at DKK 426.8 billion, this corresponded to a total capital ratio of 23.7% at end-Q2/2022. Tier 1 capital totalling DKK 88.6 billion consists mainly of CET1 capital.</t>
  </si>
  <si>
    <t>At end-Q2/2022 Nykredit's leverage ratio was 5.1%.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</si>
  <si>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Approximately 1.4% of total exposures are non-performing. Excluding off-balance-sheet exposures, the NPL ratio is 1.4%</t>
  </si>
  <si>
    <t>1.6% of non-performing exposures are over 90 days past due, while 0.3% are over 1 year past due.</t>
  </si>
  <si>
    <t>Capital requirements determined by internal models increased in Q2/2022 mainly due to the impact of more volatile markets in Value-at-Risk (VaR). The increase in stressed Value-at-Risk (sVaR) is due to an increase in risk coming from interest rate and option adjusted spread.</t>
  </si>
  <si>
    <t>Period end level for VaR has increased primarily due to more volatile markets the last two quarters, while SVaR have increased due to an increase in risk coming from interest rate and option adjusted spread.</t>
  </si>
  <si>
    <t xml:space="preserve">The war in Ukraine, inflation combined with interest rate hikes has led to more volatile markets during the last year. This has led to six exceptions in the VaR model for Nykredit Realkredit. The exceptions are explained in further detail in the table below. </t>
  </si>
  <si>
    <t>The NSFR requirement is determined as at end-Q2/2022 and Nykredit is above the required ratio.</t>
  </si>
  <si>
    <t>Interest rate risks of non-trading book activities</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</si>
  <si>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</si>
  <si>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</si>
  <si>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</si>
  <si>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</si>
  <si>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</si>
  <si>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</si>
  <si>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</si>
  <si>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</si>
  <si>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</si>
  <si>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</si>
  <si>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</si>
  <si>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Changes in the stock of non-performing loans and advances</t>
  </si>
  <si>
    <t xml:space="preserve">Gross carrying amount               </t>
  </si>
  <si>
    <t>Initial stock of non-performing loans and advances</t>
  </si>
  <si>
    <t>Inflows to non-performing portfolios</t>
  </si>
  <si>
    <t>Outflows from non-performing portfolios</t>
  </si>
  <si>
    <t xml:space="preserve">   Outflows due to write-offs</t>
  </si>
  <si>
    <t xml:space="preserve">   Outflow due to other situations</t>
  </si>
  <si>
    <t>Final stock of non-performing loans and advances</t>
  </si>
  <si>
    <t>Quality of non-performing exposures by geography </t>
  </si>
  <si>
    <t>Nykredit's exposure is mainly in Denmark. Other countries only account for approximately 5% of total exposure. The largest exposures abroad are in Sweden, Germany, Spain, France and Finland.</t>
  </si>
  <si>
    <t>f </t>
  </si>
  <si>
    <t>Gross carrying/nominal amount</t>
  </si>
  <si>
    <t>Provisions on off-balance-sheet commitments and financial guarantees given</t>
  </si>
  <si>
    <t>Of which non-performing</t>
  </si>
  <si>
    <t>Of which subject to impairment</t>
  </si>
  <si>
    <t>Denmark</t>
  </si>
  <si>
    <t>Other countries</t>
  </si>
  <si>
    <r>
      <t>The change in the Group’s total REA from end-Q1/2022 to end-Q2/2022 is related to a drop for credit risk, due to interest rate increases and related lower mortgage bond prices, to which mortgage lending is indexed. Thus mortgage loans outstanding are diminished in value. REA for market risk is increased due to effect on VaR of increased interest rates and spreads. Finally REA for counterparty credit risk decreased, also due to increasing interest rates and effects of those on swap contracts.
Row 3 below (</t>
    </r>
    <r>
      <rPr>
        <i/>
        <sz val="6.5"/>
        <rFont val="Arial"/>
        <family val="2"/>
      </rPr>
      <t>Of which the foundation IRB (FIRB) approach</t>
    </r>
    <r>
      <rPr>
        <sz val="6.5"/>
        <rFont val="Arial"/>
        <family val="2"/>
      </rPr>
      <t>) is capital held for upcoming regulatory requirements applying to IRB models. Increase in the reservation is impacting the overall REA.</t>
    </r>
  </si>
  <si>
    <t>IRB RWA decreased by DKK 10,797 million in Q2/2021. This change was primarily driven by increasing interest rates and decreasing mortgage bond prices and thus outstanding mortgage loan amount.</t>
  </si>
  <si>
    <t>Nykredit's LCR ratio is high due to the composition of Nykredit's balance sheet. A largely dominant share of mortgage lending, funded by matched mortgage bonds, is exempt from the LCR calculation. Nykredit Realkredit Group has a substantial liquidity buffer and net cash outflows are mainly related to the commercial bank activities, which only account for around 10-15% of total balance sheet. The net cash outflow is mainly to deposits and repo/reverse.</t>
  </si>
  <si>
    <t>Value adjustments and provisions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</si>
</sst>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_ ;_ * \-#,##0_ ;_ * &quot;-&quot;_ ;_ @_ "/>
    <numFmt numFmtId="165" formatCode="_ * #,##0.00_ ;_ * \-#,##0.00_ ;_ * &quot;-&quot;??_ ;_ @_ "/>
    <numFmt numFmtId="166" formatCode="_ * #,##0_ ;_ * \-#,##0_ ;_ * &quot;-&quot;??_ ;_ @_ "/>
    <numFmt numFmtId="167" formatCode="0.0%"/>
    <numFmt numFmtId="168" formatCode="_ * #,##0.000_ ;_ * \-#,##0.000_ ;_ * &quot;-&quot;_ ;_ @_ "/>
    <numFmt numFmtId="169" formatCode="_ * #,##0.0_ ;_ * \-#,##0.0_ ;_ * &quot;-&quot;_ ;_ @_ "/>
    <numFmt numFmtId="170" formatCode="0.0"/>
    <numFmt numFmtId="171" formatCode="[$-809]dd\ mmmm\ yyyy;@"/>
    <numFmt numFmtId="172" formatCode="_-* #,##0.00\ _k_r_._-;\-* #,##0.00\ _k_r_._-;_-* &quot;-&quot;??\ _k_r_._-;_-@_-"/>
    <numFmt numFmtId="173" formatCode="_ * #,##0.0_ ;_ * \-#,##0.0_ ;_ * &quot;-&quot;??_ ;_ @_ "/>
    <numFmt numFmtId="174" formatCode="_ * #,##0.00_ ;_ * \-#,##0.00_ ;_ * &quot;-&quot;_ ;_ @_ "/>
    <numFmt numFmtId="175" formatCode="_ * #,##0.0_ ;_ * \-#,##0.0_ ;_ * &quot;-&quot;?_ ;_ @_ "/>
    <numFmt numFmtId="176" formatCode="_-* #,##0.0\ _k_r_._-;\-* #,##0.0\ _k_r_._-;_-* &quot;-&quot;?\ _k_r_._-;_-@_-"/>
    <numFmt numFmtId="177" formatCode="0.000%"/>
  </numFmts>
  <fonts count="48" x14ac:knownFonts="1">
    <font>
      <sz val="11"/>
      <color theme="1"/>
      <name val="Calibri"/>
      <family val="2"/>
      <scheme val="minor"/>
    </font>
    <font>
      <sz val="11"/>
      <color theme="1"/>
      <name val="Calibri"/>
      <family val="2"/>
      <scheme val="minor"/>
    </font>
    <font>
      <b/>
      <sz val="6.5"/>
      <color rgb="FF10137C"/>
      <name val="Verdana"/>
      <family val="2"/>
    </font>
    <font>
      <b/>
      <sz val="18"/>
      <color rgb="FF10137C"/>
      <name val="Arial"/>
      <family val="2"/>
    </font>
    <font>
      <sz val="8"/>
      <color theme="0" tint="-0.34998626667073579"/>
      <name val="Arial"/>
      <family val="2"/>
    </font>
    <font>
      <sz val="11"/>
      <color theme="1"/>
      <name val="Arial"/>
      <family val="2"/>
    </font>
    <font>
      <sz val="9"/>
      <color rgb="FF10137C"/>
      <name val="Arial"/>
      <family val="2"/>
    </font>
    <font>
      <b/>
      <sz val="9"/>
      <color theme="0"/>
      <name val="Arial"/>
      <family val="2"/>
    </font>
    <font>
      <sz val="6.5"/>
      <color rgb="FF000000"/>
      <name val="Verdana"/>
      <family val="2"/>
    </font>
    <font>
      <sz val="8"/>
      <color rgb="FF000000"/>
      <name val="Arial"/>
      <family val="2"/>
    </font>
    <font>
      <i/>
      <sz val="8"/>
      <color rgb="FF000000"/>
      <name val="Arial"/>
      <family val="2"/>
    </font>
    <font>
      <sz val="8"/>
      <color theme="1"/>
      <name val="Arial"/>
      <family val="2"/>
    </font>
    <font>
      <b/>
      <sz val="9"/>
      <name val="Arial"/>
      <family val="2"/>
    </font>
    <font>
      <u/>
      <sz val="9"/>
      <color theme="10"/>
      <name val="Verdana"/>
      <family val="2"/>
    </font>
    <font>
      <b/>
      <sz val="6.5"/>
      <color theme="0"/>
      <name val="Arial"/>
      <family val="2"/>
    </font>
    <font>
      <sz val="6.5"/>
      <name val="Arial"/>
      <family val="2"/>
    </font>
    <font>
      <i/>
      <sz val="6.5"/>
      <name val="Arial"/>
      <family val="2"/>
    </font>
    <font>
      <sz val="6.5"/>
      <color rgb="FF10137C"/>
      <name val="Verdana"/>
      <family val="2"/>
    </font>
    <font>
      <sz val="6.5"/>
      <color rgb="FF10137C"/>
      <name val="Arial"/>
      <family val="2"/>
    </font>
    <font>
      <b/>
      <sz val="6.5"/>
      <color rgb="FF10137C"/>
      <name val="Arial"/>
      <family val="2"/>
    </font>
    <font>
      <sz val="6.5"/>
      <color rgb="FF000000"/>
      <name val="Arial"/>
      <family val="2"/>
    </font>
    <font>
      <sz val="9"/>
      <color theme="1"/>
      <name val="Verdana"/>
      <family val="2"/>
    </font>
    <font>
      <b/>
      <sz val="9"/>
      <color rgb="FFFF0000"/>
      <name val="Arial"/>
      <family val="2"/>
    </font>
    <font>
      <b/>
      <sz val="9"/>
      <color rgb="FF10137C"/>
      <name val="Arial"/>
      <family val="2"/>
    </font>
    <font>
      <sz val="6.5"/>
      <color theme="1"/>
      <name val="Arial"/>
      <family val="2"/>
    </font>
    <font>
      <b/>
      <sz val="12"/>
      <name val="Arial"/>
      <family val="2"/>
    </font>
    <font>
      <sz val="9"/>
      <name val="Arial"/>
      <family val="2"/>
    </font>
    <font>
      <u/>
      <sz val="9"/>
      <color theme="10"/>
      <name val="Arial"/>
      <family val="2"/>
    </font>
    <font>
      <b/>
      <sz val="6.5"/>
      <color rgb="FFFF0000"/>
      <name val="Arial"/>
      <family val="2"/>
    </font>
    <font>
      <i/>
      <sz val="6.5"/>
      <color rgb="FF000000"/>
      <name val="Arial"/>
      <family val="2"/>
    </font>
    <font>
      <sz val="9"/>
      <color theme="1"/>
      <name val="Arial"/>
      <family val="2"/>
    </font>
    <font>
      <u/>
      <sz val="6.5"/>
      <color rgb="FF10137C"/>
      <name val="Arial"/>
      <family val="2"/>
    </font>
    <font>
      <sz val="11"/>
      <name val="Arial"/>
      <family val="2"/>
    </font>
    <font>
      <u/>
      <sz val="9"/>
      <name val="Arial"/>
      <family val="2"/>
    </font>
    <font>
      <b/>
      <sz val="6.5"/>
      <color rgb="FF000000"/>
      <name val="Arial"/>
      <family val="2"/>
    </font>
    <font>
      <b/>
      <sz val="7"/>
      <color rgb="FF000000"/>
      <name val="Arial"/>
      <family val="2"/>
    </font>
    <font>
      <sz val="7"/>
      <color rgb="FF000000"/>
      <name val="Arial"/>
      <family val="2"/>
    </font>
    <font>
      <b/>
      <sz val="6.5"/>
      <name val="Arial"/>
      <family val="2"/>
    </font>
    <font>
      <sz val="12"/>
      <color theme="1"/>
      <name val="Arial"/>
      <family val="2"/>
    </font>
    <font>
      <b/>
      <sz val="6.5"/>
      <color rgb="FF002060"/>
      <name val="Arial"/>
      <family val="2"/>
    </font>
    <font>
      <sz val="9"/>
      <color rgb="FFFF0000"/>
      <name val="Arial"/>
      <family val="2"/>
    </font>
    <font>
      <u/>
      <sz val="6.5"/>
      <color theme="10"/>
      <name val="Arial"/>
      <family val="2"/>
    </font>
    <font>
      <sz val="11"/>
      <color rgb="FF10137C"/>
      <name val="Arial"/>
      <family val="2"/>
    </font>
    <font>
      <i/>
      <sz val="9"/>
      <name val="Arial"/>
      <family val="2"/>
    </font>
    <font>
      <sz val="8"/>
      <name val="Arial"/>
      <family val="2"/>
    </font>
    <font>
      <sz val="10"/>
      <name val="Arial"/>
      <family val="2"/>
    </font>
    <font>
      <sz val="11"/>
      <color rgb="FFFF0000"/>
      <name val="Arial"/>
      <family val="2"/>
    </font>
    <font>
      <sz val="6.5"/>
      <color rgb="FF002060"/>
      <name val="Arial"/>
      <family val="2"/>
    </font>
  </fonts>
  <fills count="16">
    <fill>
      <patternFill patternType="none"/>
    </fill>
    <fill>
      <patternFill patternType="gray125"/>
    </fill>
    <fill>
      <patternFill patternType="solid">
        <fgColor rgb="FFD0D3D4"/>
        <bgColor indexed="64"/>
      </patternFill>
    </fill>
    <fill>
      <patternFill patternType="solid">
        <fgColor rgb="FF10137C"/>
        <bgColor indexed="64"/>
      </patternFill>
    </fill>
    <fill>
      <patternFill patternType="solid">
        <fgColor theme="4"/>
        <bgColor indexed="64"/>
      </patternFill>
    </fill>
    <fill>
      <patternFill patternType="solid">
        <fgColor theme="5"/>
        <bgColor indexed="64"/>
      </patternFill>
    </fill>
    <fill>
      <patternFill patternType="solid">
        <fgColor rgb="FFFFC000"/>
        <bgColor indexed="64"/>
      </patternFill>
    </fill>
    <fill>
      <patternFill patternType="solid">
        <fgColor rgb="FF70AD47"/>
        <bgColor indexed="64"/>
      </patternFill>
    </fill>
    <fill>
      <patternFill patternType="solid">
        <fgColor theme="0"/>
        <bgColor indexed="64"/>
      </patternFill>
    </fill>
    <fill>
      <patternFill patternType="solid">
        <fgColor rgb="FFEDE8E6"/>
        <bgColor indexed="64"/>
      </patternFill>
    </fill>
    <fill>
      <patternFill patternType="solid">
        <fgColor rgb="FFF4F5F8"/>
        <bgColor indexed="64"/>
      </patternFill>
    </fill>
    <fill>
      <patternFill patternType="solid">
        <fgColor rgb="FF5B9BD5"/>
        <bgColor indexed="64"/>
      </patternFill>
    </fill>
    <fill>
      <patternFill patternType="solid">
        <fgColor rgb="FFED7D31"/>
        <bgColor indexed="64"/>
      </patternFill>
    </fill>
    <fill>
      <patternFill patternType="solid">
        <fgColor theme="9"/>
        <bgColor indexed="64"/>
      </patternFill>
    </fill>
    <fill>
      <patternFill patternType="solid">
        <fgColor theme="0" tint="-0.14999847407452621"/>
        <bgColor indexed="64"/>
      </patternFill>
    </fill>
    <fill>
      <patternFill patternType="solid">
        <fgColor indexed="42"/>
        <bgColor indexed="64"/>
      </patternFill>
    </fill>
  </fills>
  <borders count="27">
    <border>
      <left/>
      <right/>
      <top/>
      <bottom/>
      <diagonal/>
    </border>
    <border>
      <left/>
      <right/>
      <top style="thin">
        <color rgb="FF10137C"/>
      </top>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10137C"/>
      </top>
      <bottom style="thin">
        <color rgb="FFA0A8AC"/>
      </bottom>
      <diagonal/>
    </border>
    <border>
      <left/>
      <right/>
      <top/>
      <bottom style="thin">
        <color rgb="FFA0A8AC"/>
      </bottom>
      <diagonal/>
    </border>
    <border>
      <left/>
      <right/>
      <top/>
      <bottom style="thin">
        <color rgb="FF10137C"/>
      </bottom>
      <diagonal/>
    </border>
    <border>
      <left/>
      <right/>
      <top style="thin">
        <color rgb="FFA0A8AC"/>
      </top>
      <bottom/>
      <diagonal/>
    </border>
    <border>
      <left/>
      <right/>
      <top style="thin">
        <color theme="0" tint="-0.34998626667073579"/>
      </top>
      <bottom/>
      <diagonal/>
    </border>
    <border>
      <left/>
      <right/>
      <top/>
      <bottom style="thin">
        <color theme="0" tint="-0.34998626667073579"/>
      </bottom>
      <diagonal/>
    </border>
    <border>
      <left/>
      <right/>
      <top style="thin">
        <color rgb="FFA0A8AC"/>
      </top>
      <bottom style="thin">
        <color rgb="FF10137C"/>
      </bottom>
      <diagonal/>
    </border>
    <border>
      <left/>
      <right/>
      <top style="thin">
        <color auto="1"/>
      </top>
      <bottom/>
      <diagonal/>
    </border>
    <border>
      <left/>
      <right style="thin">
        <color rgb="FF10137C"/>
      </right>
      <top style="thin">
        <color rgb="FF10137C"/>
      </top>
      <bottom style="thin">
        <color rgb="FF10137C"/>
      </bottom>
      <diagonal/>
    </border>
    <border>
      <left style="thin">
        <color rgb="FF10137C"/>
      </left>
      <right style="thin">
        <color rgb="FF10137C"/>
      </right>
      <top style="thin">
        <color rgb="FF10137C"/>
      </top>
      <bottom style="thin">
        <color rgb="FF10137C"/>
      </bottom>
      <diagonal/>
    </border>
    <border>
      <left style="thin">
        <color rgb="FF10137C"/>
      </left>
      <right/>
      <top style="thin">
        <color rgb="FF10137C"/>
      </top>
      <bottom style="thin">
        <color rgb="FF10137C"/>
      </bottom>
      <diagonal/>
    </border>
    <border>
      <left/>
      <right/>
      <top/>
      <bottom style="thin">
        <color indexed="64"/>
      </bottom>
      <diagonal/>
    </border>
    <border>
      <left style="thin">
        <color rgb="FF10137C"/>
      </left>
      <right/>
      <top style="thin">
        <color rgb="FF10137C"/>
      </top>
      <bottom/>
      <diagonal/>
    </border>
    <border>
      <left/>
      <right style="thin">
        <color rgb="FF10137C"/>
      </right>
      <top style="thin">
        <color rgb="FF10137C"/>
      </top>
      <bottom/>
      <diagonal/>
    </border>
    <border>
      <left style="thin">
        <color rgb="FF10137C"/>
      </left>
      <right/>
      <top/>
      <bottom style="thin">
        <color rgb="FF10137C"/>
      </bottom>
      <diagonal/>
    </border>
    <border>
      <left/>
      <right style="thin">
        <color rgb="FF10137C"/>
      </right>
      <top/>
      <bottom style="thin">
        <color rgb="FF10137C"/>
      </bottom>
      <diagonal/>
    </border>
    <border>
      <left/>
      <right style="thin">
        <color rgb="FF10137C"/>
      </right>
      <top/>
      <bottom/>
      <diagonal/>
    </border>
    <border>
      <left style="thin">
        <color rgb="FF10137C"/>
      </left>
      <right style="thin">
        <color rgb="FF10137C"/>
      </right>
      <top style="thin">
        <color rgb="FF10137C"/>
      </top>
      <bottom/>
      <diagonal/>
    </border>
    <border>
      <left style="thin">
        <color rgb="FF10137C"/>
      </left>
      <right style="thin">
        <color rgb="FF10137C"/>
      </right>
      <top/>
      <bottom/>
      <diagonal/>
    </border>
    <border>
      <left style="thin">
        <color rgb="FF10137C"/>
      </left>
      <right style="thin">
        <color rgb="FF10137C"/>
      </right>
      <top/>
      <bottom style="thin">
        <color rgb="FF10137C"/>
      </bottom>
      <diagonal/>
    </border>
    <border>
      <left style="thin">
        <color rgb="FF10137C"/>
      </left>
      <right/>
      <top/>
      <bottom/>
      <diagonal/>
    </border>
    <border>
      <left/>
      <right/>
      <top/>
      <bottom style="thin">
        <color rgb="FF002060"/>
      </bottom>
      <diagonal/>
    </border>
    <border>
      <left style="thin">
        <color indexed="64"/>
      </left>
      <right style="thin">
        <color indexed="64"/>
      </right>
      <top style="thin">
        <color indexed="64"/>
      </top>
      <bottom style="thin">
        <color indexed="64"/>
      </bottom>
      <diagonal/>
    </border>
  </borders>
  <cellStyleXfs count="18">
    <xf numFmtId="0" fontId="0" fillId="0" borderId="0"/>
    <xf numFmtId="165" fontId="2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2" fillId="0" borderId="0">
      <alignment horizontal="left"/>
    </xf>
    <xf numFmtId="0" fontId="8" fillId="0" borderId="0">
      <alignment horizontal="left"/>
    </xf>
    <xf numFmtId="0" fontId="17" fillId="0" borderId="0">
      <alignment horizontal="center"/>
    </xf>
    <xf numFmtId="0" fontId="17" fillId="0" borderId="0">
      <alignment horizontal="right"/>
    </xf>
    <xf numFmtId="0" fontId="17" fillId="0" borderId="0">
      <alignment horizontal="left"/>
    </xf>
    <xf numFmtId="0" fontId="2" fillId="0" borderId="3">
      <alignment horizontal="left"/>
    </xf>
    <xf numFmtId="164" fontId="2" fillId="0" borderId="0">
      <alignment horizontal="right"/>
    </xf>
    <xf numFmtId="164" fontId="8" fillId="0" borderId="0">
      <alignment horizontal="right"/>
    </xf>
    <xf numFmtId="164" fontId="2" fillId="0" borderId="3">
      <alignment horizontal="right"/>
    </xf>
    <xf numFmtId="0" fontId="25" fillId="0" borderId="0" applyNumberFormat="0" applyFill="0" applyBorder="0" applyAlignment="0" applyProtection="0"/>
    <xf numFmtId="0" fontId="21" fillId="0" borderId="0"/>
    <xf numFmtId="165" fontId="21" fillId="0" borderId="0" applyFont="0" applyFill="0" applyBorder="0" applyAlignment="0" applyProtection="0"/>
    <xf numFmtId="0" fontId="21" fillId="0" borderId="0"/>
    <xf numFmtId="3" fontId="45" fillId="15" borderId="26" applyFont="0">
      <alignment horizontal="right" vertical="center"/>
      <protection locked="0"/>
    </xf>
  </cellStyleXfs>
  <cellXfs count="730">
    <xf numFmtId="0" fontId="0" fillId="0" borderId="0" xfId="0"/>
    <xf numFmtId="0" fontId="3" fillId="2" borderId="0" xfId="4" applyFont="1" applyFill="1">
      <alignment horizontal="left"/>
    </xf>
    <xf numFmtId="0" fontId="4" fillId="2" borderId="0" xfId="0" applyFont="1" applyFill="1"/>
    <xf numFmtId="0" fontId="5" fillId="0" borderId="0" xfId="0" applyFont="1"/>
    <xf numFmtId="0" fontId="6" fillId="2" borderId="0" xfId="4" applyFont="1" applyFill="1">
      <alignment horizontal="left"/>
    </xf>
    <xf numFmtId="0" fontId="4" fillId="2" borderId="0" xfId="4" applyFont="1" applyFill="1">
      <alignment horizontal="left"/>
    </xf>
    <xf numFmtId="0" fontId="7" fillId="3" borderId="0" xfId="4" applyFont="1" applyFill="1">
      <alignment horizontal="left"/>
    </xf>
    <xf numFmtId="0" fontId="4" fillId="3" borderId="0" xfId="0" applyFont="1" applyFill="1"/>
    <xf numFmtId="0" fontId="9" fillId="0" borderId="0" xfId="5" applyFont="1" applyAlignment="1">
      <alignment horizontal="left" indent="1"/>
    </xf>
    <xf numFmtId="0" fontId="11" fillId="0" borderId="0" xfId="0" applyFont="1"/>
    <xf numFmtId="0" fontId="4" fillId="0" borderId="0" xfId="0" applyFont="1"/>
    <xf numFmtId="0" fontId="12" fillId="4" borderId="0" xfId="4" applyFont="1" applyFill="1">
      <alignment horizontal="left"/>
    </xf>
    <xf numFmtId="0" fontId="4" fillId="4" borderId="0" xfId="0" applyFont="1" applyFill="1"/>
    <xf numFmtId="0" fontId="12" fillId="5" borderId="0" xfId="4" applyFont="1" applyFill="1">
      <alignment horizontal="left"/>
    </xf>
    <xf numFmtId="0" fontId="4" fillId="5" borderId="0" xfId="3" applyFont="1" applyFill="1"/>
    <xf numFmtId="0" fontId="12" fillId="6" borderId="0" xfId="4" applyFont="1" applyFill="1">
      <alignment horizontal="left"/>
    </xf>
    <xf numFmtId="0" fontId="4" fillId="6" borderId="0" xfId="3" applyFont="1" applyFill="1"/>
    <xf numFmtId="0" fontId="12" fillId="7" borderId="0" xfId="4" applyFont="1" applyFill="1">
      <alignment horizontal="left"/>
    </xf>
    <xf numFmtId="0" fontId="4" fillId="7" borderId="0" xfId="0" applyFont="1" applyFill="1"/>
    <xf numFmtId="0" fontId="14" fillId="3" borderId="0" xfId="4" applyFont="1" applyFill="1" applyAlignment="1">
      <alignment horizontal="right"/>
    </xf>
    <xf numFmtId="0" fontId="15" fillId="0" borderId="0" xfId="4" applyFont="1" applyAlignment="1">
      <alignment horizontal="left" wrapText="1"/>
    </xf>
    <xf numFmtId="0" fontId="5" fillId="0" borderId="0" xfId="0" applyFont="1" applyAlignment="1">
      <alignment horizontal="left"/>
    </xf>
    <xf numFmtId="0" fontId="18" fillId="8" borderId="1" xfId="6" applyFont="1" applyFill="1" applyBorder="1" applyAlignment="1"/>
    <xf numFmtId="0" fontId="18" fillId="0" borderId="1" xfId="0" applyFont="1" applyBorder="1" applyAlignment="1">
      <alignment horizontal="center"/>
    </xf>
    <xf numFmtId="0" fontId="18" fillId="8" borderId="0" xfId="6" applyFont="1" applyFill="1" applyAlignment="1"/>
    <xf numFmtId="0" fontId="18" fillId="0" borderId="1" xfId="8" applyFont="1" applyBorder="1" applyAlignment="1">
      <alignment horizontal="right"/>
    </xf>
    <xf numFmtId="0" fontId="18" fillId="0" borderId="4" xfId="9" applyFont="1" applyBorder="1">
      <alignment horizontal="left"/>
    </xf>
    <xf numFmtId="164" fontId="19" fillId="9" borderId="4" xfId="10" applyFont="1" applyFill="1" applyBorder="1">
      <alignment horizontal="right"/>
    </xf>
    <xf numFmtId="164" fontId="5" fillId="0" borderId="0" xfId="0" applyNumberFormat="1" applyFont="1"/>
    <xf numFmtId="164" fontId="15" fillId="10" borderId="0" xfId="11" applyFont="1" applyFill="1">
      <alignment horizontal="right"/>
    </xf>
    <xf numFmtId="164" fontId="15" fillId="0" borderId="0" xfId="11" applyFont="1">
      <alignment horizontal="right"/>
    </xf>
    <xf numFmtId="166" fontId="5" fillId="0" borderId="0" xfId="1" applyNumberFormat="1" applyFont="1" applyBorder="1" applyAlignment="1">
      <alignment wrapText="1"/>
    </xf>
    <xf numFmtId="0" fontId="22" fillId="0" borderId="0" xfId="0" applyFont="1"/>
    <xf numFmtId="0" fontId="18" fillId="0" borderId="3" xfId="9" applyFont="1">
      <alignment horizontal="left"/>
    </xf>
    <xf numFmtId="164" fontId="19" fillId="9" borderId="3" xfId="10" applyFont="1" applyFill="1" applyBorder="1">
      <alignment horizontal="right"/>
    </xf>
    <xf numFmtId="164" fontId="20" fillId="2" borderId="0" xfId="11" applyFont="1" applyFill="1">
      <alignment horizontal="right"/>
    </xf>
    <xf numFmtId="0" fontId="18" fillId="0" borderId="5" xfId="9" applyFont="1" applyBorder="1">
      <alignment horizontal="left"/>
    </xf>
    <xf numFmtId="164" fontId="19" fillId="9" borderId="5" xfId="10" applyFont="1" applyFill="1" applyBorder="1">
      <alignment horizontal="right"/>
    </xf>
    <xf numFmtId="164" fontId="20" fillId="10" borderId="0" xfId="11" applyFont="1" applyFill="1">
      <alignment horizontal="right"/>
    </xf>
    <xf numFmtId="164" fontId="20" fillId="0" borderId="0" xfId="11" applyFont="1">
      <alignment horizontal="right"/>
    </xf>
    <xf numFmtId="164" fontId="19" fillId="10" borderId="0" xfId="10" applyFont="1" applyFill="1">
      <alignment horizontal="right"/>
    </xf>
    <xf numFmtId="164" fontId="19" fillId="0" borderId="0" xfId="10" applyFont="1">
      <alignment horizontal="right"/>
    </xf>
    <xf numFmtId="164" fontId="18" fillId="9" borderId="3" xfId="10" applyFont="1" applyFill="1" applyBorder="1">
      <alignment horizontal="right"/>
    </xf>
    <xf numFmtId="164" fontId="20" fillId="9" borderId="3" xfId="11" applyFont="1" applyFill="1" applyBorder="1">
      <alignment horizontal="right"/>
    </xf>
    <xf numFmtId="164" fontId="18" fillId="2" borderId="3" xfId="10" applyFont="1" applyFill="1" applyBorder="1">
      <alignment horizontal="right"/>
    </xf>
    <xf numFmtId="166" fontId="5" fillId="0" borderId="0" xfId="0" applyNumberFormat="1" applyFont="1"/>
    <xf numFmtId="0" fontId="18" fillId="0" borderId="6" xfId="9" applyFont="1" applyBorder="1">
      <alignment horizontal="left"/>
    </xf>
    <xf numFmtId="164" fontId="19" fillId="9" borderId="6" xfId="10" applyFont="1" applyFill="1" applyBorder="1">
      <alignment horizontal="right"/>
    </xf>
    <xf numFmtId="0" fontId="20" fillId="0" borderId="0" xfId="5" applyFont="1" applyAlignment="1">
      <alignment vertical="top"/>
    </xf>
    <xf numFmtId="0" fontId="18" fillId="0" borderId="0" xfId="8" applyFont="1" applyAlignment="1">
      <alignment vertical="top"/>
    </xf>
    <xf numFmtId="0" fontId="23" fillId="0" borderId="0" xfId="9" applyFont="1" applyBorder="1" applyAlignment="1">
      <alignment horizontal="right"/>
    </xf>
    <xf numFmtId="0" fontId="20" fillId="0" borderId="0" xfId="5" applyFont="1" applyAlignment="1">
      <alignment vertical="top" wrapText="1"/>
    </xf>
    <xf numFmtId="0" fontId="18" fillId="8" borderId="1" xfId="6" applyFont="1" applyFill="1" applyBorder="1" applyAlignment="1">
      <alignment horizontal="right"/>
    </xf>
    <xf numFmtId="0" fontId="20" fillId="0" borderId="5" xfId="5" applyFont="1" applyBorder="1">
      <alignment horizontal="left"/>
    </xf>
    <xf numFmtId="164" fontId="20" fillId="10" borderId="5" xfId="11" applyFont="1" applyFill="1" applyBorder="1">
      <alignment horizontal="right"/>
    </xf>
    <xf numFmtId="164" fontId="20" fillId="0" borderId="5" xfId="11" applyFont="1" applyBorder="1">
      <alignment horizontal="right"/>
    </xf>
    <xf numFmtId="0" fontId="20" fillId="0" borderId="0" xfId="5" applyFont="1" applyAlignment="1">
      <alignment horizontal="left" indent="1"/>
    </xf>
    <xf numFmtId="0" fontId="20" fillId="0" borderId="3" xfId="5" applyFont="1" applyBorder="1">
      <alignment horizontal="left"/>
    </xf>
    <xf numFmtId="164" fontId="20" fillId="10" borderId="3" xfId="11" applyFont="1" applyFill="1" applyBorder="1">
      <alignment horizontal="right"/>
    </xf>
    <xf numFmtId="164" fontId="20" fillId="0" borderId="3" xfId="11" applyFont="1" applyBorder="1">
      <alignment horizontal="right"/>
    </xf>
    <xf numFmtId="167" fontId="20" fillId="10" borderId="0" xfId="2" applyNumberFormat="1" applyFont="1" applyFill="1" applyAlignment="1">
      <alignment horizontal="right"/>
    </xf>
    <xf numFmtId="167" fontId="20" fillId="0" borderId="0" xfId="2" applyNumberFormat="1" applyFont="1" applyAlignment="1">
      <alignment horizontal="right"/>
    </xf>
    <xf numFmtId="167" fontId="20" fillId="10" borderId="5" xfId="2" applyNumberFormat="1" applyFont="1" applyFill="1" applyBorder="1" applyAlignment="1">
      <alignment horizontal="right"/>
    </xf>
    <xf numFmtId="167" fontId="20" fillId="0" borderId="5" xfId="2" applyNumberFormat="1" applyFont="1" applyBorder="1" applyAlignment="1">
      <alignment horizontal="right"/>
    </xf>
    <xf numFmtId="167" fontId="20" fillId="10" borderId="0" xfId="2" applyNumberFormat="1" applyFont="1" applyFill="1" applyBorder="1" applyAlignment="1">
      <alignment horizontal="right"/>
    </xf>
    <xf numFmtId="167" fontId="20" fillId="0" borderId="0" xfId="2" applyNumberFormat="1" applyFont="1" applyBorder="1" applyAlignment="1">
      <alignment horizontal="right"/>
    </xf>
    <xf numFmtId="168" fontId="5" fillId="0" borderId="0" xfId="0" applyNumberFormat="1" applyFont="1"/>
    <xf numFmtId="0" fontId="18" fillId="0" borderId="7" xfId="9" applyFont="1" applyBorder="1">
      <alignment horizontal="left"/>
    </xf>
    <xf numFmtId="164" fontId="18" fillId="0" borderId="7" xfId="10" applyFont="1" applyBorder="1">
      <alignment horizontal="right"/>
    </xf>
    <xf numFmtId="169" fontId="20" fillId="0" borderId="0" xfId="11" applyNumberFormat="1" applyFont="1">
      <alignment horizontal="right"/>
    </xf>
    <xf numFmtId="169" fontId="20" fillId="10" borderId="0" xfId="11" applyNumberFormat="1" applyFont="1" applyFill="1">
      <alignment horizontal="right"/>
    </xf>
    <xf numFmtId="169" fontId="20" fillId="0" borderId="5" xfId="11" applyNumberFormat="1" applyFont="1" applyBorder="1">
      <alignment horizontal="right"/>
    </xf>
    <xf numFmtId="169" fontId="20" fillId="10" borderId="5" xfId="11" applyNumberFormat="1" applyFont="1" applyFill="1" applyBorder="1">
      <alignment horizontal="right"/>
    </xf>
    <xf numFmtId="9" fontId="20" fillId="10" borderId="5" xfId="2" applyFont="1" applyFill="1" applyBorder="1" applyAlignment="1">
      <alignment horizontal="right"/>
    </xf>
    <xf numFmtId="9" fontId="20" fillId="0" borderId="5" xfId="2" applyFont="1" applyBorder="1" applyAlignment="1">
      <alignment horizontal="right"/>
    </xf>
    <xf numFmtId="9" fontId="20" fillId="0" borderId="5" xfId="2" applyFont="1" applyFill="1" applyBorder="1" applyAlignment="1">
      <alignment horizontal="right"/>
    </xf>
    <xf numFmtId="0" fontId="7" fillId="3" borderId="0" xfId="4" applyFont="1" applyFill="1">
      <alignment horizontal="left"/>
    </xf>
    <xf numFmtId="0" fontId="5" fillId="0" borderId="0" xfId="0" applyFont="1" applyAlignment="1">
      <alignment wrapText="1"/>
    </xf>
    <xf numFmtId="0" fontId="19" fillId="0" borderId="0" xfId="4" applyFont="1">
      <alignment horizontal="left"/>
    </xf>
    <xf numFmtId="0" fontId="19" fillId="0" borderId="1" xfId="4" applyFont="1" applyBorder="1">
      <alignment horizontal="left"/>
    </xf>
    <xf numFmtId="0" fontId="18" fillId="0" borderId="1" xfId="7" applyFont="1" applyBorder="1" applyAlignment="1">
      <alignment horizontal="center" wrapText="1"/>
    </xf>
    <xf numFmtId="0" fontId="18" fillId="0" borderId="0" xfId="0" applyFont="1" applyAlignment="1">
      <alignment horizontal="center"/>
    </xf>
    <xf numFmtId="0" fontId="20" fillId="0" borderId="0" xfId="5" applyFont="1" applyAlignment="1">
      <alignment horizontal="left" vertical="center" wrapText="1"/>
    </xf>
    <xf numFmtId="164" fontId="24" fillId="0" borderId="0" xfId="11" applyFont="1" applyAlignment="1">
      <alignment horizontal="right" wrapText="1"/>
    </xf>
    <xf numFmtId="164" fontId="24" fillId="0" borderId="0" xfId="11" applyFont="1" applyAlignment="1">
      <alignment horizontal="center" wrapText="1"/>
    </xf>
    <xf numFmtId="164" fontId="24" fillId="0" borderId="7" xfId="11" applyFont="1" applyBorder="1" applyAlignment="1">
      <alignment horizontal="center" wrapText="1"/>
    </xf>
    <xf numFmtId="0" fontId="18" fillId="0" borderId="3" xfId="9" applyFont="1" applyAlignment="1">
      <alignment horizontal="left" vertical="center" wrapText="1"/>
    </xf>
    <xf numFmtId="164" fontId="18" fillId="9" borderId="3" xfId="12" applyFont="1" applyFill="1" applyAlignment="1">
      <alignment horizontal="right" wrapText="1"/>
    </xf>
    <xf numFmtId="164" fontId="20" fillId="0" borderId="0" xfId="11" applyFont="1" applyAlignment="1">
      <alignment horizontal="right" wrapText="1"/>
    </xf>
    <xf numFmtId="164" fontId="20" fillId="0" borderId="7" xfId="11" applyFont="1" applyBorder="1" applyAlignment="1">
      <alignment horizontal="right" wrapText="1"/>
    </xf>
    <xf numFmtId="164" fontId="20" fillId="0" borderId="0" xfId="11" applyFont="1" applyAlignment="1">
      <alignment horizontal="center" wrapText="1"/>
    </xf>
    <xf numFmtId="0" fontId="20" fillId="0" borderId="0" xfId="5" applyFont="1" applyAlignment="1">
      <alignment horizontal="left" vertical="center" wrapText="1" indent="1"/>
    </xf>
    <xf numFmtId="164" fontId="20" fillId="0" borderId="7" xfId="11" applyFont="1" applyBorder="1" applyAlignment="1">
      <alignment horizontal="center" wrapText="1"/>
    </xf>
    <xf numFmtId="164" fontId="18" fillId="9" borderId="3" xfId="12" applyFont="1" applyFill="1" applyAlignment="1">
      <alignment horizontal="center" wrapText="1"/>
    </xf>
    <xf numFmtId="0" fontId="18" fillId="8" borderId="3" xfId="5" applyFont="1" applyFill="1" applyBorder="1" applyAlignment="1">
      <alignment horizontal="left" vertical="center" wrapText="1"/>
    </xf>
    <xf numFmtId="167" fontId="18" fillId="9" borderId="3" xfId="2" applyNumberFormat="1" applyFont="1" applyFill="1" applyBorder="1" applyAlignment="1">
      <alignment horizontal="right" wrapText="1"/>
    </xf>
    <xf numFmtId="167" fontId="5" fillId="0" borderId="0" xfId="0" applyNumberFormat="1" applyFont="1" applyAlignment="1">
      <alignment wrapText="1"/>
    </xf>
    <xf numFmtId="0" fontId="20" fillId="10" borderId="0" xfId="5" applyFont="1" applyFill="1" applyAlignment="1">
      <alignment horizontal="left" vertical="center" wrapText="1"/>
    </xf>
    <xf numFmtId="0" fontId="20" fillId="0" borderId="6" xfId="5" applyFont="1" applyBorder="1" applyAlignment="1">
      <alignment horizontal="left" vertical="center" wrapText="1"/>
    </xf>
    <xf numFmtId="164" fontId="20" fillId="0" borderId="6" xfId="11" applyFont="1" applyBorder="1" applyAlignment="1">
      <alignment horizontal="right" wrapText="1"/>
    </xf>
    <xf numFmtId="164" fontId="20" fillId="0" borderId="6" xfId="11" applyFont="1" applyBorder="1" applyAlignment="1">
      <alignment horizontal="center" wrapText="1"/>
    </xf>
    <xf numFmtId="0" fontId="20" fillId="0" borderId="1" xfId="5" applyFont="1" applyBorder="1" applyAlignment="1">
      <alignment horizontal="left" vertical="center" wrapText="1"/>
    </xf>
    <xf numFmtId="164" fontId="20" fillId="0" borderId="1" xfId="11" applyFont="1" applyBorder="1" applyAlignment="1">
      <alignment horizontal="right" wrapText="1"/>
    </xf>
    <xf numFmtId="0" fontId="24" fillId="0" borderId="0" xfId="0" applyFont="1" applyAlignment="1">
      <alignment vertical="center" wrapText="1"/>
    </xf>
    <xf numFmtId="0" fontId="15" fillId="0" borderId="0" xfId="4" applyFont="1">
      <alignment horizontal="left"/>
    </xf>
    <xf numFmtId="164" fontId="15" fillId="0" borderId="0" xfId="13" applyNumberFormat="1" applyFont="1" applyFill="1" applyBorder="1" applyAlignment="1">
      <alignment horizontal="right" wrapText="1"/>
    </xf>
    <xf numFmtId="167" fontId="20" fillId="0" borderId="6" xfId="2" applyNumberFormat="1" applyFont="1" applyBorder="1" applyAlignment="1">
      <alignment horizontal="right"/>
    </xf>
    <xf numFmtId="0" fontId="20" fillId="0" borderId="0" xfId="5" applyFont="1" applyAlignment="1">
      <alignment horizontal="left" wrapText="1"/>
    </xf>
    <xf numFmtId="0" fontId="18" fillId="0" borderId="1" xfId="8" applyFont="1" applyBorder="1">
      <alignment horizontal="left"/>
    </xf>
    <xf numFmtId="0" fontId="18" fillId="0" borderId="0" xfId="8" applyFont="1">
      <alignment horizontal="left"/>
    </xf>
    <xf numFmtId="0" fontId="18" fillId="0" borderId="0" xfId="7" applyFont="1" applyAlignment="1">
      <alignment horizontal="right" wrapText="1"/>
    </xf>
    <xf numFmtId="0" fontId="18" fillId="0" borderId="4" xfId="5" applyFont="1" applyBorder="1">
      <alignment horizontal="left"/>
    </xf>
    <xf numFmtId="164" fontId="18" fillId="0" borderId="4" xfId="11" applyFont="1" applyBorder="1">
      <alignment horizontal="right"/>
    </xf>
    <xf numFmtId="0" fontId="20" fillId="0" borderId="6" xfId="5" applyFont="1" applyBorder="1">
      <alignment horizontal="left"/>
    </xf>
    <xf numFmtId="0" fontId="20" fillId="0" borderId="6" xfId="5" applyFont="1" applyBorder="1" applyAlignment="1">
      <alignment horizontal="left" indent="1"/>
    </xf>
    <xf numFmtId="164" fontId="20" fillId="0" borderId="6" xfId="11" applyFont="1" applyBorder="1">
      <alignment horizontal="right"/>
    </xf>
    <xf numFmtId="0" fontId="23" fillId="0" borderId="1" xfId="9" applyFont="1" applyBorder="1" applyAlignment="1">
      <alignment horizontal="right"/>
    </xf>
    <xf numFmtId="0" fontId="26" fillId="0" borderId="0" xfId="0" applyFont="1" applyAlignment="1">
      <alignment wrapText="1"/>
    </xf>
    <xf numFmtId="3" fontId="5" fillId="0" borderId="0" xfId="0" applyNumberFormat="1" applyFont="1"/>
    <xf numFmtId="0" fontId="19" fillId="0" borderId="1" xfId="4" applyFont="1" applyBorder="1" applyAlignment="1">
      <alignment horizontal="center"/>
    </xf>
    <xf numFmtId="0" fontId="18" fillId="0" borderId="0" xfId="7" applyFont="1" applyAlignment="1">
      <alignment horizontal="left" wrapText="1"/>
    </xf>
    <xf numFmtId="0" fontId="18" fillId="0" borderId="6" xfId="8" applyFont="1" applyBorder="1" applyAlignment="1"/>
    <xf numFmtId="0" fontId="20" fillId="0" borderId="0" xfId="5" applyFont="1" applyAlignment="1"/>
    <xf numFmtId="9" fontId="20" fillId="0" borderId="0" xfId="2" quotePrefix="1" applyFont="1" applyAlignment="1">
      <alignment horizontal="right"/>
    </xf>
    <xf numFmtId="0" fontId="18" fillId="0" borderId="10" xfId="9" applyFont="1" applyBorder="1" applyAlignment="1"/>
    <xf numFmtId="164" fontId="18" fillId="0" borderId="10" xfId="12" applyFont="1" applyBorder="1">
      <alignment horizontal="right"/>
    </xf>
    <xf numFmtId="9" fontId="18" fillId="0" borderId="10" xfId="2" quotePrefix="1" applyFont="1" applyBorder="1" applyAlignment="1">
      <alignment horizontal="right"/>
    </xf>
    <xf numFmtId="164" fontId="19" fillId="0" borderId="0" xfId="12" applyFont="1" applyBorder="1">
      <alignment horizontal="right"/>
    </xf>
    <xf numFmtId="9" fontId="19" fillId="0" borderId="0" xfId="2" quotePrefix="1" applyFont="1" applyBorder="1" applyAlignment="1">
      <alignment horizontal="right"/>
    </xf>
    <xf numFmtId="0" fontId="19" fillId="0" borderId="0" xfId="4" applyFont="1" applyAlignment="1">
      <alignment horizontal="right"/>
    </xf>
    <xf numFmtId="0" fontId="14" fillId="11" borderId="0" xfId="4" applyFont="1" applyFill="1" applyAlignment="1">
      <alignment horizontal="right"/>
    </xf>
    <xf numFmtId="0" fontId="27" fillId="0" borderId="0" xfId="3" applyFont="1"/>
    <xf numFmtId="0" fontId="18" fillId="0" borderId="1" xfId="7" applyFont="1" applyBorder="1" applyAlignment="1">
      <alignment horizontal="right" wrapText="1"/>
    </xf>
    <xf numFmtId="9" fontId="18" fillId="0" borderId="6" xfId="7" applyNumberFormat="1" applyFont="1" applyBorder="1">
      <alignment horizontal="right"/>
    </xf>
    <xf numFmtId="0" fontId="18" fillId="0" borderId="6" xfId="7" applyFont="1" applyBorder="1">
      <alignment horizontal="right"/>
    </xf>
    <xf numFmtId="0" fontId="18" fillId="0" borderId="6" xfId="7" applyFont="1" applyBorder="1" applyAlignment="1">
      <alignment horizontal="right" wrapText="1"/>
    </xf>
    <xf numFmtId="0" fontId="18" fillId="0" borderId="10" xfId="9" applyFont="1" applyBorder="1">
      <alignment horizontal="left"/>
    </xf>
    <xf numFmtId="164" fontId="18" fillId="9" borderId="10" xfId="12" applyFont="1" applyFill="1" applyBorder="1">
      <alignment horizontal="right"/>
    </xf>
    <xf numFmtId="0" fontId="20" fillId="0" borderId="0" xfId="5" applyFont="1" applyAlignment="1">
      <alignment horizontal="left" vertical="top" wrapText="1"/>
    </xf>
    <xf numFmtId="0" fontId="19" fillId="0" borderId="6" xfId="4" applyFont="1" applyBorder="1">
      <alignment horizontal="left"/>
    </xf>
    <xf numFmtId="0" fontId="18" fillId="0" borderId="0" xfId="4" applyFont="1">
      <alignment horizontal="left"/>
    </xf>
    <xf numFmtId="0" fontId="18" fillId="0" borderId="6" xfId="8" applyFont="1" applyBorder="1">
      <alignment horizontal="left"/>
    </xf>
    <xf numFmtId="0" fontId="19" fillId="0" borderId="1" xfId="4" applyFont="1" applyBorder="1" applyAlignment="1"/>
    <xf numFmtId="164" fontId="28" fillId="0" borderId="0" xfId="12" applyFont="1" applyBorder="1">
      <alignment horizontal="right"/>
    </xf>
    <xf numFmtId="0" fontId="29" fillId="0" borderId="0" xfId="5" applyFont="1" applyAlignment="1"/>
    <xf numFmtId="0" fontId="19" fillId="0" borderId="0" xfId="4" applyFont="1" applyAlignment="1"/>
    <xf numFmtId="0" fontId="19" fillId="0" borderId="10" xfId="9" applyFont="1" applyBorder="1">
      <alignment horizontal="left"/>
    </xf>
    <xf numFmtId="0" fontId="19" fillId="0" borderId="10" xfId="9" applyFont="1" applyBorder="1" applyAlignment="1"/>
    <xf numFmtId="164" fontId="19" fillId="9" borderId="10" xfId="12" applyFont="1" applyFill="1" applyBorder="1">
      <alignment horizontal="right"/>
    </xf>
    <xf numFmtId="0" fontId="18" fillId="0" borderId="1" xfId="4" applyFont="1" applyBorder="1">
      <alignment horizontal="left"/>
    </xf>
    <xf numFmtId="0" fontId="5" fillId="0" borderId="1" xfId="0" applyFont="1" applyBorder="1"/>
    <xf numFmtId="0" fontId="12" fillId="11" borderId="0" xfId="4" applyFont="1" applyFill="1">
      <alignment horizontal="left"/>
    </xf>
    <xf numFmtId="0" fontId="30" fillId="8" borderId="0" xfId="14" applyFont="1" applyFill="1"/>
    <xf numFmtId="0" fontId="18" fillId="8" borderId="6" xfId="7" applyFont="1" applyFill="1" applyBorder="1" applyAlignment="1">
      <alignment horizontal="right" wrapText="1"/>
    </xf>
    <xf numFmtId="164" fontId="20" fillId="8" borderId="0" xfId="11" applyFont="1" applyFill="1">
      <alignment horizontal="right"/>
    </xf>
    <xf numFmtId="9" fontId="20" fillId="8" borderId="0" xfId="5" applyNumberFormat="1" applyFont="1" applyFill="1" applyAlignment="1">
      <alignment horizontal="right"/>
    </xf>
    <xf numFmtId="164" fontId="20" fillId="8" borderId="0" xfId="11" quotePrefix="1" applyFont="1" applyFill="1">
      <alignment horizontal="right"/>
    </xf>
    <xf numFmtId="0" fontId="18" fillId="8" borderId="7" xfId="9" applyFont="1" applyFill="1" applyBorder="1">
      <alignment horizontal="left"/>
    </xf>
    <xf numFmtId="164" fontId="18" fillId="9" borderId="7" xfId="10" applyFont="1" applyFill="1" applyBorder="1">
      <alignment horizontal="right"/>
    </xf>
    <xf numFmtId="164" fontId="18" fillId="2" borderId="7" xfId="10" applyFont="1" applyFill="1" applyBorder="1">
      <alignment horizontal="right"/>
    </xf>
    <xf numFmtId="0" fontId="18" fillId="8" borderId="0" xfId="9" applyFont="1" applyFill="1" applyBorder="1">
      <alignment horizontal="left"/>
    </xf>
    <xf numFmtId="164" fontId="18" fillId="9" borderId="0" xfId="10" applyFont="1" applyFill="1">
      <alignment horizontal="right"/>
    </xf>
    <xf numFmtId="164" fontId="18" fillId="2" borderId="0" xfId="10" applyFont="1" applyFill="1">
      <alignment horizontal="right"/>
    </xf>
    <xf numFmtId="0" fontId="18" fillId="8" borderId="6" xfId="8" applyFont="1" applyFill="1" applyBorder="1">
      <alignment horizontal="left"/>
    </xf>
    <xf numFmtId="0" fontId="18" fillId="8" borderId="6" xfId="7" applyFont="1" applyFill="1" applyBorder="1" applyAlignment="1">
      <alignment horizontal="center" wrapText="1"/>
    </xf>
    <xf numFmtId="0" fontId="30" fillId="8" borderId="0" xfId="14" applyFont="1" applyFill="1" applyAlignment="1">
      <alignment horizontal="center" vertical="center" wrapText="1"/>
    </xf>
    <xf numFmtId="0" fontId="20" fillId="8" borderId="0" xfId="5" applyFont="1" applyFill="1">
      <alignment horizontal="left"/>
    </xf>
    <xf numFmtId="164" fontId="18" fillId="9" borderId="10" xfId="10" applyFont="1" applyFill="1" applyBorder="1">
      <alignment horizontal="right"/>
    </xf>
    <xf numFmtId="164" fontId="18" fillId="2" borderId="10" xfId="10" applyFont="1" applyFill="1" applyBorder="1">
      <alignment horizontal="right"/>
    </xf>
    <xf numFmtId="0" fontId="30" fillId="0" borderId="0" xfId="14" applyFont="1"/>
    <xf numFmtId="0" fontId="14" fillId="12" borderId="0" xfId="4" applyFont="1" applyFill="1" applyAlignment="1">
      <alignment horizontal="right"/>
    </xf>
    <xf numFmtId="0" fontId="31" fillId="0" borderId="1" xfId="3" applyFont="1" applyBorder="1" applyAlignment="1">
      <alignment horizontal="center"/>
    </xf>
    <xf numFmtId="170" fontId="24" fillId="2" borderId="0" xfId="0" applyNumberFormat="1" applyFont="1" applyFill="1"/>
    <xf numFmtId="170" fontId="20" fillId="2" borderId="0" xfId="11" applyNumberFormat="1" applyFont="1" applyFill="1">
      <alignment horizontal="right"/>
    </xf>
    <xf numFmtId="170" fontId="24" fillId="2" borderId="10" xfId="0" applyNumberFormat="1" applyFont="1" applyFill="1" applyBorder="1"/>
    <xf numFmtId="0" fontId="5" fillId="0" borderId="0" xfId="0" applyFont="1" applyAlignment="1">
      <alignment horizontal="left" vertical="top"/>
    </xf>
    <xf numFmtId="0" fontId="12" fillId="12" borderId="0" xfId="4" applyFont="1" applyFill="1">
      <alignment horizontal="left"/>
    </xf>
    <xf numFmtId="0" fontId="18" fillId="0" borderId="1" xfId="7" applyFont="1" applyBorder="1" applyAlignment="1">
      <alignment horizontal="center"/>
    </xf>
    <xf numFmtId="0" fontId="18" fillId="8" borderId="6" xfId="6" applyFont="1" applyFill="1" applyBorder="1" applyAlignment="1"/>
    <xf numFmtId="164" fontId="20" fillId="0" borderId="0" xfId="11" quotePrefix="1" applyFont="1">
      <alignment horizontal="right"/>
    </xf>
    <xf numFmtId="0" fontId="20" fillId="0" borderId="6" xfId="5" applyFont="1" applyBorder="1" applyAlignment="1"/>
    <xf numFmtId="0" fontId="5" fillId="12" borderId="0" xfId="0" applyFont="1" applyFill="1"/>
    <xf numFmtId="0" fontId="18" fillId="0" borderId="2" xfId="7" applyFont="1" applyBorder="1" applyAlignment="1">
      <alignment wrapText="1"/>
    </xf>
    <xf numFmtId="0" fontId="18" fillId="0" borderId="1" xfId="6" applyFont="1" applyBorder="1" applyAlignment="1">
      <alignment horizontal="center" wrapText="1"/>
    </xf>
    <xf numFmtId="0" fontId="18" fillId="0" borderId="0" xfId="7" applyFont="1" applyAlignment="1">
      <alignment horizontal="center" wrapText="1"/>
    </xf>
    <xf numFmtId="9" fontId="18" fillId="0" borderId="6" xfId="7" applyNumberFormat="1" applyFont="1" applyBorder="1" applyAlignment="1">
      <alignment horizontal="right" wrapText="1"/>
    </xf>
    <xf numFmtId="0" fontId="20" fillId="0" borderId="1" xfId="5" applyFont="1" applyBorder="1">
      <alignment horizontal="left"/>
    </xf>
    <xf numFmtId="164" fontId="20" fillId="9" borderId="0" xfId="11" applyFont="1" applyFill="1">
      <alignment horizontal="right"/>
    </xf>
    <xf numFmtId="0" fontId="18" fillId="0" borderId="0" xfId="7" applyFont="1" applyAlignment="1">
      <alignment horizontal="left"/>
    </xf>
    <xf numFmtId="0" fontId="18" fillId="0" borderId="6" xfId="7" applyFont="1" applyBorder="1" applyAlignment="1">
      <alignment horizontal="left"/>
    </xf>
    <xf numFmtId="0" fontId="24" fillId="0" borderId="1" xfId="0" applyFont="1" applyBorder="1" applyAlignment="1">
      <alignment horizontal="center"/>
    </xf>
    <xf numFmtId="164" fontId="19" fillId="0" borderId="1" xfId="12" applyFont="1" applyBorder="1">
      <alignment horizontal="right"/>
    </xf>
    <xf numFmtId="164" fontId="18" fillId="9" borderId="3" xfId="12" applyFont="1" applyFill="1">
      <alignment horizontal="right"/>
    </xf>
    <xf numFmtId="0" fontId="19" fillId="0" borderId="0" xfId="9" applyFont="1" applyBorder="1">
      <alignment horizontal="left"/>
    </xf>
    <xf numFmtId="0" fontId="15" fillId="0" borderId="0" xfId="9" applyFont="1" applyBorder="1">
      <alignment horizontal="left"/>
    </xf>
    <xf numFmtId="164" fontId="15" fillId="0" borderId="0" xfId="12" applyFont="1" applyBorder="1">
      <alignment horizontal="right"/>
    </xf>
    <xf numFmtId="0" fontId="32" fillId="0" borderId="0" xfId="0" applyFont="1"/>
    <xf numFmtId="0" fontId="33" fillId="0" borderId="0" xfId="3" applyFont="1"/>
    <xf numFmtId="0" fontId="15" fillId="0" borderId="6" xfId="9" applyFont="1" applyBorder="1">
      <alignment horizontal="left"/>
    </xf>
    <xf numFmtId="164" fontId="15" fillId="0" borderId="6" xfId="12" applyFont="1" applyBorder="1">
      <alignment horizontal="right"/>
    </xf>
    <xf numFmtId="0" fontId="12" fillId="5" borderId="0" xfId="4" applyFont="1" applyFill="1">
      <alignment horizontal="left"/>
    </xf>
    <xf numFmtId="0" fontId="14" fillId="5" borderId="0" xfId="4" applyFont="1" applyFill="1" applyAlignment="1">
      <alignment horizontal="right"/>
    </xf>
    <xf numFmtId="0" fontId="20" fillId="0" borderId="7" xfId="5" applyFont="1" applyBorder="1">
      <alignment horizontal="left"/>
    </xf>
    <xf numFmtId="0" fontId="18" fillId="0" borderId="1" xfId="4" applyFont="1" applyBorder="1" applyAlignment="1">
      <alignment horizontal="center"/>
    </xf>
    <xf numFmtId="0" fontId="18" fillId="0" borderId="5" xfId="9" applyFont="1" applyBorder="1" applyAlignment="1"/>
    <xf numFmtId="164" fontId="18" fillId="9" borderId="5" xfId="12" applyFont="1" applyFill="1" applyBorder="1">
      <alignment horizontal="right"/>
    </xf>
    <xf numFmtId="0" fontId="18" fillId="0" borderId="3" xfId="9" applyFont="1" applyAlignment="1"/>
    <xf numFmtId="0" fontId="14" fillId="6" borderId="0" xfId="4" applyFont="1" applyFill="1" applyAlignment="1">
      <alignment horizontal="right"/>
    </xf>
    <xf numFmtId="0" fontId="19" fillId="0" borderId="0" xfId="5" applyFont="1">
      <alignment horizontal="left"/>
    </xf>
    <xf numFmtId="0" fontId="20" fillId="0" borderId="0" xfId="5" applyFont="1" applyAlignment="1">
      <alignment horizontal="center"/>
    </xf>
    <xf numFmtId="0" fontId="20" fillId="0" borderId="0" xfId="5" applyFont="1" applyAlignment="1">
      <alignment horizontal="center" wrapText="1"/>
    </xf>
    <xf numFmtId="0" fontId="20" fillId="0" borderId="0" xfId="5" applyFont="1" applyAlignment="1">
      <alignment horizontal="left" wrapText="1" indent="1"/>
    </xf>
    <xf numFmtId="0" fontId="19" fillId="0" borderId="1" xfId="4" applyFont="1" applyBorder="1" applyAlignment="1">
      <alignment horizontal="right"/>
    </xf>
    <xf numFmtId="0" fontId="18" fillId="0" borderId="6" xfId="4" applyFont="1" applyBorder="1">
      <alignment horizontal="left"/>
    </xf>
    <xf numFmtId="0" fontId="24" fillId="0" borderId="0" xfId="0" applyFont="1" applyAlignment="1">
      <alignment horizontal="left"/>
    </xf>
    <xf numFmtId="14" fontId="5" fillId="8" borderId="0" xfId="0" applyNumberFormat="1" applyFont="1" applyFill="1"/>
    <xf numFmtId="0" fontId="5" fillId="8" borderId="0" xfId="0" applyFont="1" applyFill="1"/>
    <xf numFmtId="3" fontId="5" fillId="8" borderId="0" xfId="0" applyNumberFormat="1" applyFont="1" applyFill="1"/>
    <xf numFmtId="14" fontId="5" fillId="0" borderId="0" xfId="0" applyNumberFormat="1" applyFont="1"/>
    <xf numFmtId="0" fontId="24" fillId="0" borderId="15" xfId="0" applyFont="1" applyBorder="1" applyAlignment="1">
      <alignment horizontal="left"/>
    </xf>
    <xf numFmtId="0" fontId="35" fillId="8" borderId="0" xfId="0" applyFont="1" applyFill="1"/>
    <xf numFmtId="0" fontId="36" fillId="8" borderId="0" xfId="0" applyFont="1" applyFill="1" applyAlignment="1">
      <alignment vertical="center"/>
    </xf>
    <xf numFmtId="0" fontId="36" fillId="8" borderId="0" xfId="0" applyFont="1" applyFill="1" applyAlignment="1">
      <alignment horizontal="right" vertical="center"/>
    </xf>
    <xf numFmtId="0" fontId="36" fillId="8" borderId="0" xfId="0" applyFont="1" applyFill="1" applyAlignment="1">
      <alignment vertical="center" wrapText="1"/>
    </xf>
    <xf numFmtId="0" fontId="35" fillId="8" borderId="0" xfId="0" applyFont="1" applyFill="1" applyAlignment="1">
      <alignment vertical="center"/>
    </xf>
    <xf numFmtId="0" fontId="18" fillId="0" borderId="2" xfId="0" applyFont="1" applyBorder="1" applyAlignment="1">
      <alignment horizontal="right" vertical="center"/>
    </xf>
    <xf numFmtId="0" fontId="18" fillId="0" borderId="2" xfId="0" applyFont="1" applyBorder="1" applyAlignment="1">
      <alignment horizontal="right" vertical="center" wrapText="1"/>
    </xf>
    <xf numFmtId="0" fontId="18" fillId="0" borderId="2" xfId="0" applyFont="1" applyBorder="1" applyAlignment="1">
      <alignment horizontal="left" vertical="center"/>
    </xf>
    <xf numFmtId="171" fontId="20" fillId="0" borderId="0" xfId="0" quotePrefix="1" applyNumberFormat="1" applyFont="1" applyAlignment="1">
      <alignment vertical="center"/>
    </xf>
    <xf numFmtId="170" fontId="20" fillId="0" borderId="0" xfId="0" applyNumberFormat="1" applyFont="1" applyAlignment="1">
      <alignment horizontal="right" vertical="center"/>
    </xf>
    <xf numFmtId="170" fontId="20" fillId="0" borderId="0" xfId="0" quotePrefix="1" applyNumberFormat="1" applyFont="1" applyAlignment="1">
      <alignment horizontal="right" vertical="center"/>
    </xf>
    <xf numFmtId="0" fontId="20" fillId="0" borderId="0" xfId="0" applyFont="1" applyAlignment="1">
      <alignment vertical="center" wrapText="1"/>
    </xf>
    <xf numFmtId="171" fontId="20" fillId="8" borderId="0" xfId="0" applyNumberFormat="1" applyFont="1" applyFill="1" applyAlignment="1">
      <alignment vertical="center"/>
    </xf>
    <xf numFmtId="170" fontId="20" fillId="8" borderId="0" xfId="0" applyNumberFormat="1" applyFont="1" applyFill="1" applyAlignment="1">
      <alignment horizontal="right" vertical="center"/>
    </xf>
    <xf numFmtId="0" fontId="20" fillId="8" borderId="0" xfId="0" applyFont="1" applyFill="1" applyAlignment="1">
      <alignment vertical="center" wrapText="1"/>
    </xf>
    <xf numFmtId="0" fontId="12" fillId="13" borderId="0" xfId="4" applyFont="1" applyFill="1">
      <alignment horizontal="left"/>
    </xf>
    <xf numFmtId="0" fontId="14" fillId="7" borderId="0" xfId="4" applyFont="1" applyFill="1" applyAlignment="1">
      <alignment horizontal="right"/>
    </xf>
    <xf numFmtId="0" fontId="18" fillId="0" borderId="16" xfId="6" applyFont="1" applyBorder="1" applyAlignment="1">
      <alignment horizontal="center" vertical="center"/>
    </xf>
    <xf numFmtId="0" fontId="18" fillId="0" borderId="1" xfId="6" applyFont="1" applyBorder="1" applyAlignment="1">
      <alignment horizontal="center" vertical="center"/>
    </xf>
    <xf numFmtId="0" fontId="18" fillId="0" borderId="17" xfId="6" applyFont="1" applyBorder="1" applyAlignment="1">
      <alignment horizontal="center" vertical="center"/>
    </xf>
    <xf numFmtId="0" fontId="18" fillId="0" borderId="16" xfId="7" applyFont="1" applyBorder="1">
      <alignment horizontal="right"/>
    </xf>
    <xf numFmtId="171" fontId="18" fillId="0" borderId="1" xfId="7" applyNumberFormat="1" applyFont="1" applyBorder="1">
      <alignment horizontal="right"/>
    </xf>
    <xf numFmtId="171" fontId="18" fillId="0" borderId="17" xfId="7" applyNumberFormat="1" applyFont="1" applyBorder="1">
      <alignment horizontal="right"/>
    </xf>
    <xf numFmtId="0" fontId="18" fillId="0" borderId="18" xfId="7" applyFont="1" applyBorder="1">
      <alignment horizontal="right"/>
    </xf>
    <xf numFmtId="0" fontId="18" fillId="0" borderId="19" xfId="7" applyFont="1" applyBorder="1">
      <alignment horizontal="right"/>
    </xf>
    <xf numFmtId="0" fontId="19" fillId="8" borderId="0" xfId="4" applyFont="1" applyFill="1">
      <alignment horizontal="left"/>
    </xf>
    <xf numFmtId="0" fontId="18" fillId="0" borderId="3" xfId="0" applyFont="1" applyBorder="1" applyAlignment="1">
      <alignment horizontal="left"/>
    </xf>
    <xf numFmtId="164" fontId="18" fillId="0" borderId="3" xfId="12" applyFont="1">
      <alignment horizontal="right"/>
    </xf>
    <xf numFmtId="0" fontId="18" fillId="0" borderId="6" xfId="4" applyFont="1" applyBorder="1" applyAlignment="1">
      <alignment horizontal="center"/>
    </xf>
    <xf numFmtId="0" fontId="18" fillId="0" borderId="5" xfId="0" applyFont="1" applyBorder="1" applyAlignment="1">
      <alignment horizontal="left"/>
    </xf>
    <xf numFmtId="0" fontId="18" fillId="0" borderId="5" xfId="4" applyFont="1" applyBorder="1">
      <alignment horizontal="left"/>
    </xf>
    <xf numFmtId="164" fontId="18" fillId="0" borderId="5" xfId="10" applyFont="1" applyBorder="1">
      <alignment horizontal="right"/>
    </xf>
    <xf numFmtId="0" fontId="18" fillId="0" borderId="3" xfId="4" applyFont="1" applyBorder="1">
      <alignment horizontal="left"/>
    </xf>
    <xf numFmtId="164" fontId="18" fillId="0" borderId="3" xfId="10" applyFont="1" applyBorder="1">
      <alignment horizontal="right"/>
    </xf>
    <xf numFmtId="0" fontId="18" fillId="0" borderId="10" xfId="0" applyFont="1" applyBorder="1" applyAlignment="1">
      <alignment horizontal="left"/>
    </xf>
    <xf numFmtId="0" fontId="18" fillId="0" borderId="10" xfId="4" applyFont="1" applyBorder="1">
      <alignment horizontal="left"/>
    </xf>
    <xf numFmtId="9" fontId="18" fillId="0" borderId="10" xfId="2" applyFont="1" applyFill="1" applyBorder="1" applyAlignment="1">
      <alignment horizontal="right"/>
    </xf>
    <xf numFmtId="0" fontId="24" fillId="0" borderId="0" xfId="0" applyFont="1"/>
    <xf numFmtId="0" fontId="20" fillId="0" borderId="0" xfId="5" applyFont="1">
      <alignment horizontal="left"/>
    </xf>
    <xf numFmtId="0" fontId="18" fillId="0" borderId="18" xfId="6" applyFont="1" applyBorder="1" applyAlignment="1">
      <alignment horizontal="center" vertical="center"/>
    </xf>
    <xf numFmtId="0" fontId="19" fillId="8" borderId="2" xfId="4" applyFont="1" applyFill="1" applyBorder="1">
      <alignment horizontal="left"/>
    </xf>
    <xf numFmtId="0" fontId="15" fillId="0" borderId="0" xfId="0" applyFont="1" applyAlignment="1">
      <alignment horizontal="left" vertical="center" wrapText="1"/>
    </xf>
    <xf numFmtId="0" fontId="15" fillId="0" borderId="0" xfId="0" applyFont="1" applyAlignment="1">
      <alignment vertical="center" wrapText="1"/>
    </xf>
    <xf numFmtId="166" fontId="15" fillId="0" borderId="0" xfId="0" applyNumberFormat="1" applyFont="1" applyAlignment="1">
      <alignment horizontal="right" vertical="top"/>
    </xf>
    <xf numFmtId="166" fontId="15" fillId="0" borderId="0" xfId="1" applyNumberFormat="1" applyFont="1" applyFill="1" applyBorder="1" applyAlignment="1">
      <alignment horizontal="right" vertical="center" wrapText="1"/>
    </xf>
    <xf numFmtId="166" fontId="15" fillId="0" borderId="0" xfId="1" applyNumberFormat="1" applyFont="1" applyFill="1" applyBorder="1" applyAlignment="1">
      <alignment horizontal="right" vertical="center"/>
    </xf>
    <xf numFmtId="0" fontId="15" fillId="0" borderId="0" xfId="0" applyFont="1" applyAlignment="1">
      <alignment horizontal="left" vertical="center"/>
    </xf>
    <xf numFmtId="0" fontId="16" fillId="0" borderId="0" xfId="0" applyFont="1" applyAlignment="1">
      <alignment horizontal="left" vertical="center" wrapText="1" indent="2"/>
    </xf>
    <xf numFmtId="166" fontId="16" fillId="2" borderId="0" xfId="0" applyNumberFormat="1" applyFont="1" applyFill="1" applyAlignment="1">
      <alignment horizontal="right" vertical="center"/>
    </xf>
    <xf numFmtId="166" fontId="15" fillId="0" borderId="0" xfId="0" applyNumberFormat="1" applyFont="1" applyAlignment="1">
      <alignment horizontal="right" vertical="center"/>
    </xf>
    <xf numFmtId="166" fontId="15" fillId="0" borderId="0" xfId="0" applyNumberFormat="1" applyFont="1" applyAlignment="1">
      <alignment horizontal="right" vertical="center" wrapText="1"/>
    </xf>
    <xf numFmtId="166" fontId="16" fillId="2" borderId="0" xfId="0" applyNumberFormat="1" applyFont="1" applyFill="1" applyAlignment="1">
      <alignment horizontal="right" vertical="center" wrapText="1"/>
    </xf>
    <xf numFmtId="166" fontId="16" fillId="2" borderId="0" xfId="1" applyNumberFormat="1" applyFont="1" applyFill="1" applyBorder="1" applyAlignment="1">
      <alignment horizontal="right" vertical="center" wrapText="1"/>
    </xf>
    <xf numFmtId="0" fontId="19" fillId="0" borderId="3" xfId="0" applyFont="1" applyBorder="1" applyAlignment="1">
      <alignment horizontal="left" vertical="center"/>
    </xf>
    <xf numFmtId="0" fontId="19" fillId="0" borderId="3" xfId="0" applyFont="1" applyBorder="1" applyAlignment="1">
      <alignment vertical="center" wrapText="1"/>
    </xf>
    <xf numFmtId="166" fontId="15" fillId="2" borderId="3" xfId="0" applyNumberFormat="1" applyFont="1" applyFill="1" applyBorder="1" applyAlignment="1">
      <alignment horizontal="right" vertical="center"/>
    </xf>
    <xf numFmtId="166" fontId="18" fillId="0" borderId="3" xfId="1" applyNumberFormat="1" applyFont="1" applyFill="1" applyBorder="1" applyAlignment="1">
      <alignment horizontal="right" vertical="center"/>
    </xf>
    <xf numFmtId="0" fontId="19" fillId="8" borderId="3" xfId="4" applyFont="1" applyFill="1" applyBorder="1">
      <alignment horizontal="left"/>
    </xf>
    <xf numFmtId="166" fontId="19" fillId="8" borderId="3" xfId="4" applyNumberFormat="1" applyFont="1" applyFill="1" applyBorder="1">
      <alignment horizontal="left"/>
    </xf>
    <xf numFmtId="166" fontId="15" fillId="2" borderId="0" xfId="0" applyNumberFormat="1" applyFont="1" applyFill="1" applyAlignment="1">
      <alignment vertical="center" wrapText="1"/>
    </xf>
    <xf numFmtId="166" fontId="15" fillId="2" borderId="0" xfId="0" applyNumberFormat="1" applyFont="1" applyFill="1" applyAlignment="1">
      <alignment horizontal="right" vertical="center" wrapText="1"/>
    </xf>
    <xf numFmtId="166" fontId="15" fillId="2" borderId="0" xfId="0" applyNumberFormat="1" applyFont="1" applyFill="1" applyAlignment="1">
      <alignment horizontal="center" vertical="center" wrapText="1"/>
    </xf>
    <xf numFmtId="166" fontId="15" fillId="0" borderId="0" xfId="1" applyNumberFormat="1" applyFont="1" applyFill="1" applyBorder="1" applyAlignment="1">
      <alignment horizontal="center" vertical="center" wrapText="1"/>
    </xf>
    <xf numFmtId="166" fontId="15" fillId="0" borderId="0" xfId="1" applyNumberFormat="1" applyFont="1" applyBorder="1" applyAlignment="1">
      <alignment horizontal="right" vertical="center" wrapText="1"/>
    </xf>
    <xf numFmtId="0" fontId="16" fillId="0" borderId="0" xfId="0" applyFont="1" applyAlignment="1">
      <alignment horizontal="left" vertical="center" wrapText="1" indent="4"/>
    </xf>
    <xf numFmtId="166" fontId="37" fillId="0" borderId="0" xfId="0" applyNumberFormat="1" applyFont="1" applyAlignment="1">
      <alignment vertical="center"/>
    </xf>
    <xf numFmtId="166" fontId="15" fillId="0" borderId="0" xfId="0" quotePrefix="1" applyNumberFormat="1" applyFont="1" applyAlignment="1">
      <alignment horizontal="right" vertical="center" wrapText="1"/>
    </xf>
    <xf numFmtId="0" fontId="19" fillId="0" borderId="10" xfId="0" applyFont="1" applyBorder="1" applyAlignment="1">
      <alignment horizontal="left" vertical="center"/>
    </xf>
    <xf numFmtId="0" fontId="19" fillId="0" borderId="10" xfId="0" applyFont="1" applyBorder="1" applyAlignment="1">
      <alignment vertical="center" wrapText="1"/>
    </xf>
    <xf numFmtId="166" fontId="19" fillId="2" borderId="10" xfId="0" applyNumberFormat="1" applyFont="1" applyFill="1" applyBorder="1" applyAlignment="1">
      <alignment vertical="center"/>
    </xf>
    <xf numFmtId="166" fontId="19" fillId="2" borderId="10" xfId="1" applyNumberFormat="1" applyFont="1" applyFill="1" applyBorder="1" applyAlignment="1">
      <alignment horizontal="right" vertical="center" wrapText="1"/>
    </xf>
    <xf numFmtId="166" fontId="19" fillId="2" borderId="10" xfId="1" applyNumberFormat="1" applyFont="1" applyFill="1" applyBorder="1" applyAlignment="1">
      <alignment horizontal="right" vertical="center"/>
    </xf>
    <xf numFmtId="166" fontId="19" fillId="0" borderId="10" xfId="1" applyNumberFormat="1" applyFont="1" applyBorder="1" applyAlignment="1">
      <alignment horizontal="right" vertical="center"/>
    </xf>
    <xf numFmtId="0" fontId="19" fillId="0" borderId="2" xfId="0" applyFont="1" applyBorder="1" applyAlignment="1">
      <alignment horizontal="left" vertical="center"/>
    </xf>
    <xf numFmtId="0" fontId="19" fillId="0" borderId="2" xfId="0" applyFont="1" applyBorder="1" applyAlignment="1">
      <alignment vertical="center" wrapText="1"/>
    </xf>
    <xf numFmtId="0" fontId="15" fillId="2" borderId="2" xfId="0" applyFont="1" applyFill="1" applyBorder="1" applyAlignment="1">
      <alignment vertical="center"/>
    </xf>
    <xf numFmtId="9" fontId="19" fillId="0" borderId="2" xfId="2" applyFont="1" applyBorder="1" applyAlignment="1">
      <alignment vertical="center"/>
    </xf>
    <xf numFmtId="0" fontId="7" fillId="3" borderId="0" xfId="4" applyFont="1" applyFill="1">
      <alignment horizontal="left"/>
    </xf>
    <xf numFmtId="0" fontId="14" fillId="11" borderId="0" xfId="4" applyFont="1" applyFill="1" applyAlignment="1">
      <alignment horizontal="right"/>
    </xf>
    <xf numFmtId="0" fontId="18" fillId="0" borderId="6" xfId="6" applyFont="1" applyBorder="1" applyAlignment="1">
      <alignment horizontal="center" vertical="center"/>
    </xf>
    <xf numFmtId="0" fontId="20" fillId="0" borderId="0" xfId="5" applyFont="1">
      <alignment horizontal="left"/>
    </xf>
    <xf numFmtId="0" fontId="26" fillId="0" borderId="0" xfId="0" applyFont="1"/>
    <xf numFmtId="0" fontId="18" fillId="0" borderId="2" xfId="0" applyFont="1" applyBorder="1" applyAlignment="1">
      <alignment horizontal="center"/>
    </xf>
    <xf numFmtId="0" fontId="31" fillId="0" borderId="2" xfId="3" applyFont="1" applyBorder="1" applyAlignment="1">
      <alignment horizontal="center"/>
    </xf>
    <xf numFmtId="0" fontId="18" fillId="0" borderId="2" xfId="4" applyFont="1" applyBorder="1" applyAlignment="1">
      <alignment horizontal="center"/>
    </xf>
    <xf numFmtId="0" fontId="18" fillId="0" borderId="0" xfId="8" applyFont="1" applyAlignment="1">
      <alignment vertical="top" wrapText="1"/>
    </xf>
    <xf numFmtId="0" fontId="18" fillId="0" borderId="21" xfId="8" applyFont="1" applyBorder="1" applyAlignment="1">
      <alignment horizontal="right" wrapText="1"/>
    </xf>
    <xf numFmtId="0" fontId="18" fillId="0" borderId="23" xfId="8" applyFont="1" applyBorder="1" applyAlignment="1">
      <alignment vertical="top" wrapText="1"/>
    </xf>
    <xf numFmtId="0" fontId="18" fillId="0" borderId="13" xfId="8" applyFont="1" applyBorder="1" applyAlignment="1">
      <alignment horizontal="right" wrapText="1"/>
    </xf>
    <xf numFmtId="0" fontId="18" fillId="0" borderId="23" xfId="8" applyFont="1" applyBorder="1" applyAlignment="1">
      <alignment horizontal="right" vertical="top" wrapText="1"/>
    </xf>
    <xf numFmtId="0" fontId="18" fillId="0" borderId="23" xfId="8" applyFont="1" applyBorder="1" applyAlignment="1">
      <alignment horizontal="right" wrapText="1"/>
    </xf>
    <xf numFmtId="0" fontId="15" fillId="0" borderId="0" xfId="5" applyFont="1">
      <alignment horizontal="left"/>
    </xf>
    <xf numFmtId="166" fontId="15" fillId="0" borderId="0" xfId="1" applyNumberFormat="1" applyFont="1" applyBorder="1" applyAlignment="1">
      <alignment wrapText="1"/>
    </xf>
    <xf numFmtId="166" fontId="15" fillId="0" borderId="0" xfId="1" applyNumberFormat="1" applyFont="1" applyBorder="1" applyAlignment="1">
      <alignment horizontal="right" wrapText="1"/>
    </xf>
    <xf numFmtId="0" fontId="18" fillId="0" borderId="0" xfId="5" applyFont="1">
      <alignment horizontal="left"/>
    </xf>
    <xf numFmtId="166" fontId="18" fillId="0" borderId="0" xfId="1" applyNumberFormat="1" applyFont="1" applyAlignment="1">
      <alignment horizontal="right"/>
    </xf>
    <xf numFmtId="166" fontId="20" fillId="0" borderId="0" xfId="1" applyNumberFormat="1" applyFont="1" applyAlignment="1">
      <alignment horizontal="right"/>
    </xf>
    <xf numFmtId="166" fontId="18" fillId="2" borderId="0" xfId="1" applyNumberFormat="1" applyFont="1" applyFill="1" applyAlignment="1">
      <alignment horizontal="right"/>
    </xf>
    <xf numFmtId="166" fontId="20" fillId="2" borderId="0" xfId="1" applyNumberFormat="1" applyFont="1" applyFill="1" applyAlignment="1">
      <alignment horizontal="right"/>
    </xf>
    <xf numFmtId="0" fontId="20" fillId="0" borderId="10" xfId="5" applyFont="1" applyBorder="1">
      <alignment horizontal="left"/>
    </xf>
    <xf numFmtId="166" fontId="18" fillId="9" borderId="10" xfId="1" applyNumberFormat="1" applyFont="1" applyFill="1" applyBorder="1" applyAlignment="1">
      <alignment horizontal="right"/>
    </xf>
    <xf numFmtId="0" fontId="19" fillId="0" borderId="0" xfId="9" applyFont="1" applyBorder="1" applyAlignment="1"/>
    <xf numFmtId="166" fontId="19" fillId="0" borderId="0" xfId="15" applyNumberFormat="1" applyFont="1" applyBorder="1" applyAlignment="1">
      <alignment horizontal="right"/>
    </xf>
    <xf numFmtId="165" fontId="19" fillId="0" borderId="0" xfId="15" applyFont="1" applyBorder="1" applyAlignment="1">
      <alignment horizontal="right"/>
    </xf>
    <xf numFmtId="0" fontId="18" fillId="0" borderId="22" xfId="8" applyFont="1" applyBorder="1" applyAlignment="1">
      <alignment horizontal="right" wrapText="1"/>
    </xf>
    <xf numFmtId="0" fontId="18" fillId="0" borderId="6" xfId="7" applyFont="1" applyBorder="1" applyAlignment="1">
      <alignment wrapText="1"/>
    </xf>
    <xf numFmtId="0" fontId="18" fillId="0" borderId="0" xfId="8" applyFont="1" applyAlignment="1"/>
    <xf numFmtId="0" fontId="18" fillId="0" borderId="24" xfId="7" applyFont="1" applyBorder="1" applyAlignment="1">
      <alignment horizontal="right" vertical="center" wrapText="1"/>
    </xf>
    <xf numFmtId="0" fontId="18" fillId="0" borderId="13" xfId="7" applyFont="1" applyBorder="1" applyAlignment="1">
      <alignment horizontal="right" wrapText="1"/>
    </xf>
    <xf numFmtId="0" fontId="18" fillId="0" borderId="18" xfId="7" applyFont="1" applyBorder="1" applyAlignment="1">
      <alignment horizontal="right" vertical="center" wrapText="1"/>
    </xf>
    <xf numFmtId="0" fontId="18" fillId="0" borderId="0" xfId="8" applyFont="1" applyAlignment="1">
      <alignment horizontal="right" wrapText="1"/>
    </xf>
    <xf numFmtId="0" fontId="18" fillId="0" borderId="0" xfId="6" applyFont="1" applyAlignment="1">
      <alignment horizontal="right" wrapText="1"/>
    </xf>
    <xf numFmtId="0" fontId="18" fillId="0" borderId="0" xfId="7" applyFont="1" applyAlignment="1">
      <alignment horizontal="right" vertical="center" wrapText="1"/>
    </xf>
    <xf numFmtId="166" fontId="20" fillId="0" borderId="0" xfId="15" applyNumberFormat="1" applyFont="1" applyAlignment="1">
      <alignment horizontal="right"/>
    </xf>
    <xf numFmtId="166" fontId="20" fillId="0" borderId="0" xfId="15" applyNumberFormat="1" applyFont="1" applyBorder="1" applyAlignment="1">
      <alignment horizontal="right"/>
    </xf>
    <xf numFmtId="166" fontId="18" fillId="9" borderId="10" xfId="15" applyNumberFormat="1" applyFont="1" applyFill="1" applyBorder="1" applyAlignment="1">
      <alignment horizontal="right"/>
    </xf>
    <xf numFmtId="0" fontId="18" fillId="0" borderId="22" xfId="8" applyFont="1" applyBorder="1" applyAlignment="1">
      <alignment horizontal="center" vertical="top" wrapText="1"/>
    </xf>
    <xf numFmtId="0" fontId="18" fillId="0" borderId="22" xfId="8" applyFont="1" applyBorder="1" applyAlignment="1">
      <alignment horizontal="right" vertical="top" wrapText="1"/>
    </xf>
    <xf numFmtId="166" fontId="18" fillId="0" borderId="0" xfId="15" applyNumberFormat="1" applyFont="1" applyAlignment="1">
      <alignment horizontal="right"/>
    </xf>
    <xf numFmtId="0" fontId="20" fillId="0" borderId="0" xfId="5" applyFont="1" applyAlignment="1">
      <alignment horizontal="left" indent="2"/>
    </xf>
    <xf numFmtId="166" fontId="18" fillId="2" borderId="0" xfId="15" applyNumberFormat="1" applyFont="1" applyFill="1" applyAlignment="1">
      <alignment horizontal="right"/>
    </xf>
    <xf numFmtId="166" fontId="20" fillId="2" borderId="0" xfId="15" applyNumberFormat="1" applyFont="1" applyFill="1" applyAlignment="1">
      <alignment horizontal="right"/>
    </xf>
    <xf numFmtId="0" fontId="18" fillId="0" borderId="6" xfId="8" applyFont="1" applyBorder="1" applyAlignment="1">
      <alignment wrapText="1"/>
    </xf>
    <xf numFmtId="0" fontId="18" fillId="0" borderId="0" xfId="8" applyFont="1" applyAlignment="1">
      <alignment horizontal="center" wrapText="1"/>
    </xf>
    <xf numFmtId="49" fontId="15" fillId="0" borderId="0" xfId="16" applyNumberFormat="1" applyFont="1"/>
    <xf numFmtId="49" fontId="15" fillId="0" borderId="6" xfId="16" applyNumberFormat="1" applyFont="1" applyBorder="1" applyAlignment="1">
      <alignment horizontal="center" vertical="center"/>
    </xf>
    <xf numFmtId="49" fontId="15" fillId="0" borderId="6" xfId="16" applyNumberFormat="1" applyFont="1" applyBorder="1" applyAlignment="1">
      <alignment horizontal="center" vertical="center" wrapText="1"/>
    </xf>
    <xf numFmtId="164" fontId="20" fillId="0" borderId="0" xfId="1" applyNumberFormat="1" applyFont="1" applyAlignment="1">
      <alignment horizontal="right"/>
    </xf>
    <xf numFmtId="164" fontId="20" fillId="0" borderId="0" xfId="1" applyNumberFormat="1" applyFont="1" applyAlignment="1">
      <alignment horizontal="left"/>
    </xf>
    <xf numFmtId="164" fontId="18" fillId="9" borderId="10" xfId="1" applyNumberFormat="1" applyFont="1" applyFill="1" applyBorder="1" applyAlignment="1">
      <alignment horizontal="right"/>
    </xf>
    <xf numFmtId="0" fontId="5" fillId="0" borderId="20" xfId="0" applyFont="1" applyBorder="1"/>
    <xf numFmtId="166" fontId="15" fillId="0" borderId="0" xfId="15" applyNumberFormat="1" applyFont="1" applyBorder="1" applyAlignment="1">
      <alignment horizontal="left"/>
    </xf>
    <xf numFmtId="173" fontId="20" fillId="0" borderId="0" xfId="15" applyNumberFormat="1" applyFont="1" applyAlignment="1">
      <alignment horizontal="right"/>
    </xf>
    <xf numFmtId="0" fontId="15" fillId="0" borderId="0" xfId="15" applyNumberFormat="1" applyFont="1" applyBorder="1" applyAlignment="1">
      <alignment horizontal="left" wrapText="1"/>
    </xf>
    <xf numFmtId="173" fontId="20" fillId="0" borderId="0" xfId="15" applyNumberFormat="1" applyFont="1" applyBorder="1" applyAlignment="1">
      <alignment horizontal="right"/>
    </xf>
    <xf numFmtId="166" fontId="19" fillId="0" borderId="0" xfId="15" applyNumberFormat="1" applyFont="1" applyBorder="1" applyAlignment="1">
      <alignment horizontal="left"/>
    </xf>
    <xf numFmtId="0" fontId="38" fillId="0" borderId="0" xfId="0" applyFont="1" applyAlignment="1">
      <alignment vertical="center" wrapText="1"/>
    </xf>
    <xf numFmtId="0" fontId="38" fillId="0" borderId="0" xfId="0" applyFont="1"/>
    <xf numFmtId="0" fontId="24" fillId="0" borderId="10" xfId="0" applyFont="1" applyBorder="1" applyAlignment="1">
      <alignment horizontal="left"/>
    </xf>
    <xf numFmtId="173" fontId="18" fillId="9" borderId="10" xfId="15" applyNumberFormat="1" applyFont="1" applyFill="1" applyBorder="1" applyAlignment="1">
      <alignment horizontal="right"/>
    </xf>
    <xf numFmtId="0" fontId="20" fillId="0" borderId="0" xfId="15" applyNumberFormat="1" applyFont="1" applyAlignment="1">
      <alignment horizontal="left" vertical="top" wrapText="1"/>
    </xf>
    <xf numFmtId="0" fontId="20" fillId="0" borderId="0" xfId="15" applyNumberFormat="1" applyFont="1" applyAlignment="1">
      <alignment horizontal="right"/>
    </xf>
    <xf numFmtId="0" fontId="20" fillId="0" borderId="0" xfId="15" applyNumberFormat="1" applyFont="1" applyAlignment="1">
      <alignment horizontal="left" vertical="top"/>
    </xf>
    <xf numFmtId="0" fontId="27" fillId="0" borderId="0" xfId="3" applyFont="1" applyAlignment="1">
      <alignment horizontal="center"/>
    </xf>
    <xf numFmtId="0" fontId="5" fillId="0" borderId="0" xfId="0" applyFont="1" applyAlignment="1">
      <alignment horizontal="center"/>
    </xf>
    <xf numFmtId="0" fontId="18" fillId="0" borderId="14" xfId="7" applyFont="1" applyBorder="1" applyAlignment="1">
      <alignment wrapText="1"/>
    </xf>
    <xf numFmtId="0" fontId="20" fillId="0" borderId="5" xfId="5" applyFont="1" applyBorder="1" applyAlignment="1"/>
    <xf numFmtId="0" fontId="18" fillId="0" borderId="7" xfId="9" applyFont="1" applyBorder="1" applyAlignment="1"/>
    <xf numFmtId="164" fontId="18" fillId="0" borderId="7" xfId="12" applyFont="1" applyBorder="1">
      <alignment horizontal="right"/>
    </xf>
    <xf numFmtId="0" fontId="15" fillId="0" borderId="7" xfId="9" applyFont="1" applyBorder="1">
      <alignment horizontal="left"/>
    </xf>
    <xf numFmtId="0" fontId="15" fillId="0" borderId="7" xfId="9" applyFont="1" applyBorder="1" applyAlignment="1">
      <alignment horizontal="left" wrapText="1" indent="1"/>
    </xf>
    <xf numFmtId="164" fontId="15" fillId="0" borderId="7" xfId="12" applyFont="1" applyBorder="1">
      <alignment horizontal="right"/>
    </xf>
    <xf numFmtId="0" fontId="20" fillId="0" borderId="10" xfId="5" applyFont="1" applyBorder="1" applyAlignment="1">
      <alignment horizontal="left" indent="2"/>
    </xf>
    <xf numFmtId="164" fontId="20" fillId="0" borderId="10" xfId="11" applyFont="1" applyBorder="1">
      <alignment horizontal="right"/>
    </xf>
    <xf numFmtId="164" fontId="20" fillId="2" borderId="10" xfId="11" applyFont="1" applyFill="1" applyBorder="1">
      <alignment horizontal="right"/>
    </xf>
    <xf numFmtId="0" fontId="18" fillId="0" borderId="0" xfId="0" applyFont="1"/>
    <xf numFmtId="0" fontId="18" fillId="0" borderId="1" xfId="0" applyFont="1" applyBorder="1" applyAlignment="1">
      <alignment vertical="center"/>
    </xf>
    <xf numFmtId="0" fontId="18" fillId="0" borderId="0" xfId="0" applyFont="1" applyAlignment="1">
      <alignment vertical="center"/>
    </xf>
    <xf numFmtId="0" fontId="18" fillId="0" borderId="6" xfId="0" applyFont="1" applyBorder="1" applyAlignment="1">
      <alignment vertical="center"/>
    </xf>
    <xf numFmtId="0" fontId="18" fillId="0" borderId="2" xfId="0" applyFont="1" applyBorder="1" applyAlignment="1">
      <alignment horizontal="center" vertical="center"/>
    </xf>
    <xf numFmtId="0" fontId="39" fillId="0" borderId="0" xfId="0" applyFont="1" applyAlignment="1">
      <alignment vertical="center" wrapText="1"/>
    </xf>
    <xf numFmtId="0" fontId="18" fillId="8" borderId="0" xfId="0" applyFont="1" applyFill="1" applyAlignment="1">
      <alignment wrapText="1"/>
    </xf>
    <xf numFmtId="164" fontId="18" fillId="0" borderId="0" xfId="0" applyNumberFormat="1" applyFont="1" applyAlignment="1">
      <alignment wrapText="1"/>
    </xf>
    <xf numFmtId="0" fontId="15" fillId="8" borderId="0" xfId="0" applyFont="1" applyFill="1" applyAlignment="1">
      <alignment wrapText="1"/>
    </xf>
    <xf numFmtId="0" fontId="15" fillId="8" borderId="0" xfId="0" applyFont="1" applyFill="1" applyAlignment="1">
      <alignment horizontal="left" vertical="center" wrapText="1"/>
    </xf>
    <xf numFmtId="164" fontId="15" fillId="0" borderId="0" xfId="0" applyNumberFormat="1" applyFont="1" applyAlignment="1">
      <alignment horizontal="center" vertical="center" wrapText="1"/>
    </xf>
    <xf numFmtId="9" fontId="15" fillId="0" borderId="0" xfId="2" applyFont="1" applyFill="1" applyAlignment="1">
      <alignment horizontal="right" vertical="center" wrapText="1"/>
    </xf>
    <xf numFmtId="10" fontId="15" fillId="0" borderId="0" xfId="2" applyNumberFormat="1" applyFont="1" applyFill="1" applyAlignment="1">
      <alignment horizontal="right" vertical="center" wrapText="1"/>
    </xf>
    <xf numFmtId="9" fontId="15" fillId="0" borderId="0" xfId="2" applyFont="1" applyAlignment="1">
      <alignment horizontal="right" vertical="center" wrapText="1"/>
    </xf>
    <xf numFmtId="164" fontId="15" fillId="14" borderId="0" xfId="0" applyNumberFormat="1" applyFont="1" applyFill="1" applyAlignment="1">
      <alignment horizontal="center" vertical="center" wrapText="1"/>
    </xf>
    <xf numFmtId="0" fontId="15" fillId="8" borderId="0" xfId="0" applyFont="1" applyFill="1" applyAlignment="1">
      <alignment horizontal="left" vertical="center" wrapText="1" indent="3"/>
    </xf>
    <xf numFmtId="164" fontId="15" fillId="8" borderId="0" xfId="0" applyNumberFormat="1" applyFont="1" applyFill="1" applyAlignment="1">
      <alignment horizontal="center" vertical="center" wrapText="1"/>
    </xf>
    <xf numFmtId="0" fontId="40" fillId="8" borderId="0" xfId="14" applyFont="1" applyFill="1"/>
    <xf numFmtId="9" fontId="30" fillId="8" borderId="0" xfId="2" applyFont="1" applyFill="1"/>
    <xf numFmtId="0" fontId="15" fillId="8" borderId="5" xfId="0" applyFont="1" applyFill="1" applyBorder="1" applyAlignment="1">
      <alignment wrapText="1"/>
    </xf>
    <xf numFmtId="0" fontId="15" fillId="8" borderId="5" xfId="0" applyFont="1" applyFill="1" applyBorder="1" applyAlignment="1">
      <alignment horizontal="left" vertical="center" wrapText="1"/>
    </xf>
    <xf numFmtId="164" fontId="15" fillId="0" borderId="5" xfId="0" applyNumberFormat="1" applyFont="1" applyBorder="1" applyAlignment="1">
      <alignment horizontal="center" vertical="center" wrapText="1"/>
    </xf>
    <xf numFmtId="9" fontId="15" fillId="0" borderId="5" xfId="2" applyFont="1" applyFill="1" applyBorder="1" applyAlignment="1">
      <alignment horizontal="right" vertical="center" wrapText="1"/>
    </xf>
    <xf numFmtId="10" fontId="15" fillId="0" borderId="5" xfId="2" applyNumberFormat="1" applyFont="1" applyFill="1" applyBorder="1" applyAlignment="1">
      <alignment horizontal="right" vertical="center" wrapText="1"/>
    </xf>
    <xf numFmtId="9" fontId="15" fillId="0" borderId="5" xfId="2" applyFont="1" applyBorder="1" applyAlignment="1">
      <alignment horizontal="right" vertical="center" wrapText="1"/>
    </xf>
    <xf numFmtId="164" fontId="15" fillId="8" borderId="5" xfId="0" applyNumberFormat="1" applyFont="1" applyFill="1" applyBorder="1" applyAlignment="1">
      <alignment horizontal="center" vertical="center" wrapText="1"/>
    </xf>
    <xf numFmtId="164" fontId="15" fillId="14" borderId="5" xfId="0" applyNumberFormat="1" applyFont="1" applyFill="1" applyBorder="1" applyAlignment="1">
      <alignment horizontal="center" vertical="center" wrapText="1"/>
    </xf>
    <xf numFmtId="0" fontId="19" fillId="8" borderId="6" xfId="0" applyFont="1" applyFill="1" applyBorder="1" applyAlignment="1">
      <alignment vertical="center" wrapText="1"/>
    </xf>
    <xf numFmtId="0" fontId="18" fillId="8" borderId="6" xfId="0" applyFont="1" applyFill="1" applyBorder="1" applyAlignment="1">
      <alignment wrapText="1"/>
    </xf>
    <xf numFmtId="164" fontId="18" fillId="9" borderId="6" xfId="0" applyNumberFormat="1" applyFont="1" applyFill="1" applyBorder="1" applyAlignment="1">
      <alignment wrapText="1"/>
    </xf>
    <xf numFmtId="9" fontId="18" fillId="9" borderId="6" xfId="2" applyFont="1" applyFill="1" applyBorder="1" applyAlignment="1">
      <alignment horizontal="right" wrapText="1"/>
    </xf>
    <xf numFmtId="10" fontId="18" fillId="9" borderId="6" xfId="2" applyNumberFormat="1" applyFont="1" applyFill="1" applyBorder="1" applyAlignment="1">
      <alignment horizontal="right" wrapText="1"/>
    </xf>
    <xf numFmtId="9" fontId="18" fillId="9" borderId="6" xfId="2" applyFont="1" applyFill="1" applyBorder="1" applyAlignment="1">
      <alignment wrapText="1"/>
    </xf>
    <xf numFmtId="0" fontId="30" fillId="8" borderId="0" xfId="14" applyFont="1" applyFill="1" applyAlignment="1">
      <alignment horizontal="left" vertical="top"/>
    </xf>
    <xf numFmtId="0" fontId="18" fillId="0" borderId="0" xfId="9" applyFont="1" applyBorder="1" applyAlignment="1"/>
    <xf numFmtId="164" fontId="18" fillId="0" borderId="0" xfId="12" applyFont="1" applyBorder="1">
      <alignment horizontal="right"/>
    </xf>
    <xf numFmtId="9" fontId="18" fillId="0" borderId="0" xfId="2" applyFont="1" applyFill="1" applyBorder="1" applyAlignment="1">
      <alignment horizontal="right"/>
    </xf>
    <xf numFmtId="10" fontId="18" fillId="0" borderId="0" xfId="2" applyNumberFormat="1" applyFont="1" applyFill="1" applyBorder="1" applyAlignment="1">
      <alignment horizontal="right"/>
    </xf>
    <xf numFmtId="174" fontId="18" fillId="0" borderId="0" xfId="12" applyNumberFormat="1" applyFont="1" applyBorder="1">
      <alignment horizontal="right"/>
    </xf>
    <xf numFmtId="0" fontId="19" fillId="0" borderId="0" xfId="0" applyFont="1"/>
    <xf numFmtId="0" fontId="15" fillId="8" borderId="0" xfId="0" applyFont="1" applyFill="1" applyAlignment="1">
      <alignment horizontal="left" vertical="center" indent="3"/>
    </xf>
    <xf numFmtId="0" fontId="15" fillId="8" borderId="25" xfId="0" applyFont="1" applyFill="1" applyBorder="1" applyAlignment="1">
      <alignment vertical="center" wrapText="1"/>
    </xf>
    <xf numFmtId="0" fontId="18" fillId="8" borderId="25" xfId="0" applyFont="1" applyFill="1" applyBorder="1" applyAlignment="1">
      <alignment vertical="center" wrapText="1"/>
    </xf>
    <xf numFmtId="164" fontId="18" fillId="9" borderId="25" xfId="0" applyNumberFormat="1" applyFont="1" applyFill="1" applyBorder="1" applyAlignment="1">
      <alignment wrapText="1"/>
    </xf>
    <xf numFmtId="0" fontId="15" fillId="8" borderId="0" xfId="0" applyFont="1" applyFill="1" applyAlignment="1">
      <alignment vertical="center" wrapText="1"/>
    </xf>
    <xf numFmtId="164" fontId="18" fillId="0" borderId="0" xfId="2" applyNumberFormat="1" applyFont="1" applyFill="1" applyBorder="1" applyAlignment="1">
      <alignment horizontal="right" wrapText="1"/>
    </xf>
    <xf numFmtId="9" fontId="20" fillId="0" borderId="0" xfId="2" applyFont="1" applyFill="1" applyBorder="1" applyAlignment="1">
      <alignment horizontal="right"/>
    </xf>
    <xf numFmtId="10" fontId="20" fillId="0" borderId="0" xfId="2" applyNumberFormat="1" applyFont="1" applyFill="1" applyBorder="1" applyAlignment="1">
      <alignment horizontal="right"/>
    </xf>
    <xf numFmtId="174" fontId="20" fillId="0" borderId="0" xfId="11" quotePrefix="1" applyNumberFormat="1" applyFont="1">
      <alignment horizontal="right"/>
    </xf>
    <xf numFmtId="0" fontId="18" fillId="8" borderId="1" xfId="4" applyFont="1" applyFill="1" applyBorder="1">
      <alignment horizontal="left"/>
    </xf>
    <xf numFmtId="0" fontId="18" fillId="8" borderId="25" xfId="6" applyFont="1" applyFill="1" applyBorder="1" applyAlignment="1"/>
    <xf numFmtId="9" fontId="18" fillId="9" borderId="10" xfId="2" applyFont="1" applyFill="1" applyBorder="1" applyAlignment="1">
      <alignment horizontal="right"/>
    </xf>
    <xf numFmtId="10" fontId="18" fillId="9" borderId="10" xfId="2" applyNumberFormat="1" applyFont="1" applyFill="1" applyBorder="1" applyAlignment="1">
      <alignment horizontal="right"/>
    </xf>
    <xf numFmtId="0" fontId="18" fillId="0" borderId="0" xfId="6" applyFont="1" applyAlignment="1"/>
    <xf numFmtId="0" fontId="24" fillId="8" borderId="1" xfId="0" applyFont="1" applyFill="1" applyBorder="1" applyAlignment="1">
      <alignment horizontal="center" vertical="center" wrapText="1"/>
    </xf>
    <xf numFmtId="0" fontId="24" fillId="8" borderId="17"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2"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0" borderId="6"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15" fillId="0" borderId="0" xfId="0" applyFont="1" applyAlignment="1">
      <alignment horizontal="left"/>
    </xf>
    <xf numFmtId="9" fontId="15" fillId="0" borderId="0" xfId="2" applyFont="1" applyAlignment="1">
      <alignment horizontal="right"/>
    </xf>
    <xf numFmtId="0" fontId="15" fillId="0" borderId="0" xfId="0" applyFont="1" applyAlignment="1">
      <alignment horizontal="left" vertical="center" wrapText="1" indent="1"/>
    </xf>
    <xf numFmtId="0" fontId="19" fillId="0" borderId="10" xfId="0" applyFont="1" applyBorder="1" applyAlignment="1">
      <alignment horizontal="left"/>
    </xf>
    <xf numFmtId="164" fontId="19" fillId="9" borderId="10" xfId="11" applyFont="1" applyFill="1" applyBorder="1">
      <alignment horizontal="right"/>
    </xf>
    <xf numFmtId="9" fontId="19" fillId="9" borderId="10" xfId="2" applyFont="1" applyFill="1" applyBorder="1" applyAlignment="1">
      <alignment horizontal="right"/>
    </xf>
    <xf numFmtId="0" fontId="24" fillId="8" borderId="24" xfId="0" applyFont="1" applyFill="1" applyBorder="1" applyAlignment="1">
      <alignment horizontal="center" vertical="center" wrapText="1"/>
    </xf>
    <xf numFmtId="0" fontId="18" fillId="0" borderId="0" xfId="0" applyFont="1" applyAlignment="1">
      <alignment horizontal="left"/>
    </xf>
    <xf numFmtId="0" fontId="18" fillId="0" borderId="0" xfId="0" applyFont="1" applyAlignment="1">
      <alignment vertical="center" wrapText="1"/>
    </xf>
    <xf numFmtId="164" fontId="18" fillId="0" borderId="0" xfId="11" applyFont="1">
      <alignment horizontal="right"/>
    </xf>
    <xf numFmtId="9" fontId="18" fillId="0" borderId="0" xfId="2" applyFont="1" applyAlignment="1">
      <alignment horizontal="right"/>
    </xf>
    <xf numFmtId="0" fontId="24" fillId="0" borderId="0" xfId="0" applyFont="1" applyAlignment="1">
      <alignment horizontal="left" vertical="center" wrapText="1" indent="1"/>
    </xf>
    <xf numFmtId="9" fontId="20" fillId="0" borderId="0" xfId="2" applyFont="1" applyAlignment="1">
      <alignment horizontal="right"/>
    </xf>
    <xf numFmtId="9" fontId="20" fillId="0" borderId="0" xfId="2" applyFont="1" applyFill="1" applyAlignment="1">
      <alignment horizontal="right"/>
    </xf>
    <xf numFmtId="9" fontId="18" fillId="0" borderId="0" xfId="2" applyFont="1" applyFill="1" applyAlignment="1">
      <alignment horizontal="right"/>
    </xf>
    <xf numFmtId="0" fontId="19" fillId="0" borderId="0" xfId="4" applyFont="1" applyAlignment="1">
      <alignment horizontal="left" wrapText="1"/>
    </xf>
    <xf numFmtId="0" fontId="24" fillId="0" borderId="0" xfId="14" applyFont="1" applyAlignment="1">
      <alignment horizontal="right"/>
    </xf>
    <xf numFmtId="0" fontId="18" fillId="0" borderId="2" xfId="8" applyFont="1" applyBorder="1">
      <alignment horizontal="left"/>
    </xf>
    <xf numFmtId="0" fontId="18" fillId="0" borderId="2" xfId="7" applyFont="1" applyBorder="1">
      <alignment horizontal="right"/>
    </xf>
    <xf numFmtId="0" fontId="18" fillId="0" borderId="0" xfId="9" applyFont="1" applyBorder="1">
      <alignment horizontal="left"/>
    </xf>
    <xf numFmtId="0" fontId="24" fillId="0" borderId="7" xfId="14" applyFont="1" applyBorder="1" applyAlignment="1">
      <alignment horizontal="left"/>
    </xf>
    <xf numFmtId="164" fontId="20" fillId="0" borderId="7" xfId="11" applyFont="1" applyBorder="1">
      <alignment horizontal="right"/>
    </xf>
    <xf numFmtId="0" fontId="24" fillId="0" borderId="0" xfId="14" applyFont="1" applyAlignment="1">
      <alignment horizontal="left"/>
    </xf>
    <xf numFmtId="164" fontId="30" fillId="0" borderId="0" xfId="14" applyNumberFormat="1" applyFont="1"/>
    <xf numFmtId="175" fontId="30" fillId="0" borderId="0" xfId="14" applyNumberFormat="1" applyFont="1"/>
    <xf numFmtId="176" fontId="30" fillId="0" borderId="0" xfId="14" applyNumberFormat="1" applyFont="1"/>
    <xf numFmtId="0" fontId="18" fillId="0" borderId="15" xfId="4" applyFont="1" applyBorder="1">
      <alignment horizontal="left"/>
    </xf>
    <xf numFmtId="0" fontId="19" fillId="0" borderId="0" xfId="8" applyFont="1">
      <alignment horizontal="left"/>
    </xf>
    <xf numFmtId="0" fontId="5" fillId="0" borderId="0" xfId="0" applyFont="1" applyAlignment="1">
      <alignment vertical="top" wrapText="1"/>
    </xf>
    <xf numFmtId="0" fontId="20" fillId="8" borderId="0" xfId="5" applyFont="1" applyFill="1" applyAlignment="1"/>
    <xf numFmtId="0" fontId="18" fillId="8" borderId="10" xfId="9" applyFont="1" applyFill="1" applyBorder="1" applyAlignment="1"/>
    <xf numFmtId="167" fontId="18" fillId="9" borderId="10" xfId="2" applyNumberFormat="1" applyFont="1" applyFill="1" applyBorder="1" applyAlignment="1">
      <alignment horizontal="right"/>
    </xf>
    <xf numFmtId="0" fontId="31" fillId="0" borderId="0" xfId="3" applyFont="1" applyFill="1" applyBorder="1" applyAlignment="1">
      <alignment horizontal="center"/>
    </xf>
    <xf numFmtId="0" fontId="18" fillId="0" borderId="0" xfId="4" applyFont="1" applyAlignment="1">
      <alignment horizontal="center"/>
    </xf>
    <xf numFmtId="169" fontId="18" fillId="0" borderId="0" xfId="12" applyNumberFormat="1" applyFont="1" applyBorder="1">
      <alignment horizontal="right"/>
    </xf>
    <xf numFmtId="0" fontId="14" fillId="6" borderId="0" xfId="4" applyFont="1" applyFill="1">
      <alignment horizontal="left"/>
    </xf>
    <xf numFmtId="0" fontId="18" fillId="0" borderId="15" xfId="7" applyFont="1" applyBorder="1">
      <alignment horizontal="right"/>
    </xf>
    <xf numFmtId="0" fontId="18" fillId="0" borderId="15" xfId="7" applyFont="1" applyBorder="1" applyAlignment="1">
      <alignment horizontal="right" wrapText="1"/>
    </xf>
    <xf numFmtId="164" fontId="18" fillId="0" borderId="5" xfId="12" applyFont="1" applyBorder="1">
      <alignment horizontal="right"/>
    </xf>
    <xf numFmtId="174" fontId="20" fillId="0" borderId="0" xfId="11" applyNumberFormat="1" applyFont="1">
      <alignment horizontal="right"/>
    </xf>
    <xf numFmtId="0" fontId="24" fillId="0" borderId="0" xfId="0" applyFont="1" applyAlignment="1">
      <alignment wrapText="1"/>
    </xf>
    <xf numFmtId="0" fontId="5" fillId="0" borderId="0" xfId="0" applyFont="1" applyFill="1" applyAlignment="1">
      <alignment wrapText="1"/>
    </xf>
    <xf numFmtId="0" fontId="15" fillId="0" borderId="0" xfId="0" applyFont="1"/>
    <xf numFmtId="0" fontId="15" fillId="0" borderId="0" xfId="0" applyFont="1" applyAlignment="1">
      <alignment horizontal="right"/>
    </xf>
    <xf numFmtId="0" fontId="19" fillId="0" borderId="3" xfId="9" applyFont="1">
      <alignment horizontal="left"/>
    </xf>
    <xf numFmtId="164" fontId="19" fillId="0" borderId="3" xfId="12" applyFont="1">
      <alignment horizontal="right"/>
    </xf>
    <xf numFmtId="164" fontId="24" fillId="0" borderId="0" xfId="0" applyNumberFormat="1" applyFont="1"/>
    <xf numFmtId="0" fontId="19" fillId="0" borderId="7" xfId="9" applyFont="1" applyBorder="1">
      <alignment horizontal="left"/>
    </xf>
    <xf numFmtId="167" fontId="19" fillId="0" borderId="3" xfId="2" applyNumberFormat="1" applyFont="1" applyFill="1" applyBorder="1" applyAlignment="1">
      <alignment horizontal="right"/>
    </xf>
    <xf numFmtId="167" fontId="15" fillId="0" borderId="0" xfId="2" applyNumberFormat="1" applyFont="1" applyFill="1" applyBorder="1" applyAlignment="1">
      <alignment horizontal="right"/>
    </xf>
    <xf numFmtId="0" fontId="19" fillId="0" borderId="8" xfId="9" applyFont="1" applyBorder="1">
      <alignment horizontal="left"/>
    </xf>
    <xf numFmtId="164" fontId="19" fillId="0" borderId="8" xfId="10" applyFont="1" applyBorder="1">
      <alignment horizontal="right"/>
    </xf>
    <xf numFmtId="0" fontId="20" fillId="0" borderId="9" xfId="5" applyFont="1" applyBorder="1">
      <alignment horizontal="left"/>
    </xf>
    <xf numFmtId="164" fontId="20" fillId="0" borderId="9" xfId="11" applyFont="1" applyBorder="1">
      <alignment horizontal="right"/>
    </xf>
    <xf numFmtId="0" fontId="15" fillId="0" borderId="0" xfId="7" applyFont="1" applyAlignment="1">
      <alignment horizontal="left"/>
    </xf>
    <xf numFmtId="0" fontId="15" fillId="0" borderId="0" xfId="7" applyFont="1" applyAlignment="1">
      <alignment wrapText="1"/>
    </xf>
    <xf numFmtId="0" fontId="15" fillId="0" borderId="6" xfId="5" applyFont="1" applyBorder="1">
      <alignment horizontal="left"/>
    </xf>
    <xf numFmtId="0" fontId="20" fillId="0" borderId="6" xfId="5" applyFont="1" applyBorder="1" applyAlignment="1">
      <alignment horizontal="left" wrapText="1"/>
    </xf>
    <xf numFmtId="0" fontId="37" fillId="0" borderId="0" xfId="13" applyFont="1" applyFill="1" applyBorder="1" applyAlignment="1">
      <alignment vertical="top" wrapText="1"/>
    </xf>
    <xf numFmtId="10" fontId="5" fillId="0" borderId="0" xfId="2" applyNumberFormat="1" applyFont="1"/>
    <xf numFmtId="172" fontId="5" fillId="0" borderId="0" xfId="0" applyNumberFormat="1" applyFont="1"/>
    <xf numFmtId="0" fontId="41" fillId="0" borderId="0" xfId="3" applyFont="1"/>
    <xf numFmtId="0" fontId="24" fillId="0" borderId="1" xfId="0" applyFont="1" applyBorder="1"/>
    <xf numFmtId="0" fontId="24" fillId="0" borderId="20" xfId="0" applyFont="1" applyBorder="1"/>
    <xf numFmtId="0" fontId="24" fillId="0" borderId="6" xfId="0" applyFont="1" applyBorder="1"/>
    <xf numFmtId="0" fontId="24" fillId="0" borderId="0" xfId="0" applyFont="1" applyAlignment="1">
      <alignment horizontal="left" vertical="top"/>
    </xf>
    <xf numFmtId="164" fontId="15" fillId="2" borderId="0" xfId="0" applyNumberFormat="1" applyFont="1" applyFill="1" applyAlignment="1">
      <alignment horizontal="center" vertical="center" wrapText="1"/>
    </xf>
    <xf numFmtId="0" fontId="18" fillId="8" borderId="2" xfId="0" applyFont="1" applyFill="1" applyBorder="1" applyAlignment="1">
      <alignment vertical="center" wrapText="1"/>
    </xf>
    <xf numFmtId="164" fontId="18" fillId="9" borderId="2" xfId="0" applyNumberFormat="1" applyFont="1" applyFill="1" applyBorder="1" applyAlignment="1">
      <alignment wrapText="1"/>
    </xf>
    <xf numFmtId="10" fontId="18" fillId="9" borderId="2" xfId="2" applyNumberFormat="1" applyFont="1" applyFill="1" applyBorder="1" applyAlignment="1">
      <alignment horizontal="right" wrapText="1"/>
    </xf>
    <xf numFmtId="9" fontId="18" fillId="9" borderId="2" xfId="2" applyFont="1" applyFill="1" applyBorder="1" applyAlignment="1">
      <alignment horizontal="right" wrapText="1"/>
    </xf>
    <xf numFmtId="0" fontId="19" fillId="8" borderId="0" xfId="0" applyFont="1" applyFill="1" applyAlignment="1">
      <alignment horizontal="center" vertical="center" wrapText="1"/>
    </xf>
    <xf numFmtId="0" fontId="15" fillId="8" borderId="6" xfId="0" applyFont="1" applyFill="1" applyBorder="1" applyAlignment="1">
      <alignment vertical="center" wrapText="1"/>
    </xf>
    <xf numFmtId="0" fontId="18" fillId="8" borderId="6" xfId="0" applyFont="1" applyFill="1" applyBorder="1" applyAlignment="1">
      <alignment vertical="center" wrapText="1"/>
    </xf>
    <xf numFmtId="0" fontId="24" fillId="8" borderId="0" xfId="14" applyFont="1" applyFill="1"/>
    <xf numFmtId="9" fontId="24" fillId="8" borderId="0" xfId="2" applyFont="1" applyFill="1"/>
    <xf numFmtId="0" fontId="7" fillId="11" borderId="0" xfId="4" applyFont="1" applyFill="1" applyAlignment="1">
      <alignment horizontal="right"/>
    </xf>
    <xf numFmtId="0" fontId="42" fillId="0" borderId="0" xfId="0" applyFont="1"/>
    <xf numFmtId="0" fontId="24" fillId="0" borderId="0" xfId="16" applyFont="1"/>
    <xf numFmtId="0" fontId="24" fillId="0" borderId="0" xfId="14" applyFont="1"/>
    <xf numFmtId="3" fontId="9" fillId="0" borderId="0" xfId="0" applyNumberFormat="1" applyFont="1"/>
    <xf numFmtId="0" fontId="19" fillId="0" borderId="0" xfId="9" applyFont="1" applyBorder="1" applyAlignment="1">
      <alignment horizontal="right"/>
    </xf>
    <xf numFmtId="0" fontId="24" fillId="8" borderId="6" xfId="0" applyFont="1" applyFill="1" applyBorder="1" applyAlignment="1">
      <alignment vertical="top" wrapText="1"/>
    </xf>
    <xf numFmtId="0" fontId="24" fillId="2" borderId="0" xfId="0" applyFont="1" applyFill="1"/>
    <xf numFmtId="0" fontId="24" fillId="0" borderId="11" xfId="0" applyFont="1" applyBorder="1"/>
    <xf numFmtId="0" fontId="24" fillId="0" borderId="0" xfId="0" applyFont="1" applyAlignment="1">
      <alignment vertical="top" wrapText="1"/>
    </xf>
    <xf numFmtId="0" fontId="24" fillId="2" borderId="4" xfId="0" applyFont="1" applyFill="1" applyBorder="1"/>
    <xf numFmtId="0" fontId="24" fillId="2" borderId="3" xfId="0" applyFont="1" applyFill="1" applyBorder="1"/>
    <xf numFmtId="3" fontId="24" fillId="2" borderId="0" xfId="0" applyNumberFormat="1" applyFont="1" applyFill="1"/>
    <xf numFmtId="0" fontId="24" fillId="0" borderId="0" xfId="0" applyFont="1" applyAlignment="1">
      <alignment vertical="top"/>
    </xf>
    <xf numFmtId="0" fontId="24" fillId="0" borderId="0" xfId="0" applyFont="1" applyAlignment="1">
      <alignment horizontal="center" vertical="center"/>
    </xf>
    <xf numFmtId="0" fontId="24" fillId="2" borderId="5" xfId="0" applyFont="1" applyFill="1" applyBorder="1"/>
    <xf numFmtId="0" fontId="24" fillId="2" borderId="10" xfId="0" applyFont="1" applyFill="1" applyBorder="1"/>
    <xf numFmtId="0" fontId="12" fillId="0" borderId="0" xfId="0" applyFont="1" applyAlignment="1">
      <alignment vertical="center" wrapText="1"/>
    </xf>
    <xf numFmtId="166" fontId="12" fillId="0" borderId="0" xfId="1" applyNumberFormat="1" applyFont="1" applyFill="1" applyBorder="1" applyAlignment="1">
      <alignment horizontal="center" vertical="center" wrapText="1"/>
    </xf>
    <xf numFmtId="166" fontId="12" fillId="0" borderId="0" xfId="1" applyNumberFormat="1" applyFont="1" applyFill="1" applyBorder="1" applyAlignment="1">
      <alignment horizontal="center" vertical="center"/>
    </xf>
    <xf numFmtId="0" fontId="26" fillId="0" borderId="0" xfId="0" applyFont="1" applyAlignment="1">
      <alignment vertical="center" wrapText="1"/>
    </xf>
    <xf numFmtId="166" fontId="26" fillId="0" borderId="0" xfId="1" applyNumberFormat="1" applyFont="1" applyFill="1" applyBorder="1" applyAlignment="1">
      <alignment horizontal="center" vertical="center" wrapText="1"/>
    </xf>
    <xf numFmtId="0" fontId="26" fillId="0" borderId="0" xfId="0" applyFont="1" applyAlignment="1">
      <alignment vertical="center"/>
    </xf>
    <xf numFmtId="166" fontId="12" fillId="0" borderId="0" xfId="0" applyNumberFormat="1" applyFont="1" applyAlignment="1">
      <alignment vertical="center" wrapText="1"/>
    </xf>
    <xf numFmtId="166" fontId="26" fillId="0" borderId="0" xfId="1" applyNumberFormat="1" applyFont="1" applyFill="1" applyBorder="1" applyAlignment="1">
      <alignment vertical="center" wrapText="1"/>
    </xf>
    <xf numFmtId="166" fontId="12" fillId="0" borderId="0" xfId="1" applyNumberFormat="1" applyFont="1" applyFill="1" applyBorder="1" applyAlignment="1">
      <alignment vertical="center" wrapText="1"/>
    </xf>
    <xf numFmtId="0" fontId="43" fillId="0" borderId="0" xfId="0" applyFont="1" applyAlignment="1">
      <alignment vertical="center" wrapText="1"/>
    </xf>
    <xf numFmtId="166" fontId="43" fillId="0" borderId="0" xfId="1" applyNumberFormat="1" applyFont="1" applyFill="1" applyBorder="1" applyAlignment="1">
      <alignment vertical="center" wrapText="1"/>
    </xf>
    <xf numFmtId="0" fontId="12" fillId="0" borderId="0" xfId="0" applyFont="1" applyAlignment="1">
      <alignment horizontal="center" vertical="center" wrapText="1"/>
    </xf>
    <xf numFmtId="3" fontId="12" fillId="0" borderId="0" xfId="0" applyNumberFormat="1" applyFont="1" applyAlignment="1">
      <alignment vertical="center" wrapText="1"/>
    </xf>
    <xf numFmtId="3" fontId="12" fillId="0" borderId="0" xfId="0" applyNumberFormat="1" applyFont="1" applyAlignment="1">
      <alignment horizontal="right" vertical="center" wrapText="1"/>
    </xf>
    <xf numFmtId="3" fontId="12" fillId="0" borderId="0" xfId="0" applyNumberFormat="1" applyFont="1" applyAlignment="1">
      <alignment horizontal="center" vertical="center" wrapText="1"/>
    </xf>
    <xf numFmtId="166" fontId="12" fillId="0" borderId="0" xfId="0" quotePrefix="1" applyNumberFormat="1" applyFont="1" applyAlignment="1">
      <alignment vertical="center" wrapText="1"/>
    </xf>
    <xf numFmtId="166" fontId="12" fillId="0" borderId="0" xfId="0" quotePrefix="1" applyNumberFormat="1" applyFont="1" applyAlignment="1">
      <alignment horizontal="center" vertical="center" wrapText="1"/>
    </xf>
    <xf numFmtId="3" fontId="26" fillId="0" borderId="0" xfId="0" applyNumberFormat="1" applyFont="1" applyAlignment="1">
      <alignment horizontal="center" vertical="center" wrapText="1"/>
    </xf>
    <xf numFmtId="3" fontId="26" fillId="0" borderId="0" xfId="0" applyNumberFormat="1" applyFont="1" applyAlignment="1">
      <alignment vertical="center" wrapText="1"/>
    </xf>
    <xf numFmtId="166" fontId="12" fillId="0" borderId="0" xfId="1" quotePrefix="1" applyNumberFormat="1" applyFont="1" applyFill="1" applyBorder="1" applyAlignment="1">
      <alignment horizontal="center" vertical="center" wrapText="1"/>
    </xf>
    <xf numFmtId="166" fontId="26" fillId="0" borderId="0" xfId="1" applyNumberFormat="1" applyFont="1" applyFill="1" applyBorder="1" applyAlignment="1">
      <alignment vertical="center"/>
    </xf>
    <xf numFmtId="166" fontId="26" fillId="0" borderId="0" xfId="1" applyNumberFormat="1" applyFont="1" applyFill="1" applyBorder="1" applyAlignment="1">
      <alignment horizontal="center" vertical="center"/>
    </xf>
    <xf numFmtId="0" fontId="44" fillId="0" borderId="0" xfId="0" applyFont="1" applyAlignment="1">
      <alignment vertical="center"/>
    </xf>
    <xf numFmtId="9" fontId="12" fillId="11" borderId="0" xfId="2" applyFont="1" applyFill="1" applyAlignment="1">
      <alignment horizontal="left"/>
    </xf>
    <xf numFmtId="0" fontId="12" fillId="11" borderId="0" xfId="4" applyFont="1" applyFill="1" applyAlignment="1">
      <alignment horizontal="left" wrapText="1"/>
    </xf>
    <xf numFmtId="167" fontId="5" fillId="0" borderId="0" xfId="2" applyNumberFormat="1" applyFont="1"/>
    <xf numFmtId="177" fontId="5" fillId="0" borderId="0" xfId="2" applyNumberFormat="1" applyFont="1"/>
    <xf numFmtId="0" fontId="7" fillId="0" borderId="0" xfId="4" applyFont="1">
      <alignment horizontal="left"/>
    </xf>
    <xf numFmtId="0" fontId="18" fillId="0" borderId="2" xfId="8" applyFont="1" applyBorder="1" applyAlignment="1">
      <alignment horizontal="left" wrapText="1"/>
    </xf>
    <xf numFmtId="0" fontId="0" fillId="0" borderId="2" xfId="0" applyBorder="1"/>
    <xf numFmtId="0" fontId="18" fillId="0" borderId="2" xfId="6" applyFont="1" applyBorder="1" applyAlignment="1">
      <alignment horizontal="center" vertical="center"/>
    </xf>
    <xf numFmtId="0" fontId="18" fillId="0" borderId="0" xfId="6" applyFont="1" applyAlignment="1">
      <alignment horizontal="center" vertical="center"/>
    </xf>
    <xf numFmtId="3" fontId="26" fillId="2" borderId="0" xfId="17" applyFont="1" applyFill="1" applyBorder="1" applyAlignment="1">
      <alignment horizontal="center" vertical="center"/>
      <protection locked="0"/>
    </xf>
    <xf numFmtId="166" fontId="15" fillId="0" borderId="6" xfId="0" applyNumberFormat="1" applyFont="1" applyBorder="1" applyAlignment="1">
      <alignment horizontal="right" vertical="center"/>
    </xf>
    <xf numFmtId="3" fontId="26" fillId="2" borderId="6" xfId="17" applyFont="1" applyFill="1" applyBorder="1" applyAlignment="1">
      <alignment horizontal="center" vertical="center"/>
      <protection locked="0"/>
    </xf>
    <xf numFmtId="0" fontId="46" fillId="0" borderId="0" xfId="0" applyFont="1" applyAlignment="1">
      <alignment horizontal="left" vertical="top"/>
    </xf>
    <xf numFmtId="0" fontId="24" fillId="0" borderId="2" xfId="0" applyFont="1" applyBorder="1" applyAlignment="1">
      <alignment vertical="center" wrapText="1"/>
    </xf>
    <xf numFmtId="0" fontId="24" fillId="0" borderId="2" xfId="0" applyFont="1" applyBorder="1" applyAlignment="1">
      <alignment horizontal="center" vertical="center" wrapText="1"/>
    </xf>
    <xf numFmtId="0" fontId="24" fillId="0" borderId="24" xfId="0" applyFont="1" applyBorder="1" applyAlignment="1">
      <alignment horizontal="center" vertical="center" wrapText="1"/>
    </xf>
    <xf numFmtId="166" fontId="18" fillId="0" borderId="0" xfId="1" applyNumberFormat="1" applyFont="1" applyBorder="1" applyAlignment="1">
      <alignment vertical="center" wrapText="1"/>
    </xf>
    <xf numFmtId="166" fontId="18" fillId="0" borderId="0" xfId="1" applyNumberFormat="1" applyFont="1" applyBorder="1" applyAlignment="1">
      <alignment horizontal="center" vertical="center" wrapText="1"/>
    </xf>
    <xf numFmtId="166" fontId="18" fillId="0" borderId="0" xfId="1" applyNumberFormat="1" applyFont="1" applyBorder="1" applyAlignment="1">
      <alignment horizontal="right" vertical="center" wrapText="1"/>
    </xf>
    <xf numFmtId="166" fontId="18" fillId="2" borderId="0" xfId="1" applyNumberFormat="1" applyFont="1" applyFill="1" applyBorder="1" applyAlignment="1">
      <alignment horizontal="center" vertical="center" wrapText="1"/>
    </xf>
    <xf numFmtId="166" fontId="18" fillId="8" borderId="0" xfId="1" applyNumberFormat="1" applyFont="1" applyFill="1" applyBorder="1" applyAlignment="1">
      <alignment horizontal="center" vertical="center" wrapText="1"/>
    </xf>
    <xf numFmtId="166" fontId="15" fillId="0" borderId="0" xfId="1" applyNumberFormat="1" applyFont="1" applyBorder="1" applyAlignment="1">
      <alignment vertical="center" wrapText="1"/>
    </xf>
    <xf numFmtId="166" fontId="15" fillId="2" borderId="0" xfId="1" applyNumberFormat="1" applyFont="1" applyFill="1" applyBorder="1" applyAlignment="1">
      <alignment vertical="center" wrapText="1"/>
    </xf>
    <xf numFmtId="166" fontId="15" fillId="8" borderId="0" xfId="1" applyNumberFormat="1" applyFont="1" applyFill="1" applyBorder="1" applyAlignment="1">
      <alignment horizontal="center" vertical="center"/>
    </xf>
    <xf numFmtId="166" fontId="15" fillId="2" borderId="0" xfId="1" applyNumberFormat="1" applyFont="1" applyFill="1" applyBorder="1" applyAlignment="1">
      <alignment horizontal="center" vertical="center" wrapText="1"/>
    </xf>
    <xf numFmtId="166" fontId="18" fillId="0" borderId="10" xfId="1" applyNumberFormat="1" applyFont="1" applyBorder="1" applyAlignment="1">
      <alignment horizontal="right"/>
    </xf>
    <xf numFmtId="166" fontId="18" fillId="0" borderId="10" xfId="1" applyNumberFormat="1" applyFont="1" applyBorder="1" applyAlignment="1"/>
    <xf numFmtId="166" fontId="18" fillId="0" borderId="10" xfId="1" applyNumberFormat="1" applyFont="1" applyBorder="1" applyAlignment="1">
      <alignment horizontal="left"/>
    </xf>
    <xf numFmtId="0" fontId="18" fillId="0" borderId="3" xfId="9" applyFont="1">
      <alignment horizontal="left"/>
    </xf>
    <xf numFmtId="0" fontId="18" fillId="0" borderId="6" xfId="9" applyFont="1" applyBorder="1">
      <alignment horizontal="left"/>
    </xf>
    <xf numFmtId="0" fontId="18" fillId="0" borderId="5" xfId="9" applyFont="1" applyBorder="1">
      <alignment horizontal="left"/>
    </xf>
    <xf numFmtId="0" fontId="20" fillId="0" borderId="0" xfId="5" applyFont="1" applyAlignment="1">
      <alignment horizontal="left" indent="1"/>
    </xf>
    <xf numFmtId="0" fontId="20" fillId="0" borderId="5" xfId="5" applyFont="1" applyBorder="1" applyAlignment="1">
      <alignment horizontal="left" indent="1"/>
    </xf>
    <xf numFmtId="0" fontId="15" fillId="0" borderId="0" xfId="4" applyFont="1" applyFill="1" applyAlignment="1">
      <alignment horizontal="left" wrapText="1"/>
    </xf>
    <xf numFmtId="0" fontId="15" fillId="0" borderId="0" xfId="4" applyFont="1" applyFill="1">
      <alignment horizontal="left"/>
    </xf>
    <xf numFmtId="0" fontId="18" fillId="0" borderId="1" xfId="6" applyFont="1" applyBorder="1">
      <alignment horizontal="center"/>
    </xf>
    <xf numFmtId="0" fontId="18" fillId="0" borderId="2" xfId="7" applyFont="1" applyBorder="1" applyAlignment="1">
      <alignment horizontal="center" wrapText="1"/>
    </xf>
    <xf numFmtId="0" fontId="18" fillId="0" borderId="4" xfId="9" applyFont="1" applyBorder="1">
      <alignment horizontal="left"/>
    </xf>
    <xf numFmtId="0" fontId="19" fillId="0" borderId="5" xfId="4" applyFont="1" applyBorder="1" applyAlignment="1">
      <alignment horizontal="left" vertical="center" wrapText="1"/>
    </xf>
    <xf numFmtId="0" fontId="18" fillId="0" borderId="2" xfId="6" applyFont="1" applyBorder="1" applyAlignment="1">
      <alignment horizontal="center" vertical="center" wrapText="1"/>
    </xf>
    <xf numFmtId="0" fontId="19" fillId="0" borderId="0" xfId="4" applyFont="1" applyAlignment="1">
      <alignment horizontal="left" vertical="center" wrapText="1"/>
    </xf>
    <xf numFmtId="0" fontId="7" fillId="3" borderId="0" xfId="4" applyFont="1" applyFill="1">
      <alignment horizontal="left"/>
    </xf>
    <xf numFmtId="0" fontId="15" fillId="0" borderId="0" xfId="4" applyFont="1" applyFill="1" applyAlignment="1">
      <alignment horizontal="left" vertical="center" wrapText="1"/>
    </xf>
    <xf numFmtId="0" fontId="18" fillId="0" borderId="1" xfId="7" applyFont="1" applyBorder="1" applyAlignment="1">
      <alignment horizontal="center" wrapText="1"/>
    </xf>
    <xf numFmtId="0" fontId="18" fillId="0" borderId="14" xfId="8" applyFont="1" applyBorder="1" applyAlignment="1">
      <alignment horizontal="center" vertical="center" wrapText="1"/>
    </xf>
    <xf numFmtId="0" fontId="18" fillId="0" borderId="2" xfId="8" applyFont="1" applyBorder="1" applyAlignment="1">
      <alignment horizontal="center" vertical="center" wrapText="1"/>
    </xf>
    <xf numFmtId="0" fontId="18" fillId="0" borderId="12" xfId="8" applyFont="1" applyBorder="1" applyAlignment="1">
      <alignment horizontal="center" vertical="center" wrapText="1"/>
    </xf>
    <xf numFmtId="0" fontId="18" fillId="0" borderId="21" xfId="8" applyFont="1" applyBorder="1" applyAlignment="1">
      <alignment horizontal="right" vertical="top" wrapText="1"/>
    </xf>
    <xf numFmtId="0" fontId="18" fillId="0" borderId="22" xfId="8" applyFont="1" applyBorder="1" applyAlignment="1">
      <alignment horizontal="right" vertical="top" wrapText="1"/>
    </xf>
    <xf numFmtId="0" fontId="18" fillId="0" borderId="23" xfId="8" applyFont="1" applyBorder="1" applyAlignment="1">
      <alignment horizontal="right" vertical="top" wrapText="1"/>
    </xf>
    <xf numFmtId="0" fontId="18" fillId="0" borderId="16" xfId="8" applyFont="1" applyBorder="1" applyAlignment="1">
      <alignment horizontal="center" vertical="center" wrapText="1"/>
    </xf>
    <xf numFmtId="0" fontId="18" fillId="0" borderId="1" xfId="8" applyFont="1" applyBorder="1" applyAlignment="1">
      <alignment horizontal="center" vertical="center" wrapText="1"/>
    </xf>
    <xf numFmtId="0" fontId="18" fillId="0" borderId="17" xfId="8" applyFont="1" applyBorder="1" applyAlignment="1">
      <alignment horizontal="center" vertical="center" wrapText="1"/>
    </xf>
    <xf numFmtId="0" fontId="18" fillId="0" borderId="6" xfId="8" applyFont="1" applyBorder="1" applyAlignment="1">
      <alignment horizontal="left" wrapText="1"/>
    </xf>
    <xf numFmtId="0" fontId="18" fillId="0" borderId="19" xfId="8" applyFont="1" applyBorder="1" applyAlignment="1">
      <alignment horizontal="left" wrapText="1"/>
    </xf>
    <xf numFmtId="0" fontId="20" fillId="0" borderId="0" xfId="5" applyFont="1">
      <alignment horizontal="left"/>
    </xf>
    <xf numFmtId="0" fontId="18" fillId="0" borderId="0" xfId="8" applyFont="1" applyAlignment="1">
      <alignment horizontal="left" wrapText="1"/>
    </xf>
    <xf numFmtId="0" fontId="18" fillId="0" borderId="0" xfId="6" applyFont="1">
      <alignment horizontal="center"/>
    </xf>
    <xf numFmtId="0" fontId="18" fillId="0" borderId="1" xfId="4" applyFont="1" applyBorder="1">
      <alignment horizontal="left"/>
    </xf>
    <xf numFmtId="0" fontId="18" fillId="0" borderId="6" xfId="8" applyFont="1" applyBorder="1">
      <alignment horizontal="left"/>
    </xf>
    <xf numFmtId="0" fontId="24" fillId="0" borderId="0" xfId="4" applyFont="1" applyFill="1">
      <alignment horizontal="left"/>
    </xf>
    <xf numFmtId="0" fontId="18" fillId="0" borderId="14" xfId="7" applyFont="1" applyBorder="1" applyAlignment="1">
      <alignment horizontal="center" vertical="center" wrapText="1"/>
    </xf>
    <xf numFmtId="0" fontId="18" fillId="0" borderId="12" xfId="7" applyFont="1" applyBorder="1" applyAlignment="1">
      <alignment horizontal="center" vertical="center" wrapText="1"/>
    </xf>
    <xf numFmtId="0" fontId="18" fillId="0" borderId="16" xfId="7" applyFont="1" applyBorder="1" applyAlignment="1">
      <alignment horizontal="center" vertical="center" wrapText="1"/>
    </xf>
    <xf numFmtId="0" fontId="18" fillId="0" borderId="17" xfId="7" applyFont="1" applyBorder="1" applyAlignment="1">
      <alignment horizontal="center" vertical="center" wrapText="1"/>
    </xf>
    <xf numFmtId="0" fontId="18" fillId="0" borderId="21" xfId="8" applyFont="1" applyBorder="1" applyAlignment="1">
      <alignment horizontal="right" wrapText="1"/>
    </xf>
    <xf numFmtId="0" fontId="18" fillId="0" borderId="23" xfId="8" applyFont="1" applyBorder="1" applyAlignment="1">
      <alignment horizontal="right" wrapText="1"/>
    </xf>
    <xf numFmtId="0" fontId="18" fillId="0" borderId="21" xfId="6" applyFont="1" applyBorder="1" applyAlignment="1">
      <alignment horizontal="right" wrapText="1"/>
    </xf>
    <xf numFmtId="0" fontId="18" fillId="0" borderId="23" xfId="6" applyFont="1" applyBorder="1" applyAlignment="1">
      <alignment horizontal="right" wrapText="1"/>
    </xf>
    <xf numFmtId="0" fontId="18" fillId="0" borderId="21" xfId="7" applyFont="1" applyBorder="1" applyAlignment="1">
      <alignment horizontal="right" vertical="center" wrapText="1"/>
    </xf>
    <xf numFmtId="0" fontId="18" fillId="0" borderId="23" xfId="7" applyFont="1" applyBorder="1" applyAlignment="1">
      <alignment horizontal="right" vertical="center" wrapText="1"/>
    </xf>
    <xf numFmtId="0" fontId="18" fillId="0" borderId="6" xfId="8" applyFont="1" applyBorder="1" applyAlignment="1">
      <alignment wrapText="1"/>
    </xf>
    <xf numFmtId="0" fontId="18" fillId="0" borderId="19" xfId="8" applyFont="1" applyBorder="1" applyAlignment="1">
      <alignment wrapText="1"/>
    </xf>
    <xf numFmtId="0" fontId="18" fillId="0" borderId="13" xfId="8" applyFont="1" applyBorder="1" applyAlignment="1">
      <alignment horizontal="center" vertical="center" wrapText="1"/>
    </xf>
    <xf numFmtId="0" fontId="24" fillId="0" borderId="0" xfId="4" applyFont="1" applyFill="1" applyAlignment="1">
      <alignment horizontal="left" wrapText="1"/>
    </xf>
    <xf numFmtId="0" fontId="24" fillId="0" borderId="1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top" wrapText="1"/>
    </xf>
    <xf numFmtId="0" fontId="24" fillId="0" borderId="0" xfId="0" applyFont="1" applyAlignment="1">
      <alignment horizontal="center" vertical="top" wrapText="1"/>
    </xf>
    <xf numFmtId="0" fontId="24" fillId="0" borderId="6" xfId="0" applyFont="1" applyBorder="1" applyAlignment="1">
      <alignment horizontal="center" vertical="top" wrapText="1"/>
    </xf>
    <xf numFmtId="0" fontId="24" fillId="0" borderId="17" xfId="0" applyFont="1" applyBorder="1" applyAlignment="1">
      <alignment horizontal="center" vertical="top" wrapText="1"/>
    </xf>
    <xf numFmtId="0" fontId="24" fillId="0" borderId="20" xfId="0" applyFont="1" applyBorder="1" applyAlignment="1">
      <alignment horizontal="center" vertical="top" wrapText="1"/>
    </xf>
    <xf numFmtId="0" fontId="24" fillId="0" borderId="19" xfId="0" applyFont="1" applyBorder="1" applyAlignment="1">
      <alignment horizontal="center" vertical="top" wrapText="1"/>
    </xf>
    <xf numFmtId="0" fontId="24" fillId="0" borderId="0" xfId="0" applyFont="1" applyAlignment="1">
      <alignment vertical="center" wrapText="1"/>
    </xf>
    <xf numFmtId="0" fontId="24" fillId="0" borderId="6" xfId="0" applyFont="1" applyBorder="1" applyAlignment="1">
      <alignment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0" xfId="4" applyFont="1" applyAlignment="1">
      <alignment horizontal="left" wrapText="1"/>
    </xf>
    <xf numFmtId="49" fontId="15" fillId="0" borderId="2" xfId="16" applyNumberFormat="1" applyFont="1" applyBorder="1" applyAlignment="1">
      <alignment horizontal="center" vertical="center"/>
    </xf>
    <xf numFmtId="49" fontId="15" fillId="0" borderId="1" xfId="16" applyNumberFormat="1" applyFont="1" applyBorder="1" applyAlignment="1">
      <alignment horizontal="center" vertical="center" wrapText="1"/>
    </xf>
    <xf numFmtId="49" fontId="15" fillId="0" borderId="0" xfId="16" applyNumberFormat="1" applyFont="1" applyAlignment="1">
      <alignment horizontal="center" vertical="center" wrapText="1"/>
    </xf>
    <xf numFmtId="49" fontId="15" fillId="0" borderId="6" xfId="16" applyNumberFormat="1" applyFont="1" applyBorder="1" applyAlignment="1">
      <alignment horizontal="center" vertical="center" wrapText="1"/>
    </xf>
    <xf numFmtId="49" fontId="15" fillId="0" borderId="0" xfId="16" applyNumberFormat="1" applyFont="1" applyAlignment="1">
      <alignment horizontal="center" vertical="center"/>
    </xf>
    <xf numFmtId="49" fontId="15" fillId="0" borderId="6" xfId="16" applyNumberFormat="1" applyFont="1" applyBorder="1" applyAlignment="1">
      <alignment horizontal="center" vertical="center"/>
    </xf>
    <xf numFmtId="0" fontId="18" fillId="0" borderId="1" xfId="7" applyFont="1" applyBorder="1" applyAlignment="1">
      <alignment horizontal="center" vertical="top" wrapText="1"/>
    </xf>
    <xf numFmtId="0" fontId="18" fillId="0" borderId="0" xfId="7" applyFont="1" applyAlignment="1">
      <alignment horizontal="center" vertical="top" wrapText="1"/>
    </xf>
    <xf numFmtId="0" fontId="18" fillId="0" borderId="6" xfId="7" applyFont="1" applyBorder="1" applyAlignment="1">
      <alignment horizontal="center" vertical="top" wrapText="1"/>
    </xf>
    <xf numFmtId="0" fontId="18" fillId="0" borderId="16" xfId="7" applyFont="1" applyBorder="1" applyAlignment="1">
      <alignment horizontal="center" vertical="top" wrapText="1"/>
    </xf>
    <xf numFmtId="0" fontId="18" fillId="0" borderId="24" xfId="7" applyFont="1" applyBorder="1" applyAlignment="1">
      <alignment horizontal="center" vertical="top" wrapText="1"/>
    </xf>
    <xf numFmtId="0" fontId="18" fillId="0" borderId="18" xfId="7" applyFont="1" applyBorder="1" applyAlignment="1">
      <alignment horizontal="center" vertical="top" wrapText="1"/>
    </xf>
    <xf numFmtId="0" fontId="18" fillId="0" borderId="0" xfId="7" applyFont="1" applyAlignment="1">
      <alignment horizontal="left" wrapText="1"/>
    </xf>
    <xf numFmtId="0" fontId="18" fillId="0" borderId="21" xfId="7" applyFont="1" applyBorder="1" applyAlignment="1">
      <alignment horizontal="center" vertical="top" wrapText="1"/>
    </xf>
    <xf numFmtId="0" fontId="18" fillId="0" borderId="23" xfId="7" applyFont="1" applyBorder="1" applyAlignment="1">
      <alignment horizontal="center" vertical="top" wrapText="1"/>
    </xf>
    <xf numFmtId="0" fontId="20" fillId="0" borderId="0" xfId="5" applyFont="1" applyAlignment="1">
      <alignment horizontal="left" vertical="top" wrapText="1"/>
    </xf>
    <xf numFmtId="0" fontId="18" fillId="0" borderId="1" xfId="7" applyFont="1" applyBorder="1" applyAlignment="1">
      <alignment horizontal="left" wrapText="1"/>
    </xf>
    <xf numFmtId="0" fontId="18" fillId="0" borderId="2" xfId="6" applyFont="1" applyBorder="1">
      <alignment horizontal="center"/>
    </xf>
    <xf numFmtId="0" fontId="18" fillId="0" borderId="1" xfId="7" applyFont="1" applyBorder="1">
      <alignment horizontal="right"/>
    </xf>
    <xf numFmtId="0" fontId="18" fillId="0" borderId="6" xfId="7" applyFont="1" applyBorder="1">
      <alignment horizontal="right"/>
    </xf>
    <xf numFmtId="0" fontId="18" fillId="0" borderId="1" xfId="7" applyFont="1" applyBorder="1" applyAlignment="1">
      <alignment horizontal="right" wrapText="1"/>
    </xf>
    <xf numFmtId="0" fontId="18" fillId="0" borderId="6" xfId="7" applyFont="1" applyBorder="1" applyAlignment="1">
      <alignment horizontal="right" wrapText="1"/>
    </xf>
    <xf numFmtId="0" fontId="14" fillId="11" borderId="0" xfId="4" applyFont="1" applyFill="1" applyAlignment="1">
      <alignment horizontal="right"/>
    </xf>
    <xf numFmtId="0" fontId="18"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18" fillId="8" borderId="1" xfId="8" applyFont="1" applyFill="1" applyBorder="1" applyAlignment="1">
      <alignment horizontal="center"/>
    </xf>
    <xf numFmtId="0" fontId="18" fillId="8" borderId="6" xfId="8" applyFont="1" applyFill="1" applyBorder="1" applyAlignment="1">
      <alignment horizontal="center"/>
    </xf>
    <xf numFmtId="0" fontId="18" fillId="8" borderId="1" xfId="7" applyFont="1" applyFill="1" applyBorder="1" applyAlignment="1">
      <alignment horizontal="center" wrapText="1"/>
    </xf>
    <xf numFmtId="0" fontId="18" fillId="8" borderId="6" xfId="7" applyFont="1" applyFill="1" applyBorder="1" applyAlignment="1">
      <alignment horizontal="center" wrapText="1"/>
    </xf>
    <xf numFmtId="9" fontId="18" fillId="8" borderId="1" xfId="2" applyFont="1" applyFill="1" applyBorder="1" applyAlignment="1">
      <alignment horizontal="center" wrapText="1"/>
    </xf>
    <xf numFmtId="9" fontId="18" fillId="8" borderId="6" xfId="2" applyFont="1" applyFill="1" applyBorder="1" applyAlignment="1">
      <alignment horizontal="center" wrapText="1"/>
    </xf>
    <xf numFmtId="0" fontId="18" fillId="8" borderId="6" xfId="9" applyFont="1" applyFill="1" applyBorder="1">
      <alignment horizontal="left"/>
    </xf>
    <xf numFmtId="0" fontId="18" fillId="0" borderId="0" xfId="8" applyFont="1" applyAlignment="1">
      <alignment horizontal="center"/>
    </xf>
    <xf numFmtId="0" fontId="18" fillId="0" borderId="0" xfId="7" applyFont="1" applyAlignment="1">
      <alignment horizontal="center" wrapText="1"/>
    </xf>
    <xf numFmtId="9" fontId="18" fillId="0" borderId="0" xfId="2" applyFont="1" applyFill="1" applyBorder="1" applyAlignment="1">
      <alignment horizontal="center" wrapText="1"/>
    </xf>
    <xf numFmtId="0" fontId="18" fillId="0" borderId="0" xfId="7" applyFont="1" applyAlignment="1">
      <alignment horizontal="center"/>
    </xf>
    <xf numFmtId="0" fontId="24" fillId="8" borderId="2" xfId="0" applyFont="1" applyFill="1" applyBorder="1" applyAlignment="1">
      <alignment horizontal="center" vertical="center" wrapText="1"/>
    </xf>
    <xf numFmtId="0" fontId="24" fillId="8" borderId="14"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12" xfId="0" applyFont="1" applyFill="1" applyBorder="1" applyAlignment="1">
      <alignment horizontal="center" vertical="center"/>
    </xf>
    <xf numFmtId="0" fontId="24" fillId="8" borderId="0" xfId="0" applyFont="1" applyFill="1" applyAlignment="1">
      <alignment horizontal="center" vertical="center" wrapText="1"/>
    </xf>
    <xf numFmtId="0" fontId="24" fillId="8" borderId="24" xfId="0" applyFont="1" applyFill="1" applyBorder="1" applyAlignment="1">
      <alignment horizontal="center" vertical="top" wrapText="1"/>
    </xf>
    <xf numFmtId="0" fontId="24" fillId="8" borderId="16" xfId="0" applyFont="1" applyFill="1" applyBorder="1" applyAlignment="1">
      <alignment horizontal="center" vertical="top" wrapText="1"/>
    </xf>
    <xf numFmtId="0" fontId="24" fillId="8" borderId="18" xfId="0" applyFont="1" applyFill="1" applyBorder="1" applyAlignment="1">
      <alignment horizontal="center" vertical="top" wrapText="1"/>
    </xf>
    <xf numFmtId="0" fontId="24" fillId="8" borderId="0" xfId="0" applyFont="1" applyFill="1" applyAlignment="1">
      <alignment horizontal="center" vertical="top" wrapText="1"/>
    </xf>
    <xf numFmtId="0" fontId="24" fillId="8" borderId="20" xfId="0" applyFont="1" applyFill="1" applyBorder="1" applyAlignment="1">
      <alignment horizontal="center" vertical="top" wrapText="1"/>
    </xf>
    <xf numFmtId="0" fontId="18" fillId="0" borderId="1" xfId="0" applyFont="1" applyBorder="1" applyAlignment="1">
      <alignment horizontal="left" wrapText="1"/>
    </xf>
    <xf numFmtId="0" fontId="18" fillId="0" borderId="0" xfId="0" applyFont="1" applyAlignment="1">
      <alignment horizontal="left" wrapText="1"/>
    </xf>
    <xf numFmtId="0" fontId="18" fillId="0" borderId="6" xfId="0" applyFont="1" applyBorder="1" applyAlignment="1">
      <alignment horizontal="left" wrapText="1"/>
    </xf>
    <xf numFmtId="0" fontId="24" fillId="8" borderId="16" xfId="0" applyFont="1" applyFill="1" applyBorder="1" applyAlignment="1">
      <alignment horizontal="center" vertical="center" wrapText="1"/>
    </xf>
    <xf numFmtId="0" fontId="24" fillId="8" borderId="24" xfId="0" applyFont="1" applyFill="1" applyBorder="1" applyAlignment="1">
      <alignment horizontal="center" vertical="center" wrapText="1"/>
    </xf>
    <xf numFmtId="0" fontId="24" fillId="8" borderId="14"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0" xfId="0" applyFont="1" applyFill="1" applyBorder="1" applyAlignment="1">
      <alignment horizontal="center" vertical="center" wrapText="1"/>
    </xf>
    <xf numFmtId="0" fontId="20" fillId="8" borderId="0" xfId="5" applyFont="1" applyFill="1">
      <alignment horizontal="left"/>
    </xf>
    <xf numFmtId="0" fontId="18" fillId="8" borderId="10" xfId="9" applyFont="1" applyFill="1" applyBorder="1">
      <alignment horizontal="left"/>
    </xf>
    <xf numFmtId="0" fontId="20" fillId="8" borderId="0" xfId="5" applyFont="1" applyFill="1" applyAlignment="1">
      <alignment horizontal="left" vertical="center"/>
    </xf>
    <xf numFmtId="0" fontId="18" fillId="8" borderId="3" xfId="9" applyFont="1" applyFill="1" applyAlignment="1">
      <alignment horizontal="left" vertical="center"/>
    </xf>
    <xf numFmtId="0" fontId="18" fillId="8" borderId="7" xfId="9" applyFont="1" applyFill="1" applyBorder="1" applyAlignment="1">
      <alignment horizontal="left" vertical="center"/>
    </xf>
    <xf numFmtId="0" fontId="19" fillId="8" borderId="1" xfId="6" applyFont="1" applyFill="1" applyBorder="1">
      <alignment horizontal="center"/>
    </xf>
    <xf numFmtId="0" fontId="18" fillId="8" borderId="6" xfId="8" applyFont="1" applyFill="1" applyBorder="1">
      <alignment horizontal="left"/>
    </xf>
    <xf numFmtId="0" fontId="20" fillId="8" borderId="5" xfId="5" applyFont="1" applyFill="1" applyBorder="1" applyAlignment="1">
      <alignment horizontal="left" vertical="center"/>
    </xf>
    <xf numFmtId="0" fontId="18" fillId="8" borderId="0" xfId="9" applyFont="1" applyFill="1" applyBorder="1" applyAlignment="1">
      <alignment horizontal="left" vertical="center"/>
    </xf>
    <xf numFmtId="0" fontId="20" fillId="8" borderId="1" xfId="5" applyFont="1" applyFill="1" applyBorder="1" applyAlignment="1">
      <alignment horizontal="left" vertical="center"/>
    </xf>
    <xf numFmtId="0" fontId="18" fillId="8" borderId="6" xfId="6" applyFont="1" applyFill="1" applyBorder="1" applyAlignment="1">
      <alignment wrapText="1"/>
    </xf>
    <xf numFmtId="0" fontId="18" fillId="0" borderId="2" xfId="6" applyFont="1" applyBorder="1" applyAlignment="1">
      <alignment horizontal="center" wrapText="1"/>
    </xf>
    <xf numFmtId="0" fontId="19" fillId="0" borderId="0" xfId="9" applyFont="1" applyBorder="1" applyAlignment="1">
      <alignment horizontal="left" wrapText="1"/>
    </xf>
    <xf numFmtId="0" fontId="18" fillId="0" borderId="12" xfId="6" applyFont="1" applyBorder="1">
      <alignment horizontal="center"/>
    </xf>
    <xf numFmtId="0" fontId="18" fillId="0" borderId="13" xfId="6" applyFont="1" applyBorder="1">
      <alignment horizontal="center"/>
    </xf>
    <xf numFmtId="0" fontId="18" fillId="0" borderId="14" xfId="6" applyFont="1" applyBorder="1">
      <alignment horizontal="center"/>
    </xf>
    <xf numFmtId="0" fontId="18" fillId="0" borderId="13" xfId="7" applyFont="1" applyBorder="1" applyAlignment="1">
      <alignment horizontal="center" wrapText="1"/>
    </xf>
    <xf numFmtId="0" fontId="18" fillId="0" borderId="14" xfId="7" applyFont="1" applyBorder="1" applyAlignment="1">
      <alignment horizontal="center" wrapText="1"/>
    </xf>
    <xf numFmtId="0" fontId="19" fillId="0" borderId="1" xfId="9" applyFont="1" applyBorder="1">
      <alignment horizontal="left"/>
    </xf>
    <xf numFmtId="0" fontId="19" fillId="0" borderId="0" xfId="9" applyFont="1" applyBorder="1">
      <alignment horizontal="left"/>
    </xf>
    <xf numFmtId="0" fontId="12" fillId="5" borderId="0" xfId="4" applyFont="1" applyFill="1">
      <alignment horizontal="left"/>
    </xf>
    <xf numFmtId="0" fontId="19" fillId="0" borderId="0" xfId="0" applyFont="1" applyAlignment="1">
      <alignment vertical="center"/>
    </xf>
    <xf numFmtId="0" fontId="19" fillId="0" borderId="6" xfId="0" applyFont="1" applyBorder="1" applyAlignment="1">
      <alignment vertical="center"/>
    </xf>
    <xf numFmtId="171" fontId="20" fillId="0" borderId="1" xfId="0" quotePrefix="1" applyNumberFormat="1" applyFont="1" applyBorder="1" applyAlignment="1">
      <alignment horizontal="center" vertical="center"/>
    </xf>
    <xf numFmtId="0" fontId="18" fillId="0" borderId="18" xfId="6" applyFont="1" applyBorder="1" applyAlignment="1">
      <alignment horizontal="center" vertical="center"/>
    </xf>
    <xf numFmtId="0" fontId="18" fillId="0" borderId="6" xfId="6" applyFont="1" applyBorder="1" applyAlignment="1">
      <alignment horizontal="center" vertical="center"/>
    </xf>
    <xf numFmtId="0" fontId="18" fillId="0" borderId="19" xfId="6" applyFont="1" applyBorder="1" applyAlignment="1">
      <alignment horizontal="center" vertical="center"/>
    </xf>
    <xf numFmtId="0" fontId="18" fillId="0" borderId="6" xfId="4" applyFont="1" applyBorder="1" applyAlignment="1">
      <alignment horizontal="center"/>
    </xf>
    <xf numFmtId="0" fontId="47" fillId="0" borderId="0" xfId="5" applyFont="1">
      <alignment horizontal="left"/>
    </xf>
    <xf numFmtId="0" fontId="47" fillId="0" borderId="0" xfId="5" applyFont="1" applyAlignment="1"/>
    <xf numFmtId="164" fontId="47" fillId="0" borderId="0" xfId="11" applyFont="1">
      <alignment horizontal="right"/>
    </xf>
    <xf numFmtId="0" fontId="47" fillId="0" borderId="10" xfId="5" applyFont="1" applyBorder="1">
      <alignment horizontal="left"/>
    </xf>
    <xf numFmtId="0" fontId="47" fillId="0" borderId="10" xfId="5" applyFont="1" applyBorder="1" applyAlignment="1"/>
    <xf numFmtId="164" fontId="47" fillId="0" borderId="10" xfId="11" applyFont="1" applyBorder="1">
      <alignment horizontal="right"/>
    </xf>
  </cellXfs>
  <cellStyles count="18">
    <cellStyle name="Comma" xfId="1" builtinId="3"/>
    <cellStyle name="Comma 2" xfId="15" xr:uid="{7C710ED1-D69C-41FA-BD14-15484138CBCB}"/>
    <cellStyle name="Heading 2 2 16" xfId="13" xr:uid="{C56F853D-52F1-4B97-9D07-B8C8C4880213}"/>
    <cellStyle name="Hyperlink" xfId="3" builtinId="8"/>
    <cellStyle name="Normal" xfId="0" builtinId="0"/>
    <cellStyle name="Normal 3" xfId="14" xr:uid="{DD0A45F9-3C0E-4FCA-9775-77781004B2AF}"/>
    <cellStyle name="Normal 3 2" xfId="16" xr:uid="{138082A9-4BFC-47A3-9D54-CCC153101E90}"/>
    <cellStyle name="optionalExposure" xfId="17" xr:uid="{F1A10CD7-8821-4DC7-BB6C-DBFEA52EBF71}"/>
    <cellStyle name="Percent" xfId="2" builtinId="5"/>
    <cellStyle name="Tabel - Kolonne Centreret" xfId="6" xr:uid="{52F42CFB-02C4-4462-B1E9-A17C7F32C628}"/>
    <cellStyle name="Tabel - Kolonne Højre" xfId="7" xr:uid="{41B76669-A5AA-4208-B0D8-015C5DC3CC64}"/>
    <cellStyle name="Tabel - Kolonne Venstre" xfId="8" xr:uid="{853A181F-5D35-455A-B95C-2F70E029CED7}"/>
    <cellStyle name="Tabel - Overskrift 2" xfId="4" xr:uid="{A30E416F-BCE8-454F-ADCA-B1F46DDEE322}"/>
    <cellStyle name="Tabel - Tal" xfId="11" xr:uid="{65EDE24F-B6B3-4262-B789-6392861D8504}"/>
    <cellStyle name="Tabel - Tal Sum" xfId="12" xr:uid="{F1D5B9F3-33E9-4DD8-8928-9DBA9A23E8BE}"/>
    <cellStyle name="Tabel - Tal Sum uden kant" xfId="10" xr:uid="{8648EB4F-663A-4658-8BBD-BE8137DD5EA1}"/>
    <cellStyle name="Tabel - Tekst" xfId="5" xr:uid="{B334D3DE-23AA-453C-8387-8CFFD6ADEF72}"/>
    <cellStyle name="Tabel - Tekst Sum" xfId="9" xr:uid="{4169D6B9-0BF4-40FE-9AC8-3EA8E3B5EF11}"/>
  </cellStyles>
  <dxfs count="1">
    <dxf>
      <fill>
        <patternFill>
          <bgColor indexed="10"/>
        </patternFill>
      </fill>
    </dxf>
  </dxfs>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720" b="0" i="0" u="none" strike="noStrike" kern="1200" spc="0" baseline="0">
                <a:solidFill>
                  <a:schemeClr val="tx1"/>
                </a:solidFill>
                <a:latin typeface="Arial" panose="020B0604020202020204" pitchFamily="34" charset="0"/>
                <a:ea typeface="+mn-ea"/>
                <a:cs typeface="+mn-cs"/>
              </a:defRPr>
            </a:pPr>
            <a:r>
              <a:rPr lang="da-DK"/>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72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Lower VaR</c:v>
          </c:tx>
          <c:spPr>
            <a:ln w="28575" cap="rnd">
              <a:solidFill>
                <a:srgbClr val="07094A"/>
              </a:solidFill>
              <a:round/>
            </a:ln>
            <a:effectLst/>
          </c:spPr>
          <c:marker>
            <c:symbol val="none"/>
          </c:marker>
          <c:cat>
            <c:numLit>
              <c:formatCode>General</c:formatCode>
              <c:ptCount val="259"/>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pt idx="250">
                <c:v>44012</c:v>
              </c:pt>
              <c:pt idx="251">
                <c:v>44011</c:v>
              </c:pt>
              <c:pt idx="252">
                <c:v>44008</c:v>
              </c:pt>
              <c:pt idx="253">
                <c:v>44007</c:v>
              </c:pt>
              <c:pt idx="254">
                <c:v>44006</c:v>
              </c:pt>
              <c:pt idx="255">
                <c:v>44005</c:v>
              </c:pt>
              <c:pt idx="256">
                <c:v>44004</c:v>
              </c:pt>
              <c:pt idx="257">
                <c:v>44001</c:v>
              </c:pt>
              <c:pt idx="258">
                <c:v>44000</c:v>
              </c:pt>
            </c:numLit>
          </c:cat>
          <c:val>
            <c:numLit>
              <c:formatCode>General</c:formatCode>
              <c:ptCount val="372"/>
              <c:pt idx="0">
                <c:v>-13345029.310000001</c:v>
              </c:pt>
              <c:pt idx="1">
                <c:v>-14360128.58</c:v>
              </c:pt>
              <c:pt idx="2">
                <c:v>-14931459.23</c:v>
              </c:pt>
              <c:pt idx="3">
                <c:v>-14774187.01</c:v>
              </c:pt>
              <c:pt idx="4">
                <c:v>-14213380.970000001</c:v>
              </c:pt>
              <c:pt idx="5">
                <c:v>-13848578.15</c:v>
              </c:pt>
              <c:pt idx="6">
                <c:v>-15051968.630000001</c:v>
              </c:pt>
              <c:pt idx="7">
                <c:v>-14931411.24</c:v>
              </c:pt>
              <c:pt idx="8">
                <c:v>-16201189.74</c:v>
              </c:pt>
              <c:pt idx="9">
                <c:v>-14825548.35</c:v>
              </c:pt>
              <c:pt idx="10">
                <c:v>-14861915.210000001</c:v>
              </c:pt>
              <c:pt idx="11">
                <c:v>-15271997.67</c:v>
              </c:pt>
              <c:pt idx="12">
                <c:v>-15505792.380000001</c:v>
              </c:pt>
              <c:pt idx="13">
                <c:v>-15429372.199999999</c:v>
              </c:pt>
              <c:pt idx="14">
                <c:v>-16573256.449999999</c:v>
              </c:pt>
              <c:pt idx="15">
                <c:v>-15936869.1</c:v>
              </c:pt>
              <c:pt idx="16">
                <c:v>-16221022.74</c:v>
              </c:pt>
              <c:pt idx="17">
                <c:v>-16271282.99</c:v>
              </c:pt>
              <c:pt idx="18">
                <c:v>-15877435.15</c:v>
              </c:pt>
              <c:pt idx="19">
                <c:v>-16602782.210000001</c:v>
              </c:pt>
              <c:pt idx="20">
                <c:v>-18018425.149999999</c:v>
              </c:pt>
              <c:pt idx="21">
                <c:v>-17926775.350000001</c:v>
              </c:pt>
              <c:pt idx="22">
                <c:v>-17596420.489999998</c:v>
              </c:pt>
              <c:pt idx="23">
                <c:v>-18613739.489999998</c:v>
              </c:pt>
              <c:pt idx="24">
                <c:v>-18361562.469999999</c:v>
              </c:pt>
              <c:pt idx="25">
                <c:v>-17098994.609999999</c:v>
              </c:pt>
              <c:pt idx="26">
                <c:v>-17148311.039999999</c:v>
              </c:pt>
              <c:pt idx="27">
                <c:v>-16779119.43</c:v>
              </c:pt>
              <c:pt idx="28">
                <c:v>-14894707.24</c:v>
              </c:pt>
              <c:pt idx="29">
                <c:v>-14617591.07</c:v>
              </c:pt>
              <c:pt idx="30">
                <c:v>-14018843.26</c:v>
              </c:pt>
              <c:pt idx="31">
                <c:v>-14107838.640000001</c:v>
              </c:pt>
              <c:pt idx="32">
                <c:v>-12888621.85</c:v>
              </c:pt>
              <c:pt idx="33">
                <c:v>-14008562.15</c:v>
              </c:pt>
              <c:pt idx="34">
                <c:v>-13760816.23</c:v>
              </c:pt>
              <c:pt idx="35">
                <c:v>-13159871</c:v>
              </c:pt>
              <c:pt idx="36">
                <c:v>-12823207.630000001</c:v>
              </c:pt>
              <c:pt idx="37">
                <c:v>-12168760.619999999</c:v>
              </c:pt>
              <c:pt idx="38">
                <c:v>-12476685.98</c:v>
              </c:pt>
              <c:pt idx="39">
                <c:v>-10669789.890000001</c:v>
              </c:pt>
              <c:pt idx="40">
                <c:v>-11078090.42</c:v>
              </c:pt>
              <c:pt idx="41">
                <c:v>-11092550.439999999</c:v>
              </c:pt>
              <c:pt idx="42">
                <c:v>-10382408.74</c:v>
              </c:pt>
              <c:pt idx="43">
                <c:v>-10155205.630000001</c:v>
              </c:pt>
              <c:pt idx="44">
                <c:v>-11226929.300000001</c:v>
              </c:pt>
              <c:pt idx="45">
                <c:v>-11388432.26</c:v>
              </c:pt>
              <c:pt idx="46">
                <c:v>-11952902.810000001</c:v>
              </c:pt>
              <c:pt idx="47">
                <c:v>-11560390.369999999</c:v>
              </c:pt>
              <c:pt idx="48">
                <c:v>-9745638.7400000002</c:v>
              </c:pt>
              <c:pt idx="49">
                <c:v>-10428259.18</c:v>
              </c:pt>
              <c:pt idx="50">
                <c:v>-10849679.25</c:v>
              </c:pt>
              <c:pt idx="51">
                <c:v>-10138995.560000001</c:v>
              </c:pt>
              <c:pt idx="52">
                <c:v>-9978522.4399999995</c:v>
              </c:pt>
              <c:pt idx="53">
                <c:v>-10921293.630000001</c:v>
              </c:pt>
              <c:pt idx="54">
                <c:v>-11186726.949999999</c:v>
              </c:pt>
              <c:pt idx="55">
                <c:v>-11355178.59</c:v>
              </c:pt>
              <c:pt idx="56">
                <c:v>-11144592.689999999</c:v>
              </c:pt>
              <c:pt idx="57">
                <c:v>-11487060.619999999</c:v>
              </c:pt>
              <c:pt idx="58">
                <c:v>-11405336.689999999</c:v>
              </c:pt>
              <c:pt idx="59">
                <c:v>-11543658.029999999</c:v>
              </c:pt>
              <c:pt idx="60">
                <c:v>-10937628.720000001</c:v>
              </c:pt>
              <c:pt idx="61">
                <c:v>-10977956.16</c:v>
              </c:pt>
              <c:pt idx="62">
                <c:v>-11337585.289999999</c:v>
              </c:pt>
              <c:pt idx="63">
                <c:v>-11464014.119999999</c:v>
              </c:pt>
              <c:pt idx="64">
                <c:v>-11352461.51</c:v>
              </c:pt>
              <c:pt idx="65">
                <c:v>-12203410.59</c:v>
              </c:pt>
              <c:pt idx="66">
                <c:v>-16074257.9</c:v>
              </c:pt>
              <c:pt idx="67">
                <c:v>-19334356.780000001</c:v>
              </c:pt>
              <c:pt idx="68">
                <c:v>-19602605.079999998</c:v>
              </c:pt>
              <c:pt idx="69">
                <c:v>-27153854.32</c:v>
              </c:pt>
              <c:pt idx="70">
                <c:v>-27667414.859999999</c:v>
              </c:pt>
              <c:pt idx="71">
                <c:v>-29467091.969999999</c:v>
              </c:pt>
              <c:pt idx="72">
                <c:v>-30026263.559999999</c:v>
              </c:pt>
              <c:pt idx="73">
                <c:v>-27300051.48</c:v>
              </c:pt>
              <c:pt idx="74">
                <c:v>-23720149.550000001</c:v>
              </c:pt>
              <c:pt idx="75">
                <c:v>-24308946.079999998</c:v>
              </c:pt>
              <c:pt idx="76">
                <c:v>-23967190.75</c:v>
              </c:pt>
              <c:pt idx="77">
                <c:v>-29214936.52</c:v>
              </c:pt>
              <c:pt idx="78">
                <c:v>-28527480.350000001</c:v>
              </c:pt>
              <c:pt idx="79">
                <c:v>-31171952.690000001</c:v>
              </c:pt>
              <c:pt idx="80">
                <c:v>-29580443.399999999</c:v>
              </c:pt>
              <c:pt idx="81">
                <c:v>-27887366.399999999</c:v>
              </c:pt>
              <c:pt idx="82">
                <c:v>-35228916.630000003</c:v>
              </c:pt>
              <c:pt idx="83">
                <c:v>-36900847.25</c:v>
              </c:pt>
              <c:pt idx="84">
                <c:v>-37159093.380000003</c:v>
              </c:pt>
              <c:pt idx="85">
                <c:v>-40079841.869999997</c:v>
              </c:pt>
              <c:pt idx="86">
                <c:v>-45932876.060000002</c:v>
              </c:pt>
              <c:pt idx="87">
                <c:v>-47222300.689999998</c:v>
              </c:pt>
              <c:pt idx="88">
                <c:v>-46370241.409999996</c:v>
              </c:pt>
              <c:pt idx="89">
                <c:v>-46488809.780000001</c:v>
              </c:pt>
              <c:pt idx="90">
                <c:v>-46975301.439999998</c:v>
              </c:pt>
              <c:pt idx="91">
                <c:v>-47290685.280000001</c:v>
              </c:pt>
              <c:pt idx="92">
                <c:v>-47751271.240000002</c:v>
              </c:pt>
              <c:pt idx="93">
                <c:v>-46566140.079999998</c:v>
              </c:pt>
              <c:pt idx="94">
                <c:v>-45892878.700000003</c:v>
              </c:pt>
              <c:pt idx="95">
                <c:v>-46912250.539999999</c:v>
              </c:pt>
              <c:pt idx="96">
                <c:v>-45283101.530000001</c:v>
              </c:pt>
              <c:pt idx="97">
                <c:v>-45406304.039999999</c:v>
              </c:pt>
              <c:pt idx="98">
                <c:v>-45554229.520000003</c:v>
              </c:pt>
              <c:pt idx="99">
                <c:v>-47409248.32</c:v>
              </c:pt>
              <c:pt idx="100">
                <c:v>-46531029.109999999</c:v>
              </c:pt>
              <c:pt idx="101">
                <c:v>-44651892.969999999</c:v>
              </c:pt>
              <c:pt idx="102">
                <c:v>-41930253.810000002</c:v>
              </c:pt>
              <c:pt idx="103">
                <c:v>-46153915.109999999</c:v>
              </c:pt>
              <c:pt idx="104">
                <c:v>-47852785.189999998</c:v>
              </c:pt>
              <c:pt idx="105">
                <c:v>-44538412.140000001</c:v>
              </c:pt>
              <c:pt idx="106">
                <c:v>-42475486.82</c:v>
              </c:pt>
              <c:pt idx="107">
                <c:v>-43091795.170000002</c:v>
              </c:pt>
              <c:pt idx="108">
                <c:v>-44167848.32</c:v>
              </c:pt>
              <c:pt idx="109">
                <c:v>-44281712.560000002</c:v>
              </c:pt>
              <c:pt idx="110">
                <c:v>-42574205.5</c:v>
              </c:pt>
              <c:pt idx="111">
                <c:v>-42294260.810000002</c:v>
              </c:pt>
              <c:pt idx="112">
                <c:v>-41665515.630000003</c:v>
              </c:pt>
              <c:pt idx="113">
                <c:v>-41680142.549999997</c:v>
              </c:pt>
              <c:pt idx="114">
                <c:v>-40180097.609999999</c:v>
              </c:pt>
              <c:pt idx="115">
                <c:v>-41939056.82</c:v>
              </c:pt>
              <c:pt idx="116">
                <c:v>-41107993.659999996</c:v>
              </c:pt>
              <c:pt idx="117">
                <c:v>-41751222.109999999</c:v>
              </c:pt>
              <c:pt idx="118">
                <c:v>-43253466.640000001</c:v>
              </c:pt>
              <c:pt idx="119">
                <c:v>-45575324.460000001</c:v>
              </c:pt>
              <c:pt idx="120">
                <c:v>-46056285.25</c:v>
              </c:pt>
              <c:pt idx="121">
                <c:v>-48984910.530000001</c:v>
              </c:pt>
              <c:pt idx="122">
                <c:v>-48745129.960000001</c:v>
              </c:pt>
              <c:pt idx="123">
                <c:v>-49437012.390000001</c:v>
              </c:pt>
              <c:pt idx="124">
                <c:v>-46804148.439999998</c:v>
              </c:pt>
              <c:pt idx="125">
                <c:v>-47527980.82</c:v>
              </c:pt>
              <c:pt idx="126">
                <c:v>-49221044.439999998</c:v>
              </c:pt>
              <c:pt idx="127">
                <c:v>-43575810.619999997</c:v>
              </c:pt>
              <c:pt idx="128">
                <c:v>-50611109.960000001</c:v>
              </c:pt>
              <c:pt idx="129">
                <c:v>-53147349.340000004</c:v>
              </c:pt>
              <c:pt idx="130">
                <c:v>-61635227.549999997</c:v>
              </c:pt>
              <c:pt idx="131">
                <c:v>-64760089.450000003</c:v>
              </c:pt>
              <c:pt idx="132">
                <c:v>-64170323.020000003</c:v>
              </c:pt>
              <c:pt idx="133">
                <c:v>-63022632.350000001</c:v>
              </c:pt>
              <c:pt idx="134">
                <c:v>-62913602.710000001</c:v>
              </c:pt>
              <c:pt idx="135">
                <c:v>-56744268.479999997</c:v>
              </c:pt>
              <c:pt idx="136">
                <c:v>-60762119.170000002</c:v>
              </c:pt>
              <c:pt idx="137">
                <c:v>-59982427.770000003</c:v>
              </c:pt>
              <c:pt idx="138">
                <c:v>-61300798.950000003</c:v>
              </c:pt>
              <c:pt idx="139">
                <c:v>-66838220.920000002</c:v>
              </c:pt>
              <c:pt idx="140">
                <c:v>-62664822.710000001</c:v>
              </c:pt>
              <c:pt idx="141">
                <c:v>-68272677.200000003</c:v>
              </c:pt>
              <c:pt idx="142">
                <c:v>-67440641.950000003</c:v>
              </c:pt>
              <c:pt idx="143">
                <c:v>-64780221.890000001</c:v>
              </c:pt>
              <c:pt idx="144">
                <c:v>-65653222.740000002</c:v>
              </c:pt>
              <c:pt idx="145">
                <c:v>-71720498.459999993</c:v>
              </c:pt>
              <c:pt idx="146">
                <c:v>-74581781.269999996</c:v>
              </c:pt>
              <c:pt idx="147">
                <c:v>-75052403.370000005</c:v>
              </c:pt>
              <c:pt idx="148">
                <c:v>-80122167.5</c:v>
              </c:pt>
              <c:pt idx="149">
                <c:v>-81048088.569999993</c:v>
              </c:pt>
              <c:pt idx="150">
                <c:v>-81792037.239999995</c:v>
              </c:pt>
              <c:pt idx="151">
                <c:v>-82649882.719999999</c:v>
              </c:pt>
              <c:pt idx="152">
                <c:v>-82224380.890000001</c:v>
              </c:pt>
              <c:pt idx="153">
                <c:v>-79751316.760000005</c:v>
              </c:pt>
              <c:pt idx="154">
                <c:v>-85366670.719999999</c:v>
              </c:pt>
              <c:pt idx="155">
                <c:v>-86485913.950000003</c:v>
              </c:pt>
              <c:pt idx="156">
                <c:v>-88364401.469999999</c:v>
              </c:pt>
              <c:pt idx="157">
                <c:v>-84795631.459999993</c:v>
              </c:pt>
              <c:pt idx="158">
                <c:v>-82695775.25</c:v>
              </c:pt>
              <c:pt idx="159">
                <c:v>-77444977.920000002</c:v>
              </c:pt>
              <c:pt idx="160">
                <c:v>-79157766.819999993</c:v>
              </c:pt>
              <c:pt idx="161">
                <c:v>-80016339.709999993</c:v>
              </c:pt>
              <c:pt idx="162">
                <c:v>-79613554.780000001</c:v>
              </c:pt>
              <c:pt idx="163">
                <c:v>-76994676.659999996</c:v>
              </c:pt>
              <c:pt idx="164">
                <c:v>-80350747.420000002</c:v>
              </c:pt>
              <c:pt idx="165">
                <c:v>-74853149.040000007</c:v>
              </c:pt>
              <c:pt idx="166">
                <c:v>-72573563.459999993</c:v>
              </c:pt>
              <c:pt idx="167">
                <c:v>-69849003.189999998</c:v>
              </c:pt>
              <c:pt idx="168">
                <c:v>-70419097.980000004</c:v>
              </c:pt>
              <c:pt idx="169">
                <c:v>-73527973.540000007</c:v>
              </c:pt>
              <c:pt idx="170">
                <c:v>-71769272.519999996</c:v>
              </c:pt>
              <c:pt idx="171">
                <c:v>-73508565.049999997</c:v>
              </c:pt>
              <c:pt idx="172">
                <c:v>-72357328.390000001</c:v>
              </c:pt>
              <c:pt idx="173">
                <c:v>-69478464.670000002</c:v>
              </c:pt>
              <c:pt idx="174">
                <c:v>-73420858.359999999</c:v>
              </c:pt>
              <c:pt idx="175">
                <c:v>-74089770.359999999</c:v>
              </c:pt>
              <c:pt idx="176">
                <c:v>-75509882.840000004</c:v>
              </c:pt>
              <c:pt idx="177">
                <c:v>-76770725.120000005</c:v>
              </c:pt>
              <c:pt idx="178">
                <c:v>-79405913.030000001</c:v>
              </c:pt>
              <c:pt idx="179">
                <c:v>-80648326.120000005</c:v>
              </c:pt>
              <c:pt idx="180">
                <c:v>-80126372.459999993</c:v>
              </c:pt>
              <c:pt idx="181">
                <c:v>-80600079.969999999</c:v>
              </c:pt>
              <c:pt idx="182">
                <c:v>-77517456.810000002</c:v>
              </c:pt>
              <c:pt idx="183">
                <c:v>-79018699.879999995</c:v>
              </c:pt>
              <c:pt idx="184">
                <c:v>-80836211.299999997</c:v>
              </c:pt>
              <c:pt idx="185">
                <c:v>-74696876.030000001</c:v>
              </c:pt>
              <c:pt idx="186">
                <c:v>-77205016.200000003</c:v>
              </c:pt>
              <c:pt idx="187">
                <c:v>-77713389.549999997</c:v>
              </c:pt>
              <c:pt idx="188">
                <c:v>-76116706.459999993</c:v>
              </c:pt>
              <c:pt idx="189">
                <c:v>-83509102.030000001</c:v>
              </c:pt>
              <c:pt idx="190">
                <c:v>-82605914.769999996</c:v>
              </c:pt>
              <c:pt idx="191">
                <c:v>-79891365.980000004</c:v>
              </c:pt>
              <c:pt idx="192">
                <c:v>-83674530.719999999</c:v>
              </c:pt>
              <c:pt idx="193">
                <c:v>-83313731.890000001</c:v>
              </c:pt>
              <c:pt idx="194">
                <c:v>-83311545.730000004</c:v>
              </c:pt>
              <c:pt idx="195">
                <c:v>-81883411.879999995</c:v>
              </c:pt>
              <c:pt idx="196">
                <c:v>-83249637.280000001</c:v>
              </c:pt>
              <c:pt idx="197">
                <c:v>-81966810.730000004</c:v>
              </c:pt>
              <c:pt idx="198">
                <c:v>-83119593.689999998</c:v>
              </c:pt>
              <c:pt idx="199">
                <c:v>-83762014.859999999</c:v>
              </c:pt>
              <c:pt idx="200">
                <c:v>-80236892.790000007</c:v>
              </c:pt>
              <c:pt idx="201">
                <c:v>-80805348.569999993</c:v>
              </c:pt>
              <c:pt idx="202">
                <c:v>-80599120.150000006</c:v>
              </c:pt>
              <c:pt idx="203">
                <c:v>-80398489.849999994</c:v>
              </c:pt>
              <c:pt idx="204">
                <c:v>-88084865.640000001</c:v>
              </c:pt>
              <c:pt idx="205">
                <c:v>-87433672.090000004</c:v>
              </c:pt>
              <c:pt idx="206">
                <c:v>-86117767.099999994</c:v>
              </c:pt>
              <c:pt idx="207">
                <c:v>-91518058.340000004</c:v>
              </c:pt>
              <c:pt idx="208">
                <c:v>-92261580.709999993</c:v>
              </c:pt>
              <c:pt idx="209">
                <c:v>-92886885.109999999</c:v>
              </c:pt>
              <c:pt idx="210">
                <c:v>-95244334.079999998</c:v>
              </c:pt>
              <c:pt idx="211">
                <c:v>-94137996.599999994</c:v>
              </c:pt>
              <c:pt idx="212">
                <c:v>-100597256.29000001</c:v>
              </c:pt>
              <c:pt idx="213">
                <c:v>-98754918.219999999</c:v>
              </c:pt>
              <c:pt idx="214">
                <c:v>-98667010.519999996</c:v>
              </c:pt>
              <c:pt idx="215">
                <c:v>-98422082.829999998</c:v>
              </c:pt>
              <c:pt idx="216">
                <c:v>-100419468.59999999</c:v>
              </c:pt>
              <c:pt idx="217">
                <c:v>-101165464</c:v>
              </c:pt>
              <c:pt idx="218">
                <c:v>-96590066.829999998</c:v>
              </c:pt>
              <c:pt idx="219">
                <c:v>-94676900.730000004</c:v>
              </c:pt>
              <c:pt idx="220">
                <c:v>-90152303.390000001</c:v>
              </c:pt>
              <c:pt idx="221">
                <c:v>-88727168.219999999</c:v>
              </c:pt>
              <c:pt idx="222">
                <c:v>-87068215.579999998</c:v>
              </c:pt>
              <c:pt idx="223">
                <c:v>-87696117.439999998</c:v>
              </c:pt>
              <c:pt idx="224">
                <c:v>-92029944.650000006</c:v>
              </c:pt>
              <c:pt idx="225">
                <c:v>-91581625.620000005</c:v>
              </c:pt>
              <c:pt idx="226">
                <c:v>-97110268.239999995</c:v>
              </c:pt>
              <c:pt idx="227">
                <c:v>-97428746.370000005</c:v>
              </c:pt>
              <c:pt idx="228">
                <c:v>-97400425.439999998</c:v>
              </c:pt>
              <c:pt idx="229">
                <c:v>-96081562.290000007</c:v>
              </c:pt>
              <c:pt idx="230">
                <c:v>-93120143.799999997</c:v>
              </c:pt>
              <c:pt idx="231">
                <c:v>-93337121.090000004</c:v>
              </c:pt>
              <c:pt idx="232">
                <c:v>-94776671.200000003</c:v>
              </c:pt>
              <c:pt idx="233">
                <c:v>-93569410.549999997</c:v>
              </c:pt>
              <c:pt idx="234">
                <c:v>-92821265.75</c:v>
              </c:pt>
              <c:pt idx="235">
                <c:v>-96777631.829999998</c:v>
              </c:pt>
              <c:pt idx="236">
                <c:v>-96673563.890000001</c:v>
              </c:pt>
              <c:pt idx="237">
                <c:v>-96259714.079999998</c:v>
              </c:pt>
              <c:pt idx="238">
                <c:v>-95570439.75</c:v>
              </c:pt>
              <c:pt idx="239">
                <c:v>-94114219.709999993</c:v>
              </c:pt>
              <c:pt idx="240">
                <c:v>-93705755.150000006</c:v>
              </c:pt>
              <c:pt idx="241">
                <c:v>-93924558.599999994</c:v>
              </c:pt>
              <c:pt idx="242">
                <c:v>-93257399.120000005</c:v>
              </c:pt>
              <c:pt idx="243">
                <c:v>-93246916.140000001</c:v>
              </c:pt>
              <c:pt idx="244">
                <c:v>-94003679.209999993</c:v>
              </c:pt>
              <c:pt idx="245">
                <c:v>-92144046.239999995</c:v>
              </c:pt>
              <c:pt idx="246">
                <c:v>-90904058.090000004</c:v>
              </c:pt>
              <c:pt idx="247">
                <c:v>-90043582.620000005</c:v>
              </c:pt>
              <c:pt idx="248">
                <c:v>-90518877.439999998</c:v>
              </c:pt>
              <c:pt idx="249">
                <c:v>-92980564.090000004</c:v>
              </c:pt>
              <c:pt idx="250">
                <c:v>-90617257.379999995</c:v>
              </c:pt>
              <c:pt idx="251">
                <c:v>-93592230.609999999</c:v>
              </c:pt>
              <c:pt idx="252">
                <c:v>-95103872.310000002</c:v>
              </c:pt>
              <c:pt idx="253">
                <c:v>-87016117.569999993</c:v>
              </c:pt>
              <c:pt idx="254">
                <c:v>-90434764.900000006</c:v>
              </c:pt>
              <c:pt idx="255">
                <c:v>-87858060.120000005</c:v>
              </c:pt>
              <c:pt idx="256">
                <c:v>-90740373.340000004</c:v>
              </c:pt>
              <c:pt idx="257">
                <c:v>-90251920.590000004</c:v>
              </c:pt>
              <c:pt idx="258">
                <c:v>-89087588.700000003</c:v>
              </c:pt>
              <c:pt idx="259">
                <c:v>-88877239.25</c:v>
              </c:pt>
              <c:pt idx="260">
                <c:v>-90729361.079999998</c:v>
              </c:pt>
              <c:pt idx="261">
                <c:v>-90824312.090000004</c:v>
              </c:pt>
              <c:pt idx="262">
                <c:v>-91343009.620000005</c:v>
              </c:pt>
              <c:pt idx="263">
                <c:v>-92011041.359999999</c:v>
              </c:pt>
              <c:pt idx="264">
                <c:v>-95519174.450000003</c:v>
              </c:pt>
              <c:pt idx="265">
                <c:v>-96524661.859999999</c:v>
              </c:pt>
              <c:pt idx="266">
                <c:v>-94006051.730000004</c:v>
              </c:pt>
              <c:pt idx="267">
                <c:v>-91683958.5</c:v>
              </c:pt>
              <c:pt idx="268">
                <c:v>-87876258.340000004</c:v>
              </c:pt>
              <c:pt idx="269">
                <c:v>-88696866.549999997</c:v>
              </c:pt>
              <c:pt idx="270">
                <c:v>-86674211.140000001</c:v>
              </c:pt>
              <c:pt idx="271">
                <c:v>-86138985.299999997</c:v>
              </c:pt>
              <c:pt idx="272">
                <c:v>-82961971.920000002</c:v>
              </c:pt>
              <c:pt idx="273">
                <c:v>-71132095.939999998</c:v>
              </c:pt>
              <c:pt idx="274">
                <c:v>-70693864.819999993</c:v>
              </c:pt>
              <c:pt idx="275">
                <c:v>-70052725.25</c:v>
              </c:pt>
              <c:pt idx="276">
                <c:v>-67540864.200000003</c:v>
              </c:pt>
              <c:pt idx="277">
                <c:v>-63086802.210000001</c:v>
              </c:pt>
              <c:pt idx="278">
                <c:v>-64494808.299999997</c:v>
              </c:pt>
              <c:pt idx="279">
                <c:v>-64511180.549999997</c:v>
              </c:pt>
              <c:pt idx="280">
                <c:v>-67833066.829999998</c:v>
              </c:pt>
              <c:pt idx="281">
                <c:v>-69603808.739999995</c:v>
              </c:pt>
              <c:pt idx="282">
                <c:v>-71820459.620000005</c:v>
              </c:pt>
              <c:pt idx="283">
                <c:v>-71083827.310000002</c:v>
              </c:pt>
              <c:pt idx="284">
                <c:v>-88052613.840000004</c:v>
              </c:pt>
              <c:pt idx="285">
                <c:v>-87049723.530000001</c:v>
              </c:pt>
              <c:pt idx="286">
                <c:v>-90506901.810000002</c:v>
              </c:pt>
              <c:pt idx="287">
                <c:v>-92132502.560000002</c:v>
              </c:pt>
              <c:pt idx="288">
                <c:v>-89361546.370000005</c:v>
              </c:pt>
              <c:pt idx="289">
                <c:v>-90468816.870000005</c:v>
              </c:pt>
              <c:pt idx="290">
                <c:v>-91866069.090000004</c:v>
              </c:pt>
              <c:pt idx="291">
                <c:v>-89278293.859999999</c:v>
              </c:pt>
              <c:pt idx="292">
                <c:v>-90033679.469999999</c:v>
              </c:pt>
              <c:pt idx="293">
                <c:v>-89873646.120000005</c:v>
              </c:pt>
              <c:pt idx="294">
                <c:v>-89427973.769999996</c:v>
              </c:pt>
              <c:pt idx="295">
                <c:v>-94069514.849999994</c:v>
              </c:pt>
              <c:pt idx="296">
                <c:v>-100908651.12</c:v>
              </c:pt>
              <c:pt idx="297">
                <c:v>-101355938.34</c:v>
              </c:pt>
              <c:pt idx="298">
                <c:v>-104787812.39</c:v>
              </c:pt>
              <c:pt idx="299">
                <c:v>-103991824.47</c:v>
              </c:pt>
              <c:pt idx="300">
                <c:v>-108367525.08</c:v>
              </c:pt>
              <c:pt idx="301">
                <c:v>-105073138.92</c:v>
              </c:pt>
              <c:pt idx="302">
                <c:v>-106268074.11</c:v>
              </c:pt>
              <c:pt idx="303">
                <c:v>-107157288.25</c:v>
              </c:pt>
              <c:pt idx="304">
                <c:v>-108090083.61</c:v>
              </c:pt>
              <c:pt idx="305">
                <c:v>-107591791.76000001</c:v>
              </c:pt>
              <c:pt idx="306">
                <c:v>-110840492.22</c:v>
              </c:pt>
              <c:pt idx="307">
                <c:v>-108850204.97</c:v>
              </c:pt>
              <c:pt idx="308">
                <c:v>-105937427.65000001</c:v>
              </c:pt>
              <c:pt idx="309">
                <c:v>-110809865.29000001</c:v>
              </c:pt>
              <c:pt idx="310">
                <c:v>-110165248.54000001</c:v>
              </c:pt>
              <c:pt idx="311">
                <c:v>-110192066.7</c:v>
              </c:pt>
              <c:pt idx="312">
                <c:v>-103882714.17</c:v>
              </c:pt>
              <c:pt idx="313">
                <c:v>-106906816.69</c:v>
              </c:pt>
              <c:pt idx="314">
                <c:v>-102134928.63</c:v>
              </c:pt>
              <c:pt idx="315">
                <c:v>-107851274.52</c:v>
              </c:pt>
              <c:pt idx="316">
                <c:v>-92193508.079999998</c:v>
              </c:pt>
              <c:pt idx="317">
                <c:v>-52200543.969999999</c:v>
              </c:pt>
              <c:pt idx="318">
                <c:v>-48773913.899999999</c:v>
              </c:pt>
              <c:pt idx="319">
                <c:v>-33874073.810000002</c:v>
              </c:pt>
              <c:pt idx="320">
                <c:v>-16610919.08</c:v>
              </c:pt>
              <c:pt idx="321">
                <c:v>-13999222.32</c:v>
              </c:pt>
              <c:pt idx="322">
                <c:v>-20612862.190000001</c:v>
              </c:pt>
              <c:pt idx="323">
                <c:v>-18389290.190000001</c:v>
              </c:pt>
              <c:pt idx="324">
                <c:v>-12594568.890000001</c:v>
              </c:pt>
              <c:pt idx="325">
                <c:v>-15756782.91</c:v>
              </c:pt>
              <c:pt idx="326">
                <c:v>-15965678.77</c:v>
              </c:pt>
              <c:pt idx="327">
                <c:v>-13795916.119999999</c:v>
              </c:pt>
              <c:pt idx="328">
                <c:v>-15002732.77</c:v>
              </c:pt>
              <c:pt idx="329">
                <c:v>-13545810.83</c:v>
              </c:pt>
              <c:pt idx="330">
                <c:v>-16525755.390000001</c:v>
              </c:pt>
              <c:pt idx="331">
                <c:v>-15792556.369999999</c:v>
              </c:pt>
              <c:pt idx="332">
                <c:v>-16466494.84</c:v>
              </c:pt>
              <c:pt idx="333">
                <c:v>-16360269.529999999</c:v>
              </c:pt>
              <c:pt idx="334">
                <c:v>-12177195.74</c:v>
              </c:pt>
              <c:pt idx="335">
                <c:v>-11729896.039999999</c:v>
              </c:pt>
              <c:pt idx="336">
                <c:v>-12082550.77</c:v>
              </c:pt>
              <c:pt idx="337">
                <c:v>-11463179.32</c:v>
              </c:pt>
              <c:pt idx="338">
                <c:v>-10554434.9</c:v>
              </c:pt>
              <c:pt idx="339">
                <c:v>-10740264.48</c:v>
              </c:pt>
              <c:pt idx="340">
                <c:v>-10891523.76</c:v>
              </c:pt>
              <c:pt idx="341">
                <c:v>-10650737.77</c:v>
              </c:pt>
              <c:pt idx="342">
                <c:v>-10312268.85</c:v>
              </c:pt>
              <c:pt idx="343">
                <c:v>-10531337.65</c:v>
              </c:pt>
              <c:pt idx="344">
                <c:v>-9797051.8200000003</c:v>
              </c:pt>
              <c:pt idx="345">
                <c:v>-9772118.7899999991</c:v>
              </c:pt>
              <c:pt idx="346">
                <c:v>-8642662.8200000003</c:v>
              </c:pt>
              <c:pt idx="347">
                <c:v>-9183439.4299999997</c:v>
              </c:pt>
              <c:pt idx="348">
                <c:v>-10349210.449999999</c:v>
              </c:pt>
              <c:pt idx="349">
                <c:v>-10031143.93</c:v>
              </c:pt>
              <c:pt idx="350">
                <c:v>-9603263.6899999995</c:v>
              </c:pt>
              <c:pt idx="351">
                <c:v>-8559268.4600000009</c:v>
              </c:pt>
              <c:pt idx="352">
                <c:v>-11073798.289999999</c:v>
              </c:pt>
              <c:pt idx="353">
                <c:v>-11138731.43</c:v>
              </c:pt>
              <c:pt idx="354">
                <c:v>-10668231.26</c:v>
              </c:pt>
              <c:pt idx="355">
                <c:v>-10688187.529999999</c:v>
              </c:pt>
              <c:pt idx="356">
                <c:v>-10400366.02</c:v>
              </c:pt>
              <c:pt idx="357">
                <c:v>-10147468.41</c:v>
              </c:pt>
              <c:pt idx="358">
                <c:v>-10066321.560000001</c:v>
              </c:pt>
              <c:pt idx="359">
                <c:v>-10386016.119999999</c:v>
              </c:pt>
              <c:pt idx="360">
                <c:v>-11230747.67</c:v>
              </c:pt>
              <c:pt idx="361">
                <c:v>-10859806.550000001</c:v>
              </c:pt>
              <c:pt idx="362">
                <c:v>-11299822.74</c:v>
              </c:pt>
              <c:pt idx="363">
                <c:v>-10896998.869999999</c:v>
              </c:pt>
              <c:pt idx="364">
                <c:v>-10856202.93</c:v>
              </c:pt>
              <c:pt idx="365">
                <c:v>-9970816.9000000004</c:v>
              </c:pt>
              <c:pt idx="366">
                <c:v>-9787022.8000000007</c:v>
              </c:pt>
              <c:pt idx="367">
                <c:v>-10732305.1</c:v>
              </c:pt>
              <c:pt idx="368">
                <c:v>-10303046.369999999</c:v>
              </c:pt>
              <c:pt idx="369">
                <c:v>-10157618.810000001</c:v>
              </c:pt>
              <c:pt idx="370">
                <c:v>-10142970.140000001</c:v>
              </c:pt>
              <c:pt idx="371">
                <c:v>-9857438.0500000007</c:v>
              </c:pt>
            </c:numLit>
          </c:val>
          <c:smooth val="0"/>
          <c:extLst>
            <c:ext xmlns:c16="http://schemas.microsoft.com/office/drawing/2014/chart" uri="{C3380CC4-5D6E-409C-BE32-E72D297353CC}">
              <c16:uniqueId val="{00000000-1C7F-4C5D-9D3E-936D828B2DF8}"/>
            </c:ext>
          </c:extLst>
        </c:ser>
        <c:ser>
          <c:idx val="2"/>
          <c:order val="2"/>
          <c:tx>
            <c:v>Gain/Loss - actual</c:v>
          </c:tx>
          <c:spPr>
            <a:ln w="28575" cap="rnd">
              <a:noFill/>
              <a:round/>
            </a:ln>
            <a:effectLst/>
          </c:spPr>
          <c:marker>
            <c:symbol val="circle"/>
            <c:size val="5"/>
            <c:spPr>
              <a:solidFill>
                <a:srgbClr val="68D2DF"/>
              </a:solidFill>
              <a:ln w="0">
                <a:solidFill>
                  <a:schemeClr val="accent3"/>
                </a:solidFill>
              </a:ln>
              <a:effectLst/>
            </c:spPr>
          </c:marker>
          <c:cat>
            <c:numLit>
              <c:formatCode>General</c:formatCode>
              <c:ptCount val="259"/>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pt idx="250">
                <c:v>44012</c:v>
              </c:pt>
              <c:pt idx="251">
                <c:v>44011</c:v>
              </c:pt>
              <c:pt idx="252">
                <c:v>44008</c:v>
              </c:pt>
              <c:pt idx="253">
                <c:v>44007</c:v>
              </c:pt>
              <c:pt idx="254">
                <c:v>44006</c:v>
              </c:pt>
              <c:pt idx="255">
                <c:v>44005</c:v>
              </c:pt>
              <c:pt idx="256">
                <c:v>44004</c:v>
              </c:pt>
              <c:pt idx="257">
                <c:v>44001</c:v>
              </c:pt>
              <c:pt idx="258">
                <c:v>44000</c:v>
              </c:pt>
            </c:numLit>
          </c:cat>
          <c:val>
            <c:numLit>
              <c:formatCode>General</c:formatCode>
              <c:ptCount val="372"/>
              <c:pt idx="0">
                <c:v>6277064.6399999997</c:v>
              </c:pt>
              <c:pt idx="1">
                <c:v>-10827819.83</c:v>
              </c:pt>
              <c:pt idx="2">
                <c:v>4919939.95</c:v>
              </c:pt>
              <c:pt idx="3">
                <c:v>2134408.04</c:v>
              </c:pt>
              <c:pt idx="4">
                <c:v>2115581.0499999998</c:v>
              </c:pt>
              <c:pt idx="5">
                <c:v>-43310.74</c:v>
              </c:pt>
              <c:pt idx="6">
                <c:v>-220843.79</c:v>
              </c:pt>
              <c:pt idx="7">
                <c:v>1312684.19</c:v>
              </c:pt>
              <c:pt idx="8">
                <c:v>41146.980000000003</c:v>
              </c:pt>
              <c:pt idx="9">
                <c:v>4120086.03</c:v>
              </c:pt>
              <c:pt idx="10">
                <c:v>5548229.2999999998</c:v>
              </c:pt>
              <c:pt idx="11">
                <c:v>1463172.3</c:v>
              </c:pt>
              <c:pt idx="12">
                <c:v>6913507.4199999999</c:v>
              </c:pt>
              <c:pt idx="13">
                <c:v>1143018.8400000001</c:v>
              </c:pt>
              <c:pt idx="14">
                <c:v>-9598270.8300000001</c:v>
              </c:pt>
              <c:pt idx="15">
                <c:v>-1181504.9099999999</c:v>
              </c:pt>
              <c:pt idx="16">
                <c:v>-3532324.23</c:v>
              </c:pt>
              <c:pt idx="17">
                <c:v>-4350029.5599999996</c:v>
              </c:pt>
              <c:pt idx="18">
                <c:v>1394265.29</c:v>
              </c:pt>
              <c:pt idx="19">
                <c:v>-4353914.7</c:v>
              </c:pt>
              <c:pt idx="20">
                <c:v>-9152529.6400000006</c:v>
              </c:pt>
              <c:pt idx="21">
                <c:v>-5846192.6200000001</c:v>
              </c:pt>
              <c:pt idx="22">
                <c:v>826864.71</c:v>
              </c:pt>
              <c:pt idx="23">
                <c:v>-3206887.11</c:v>
              </c:pt>
              <c:pt idx="24">
                <c:v>3245882.88</c:v>
              </c:pt>
              <c:pt idx="25">
                <c:v>5028974</c:v>
              </c:pt>
              <c:pt idx="26">
                <c:v>2553235.66</c:v>
              </c:pt>
              <c:pt idx="27">
                <c:v>276340.33</c:v>
              </c:pt>
              <c:pt idx="28">
                <c:v>4795357.63</c:v>
              </c:pt>
              <c:pt idx="29">
                <c:v>3707770.82</c:v>
              </c:pt>
              <c:pt idx="30">
                <c:v>-15090851.34</c:v>
              </c:pt>
              <c:pt idx="31">
                <c:v>-6869892.96</c:v>
              </c:pt>
              <c:pt idx="32">
                <c:v>-6884747.46</c:v>
              </c:pt>
              <c:pt idx="33">
                <c:v>5428400.79</c:v>
              </c:pt>
              <c:pt idx="34">
                <c:v>-8709962.6099999994</c:v>
              </c:pt>
              <c:pt idx="35">
                <c:v>-1337438.53</c:v>
              </c:pt>
              <c:pt idx="36">
                <c:v>1924085.79</c:v>
              </c:pt>
              <c:pt idx="37">
                <c:v>1836609.24</c:v>
              </c:pt>
              <c:pt idx="38">
                <c:v>-2019689.7</c:v>
              </c:pt>
              <c:pt idx="39">
                <c:v>-5316075.13</c:v>
              </c:pt>
              <c:pt idx="40">
                <c:v>3666.2</c:v>
              </c:pt>
              <c:pt idx="41">
                <c:v>-1757206.72</c:v>
              </c:pt>
              <c:pt idx="42">
                <c:v>1090091.74</c:v>
              </c:pt>
              <c:pt idx="43">
                <c:v>8784365.8599999994</c:v>
              </c:pt>
              <c:pt idx="44">
                <c:v>-3689334.4</c:v>
              </c:pt>
              <c:pt idx="45">
                <c:v>4699572.24</c:v>
              </c:pt>
              <c:pt idx="46">
                <c:v>10352445.93</c:v>
              </c:pt>
              <c:pt idx="47">
                <c:v>-3265619.89</c:v>
              </c:pt>
              <c:pt idx="48">
                <c:v>-1054015.53</c:v>
              </c:pt>
              <c:pt idx="49">
                <c:v>730074.25</c:v>
              </c:pt>
              <c:pt idx="50">
                <c:v>621545.1</c:v>
              </c:pt>
              <c:pt idx="51">
                <c:v>-2332713.4</c:v>
              </c:pt>
              <c:pt idx="52">
                <c:v>2769751.17</c:v>
              </c:pt>
              <c:pt idx="53">
                <c:v>-3321124.28</c:v>
              </c:pt>
              <c:pt idx="54">
                <c:v>-5345391.4800000004</c:v>
              </c:pt>
              <c:pt idx="55">
                <c:v>-2928285.12</c:v>
              </c:pt>
              <c:pt idx="56">
                <c:v>4443416.7</c:v>
              </c:pt>
              <c:pt idx="57">
                <c:v>7163456.9100000001</c:v>
              </c:pt>
              <c:pt idx="58">
                <c:v>21520504.489999998</c:v>
              </c:pt>
              <c:pt idx="59">
                <c:v>284176.01</c:v>
              </c:pt>
              <c:pt idx="60">
                <c:v>-2068332.73</c:v>
              </c:pt>
              <c:pt idx="61">
                <c:v>3337184.61</c:v>
              </c:pt>
              <c:pt idx="62">
                <c:v>2260938.38</c:v>
              </c:pt>
              <c:pt idx="63">
                <c:v>6020052.3799999999</c:v>
              </c:pt>
              <c:pt idx="64">
                <c:v>781100.45</c:v>
              </c:pt>
              <c:pt idx="65">
                <c:v>-2725554.19</c:v>
              </c:pt>
              <c:pt idx="66">
                <c:v>-1968005.33</c:v>
              </c:pt>
              <c:pt idx="67">
                <c:v>-825931.19</c:v>
              </c:pt>
              <c:pt idx="68">
                <c:v>2765833.6</c:v>
              </c:pt>
              <c:pt idx="69">
                <c:v>198472.9</c:v>
              </c:pt>
              <c:pt idx="70">
                <c:v>-2154278.4300000002</c:v>
              </c:pt>
              <c:pt idx="71">
                <c:v>-1071685.47</c:v>
              </c:pt>
              <c:pt idx="72">
                <c:v>1788913.58</c:v>
              </c:pt>
              <c:pt idx="73">
                <c:v>42693.26</c:v>
              </c:pt>
              <c:pt idx="74">
                <c:v>-4248920.2300000004</c:v>
              </c:pt>
              <c:pt idx="75">
                <c:v>1423654.84</c:v>
              </c:pt>
              <c:pt idx="76">
                <c:v>-1573902.07</c:v>
              </c:pt>
              <c:pt idx="77">
                <c:v>-11852378.6</c:v>
              </c:pt>
              <c:pt idx="78">
                <c:v>-7781427.7300000004</c:v>
              </c:pt>
              <c:pt idx="79">
                <c:v>-2892838.08</c:v>
              </c:pt>
              <c:pt idx="80">
                <c:v>12548127.939999999</c:v>
              </c:pt>
              <c:pt idx="81">
                <c:v>879289.37</c:v>
              </c:pt>
              <c:pt idx="82">
                <c:v>-895527.67</c:v>
              </c:pt>
              <c:pt idx="83">
                <c:v>-1955249.83</c:v>
              </c:pt>
              <c:pt idx="84">
                <c:v>-892020.78</c:v>
              </c:pt>
              <c:pt idx="85">
                <c:v>1629357.3</c:v>
              </c:pt>
              <c:pt idx="86">
                <c:v>-112664.42</c:v>
              </c:pt>
              <c:pt idx="87">
                <c:v>-2054000.31</c:v>
              </c:pt>
              <c:pt idx="88">
                <c:v>-3641689.93</c:v>
              </c:pt>
              <c:pt idx="89">
                <c:v>-3615509.51</c:v>
              </c:pt>
              <c:pt idx="90">
                <c:v>3210090.01</c:v>
              </c:pt>
              <c:pt idx="91">
                <c:v>-3175043.54</c:v>
              </c:pt>
              <c:pt idx="92">
                <c:v>12358426.140000001</c:v>
              </c:pt>
              <c:pt idx="93">
                <c:v>5892934.8200000003</c:v>
              </c:pt>
              <c:pt idx="94">
                <c:v>2940891.14</c:v>
              </c:pt>
              <c:pt idx="95">
                <c:v>-34548.04</c:v>
              </c:pt>
              <c:pt idx="96">
                <c:v>-1918619.31</c:v>
              </c:pt>
              <c:pt idx="97">
                <c:v>-4579245.1500000004</c:v>
              </c:pt>
              <c:pt idx="98">
                <c:v>-8253260.9900000002</c:v>
              </c:pt>
              <c:pt idx="99">
                <c:v>5943868.6200000001</c:v>
              </c:pt>
              <c:pt idx="100">
                <c:v>2462846.52</c:v>
              </c:pt>
              <c:pt idx="101">
                <c:v>11886349.699999999</c:v>
              </c:pt>
              <c:pt idx="102">
                <c:v>3889646.95</c:v>
              </c:pt>
              <c:pt idx="103">
                <c:v>-3973926.12</c:v>
              </c:pt>
              <c:pt idx="104">
                <c:v>-8807568.7799999993</c:v>
              </c:pt>
              <c:pt idx="105">
                <c:v>-3754234.97</c:v>
              </c:pt>
              <c:pt idx="106">
                <c:v>-2034193.26</c:v>
              </c:pt>
              <c:pt idx="107">
                <c:v>2276439.11</c:v>
              </c:pt>
              <c:pt idx="108">
                <c:v>-3508412.57</c:v>
              </c:pt>
              <c:pt idx="109">
                <c:v>2585236.7999999998</c:v>
              </c:pt>
              <c:pt idx="110">
                <c:v>4974992.21</c:v>
              </c:pt>
              <c:pt idx="111">
                <c:v>-2671957.4900000002</c:v>
              </c:pt>
              <c:pt idx="112">
                <c:v>2472342.5099999998</c:v>
              </c:pt>
              <c:pt idx="113">
                <c:v>-5554172.0599999996</c:v>
              </c:pt>
              <c:pt idx="114">
                <c:v>-1063507.3999999999</c:v>
              </c:pt>
              <c:pt idx="115">
                <c:v>-4751307.3499999996</c:v>
              </c:pt>
              <c:pt idx="116">
                <c:v>-6451920.2599999998</c:v>
              </c:pt>
              <c:pt idx="117">
                <c:v>205273.52</c:v>
              </c:pt>
              <c:pt idx="118">
                <c:v>1522301.86</c:v>
              </c:pt>
              <c:pt idx="119">
                <c:v>-10215370.470000001</c:v>
              </c:pt>
              <c:pt idx="120">
                <c:v>1902683.12</c:v>
              </c:pt>
              <c:pt idx="121">
                <c:v>6202103.3590000002</c:v>
              </c:pt>
              <c:pt idx="122">
                <c:v>5924245.9800000004</c:v>
              </c:pt>
              <c:pt idx="123">
                <c:v>2996220.24</c:v>
              </c:pt>
              <c:pt idx="124">
                <c:v>1064406.3999999999</c:v>
              </c:pt>
              <c:pt idx="125">
                <c:v>964540.33</c:v>
              </c:pt>
              <c:pt idx="126">
                <c:v>-4045206.89</c:v>
              </c:pt>
              <c:pt idx="127">
                <c:v>1364464.33</c:v>
              </c:pt>
              <c:pt idx="128">
                <c:v>6489162.7000000002</c:v>
              </c:pt>
              <c:pt idx="129">
                <c:v>1723781.28</c:v>
              </c:pt>
              <c:pt idx="130">
                <c:v>18584562.949999999</c:v>
              </c:pt>
              <c:pt idx="131">
                <c:v>3213166.16</c:v>
              </c:pt>
              <c:pt idx="132">
                <c:v>-28834.67</c:v>
              </c:pt>
              <c:pt idx="133">
                <c:v>3593185.49</c:v>
              </c:pt>
              <c:pt idx="134">
                <c:v>6732082.0700000003</c:v>
              </c:pt>
              <c:pt idx="135">
                <c:v>6881569.5</c:v>
              </c:pt>
              <c:pt idx="136">
                <c:v>632491.43999999994</c:v>
              </c:pt>
              <c:pt idx="137">
                <c:v>9558575.9000000004</c:v>
              </c:pt>
              <c:pt idx="138">
                <c:v>-7711242.2599999998</c:v>
              </c:pt>
              <c:pt idx="139">
                <c:v>-10795889.91</c:v>
              </c:pt>
              <c:pt idx="140">
                <c:v>-3473989.51</c:v>
              </c:pt>
              <c:pt idx="141">
                <c:v>1971463.97</c:v>
              </c:pt>
              <c:pt idx="142">
                <c:v>16005497.859999999</c:v>
              </c:pt>
              <c:pt idx="143">
                <c:v>-2585054.65</c:v>
              </c:pt>
              <c:pt idx="144">
                <c:v>3692935.56</c:v>
              </c:pt>
              <c:pt idx="145">
                <c:v>1345637.76</c:v>
              </c:pt>
              <c:pt idx="146">
                <c:v>-1657694.39</c:v>
              </c:pt>
              <c:pt idx="147">
                <c:v>-404557.13</c:v>
              </c:pt>
              <c:pt idx="148">
                <c:v>3910476.96</c:v>
              </c:pt>
              <c:pt idx="149">
                <c:v>-1290848.67</c:v>
              </c:pt>
              <c:pt idx="150">
                <c:v>1588200.32</c:v>
              </c:pt>
              <c:pt idx="151">
                <c:v>4104419.92</c:v>
              </c:pt>
              <c:pt idx="152">
                <c:v>795227.91</c:v>
              </c:pt>
              <c:pt idx="153">
                <c:v>-3772955.73</c:v>
              </c:pt>
              <c:pt idx="154">
                <c:v>521366.48</c:v>
              </c:pt>
              <c:pt idx="155">
                <c:v>6128758.7699999996</c:v>
              </c:pt>
              <c:pt idx="156">
                <c:v>-14837167.630000001</c:v>
              </c:pt>
              <c:pt idx="157">
                <c:v>5305320.29</c:v>
              </c:pt>
              <c:pt idx="158">
                <c:v>1419409.57</c:v>
              </c:pt>
              <c:pt idx="159">
                <c:v>20308443.07</c:v>
              </c:pt>
              <c:pt idx="160">
                <c:v>19382345.23</c:v>
              </c:pt>
              <c:pt idx="161">
                <c:v>-2726129.87</c:v>
              </c:pt>
              <c:pt idx="162">
                <c:v>-4561296.2</c:v>
              </c:pt>
              <c:pt idx="163">
                <c:v>184743.24</c:v>
              </c:pt>
              <c:pt idx="164">
                <c:v>-8043725.2199999997</c:v>
              </c:pt>
              <c:pt idx="165">
                <c:v>-8423847.0199999996</c:v>
              </c:pt>
              <c:pt idx="166">
                <c:v>6016549.7400000002</c:v>
              </c:pt>
              <c:pt idx="167">
                <c:v>-3235573.01</c:v>
              </c:pt>
              <c:pt idx="168">
                <c:v>-10080910.51</c:v>
              </c:pt>
              <c:pt idx="169">
                <c:v>-2717301.1</c:v>
              </c:pt>
              <c:pt idx="170">
                <c:v>-277797.89</c:v>
              </c:pt>
              <c:pt idx="171">
                <c:v>-4584228.2</c:v>
              </c:pt>
              <c:pt idx="172">
                <c:v>475011.7</c:v>
              </c:pt>
              <c:pt idx="173">
                <c:v>1460655.29</c:v>
              </c:pt>
              <c:pt idx="174">
                <c:v>-2301425.7599999998</c:v>
              </c:pt>
              <c:pt idx="175">
                <c:v>1041756.7</c:v>
              </c:pt>
              <c:pt idx="176">
                <c:v>5696093.9500000002</c:v>
              </c:pt>
              <c:pt idx="177">
                <c:v>1650022.19</c:v>
              </c:pt>
              <c:pt idx="178">
                <c:v>7062290.0999999996</c:v>
              </c:pt>
              <c:pt idx="179">
                <c:v>5760166.9199999999</c:v>
              </c:pt>
              <c:pt idx="180">
                <c:v>701151.09</c:v>
              </c:pt>
              <c:pt idx="181">
                <c:v>-2070247.83</c:v>
              </c:pt>
              <c:pt idx="182">
                <c:v>1035009.33</c:v>
              </c:pt>
              <c:pt idx="183">
                <c:v>3714173.1</c:v>
              </c:pt>
              <c:pt idx="184">
                <c:v>8408840.8100000005</c:v>
              </c:pt>
              <c:pt idx="185">
                <c:v>5316502.03</c:v>
              </c:pt>
              <c:pt idx="186">
                <c:v>3152205.93</c:v>
              </c:pt>
              <c:pt idx="187">
                <c:v>6076120.5300000003</c:v>
              </c:pt>
              <c:pt idx="188">
                <c:v>-830669.63</c:v>
              </c:pt>
              <c:pt idx="189">
                <c:v>-2750275.32</c:v>
              </c:pt>
              <c:pt idx="190">
                <c:v>-3640336.23</c:v>
              </c:pt>
              <c:pt idx="191">
                <c:v>3971943.31</c:v>
              </c:pt>
              <c:pt idx="192">
                <c:v>-12500115.810000001</c:v>
              </c:pt>
              <c:pt idx="193">
                <c:v>911820.05</c:v>
              </c:pt>
              <c:pt idx="194">
                <c:v>-5808900.3899999997</c:v>
              </c:pt>
              <c:pt idx="195">
                <c:v>9424343.7699999996</c:v>
              </c:pt>
              <c:pt idx="196">
                <c:v>8338907.0800000001</c:v>
              </c:pt>
              <c:pt idx="197">
                <c:v>-209416.84</c:v>
              </c:pt>
              <c:pt idx="198">
                <c:v>4980793.1900000004</c:v>
              </c:pt>
              <c:pt idx="199">
                <c:v>5691682.6500000004</c:v>
              </c:pt>
              <c:pt idx="200">
                <c:v>-1008122.72</c:v>
              </c:pt>
              <c:pt idx="201">
                <c:v>-2684036.38</c:v>
              </c:pt>
              <c:pt idx="202">
                <c:v>5231977.2300000004</c:v>
              </c:pt>
              <c:pt idx="203">
                <c:v>-6488176.9699999997</c:v>
              </c:pt>
              <c:pt idx="204">
                <c:v>-1321840.02</c:v>
              </c:pt>
              <c:pt idx="205">
                <c:v>7119484.4400000004</c:v>
              </c:pt>
              <c:pt idx="206">
                <c:v>5434118.4400000004</c:v>
              </c:pt>
              <c:pt idx="207">
                <c:v>5103519.2</c:v>
              </c:pt>
              <c:pt idx="208">
                <c:v>-6574151.6100000003</c:v>
              </c:pt>
              <c:pt idx="209">
                <c:v>-475472.48</c:v>
              </c:pt>
              <c:pt idx="210">
                <c:v>6965462.0199999996</c:v>
              </c:pt>
              <c:pt idx="211">
                <c:v>-334046.84000000003</c:v>
              </c:pt>
              <c:pt idx="212">
                <c:v>9370796.6500000004</c:v>
              </c:pt>
              <c:pt idx="213">
                <c:v>5302928.51</c:v>
              </c:pt>
              <c:pt idx="214">
                <c:v>4345024.2699999996</c:v>
              </c:pt>
              <c:pt idx="215">
                <c:v>2821167.33</c:v>
              </c:pt>
              <c:pt idx="216">
                <c:v>2497359.75</c:v>
              </c:pt>
              <c:pt idx="217">
                <c:v>1856407.23</c:v>
              </c:pt>
              <c:pt idx="218">
                <c:v>5615000.4199999999</c:v>
              </c:pt>
              <c:pt idx="219">
                <c:v>13717822.369999999</c:v>
              </c:pt>
              <c:pt idx="220">
                <c:v>2221864.41</c:v>
              </c:pt>
              <c:pt idx="221">
                <c:v>369562.98</c:v>
              </c:pt>
              <c:pt idx="222">
                <c:v>527382.25</c:v>
              </c:pt>
              <c:pt idx="223">
                <c:v>807348.44</c:v>
              </c:pt>
              <c:pt idx="224">
                <c:v>2658287.9300000002</c:v>
              </c:pt>
              <c:pt idx="225">
                <c:v>9802137.3100000005</c:v>
              </c:pt>
              <c:pt idx="226">
                <c:v>3567991.05</c:v>
              </c:pt>
              <c:pt idx="227">
                <c:v>-1596039.13</c:v>
              </c:pt>
              <c:pt idx="228">
                <c:v>1814316.88</c:v>
              </c:pt>
              <c:pt idx="229">
                <c:v>2666002.9900000002</c:v>
              </c:pt>
              <c:pt idx="230">
                <c:v>-3466489.23</c:v>
              </c:pt>
              <c:pt idx="231">
                <c:v>4766357.78</c:v>
              </c:pt>
              <c:pt idx="232">
                <c:v>11876795.67</c:v>
              </c:pt>
              <c:pt idx="233">
                <c:v>-10934463.300000001</c:v>
              </c:pt>
              <c:pt idx="234">
                <c:v>9175228.8100000005</c:v>
              </c:pt>
              <c:pt idx="235">
                <c:v>5494238.5999999996</c:v>
              </c:pt>
              <c:pt idx="236">
                <c:v>10989629.92</c:v>
              </c:pt>
              <c:pt idx="237">
                <c:v>10503353.199999999</c:v>
              </c:pt>
              <c:pt idx="238">
                <c:v>4049101.35</c:v>
              </c:pt>
              <c:pt idx="239">
                <c:v>10183905.289999999</c:v>
              </c:pt>
              <c:pt idx="240">
                <c:v>-2756825.94</c:v>
              </c:pt>
              <c:pt idx="241">
                <c:v>-1841186.35</c:v>
              </c:pt>
              <c:pt idx="242">
                <c:v>-3750731.57</c:v>
              </c:pt>
              <c:pt idx="243">
                <c:v>-3272393.37</c:v>
              </c:pt>
              <c:pt idx="244">
                <c:v>-1994676.91</c:v>
              </c:pt>
              <c:pt idx="245">
                <c:v>7426646.8600000003</c:v>
              </c:pt>
              <c:pt idx="246">
                <c:v>6452447.21</c:v>
              </c:pt>
              <c:pt idx="247">
                <c:v>1703831.03</c:v>
              </c:pt>
              <c:pt idx="248">
                <c:v>10413532.119999999</c:v>
              </c:pt>
              <c:pt idx="249">
                <c:v>1985411.37</c:v>
              </c:pt>
              <c:pt idx="250">
                <c:v>10508943.9</c:v>
              </c:pt>
              <c:pt idx="251">
                <c:v>11197572.34</c:v>
              </c:pt>
              <c:pt idx="252">
                <c:v>-10343868.460000001</c:v>
              </c:pt>
              <c:pt idx="253">
                <c:v>8793240.1999999993</c:v>
              </c:pt>
              <c:pt idx="254">
                <c:v>10809468.33</c:v>
              </c:pt>
              <c:pt idx="255">
                <c:v>-854017.67</c:v>
              </c:pt>
              <c:pt idx="256">
                <c:v>1799007.88</c:v>
              </c:pt>
              <c:pt idx="257">
                <c:v>4086023.04</c:v>
              </c:pt>
              <c:pt idx="258">
                <c:v>-6112921.04</c:v>
              </c:pt>
              <c:pt idx="259">
                <c:v>2281048.33</c:v>
              </c:pt>
              <c:pt idx="260">
                <c:v>5314752.3499999996</c:v>
              </c:pt>
              <c:pt idx="261">
                <c:v>13118771.4</c:v>
              </c:pt>
              <c:pt idx="262">
                <c:v>-304192.38</c:v>
              </c:pt>
              <c:pt idx="263">
                <c:v>11045490.25</c:v>
              </c:pt>
              <c:pt idx="264">
                <c:v>717388.12</c:v>
              </c:pt>
              <c:pt idx="265">
                <c:v>202263.52</c:v>
              </c:pt>
              <c:pt idx="266">
                <c:v>-1442131.36</c:v>
              </c:pt>
              <c:pt idx="267">
                <c:v>6791631.4400000004</c:v>
              </c:pt>
              <c:pt idx="268">
                <c:v>4301264.5</c:v>
              </c:pt>
              <c:pt idx="269">
                <c:v>7225269.4900000002</c:v>
              </c:pt>
              <c:pt idx="270">
                <c:v>-3258693.01</c:v>
              </c:pt>
              <c:pt idx="271">
                <c:v>5605606.2300000004</c:v>
              </c:pt>
              <c:pt idx="272">
                <c:v>6995653.4400000004</c:v>
              </c:pt>
              <c:pt idx="273">
                <c:v>-3312664.68</c:v>
              </c:pt>
              <c:pt idx="274">
                <c:v>13597057.550000001</c:v>
              </c:pt>
              <c:pt idx="275">
                <c:v>10475541.58</c:v>
              </c:pt>
              <c:pt idx="276">
                <c:v>12642810.24</c:v>
              </c:pt>
              <c:pt idx="277">
                <c:v>17110163.59</c:v>
              </c:pt>
              <c:pt idx="278">
                <c:v>9525771.1300000008</c:v>
              </c:pt>
              <c:pt idx="279">
                <c:v>-5276607.79</c:v>
              </c:pt>
              <c:pt idx="280">
                <c:v>3675422.37</c:v>
              </c:pt>
              <c:pt idx="281">
                <c:v>9240164.7699999996</c:v>
              </c:pt>
              <c:pt idx="282">
                <c:v>7503948.96</c:v>
              </c:pt>
              <c:pt idx="283">
                <c:v>12224779.59</c:v>
              </c:pt>
              <c:pt idx="284">
                <c:v>1359999.47</c:v>
              </c:pt>
              <c:pt idx="285">
                <c:v>18406245.489999998</c:v>
              </c:pt>
              <c:pt idx="286">
                <c:v>7194027.71</c:v>
              </c:pt>
              <c:pt idx="287">
                <c:v>2225421.4900000002</c:v>
              </c:pt>
              <c:pt idx="288">
                <c:v>-4342912.42</c:v>
              </c:pt>
              <c:pt idx="289">
                <c:v>13731492.73</c:v>
              </c:pt>
              <c:pt idx="290">
                <c:v>9104238.5399999991</c:v>
              </c:pt>
              <c:pt idx="291">
                <c:v>6037859.4400000004</c:v>
              </c:pt>
              <c:pt idx="292">
                <c:v>12379190.439999999</c:v>
              </c:pt>
              <c:pt idx="293">
                <c:v>8731122.8599999994</c:v>
              </c:pt>
              <c:pt idx="294">
                <c:v>17502320.359999999</c:v>
              </c:pt>
              <c:pt idx="295">
                <c:v>-580835.87</c:v>
              </c:pt>
              <c:pt idx="296">
                <c:v>-10281290.210000001</c:v>
              </c:pt>
              <c:pt idx="297">
                <c:v>-13582527.16</c:v>
              </c:pt>
              <c:pt idx="298">
                <c:v>-9997567.1699999999</c:v>
              </c:pt>
              <c:pt idx="299">
                <c:v>-6673859.5300000003</c:v>
              </c:pt>
              <c:pt idx="300">
                <c:v>21145468.91</c:v>
              </c:pt>
              <c:pt idx="301">
                <c:v>74106414.239999995</c:v>
              </c:pt>
              <c:pt idx="302">
                <c:v>20530828.239999998</c:v>
              </c:pt>
              <c:pt idx="303">
                <c:v>30010427.93</c:v>
              </c:pt>
              <c:pt idx="304">
                <c:v>24833484.390000001</c:v>
              </c:pt>
              <c:pt idx="305">
                <c:v>13490414.279999999</c:v>
              </c:pt>
              <c:pt idx="306">
                <c:v>24411543.75</c:v>
              </c:pt>
              <c:pt idx="307">
                <c:v>7189558.7400000002</c:v>
              </c:pt>
              <c:pt idx="308">
                <c:v>12608846.18</c:v>
              </c:pt>
              <c:pt idx="309">
                <c:v>-19542232.300000001</c:v>
              </c:pt>
              <c:pt idx="310">
                <c:v>86095117.090000004</c:v>
              </c:pt>
              <c:pt idx="311">
                <c:v>56365302.32</c:v>
              </c:pt>
              <c:pt idx="312">
                <c:v>73465887.290000007</c:v>
              </c:pt>
              <c:pt idx="313">
                <c:v>14778058.92</c:v>
              </c:pt>
              <c:pt idx="314">
                <c:v>-36858635.399999999</c:v>
              </c:pt>
              <c:pt idx="315">
                <c:v>7868928.4699999997</c:v>
              </c:pt>
              <c:pt idx="316">
                <c:v>-90007469.920000002</c:v>
              </c:pt>
              <c:pt idx="317">
                <c:v>-139437076.84</c:v>
              </c:pt>
              <c:pt idx="318">
                <c:v>-61054407.670000002</c:v>
              </c:pt>
              <c:pt idx="319">
                <c:v>-118341905.63</c:v>
              </c:pt>
              <c:pt idx="320">
                <c:v>-58799049.93</c:v>
              </c:pt>
              <c:pt idx="321">
                <c:v>-50447194.479999997</c:v>
              </c:pt>
              <c:pt idx="322">
                <c:v>-7868544.1600000001</c:v>
              </c:pt>
              <c:pt idx="323">
                <c:v>4954862.9800000004</c:v>
              </c:pt>
              <c:pt idx="324">
                <c:v>-46345451.969999999</c:v>
              </c:pt>
              <c:pt idx="325">
                <c:v>-304114.89</c:v>
              </c:pt>
              <c:pt idx="326">
                <c:v>6951016.0199999996</c:v>
              </c:pt>
              <c:pt idx="327">
                <c:v>3722468.15</c:v>
              </c:pt>
              <c:pt idx="328">
                <c:v>3490274.39</c:v>
              </c:pt>
              <c:pt idx="329">
                <c:v>1897325.74</c:v>
              </c:pt>
              <c:pt idx="330">
                <c:v>2706127.71</c:v>
              </c:pt>
              <c:pt idx="331">
                <c:v>10643163.83</c:v>
              </c:pt>
              <c:pt idx="332">
                <c:v>-7559682.0499999998</c:v>
              </c:pt>
              <c:pt idx="333">
                <c:v>4593247.59</c:v>
              </c:pt>
              <c:pt idx="334">
                <c:v>2343998.48</c:v>
              </c:pt>
              <c:pt idx="335">
                <c:v>4541305.16</c:v>
              </c:pt>
              <c:pt idx="336">
                <c:v>13823373.970000001</c:v>
              </c:pt>
              <c:pt idx="337">
                <c:v>6924877.1100000003</c:v>
              </c:pt>
              <c:pt idx="338">
                <c:v>-1791304.06</c:v>
              </c:pt>
              <c:pt idx="339">
                <c:v>5577456.8899999997</c:v>
              </c:pt>
              <c:pt idx="340">
                <c:v>-1668915.57</c:v>
              </c:pt>
              <c:pt idx="341">
                <c:v>5197681.76</c:v>
              </c:pt>
              <c:pt idx="342">
                <c:v>10042250.640000001</c:v>
              </c:pt>
              <c:pt idx="343">
                <c:v>-3205516.04</c:v>
              </c:pt>
              <c:pt idx="344">
                <c:v>-3310764.53</c:v>
              </c:pt>
              <c:pt idx="345">
                <c:v>1309505.7</c:v>
              </c:pt>
              <c:pt idx="346">
                <c:v>5266063.5599999996</c:v>
              </c:pt>
              <c:pt idx="347">
                <c:v>3731425.2</c:v>
              </c:pt>
              <c:pt idx="348">
                <c:v>942843.59</c:v>
              </c:pt>
              <c:pt idx="349">
                <c:v>2664523.44</c:v>
              </c:pt>
              <c:pt idx="350">
                <c:v>4352195.3099999996</c:v>
              </c:pt>
              <c:pt idx="351">
                <c:v>4544263.75</c:v>
              </c:pt>
              <c:pt idx="352">
                <c:v>-290346.96000000002</c:v>
              </c:pt>
              <c:pt idx="353">
                <c:v>3776593.09</c:v>
              </c:pt>
              <c:pt idx="354">
                <c:v>6574658.6799999997</c:v>
              </c:pt>
              <c:pt idx="355">
                <c:v>-800381.87</c:v>
              </c:pt>
              <c:pt idx="356">
                <c:v>5649843.2199999997</c:v>
              </c:pt>
              <c:pt idx="357">
                <c:v>2854421.48</c:v>
              </c:pt>
              <c:pt idx="358">
                <c:v>1364024.91</c:v>
              </c:pt>
              <c:pt idx="359">
                <c:v>4210436.01</c:v>
              </c:pt>
              <c:pt idx="360">
                <c:v>337748.89</c:v>
              </c:pt>
              <c:pt idx="361">
                <c:v>5144322.5</c:v>
              </c:pt>
              <c:pt idx="362">
                <c:v>3127086.7</c:v>
              </c:pt>
              <c:pt idx="363">
                <c:v>-2359885.2400000002</c:v>
              </c:pt>
              <c:pt idx="364">
                <c:v>4915574.05</c:v>
              </c:pt>
              <c:pt idx="365">
                <c:v>6585634.5700000003</c:v>
              </c:pt>
              <c:pt idx="366">
                <c:v>6177803.1600000001</c:v>
              </c:pt>
              <c:pt idx="367">
                <c:v>2096434.02</c:v>
              </c:pt>
              <c:pt idx="368">
                <c:v>1750446.4</c:v>
              </c:pt>
              <c:pt idx="369">
                <c:v>-70459.91</c:v>
              </c:pt>
              <c:pt idx="370">
                <c:v>6994014.29</c:v>
              </c:pt>
              <c:pt idx="371">
                <c:v>11406906.84</c:v>
              </c:pt>
            </c:numLit>
          </c:val>
          <c:smooth val="0"/>
          <c:extLst>
            <c:ext xmlns:c16="http://schemas.microsoft.com/office/drawing/2014/chart" uri="{C3380CC4-5D6E-409C-BE32-E72D297353CC}">
              <c16:uniqueId val="{00000001-1C7F-4C5D-9D3E-936D828B2DF8}"/>
            </c:ext>
          </c:extLst>
        </c:ser>
        <c:ser>
          <c:idx val="3"/>
          <c:order val="3"/>
          <c:tx>
            <c:v>Gain/Loss - hypothetical</c:v>
          </c:tx>
          <c:spPr>
            <a:ln w="28575" cap="rnd">
              <a:noFill/>
              <a:round/>
            </a:ln>
            <a:effectLst/>
          </c:spPr>
          <c:marker>
            <c:symbol val="x"/>
            <c:size val="5"/>
            <c:spPr>
              <a:noFill/>
              <a:ln w="9525">
                <a:solidFill>
                  <a:srgbClr val="FB264E"/>
                </a:solidFill>
              </a:ln>
              <a:effectLst/>
            </c:spPr>
          </c:marker>
          <c:cat>
            <c:numLit>
              <c:formatCode>General</c:formatCode>
              <c:ptCount val="259"/>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pt idx="250">
                <c:v>44012</c:v>
              </c:pt>
              <c:pt idx="251">
                <c:v>44011</c:v>
              </c:pt>
              <c:pt idx="252">
                <c:v>44008</c:v>
              </c:pt>
              <c:pt idx="253">
                <c:v>44007</c:v>
              </c:pt>
              <c:pt idx="254">
                <c:v>44006</c:v>
              </c:pt>
              <c:pt idx="255">
                <c:v>44005</c:v>
              </c:pt>
              <c:pt idx="256">
                <c:v>44004</c:v>
              </c:pt>
              <c:pt idx="257">
                <c:v>44001</c:v>
              </c:pt>
              <c:pt idx="258">
                <c:v>44000</c:v>
              </c:pt>
            </c:numLit>
          </c:cat>
          <c:val>
            <c:numLit>
              <c:formatCode>General</c:formatCode>
              <c:ptCount val="372"/>
              <c:pt idx="0">
                <c:v>5019722.5199999996</c:v>
              </c:pt>
              <c:pt idx="1">
                <c:v>-9900539.8800000008</c:v>
              </c:pt>
              <c:pt idx="2">
                <c:v>2743449.42</c:v>
              </c:pt>
              <c:pt idx="3">
                <c:v>387639.61</c:v>
              </c:pt>
              <c:pt idx="4">
                <c:v>964738.96</c:v>
              </c:pt>
              <c:pt idx="5">
                <c:v>-922856.38</c:v>
              </c:pt>
              <c:pt idx="6">
                <c:v>-944512.21</c:v>
              </c:pt>
              <c:pt idx="7">
                <c:v>1113275.94</c:v>
              </c:pt>
              <c:pt idx="8">
                <c:v>-288208.34000000003</c:v>
              </c:pt>
              <c:pt idx="9">
                <c:v>3157030.37</c:v>
              </c:pt>
              <c:pt idx="10">
                <c:v>4281792.38</c:v>
              </c:pt>
              <c:pt idx="11">
                <c:v>427135.1</c:v>
              </c:pt>
              <c:pt idx="12">
                <c:v>6707013.3099999996</c:v>
              </c:pt>
              <c:pt idx="13">
                <c:v>693583.4</c:v>
              </c:pt>
              <c:pt idx="14">
                <c:v>-9952952.7200000007</c:v>
              </c:pt>
              <c:pt idx="15">
                <c:v>-1845083.72</c:v>
              </c:pt>
              <c:pt idx="16">
                <c:v>-4774884.54</c:v>
              </c:pt>
              <c:pt idx="17">
                <c:v>-3967977.52</c:v>
              </c:pt>
              <c:pt idx="18">
                <c:v>-158555.34</c:v>
              </c:pt>
              <c:pt idx="19">
                <c:v>-4696955.96</c:v>
              </c:pt>
              <c:pt idx="20">
                <c:v>-9655533.2799999993</c:v>
              </c:pt>
              <c:pt idx="21">
                <c:v>-6169036.1200000001</c:v>
              </c:pt>
              <c:pt idx="22">
                <c:v>644358.80000000005</c:v>
              </c:pt>
              <c:pt idx="23">
                <c:v>-3839781.45</c:v>
              </c:pt>
              <c:pt idx="24">
                <c:v>3221859.22</c:v>
              </c:pt>
              <c:pt idx="25">
                <c:v>2029378.1</c:v>
              </c:pt>
              <c:pt idx="26">
                <c:v>641115.47</c:v>
              </c:pt>
              <c:pt idx="27">
                <c:v>-2656802.5499999998</c:v>
              </c:pt>
              <c:pt idx="28">
                <c:v>3173143.54</c:v>
              </c:pt>
              <c:pt idx="29">
                <c:v>3044319.62</c:v>
              </c:pt>
              <c:pt idx="30">
                <c:v>-15634580.389</c:v>
              </c:pt>
              <c:pt idx="31">
                <c:v>-7392557.0099999998</c:v>
              </c:pt>
              <c:pt idx="32">
                <c:v>-10257874.109999999</c:v>
              </c:pt>
              <c:pt idx="33">
                <c:v>5167840.4000000004</c:v>
              </c:pt>
              <c:pt idx="34">
                <c:v>-9238719.0299999993</c:v>
              </c:pt>
              <c:pt idx="35">
                <c:v>-4587155.7</c:v>
              </c:pt>
              <c:pt idx="36">
                <c:v>410896.09</c:v>
              </c:pt>
              <c:pt idx="37">
                <c:v>840494.69</c:v>
              </c:pt>
              <c:pt idx="38">
                <c:v>-2116547.81</c:v>
              </c:pt>
              <c:pt idx="39">
                <c:v>-6028750.8700000001</c:v>
              </c:pt>
              <c:pt idx="40">
                <c:v>-142866.74</c:v>
              </c:pt>
              <c:pt idx="41">
                <c:v>-1399061.73</c:v>
              </c:pt>
              <c:pt idx="42">
                <c:v>-941007.05</c:v>
              </c:pt>
              <c:pt idx="43">
                <c:v>5734032.3200000003</c:v>
              </c:pt>
              <c:pt idx="44">
                <c:v>-4800546.46</c:v>
              </c:pt>
              <c:pt idx="45">
                <c:v>2574263.48</c:v>
              </c:pt>
              <c:pt idx="46">
                <c:v>9747723.3900000006</c:v>
              </c:pt>
              <c:pt idx="47">
                <c:v>-3743535.09</c:v>
              </c:pt>
              <c:pt idx="48">
                <c:v>-1196328.25</c:v>
              </c:pt>
              <c:pt idx="49">
                <c:v>-692950.59</c:v>
              </c:pt>
              <c:pt idx="50">
                <c:v>2406251.2799999998</c:v>
              </c:pt>
              <c:pt idx="51">
                <c:v>-2873372.83</c:v>
              </c:pt>
              <c:pt idx="52">
                <c:v>2060143.92</c:v>
              </c:pt>
              <c:pt idx="53">
                <c:v>-2574453.25</c:v>
              </c:pt>
              <c:pt idx="54">
                <c:v>-5883240</c:v>
              </c:pt>
              <c:pt idx="55">
                <c:v>-1918002.13</c:v>
              </c:pt>
              <c:pt idx="56">
                <c:v>2440899.36</c:v>
              </c:pt>
              <c:pt idx="57">
                <c:v>6390157.7300000004</c:v>
              </c:pt>
              <c:pt idx="58">
                <c:v>19498570.300000001</c:v>
              </c:pt>
              <c:pt idx="59">
                <c:v>-2236984.17</c:v>
              </c:pt>
              <c:pt idx="60">
                <c:v>-1420566.76</c:v>
              </c:pt>
              <c:pt idx="61">
                <c:v>1526193.73</c:v>
              </c:pt>
              <c:pt idx="62">
                <c:v>710213.15</c:v>
              </c:pt>
              <c:pt idx="63">
                <c:v>4276386.82</c:v>
              </c:pt>
              <c:pt idx="64">
                <c:v>-786242.33</c:v>
              </c:pt>
              <c:pt idx="65">
                <c:v>-3951546.76</c:v>
              </c:pt>
              <c:pt idx="66">
                <c:v>-4441300.3899999997</c:v>
              </c:pt>
              <c:pt idx="67">
                <c:v>-2274291.27</c:v>
              </c:pt>
              <c:pt idx="68">
                <c:v>1220313.4099999999</c:v>
              </c:pt>
              <c:pt idx="69">
                <c:v>101356.72</c:v>
              </c:pt>
              <c:pt idx="70">
                <c:v>-2690499.99</c:v>
              </c:pt>
              <c:pt idx="71">
                <c:v>-3347127.49</c:v>
              </c:pt>
              <c:pt idx="72">
                <c:v>477743.32</c:v>
              </c:pt>
              <c:pt idx="73">
                <c:v>-3686054.62</c:v>
              </c:pt>
              <c:pt idx="74">
                <c:v>-4501961.5</c:v>
              </c:pt>
              <c:pt idx="75">
                <c:v>-1005307.14</c:v>
              </c:pt>
              <c:pt idx="76">
                <c:v>-3764619.45</c:v>
              </c:pt>
              <c:pt idx="77">
                <c:v>-13357489.970000001</c:v>
              </c:pt>
              <c:pt idx="78">
                <c:v>-9361312.7899999991</c:v>
              </c:pt>
              <c:pt idx="79">
                <c:v>-349099.8</c:v>
              </c:pt>
              <c:pt idx="80">
                <c:v>10209292.210000001</c:v>
              </c:pt>
              <c:pt idx="81">
                <c:v>-2490601.0099999998</c:v>
              </c:pt>
              <c:pt idx="82">
                <c:v>-3144419.84</c:v>
              </c:pt>
              <c:pt idx="83">
                <c:v>-2528053.14</c:v>
              </c:pt>
              <c:pt idx="84">
                <c:v>-1510012.28</c:v>
              </c:pt>
              <c:pt idx="85">
                <c:v>1083117.43</c:v>
              </c:pt>
              <c:pt idx="86">
                <c:v>2012008.93</c:v>
              </c:pt>
              <c:pt idx="87">
                <c:v>-4292727.08</c:v>
              </c:pt>
              <c:pt idx="88">
                <c:v>-8921400.5899999999</c:v>
              </c:pt>
              <c:pt idx="89">
                <c:v>-4207414.01</c:v>
              </c:pt>
              <c:pt idx="90">
                <c:v>2657671.87</c:v>
              </c:pt>
              <c:pt idx="91">
                <c:v>-4837382.3099999996</c:v>
              </c:pt>
              <c:pt idx="92">
                <c:v>10351158.57</c:v>
              </c:pt>
              <c:pt idx="93">
                <c:v>4553493.2</c:v>
              </c:pt>
              <c:pt idx="94">
                <c:v>175804.19</c:v>
              </c:pt>
              <c:pt idx="95">
                <c:v>-473410.44</c:v>
              </c:pt>
              <c:pt idx="96">
                <c:v>-3195493.28</c:v>
              </c:pt>
              <c:pt idx="97">
                <c:v>-5240811.0999999996</c:v>
              </c:pt>
              <c:pt idx="98">
                <c:v>-8868518.8499999996</c:v>
              </c:pt>
              <c:pt idx="99">
                <c:v>2441398.5099999998</c:v>
              </c:pt>
              <c:pt idx="100">
                <c:v>2369552.9</c:v>
              </c:pt>
              <c:pt idx="101">
                <c:v>9773842.2599999998</c:v>
              </c:pt>
              <c:pt idx="102">
                <c:v>710567.53</c:v>
              </c:pt>
              <c:pt idx="103">
                <c:v>-4479717.37</c:v>
              </c:pt>
              <c:pt idx="104">
                <c:v>-10522615.65</c:v>
              </c:pt>
              <c:pt idx="105">
                <c:v>-5010972.43</c:v>
              </c:pt>
              <c:pt idx="106">
                <c:v>-2638068.59</c:v>
              </c:pt>
              <c:pt idx="107">
                <c:v>1694677.29</c:v>
              </c:pt>
              <c:pt idx="108">
                <c:v>-4096612.11</c:v>
              </c:pt>
              <c:pt idx="109">
                <c:v>3051426.72</c:v>
              </c:pt>
              <c:pt idx="110">
                <c:v>4284365.16</c:v>
              </c:pt>
              <c:pt idx="111">
                <c:v>-3267625.76</c:v>
              </c:pt>
              <c:pt idx="112">
                <c:v>1996179.18</c:v>
              </c:pt>
              <c:pt idx="113">
                <c:v>-6206143.3200000003</c:v>
              </c:pt>
              <c:pt idx="114">
                <c:v>-969248.67</c:v>
              </c:pt>
              <c:pt idx="115">
                <c:v>-4994334.66</c:v>
              </c:pt>
              <c:pt idx="116">
                <c:v>-6733968.0199999996</c:v>
              </c:pt>
              <c:pt idx="117">
                <c:v>-69631.59</c:v>
              </c:pt>
              <c:pt idx="118">
                <c:v>1122531.98</c:v>
              </c:pt>
              <c:pt idx="119">
                <c:v>-10880490.539999999</c:v>
              </c:pt>
              <c:pt idx="120">
                <c:v>1373907.01</c:v>
              </c:pt>
              <c:pt idx="121">
                <c:v>5462693.7800000003</c:v>
              </c:pt>
              <c:pt idx="122">
                <c:v>2147352.02</c:v>
              </c:pt>
              <c:pt idx="123">
                <c:v>6511263.4500000002</c:v>
              </c:pt>
              <c:pt idx="124">
                <c:v>-1346665.69</c:v>
              </c:pt>
              <c:pt idx="125">
                <c:v>-216853.39</c:v>
              </c:pt>
              <c:pt idx="126">
                <c:v>-5409169.7000000002</c:v>
              </c:pt>
              <c:pt idx="127">
                <c:v>916088.69</c:v>
              </c:pt>
              <c:pt idx="128">
                <c:v>5897777.1699999999</c:v>
              </c:pt>
              <c:pt idx="129">
                <c:v>1023387.45</c:v>
              </c:pt>
              <c:pt idx="130">
                <c:v>17463924.530000001</c:v>
              </c:pt>
              <c:pt idx="131">
                <c:v>2814923.01</c:v>
              </c:pt>
              <c:pt idx="132">
                <c:v>-111502.76</c:v>
              </c:pt>
              <c:pt idx="133">
                <c:v>2863042.26</c:v>
              </c:pt>
              <c:pt idx="134">
                <c:v>6716692.2199999997</c:v>
              </c:pt>
              <c:pt idx="135">
                <c:v>6162380.5999999996</c:v>
              </c:pt>
              <c:pt idx="136">
                <c:v>35149.82</c:v>
              </c:pt>
              <c:pt idx="137">
                <c:v>8071420.1299999999</c:v>
              </c:pt>
              <c:pt idx="138">
                <c:v>-8077343.7699999996</c:v>
              </c:pt>
              <c:pt idx="139">
                <c:v>-10747319.140000001</c:v>
              </c:pt>
              <c:pt idx="140">
                <c:v>-3526875.62</c:v>
              </c:pt>
              <c:pt idx="141">
                <c:v>-605101.96</c:v>
              </c:pt>
              <c:pt idx="142">
                <c:v>15415210.09</c:v>
              </c:pt>
              <c:pt idx="143">
                <c:v>-2048914.79</c:v>
              </c:pt>
              <c:pt idx="144">
                <c:v>3194588.91</c:v>
              </c:pt>
              <c:pt idx="145">
                <c:v>9985.48</c:v>
              </c:pt>
              <c:pt idx="146">
                <c:v>-4813240.16</c:v>
              </c:pt>
              <c:pt idx="147">
                <c:v>-1644689.46</c:v>
              </c:pt>
              <c:pt idx="148">
                <c:v>3379502.51</c:v>
              </c:pt>
              <c:pt idx="149">
                <c:v>2044230.3</c:v>
              </c:pt>
              <c:pt idx="150">
                <c:v>693297.67</c:v>
              </c:pt>
              <c:pt idx="151">
                <c:v>3646607.27</c:v>
              </c:pt>
              <c:pt idx="152">
                <c:v>-98785.68</c:v>
              </c:pt>
              <c:pt idx="153">
                <c:v>-4056827.75</c:v>
              </c:pt>
              <c:pt idx="154">
                <c:v>21895.25</c:v>
              </c:pt>
              <c:pt idx="155">
                <c:v>6409704.9699999997</c:v>
              </c:pt>
              <c:pt idx="156">
                <c:v>-14951275.41</c:v>
              </c:pt>
              <c:pt idx="157">
                <c:v>-1119441.48</c:v>
              </c:pt>
              <c:pt idx="158">
                <c:v>904930.33</c:v>
              </c:pt>
              <c:pt idx="159">
                <c:v>19888077.379999999</c:v>
              </c:pt>
              <c:pt idx="160">
                <c:v>19975096.059999999</c:v>
              </c:pt>
              <c:pt idx="161">
                <c:v>-4648513.87</c:v>
              </c:pt>
              <c:pt idx="162">
                <c:v>-5877995.2999999998</c:v>
              </c:pt>
              <c:pt idx="163">
                <c:v>-2546320.0099999998</c:v>
              </c:pt>
              <c:pt idx="164">
                <c:v>-11040508.16</c:v>
              </c:pt>
              <c:pt idx="165">
                <c:v>-10301585.32</c:v>
              </c:pt>
              <c:pt idx="166">
                <c:v>3299553.24</c:v>
              </c:pt>
              <c:pt idx="167">
                <c:v>-3818901.02</c:v>
              </c:pt>
              <c:pt idx="168">
                <c:v>-11060800.66</c:v>
              </c:pt>
              <c:pt idx="169">
                <c:v>-3327408.29</c:v>
              </c:pt>
              <c:pt idx="170">
                <c:v>-1926439.96</c:v>
              </c:pt>
              <c:pt idx="171">
                <c:v>-5653061.1500000004</c:v>
              </c:pt>
              <c:pt idx="172">
                <c:v>-132969.59</c:v>
              </c:pt>
              <c:pt idx="173">
                <c:v>896916.36</c:v>
              </c:pt>
              <c:pt idx="174">
                <c:v>-2999053.82</c:v>
              </c:pt>
              <c:pt idx="175">
                <c:v>361754.56</c:v>
              </c:pt>
              <c:pt idx="176">
                <c:v>3384291.11</c:v>
              </c:pt>
              <c:pt idx="177">
                <c:v>1291768.3200000001</c:v>
              </c:pt>
              <c:pt idx="178">
                <c:v>5432786.6200000001</c:v>
              </c:pt>
              <c:pt idx="179">
                <c:v>4969413.97</c:v>
              </c:pt>
              <c:pt idx="180">
                <c:v>-58615.83</c:v>
              </c:pt>
              <c:pt idx="181">
                <c:v>-2523636.46</c:v>
              </c:pt>
              <c:pt idx="182">
                <c:v>1061218.3400000001</c:v>
              </c:pt>
              <c:pt idx="183">
                <c:v>3064157.21</c:v>
              </c:pt>
              <c:pt idx="184">
                <c:v>8419128.6899999995</c:v>
              </c:pt>
              <c:pt idx="185">
                <c:v>2650929.19</c:v>
              </c:pt>
              <c:pt idx="186">
                <c:v>1739396.78</c:v>
              </c:pt>
              <c:pt idx="187">
                <c:v>4611663.9000000004</c:v>
              </c:pt>
              <c:pt idx="188">
                <c:v>-1968207.85</c:v>
              </c:pt>
              <c:pt idx="189">
                <c:v>-4386415.41</c:v>
              </c:pt>
              <c:pt idx="190">
                <c:v>-4225914.4000000004</c:v>
              </c:pt>
              <c:pt idx="191">
                <c:v>3322349.31</c:v>
              </c:pt>
              <c:pt idx="192">
                <c:v>-13907331.02</c:v>
              </c:pt>
              <c:pt idx="193">
                <c:v>99297.15</c:v>
              </c:pt>
              <c:pt idx="194">
                <c:v>-6620857.6399999997</c:v>
              </c:pt>
              <c:pt idx="195">
                <c:v>8357761.3200000003</c:v>
              </c:pt>
              <c:pt idx="196">
                <c:v>7929866.5199999996</c:v>
              </c:pt>
              <c:pt idx="197">
                <c:v>862784.37</c:v>
              </c:pt>
              <c:pt idx="198">
                <c:v>4189020.76</c:v>
              </c:pt>
              <c:pt idx="199">
                <c:v>4667194.33</c:v>
              </c:pt>
              <c:pt idx="200">
                <c:v>200213.45</c:v>
              </c:pt>
              <c:pt idx="201">
                <c:v>-5959346.9100000001</c:v>
              </c:pt>
              <c:pt idx="202">
                <c:v>3564720.6</c:v>
              </c:pt>
              <c:pt idx="203">
                <c:v>-7357323.3600000003</c:v>
              </c:pt>
              <c:pt idx="204">
                <c:v>-2929526.04</c:v>
              </c:pt>
              <c:pt idx="205">
                <c:v>6657310.0099999998</c:v>
              </c:pt>
              <c:pt idx="206">
                <c:v>5514422.0700000003</c:v>
              </c:pt>
              <c:pt idx="207">
                <c:v>2354062.5099999998</c:v>
              </c:pt>
              <c:pt idx="208">
                <c:v>-6864502.6299999999</c:v>
              </c:pt>
              <c:pt idx="209">
                <c:v>-2187354.04</c:v>
              </c:pt>
              <c:pt idx="210">
                <c:v>6941417.7000000002</c:v>
              </c:pt>
              <c:pt idx="211">
                <c:v>-757496.94</c:v>
              </c:pt>
              <c:pt idx="212">
                <c:v>7817971.5</c:v>
              </c:pt>
              <c:pt idx="213">
                <c:v>1248689.6100000001</c:v>
              </c:pt>
              <c:pt idx="214">
                <c:v>4308784.05</c:v>
              </c:pt>
              <c:pt idx="215">
                <c:v>1105876.19</c:v>
              </c:pt>
              <c:pt idx="216">
                <c:v>1990534.87</c:v>
              </c:pt>
              <c:pt idx="217">
                <c:v>1379129.93</c:v>
              </c:pt>
              <c:pt idx="218">
                <c:v>5412174.5499999998</c:v>
              </c:pt>
              <c:pt idx="219">
                <c:v>12222345.310000001</c:v>
              </c:pt>
              <c:pt idx="220">
                <c:v>1870702.13</c:v>
              </c:pt>
              <c:pt idx="221">
                <c:v>-98550.99</c:v>
              </c:pt>
              <c:pt idx="222">
                <c:v>-438735.02</c:v>
              </c:pt>
              <c:pt idx="223">
                <c:v>313727.2</c:v>
              </c:pt>
              <c:pt idx="224">
                <c:v>2838418.62</c:v>
              </c:pt>
              <c:pt idx="225">
                <c:v>9227037.1400000006</c:v>
              </c:pt>
              <c:pt idx="226">
                <c:v>3429622.97</c:v>
              </c:pt>
              <c:pt idx="227">
                <c:v>-2340939.77</c:v>
              </c:pt>
              <c:pt idx="228">
                <c:v>566581.30000000005</c:v>
              </c:pt>
              <c:pt idx="229">
                <c:v>1931781.25</c:v>
              </c:pt>
              <c:pt idx="230">
                <c:v>-3802031.45</c:v>
              </c:pt>
              <c:pt idx="231">
                <c:v>3079525.77</c:v>
              </c:pt>
              <c:pt idx="232">
                <c:v>11543059.039999999</c:v>
              </c:pt>
              <c:pt idx="233">
                <c:v>-12471342</c:v>
              </c:pt>
              <c:pt idx="234">
                <c:v>8428391.3100000005</c:v>
              </c:pt>
              <c:pt idx="235">
                <c:v>5356884.8</c:v>
              </c:pt>
              <c:pt idx="236">
                <c:v>10620605.220000001</c:v>
              </c:pt>
              <c:pt idx="237">
                <c:v>8061123.4900000002</c:v>
              </c:pt>
              <c:pt idx="238">
                <c:v>3666406.92</c:v>
              </c:pt>
              <c:pt idx="239">
                <c:v>8930699.0700000003</c:v>
              </c:pt>
              <c:pt idx="240">
                <c:v>-2989339.2</c:v>
              </c:pt>
              <c:pt idx="241">
                <c:v>-2852908.95</c:v>
              </c:pt>
              <c:pt idx="242">
                <c:v>-5000089.2699999996</c:v>
              </c:pt>
              <c:pt idx="243">
                <c:v>-4175239.5</c:v>
              </c:pt>
              <c:pt idx="244">
                <c:v>-1194638.1000000001</c:v>
              </c:pt>
              <c:pt idx="245">
                <c:v>5630108.5999999996</c:v>
              </c:pt>
              <c:pt idx="246">
                <c:v>4516086.6900000004</c:v>
              </c:pt>
              <c:pt idx="247">
                <c:v>-3730258.89</c:v>
              </c:pt>
              <c:pt idx="248">
                <c:v>9729142.1899999995</c:v>
              </c:pt>
              <c:pt idx="249">
                <c:v>1041238.92</c:v>
              </c:pt>
              <c:pt idx="250">
                <c:v>10813838.43</c:v>
              </c:pt>
              <c:pt idx="251">
                <c:v>10532419.43</c:v>
              </c:pt>
              <c:pt idx="252">
                <c:v>-12152336.09</c:v>
              </c:pt>
              <c:pt idx="253">
                <c:v>6539239.5700000003</c:v>
              </c:pt>
              <c:pt idx="254">
                <c:v>9869248.5500000007</c:v>
              </c:pt>
              <c:pt idx="255">
                <c:v>-1689524.52</c:v>
              </c:pt>
              <c:pt idx="256">
                <c:v>383755.52000000002</c:v>
              </c:pt>
              <c:pt idx="257">
                <c:v>-903311.79</c:v>
              </c:pt>
              <c:pt idx="258">
                <c:v>-7365063.4500000002</c:v>
              </c:pt>
              <c:pt idx="259">
                <c:v>413298.24</c:v>
              </c:pt>
              <c:pt idx="260">
                <c:v>4378203.8</c:v>
              </c:pt>
              <c:pt idx="261">
                <c:v>12668327.08</c:v>
              </c:pt>
              <c:pt idx="262">
                <c:v>-693220.84</c:v>
              </c:pt>
              <c:pt idx="263">
                <c:v>10338296.92</c:v>
              </c:pt>
              <c:pt idx="264">
                <c:v>-1227193.19</c:v>
              </c:pt>
              <c:pt idx="265">
                <c:v>2579594.9700000002</c:v>
              </c:pt>
              <c:pt idx="266">
                <c:v>-1402322.02</c:v>
              </c:pt>
              <c:pt idx="267">
                <c:v>5589075.2199999997</c:v>
              </c:pt>
              <c:pt idx="268">
                <c:v>4460895.9800000004</c:v>
              </c:pt>
              <c:pt idx="269">
                <c:v>7710712.7599999998</c:v>
              </c:pt>
              <c:pt idx="270">
                <c:v>-4434147.34</c:v>
              </c:pt>
              <c:pt idx="271">
                <c:v>5047347.17</c:v>
              </c:pt>
              <c:pt idx="272">
                <c:v>6612610.9400000004</c:v>
              </c:pt>
              <c:pt idx="273">
                <c:v>231296.6</c:v>
              </c:pt>
              <c:pt idx="274">
                <c:v>13563350.68</c:v>
              </c:pt>
              <c:pt idx="275">
                <c:v>8508516.0600000005</c:v>
              </c:pt>
              <c:pt idx="276">
                <c:v>10879559.76</c:v>
              </c:pt>
              <c:pt idx="277">
                <c:v>17641186.41</c:v>
              </c:pt>
              <c:pt idx="278">
                <c:v>7790004.2199999997</c:v>
              </c:pt>
              <c:pt idx="279">
                <c:v>-5703171.79</c:v>
              </c:pt>
              <c:pt idx="280">
                <c:v>1202099.24</c:v>
              </c:pt>
              <c:pt idx="281">
                <c:v>8310322.0800000001</c:v>
              </c:pt>
              <c:pt idx="282">
                <c:v>7175896.6399999997</c:v>
              </c:pt>
              <c:pt idx="283">
                <c:v>11713031.189999999</c:v>
              </c:pt>
              <c:pt idx="284">
                <c:v>-383777.55</c:v>
              </c:pt>
              <c:pt idx="285">
                <c:v>19939843.300000001</c:v>
              </c:pt>
              <c:pt idx="286">
                <c:v>7845211.75</c:v>
              </c:pt>
              <c:pt idx="287">
                <c:v>1498057.8</c:v>
              </c:pt>
              <c:pt idx="288">
                <c:v>-4146730.54</c:v>
              </c:pt>
              <c:pt idx="289">
                <c:v>13934989.529999999</c:v>
              </c:pt>
              <c:pt idx="290">
                <c:v>6644372.4699999997</c:v>
              </c:pt>
              <c:pt idx="291">
                <c:v>5054291.72</c:v>
              </c:pt>
              <c:pt idx="292">
                <c:v>11981368.609999999</c:v>
              </c:pt>
              <c:pt idx="293">
                <c:v>8568220.7599999998</c:v>
              </c:pt>
              <c:pt idx="294">
                <c:v>17854610.379999999</c:v>
              </c:pt>
              <c:pt idx="295">
                <c:v>-1885361.62</c:v>
              </c:pt>
              <c:pt idx="296">
                <c:v>-10500056.75</c:v>
              </c:pt>
              <c:pt idx="297">
                <c:v>-13867974.84</c:v>
              </c:pt>
              <c:pt idx="298">
                <c:v>-10674716.949999999</c:v>
              </c:pt>
              <c:pt idx="299">
                <c:v>-7324928.1900000004</c:v>
              </c:pt>
              <c:pt idx="300">
                <c:v>18637958.550000001</c:v>
              </c:pt>
              <c:pt idx="301">
                <c:v>72817301.189999998</c:v>
              </c:pt>
              <c:pt idx="302">
                <c:v>18611787.91</c:v>
              </c:pt>
              <c:pt idx="303">
                <c:v>31019166.41</c:v>
              </c:pt>
              <c:pt idx="304">
                <c:v>24089614.43</c:v>
              </c:pt>
              <c:pt idx="305">
                <c:v>11644119.199999999</c:v>
              </c:pt>
              <c:pt idx="306">
                <c:v>23937292.940000001</c:v>
              </c:pt>
              <c:pt idx="307">
                <c:v>6629517.25</c:v>
              </c:pt>
              <c:pt idx="308">
                <c:v>10172185.199999999</c:v>
              </c:pt>
              <c:pt idx="309">
                <c:v>-25213946.699999999</c:v>
              </c:pt>
              <c:pt idx="310">
                <c:v>79612521.650000006</c:v>
              </c:pt>
              <c:pt idx="311">
                <c:v>50840598.600000001</c:v>
              </c:pt>
              <c:pt idx="312">
                <c:v>68695929.010000005</c:v>
              </c:pt>
              <c:pt idx="313">
                <c:v>9855007.4100000001</c:v>
              </c:pt>
              <c:pt idx="314">
                <c:v>-38358377.810000002</c:v>
              </c:pt>
              <c:pt idx="315">
                <c:v>3032206.52</c:v>
              </c:pt>
              <c:pt idx="316">
                <c:v>-89478581.459999993</c:v>
              </c:pt>
              <c:pt idx="317">
                <c:v>-140596908.88999999</c:v>
              </c:pt>
              <c:pt idx="318">
                <c:v>-68336314.950000003</c:v>
              </c:pt>
              <c:pt idx="319">
                <c:v>-124174510.93000001</c:v>
              </c:pt>
              <c:pt idx="320">
                <c:v>-61111363.219999999</c:v>
              </c:pt>
              <c:pt idx="321">
                <c:v>-51174450.710000001</c:v>
              </c:pt>
              <c:pt idx="322">
                <c:v>-7215818.7999999998</c:v>
              </c:pt>
              <c:pt idx="323">
                <c:v>3193641.78</c:v>
              </c:pt>
              <c:pt idx="324">
                <c:v>-46658403.850000001</c:v>
              </c:pt>
              <c:pt idx="325">
                <c:v>-903290.38</c:v>
              </c:pt>
              <c:pt idx="326">
                <c:v>4811043.3600000003</c:v>
              </c:pt>
              <c:pt idx="327">
                <c:v>3355508.65</c:v>
              </c:pt>
              <c:pt idx="328">
                <c:v>1896738.87</c:v>
              </c:pt>
              <c:pt idx="329">
                <c:v>95618.880000000005</c:v>
              </c:pt>
              <c:pt idx="330">
                <c:v>1864075.79</c:v>
              </c:pt>
              <c:pt idx="331">
                <c:v>8744633.4000000004</c:v>
              </c:pt>
              <c:pt idx="332">
                <c:v>-7648227.7400000002</c:v>
              </c:pt>
              <c:pt idx="333">
                <c:v>1733411.56</c:v>
              </c:pt>
              <c:pt idx="334">
                <c:v>-2269698.38</c:v>
              </c:pt>
              <c:pt idx="335">
                <c:v>4867876.09</c:v>
              </c:pt>
              <c:pt idx="336">
                <c:v>13953348.51</c:v>
              </c:pt>
              <c:pt idx="337">
                <c:v>5924153.1100000003</c:v>
              </c:pt>
              <c:pt idx="338">
                <c:v>-2324849.0299999998</c:v>
              </c:pt>
              <c:pt idx="339">
                <c:v>2504230.2400000002</c:v>
              </c:pt>
              <c:pt idx="340">
                <c:v>-1751402.97</c:v>
              </c:pt>
              <c:pt idx="341">
                <c:v>5174628.6900000004</c:v>
              </c:pt>
              <c:pt idx="342">
                <c:v>9610257.9900000002</c:v>
              </c:pt>
              <c:pt idx="343">
                <c:v>-2889607.87</c:v>
              </c:pt>
              <c:pt idx="344">
                <c:v>-4151417.77</c:v>
              </c:pt>
              <c:pt idx="345">
                <c:v>882730.81</c:v>
              </c:pt>
              <c:pt idx="346">
                <c:v>5538482.2199999997</c:v>
              </c:pt>
              <c:pt idx="347">
                <c:v>2434096.0699999998</c:v>
              </c:pt>
              <c:pt idx="348">
                <c:v>-438635.89</c:v>
              </c:pt>
              <c:pt idx="349">
                <c:v>430896.16</c:v>
              </c:pt>
              <c:pt idx="350">
                <c:v>4357627.28</c:v>
              </c:pt>
              <c:pt idx="351">
                <c:v>561236.73</c:v>
              </c:pt>
              <c:pt idx="352">
                <c:v>-3745280.35</c:v>
              </c:pt>
              <c:pt idx="353">
                <c:v>1380748.9</c:v>
              </c:pt>
              <c:pt idx="354">
                <c:v>6498571.9199999999</c:v>
              </c:pt>
              <c:pt idx="355">
                <c:v>-1976967</c:v>
              </c:pt>
              <c:pt idx="356">
                <c:v>4210398.91</c:v>
              </c:pt>
              <c:pt idx="357">
                <c:v>1182054.21</c:v>
              </c:pt>
              <c:pt idx="358">
                <c:v>198618.26</c:v>
              </c:pt>
              <c:pt idx="359">
                <c:v>3529579.54</c:v>
              </c:pt>
              <c:pt idx="360">
                <c:v>-140193.60999999999</c:v>
              </c:pt>
              <c:pt idx="361">
                <c:v>4105537.78</c:v>
              </c:pt>
              <c:pt idx="362">
                <c:v>2587652.16</c:v>
              </c:pt>
              <c:pt idx="363">
                <c:v>-2387355.02</c:v>
              </c:pt>
              <c:pt idx="364">
                <c:v>3386260.43</c:v>
              </c:pt>
              <c:pt idx="365">
                <c:v>5470921.2300000004</c:v>
              </c:pt>
              <c:pt idx="366">
                <c:v>5750353.3700000001</c:v>
              </c:pt>
              <c:pt idx="367">
                <c:v>-148060.72</c:v>
              </c:pt>
              <c:pt idx="368">
                <c:v>1427608.57</c:v>
              </c:pt>
              <c:pt idx="369">
                <c:v>-546549.68000000005</c:v>
              </c:pt>
              <c:pt idx="370">
                <c:v>6100235.0899999999</c:v>
              </c:pt>
              <c:pt idx="371">
                <c:v>5081043.75</c:v>
              </c:pt>
            </c:numLit>
          </c:val>
          <c:smooth val="0"/>
          <c:extLst>
            <c:ext xmlns:c16="http://schemas.microsoft.com/office/drawing/2014/chart" uri="{C3380CC4-5D6E-409C-BE32-E72D297353CC}">
              <c16:uniqueId val="{00000002-1C7F-4C5D-9D3E-936D828B2DF8}"/>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1"/>
                <c:tx>
                  <c:v>VaR Øvre</c:v>
                </c:tx>
                <c:spPr>
                  <a:ln w="28575" cap="rnd">
                    <a:solidFill>
                      <a:srgbClr val="07094A"/>
                    </a:solidFill>
                    <a:round/>
                  </a:ln>
                  <a:effectLst/>
                </c:spPr>
                <c:marker>
                  <c:symbol val="none"/>
                </c:marker>
                <c:cat>
                  <c:numLit>
                    <c:formatCode>General</c:formatCode>
                    <c:ptCount val="259"/>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pt idx="250">
                      <c:v>44012</c:v>
                    </c:pt>
                    <c:pt idx="251">
                      <c:v>44011</c:v>
                    </c:pt>
                    <c:pt idx="252">
                      <c:v>44008</c:v>
                    </c:pt>
                    <c:pt idx="253">
                      <c:v>44007</c:v>
                    </c:pt>
                    <c:pt idx="254">
                      <c:v>44006</c:v>
                    </c:pt>
                    <c:pt idx="255">
                      <c:v>44005</c:v>
                    </c:pt>
                    <c:pt idx="256">
                      <c:v>44004</c:v>
                    </c:pt>
                    <c:pt idx="257">
                      <c:v>44001</c:v>
                    </c:pt>
                    <c:pt idx="258">
                      <c:v>44000</c:v>
                    </c:pt>
                  </c:numLit>
                </c:cat>
                <c:val>
                  <c:numLit>
                    <c:formatCode>General</c:formatCode>
                    <c:ptCount val="266"/>
                    <c:pt idx="0">
                      <c:v>13345029.310000001</c:v>
                    </c:pt>
                    <c:pt idx="1">
                      <c:v>14360128.58</c:v>
                    </c:pt>
                    <c:pt idx="2">
                      <c:v>14931459.23</c:v>
                    </c:pt>
                    <c:pt idx="3">
                      <c:v>14774187.01</c:v>
                    </c:pt>
                    <c:pt idx="4">
                      <c:v>14213380.970000001</c:v>
                    </c:pt>
                    <c:pt idx="5">
                      <c:v>13848578.15</c:v>
                    </c:pt>
                    <c:pt idx="6">
                      <c:v>15051968.630000001</c:v>
                    </c:pt>
                    <c:pt idx="7">
                      <c:v>14931411.24</c:v>
                    </c:pt>
                    <c:pt idx="8">
                      <c:v>16201189.74</c:v>
                    </c:pt>
                    <c:pt idx="9">
                      <c:v>14825548.35</c:v>
                    </c:pt>
                    <c:pt idx="10">
                      <c:v>14861915.210000001</c:v>
                    </c:pt>
                    <c:pt idx="11">
                      <c:v>15271997.67</c:v>
                    </c:pt>
                    <c:pt idx="12">
                      <c:v>15505792.380000001</c:v>
                    </c:pt>
                    <c:pt idx="13">
                      <c:v>15429372.199999999</c:v>
                    </c:pt>
                    <c:pt idx="14">
                      <c:v>16573256.449999999</c:v>
                    </c:pt>
                    <c:pt idx="15">
                      <c:v>15936869.1</c:v>
                    </c:pt>
                    <c:pt idx="16">
                      <c:v>16221022.74</c:v>
                    </c:pt>
                    <c:pt idx="17">
                      <c:v>16271282.99</c:v>
                    </c:pt>
                    <c:pt idx="18">
                      <c:v>15877435.15</c:v>
                    </c:pt>
                    <c:pt idx="19">
                      <c:v>16602782.210000001</c:v>
                    </c:pt>
                    <c:pt idx="20">
                      <c:v>18018425.149999999</c:v>
                    </c:pt>
                    <c:pt idx="21">
                      <c:v>17926775.350000001</c:v>
                    </c:pt>
                    <c:pt idx="22">
                      <c:v>17596420.489999998</c:v>
                    </c:pt>
                    <c:pt idx="23">
                      <c:v>18613739.489999998</c:v>
                    </c:pt>
                    <c:pt idx="24">
                      <c:v>18361562.469999999</c:v>
                    </c:pt>
                    <c:pt idx="25">
                      <c:v>17098994.609999999</c:v>
                    </c:pt>
                    <c:pt idx="26">
                      <c:v>17148311.039999999</c:v>
                    </c:pt>
                    <c:pt idx="27">
                      <c:v>16779119.43</c:v>
                    </c:pt>
                    <c:pt idx="28">
                      <c:v>14894707.24</c:v>
                    </c:pt>
                    <c:pt idx="29">
                      <c:v>14617591.07</c:v>
                    </c:pt>
                    <c:pt idx="30">
                      <c:v>14018843.26</c:v>
                    </c:pt>
                    <c:pt idx="31">
                      <c:v>14107838.640000001</c:v>
                    </c:pt>
                    <c:pt idx="32">
                      <c:v>12888621.85</c:v>
                    </c:pt>
                    <c:pt idx="33">
                      <c:v>14008562.15</c:v>
                    </c:pt>
                    <c:pt idx="34">
                      <c:v>13760816.23</c:v>
                    </c:pt>
                    <c:pt idx="35">
                      <c:v>13159871</c:v>
                    </c:pt>
                    <c:pt idx="36">
                      <c:v>12823207.630000001</c:v>
                    </c:pt>
                    <c:pt idx="37">
                      <c:v>12168760.619999999</c:v>
                    </c:pt>
                    <c:pt idx="38">
                      <c:v>12476685.98</c:v>
                    </c:pt>
                    <c:pt idx="39">
                      <c:v>10669789.890000001</c:v>
                    </c:pt>
                    <c:pt idx="40">
                      <c:v>11078090.42</c:v>
                    </c:pt>
                    <c:pt idx="41">
                      <c:v>11092550.439999999</c:v>
                    </c:pt>
                    <c:pt idx="42">
                      <c:v>10382408.74</c:v>
                    </c:pt>
                    <c:pt idx="43">
                      <c:v>10155205.630000001</c:v>
                    </c:pt>
                    <c:pt idx="44">
                      <c:v>11226929.300000001</c:v>
                    </c:pt>
                    <c:pt idx="45">
                      <c:v>11388432.26</c:v>
                    </c:pt>
                    <c:pt idx="46">
                      <c:v>11952902.810000001</c:v>
                    </c:pt>
                    <c:pt idx="47">
                      <c:v>11560390.369999999</c:v>
                    </c:pt>
                    <c:pt idx="48">
                      <c:v>9745638.7400000002</c:v>
                    </c:pt>
                    <c:pt idx="49">
                      <c:v>10428259.18</c:v>
                    </c:pt>
                    <c:pt idx="50">
                      <c:v>10849679.25</c:v>
                    </c:pt>
                    <c:pt idx="51">
                      <c:v>10138995.560000001</c:v>
                    </c:pt>
                    <c:pt idx="52">
                      <c:v>9978522.4399999995</c:v>
                    </c:pt>
                    <c:pt idx="53">
                      <c:v>10921293.630000001</c:v>
                    </c:pt>
                    <c:pt idx="54">
                      <c:v>11186726.949999999</c:v>
                    </c:pt>
                    <c:pt idx="55">
                      <c:v>11355178.59</c:v>
                    </c:pt>
                    <c:pt idx="56">
                      <c:v>11144592.689999999</c:v>
                    </c:pt>
                    <c:pt idx="57">
                      <c:v>11487060.619999999</c:v>
                    </c:pt>
                    <c:pt idx="58">
                      <c:v>11405336.689999999</c:v>
                    </c:pt>
                    <c:pt idx="59">
                      <c:v>11543658.029999999</c:v>
                    </c:pt>
                    <c:pt idx="60">
                      <c:v>10937628.720000001</c:v>
                    </c:pt>
                    <c:pt idx="61">
                      <c:v>10977956.16</c:v>
                    </c:pt>
                    <c:pt idx="62">
                      <c:v>11337585.289999999</c:v>
                    </c:pt>
                    <c:pt idx="63">
                      <c:v>11464014.119999999</c:v>
                    </c:pt>
                    <c:pt idx="64">
                      <c:v>11352461.51</c:v>
                    </c:pt>
                    <c:pt idx="65">
                      <c:v>12203410.59</c:v>
                    </c:pt>
                    <c:pt idx="66">
                      <c:v>16074257.9</c:v>
                    </c:pt>
                    <c:pt idx="67">
                      <c:v>19334356.780000001</c:v>
                    </c:pt>
                    <c:pt idx="68">
                      <c:v>19602605.079999998</c:v>
                    </c:pt>
                    <c:pt idx="69">
                      <c:v>27153854.32</c:v>
                    </c:pt>
                    <c:pt idx="70">
                      <c:v>27667414.859999999</c:v>
                    </c:pt>
                    <c:pt idx="71">
                      <c:v>29467091.969999999</c:v>
                    </c:pt>
                    <c:pt idx="72">
                      <c:v>30026263.559999999</c:v>
                    </c:pt>
                    <c:pt idx="73">
                      <c:v>27300051.48</c:v>
                    </c:pt>
                    <c:pt idx="74">
                      <c:v>23720149.550000001</c:v>
                    </c:pt>
                    <c:pt idx="75">
                      <c:v>24308946.079999998</c:v>
                    </c:pt>
                    <c:pt idx="76">
                      <c:v>23967190.75</c:v>
                    </c:pt>
                    <c:pt idx="77">
                      <c:v>29214936.52</c:v>
                    </c:pt>
                    <c:pt idx="78">
                      <c:v>28527480.350000001</c:v>
                    </c:pt>
                    <c:pt idx="79">
                      <c:v>31171952.690000001</c:v>
                    </c:pt>
                    <c:pt idx="80">
                      <c:v>29580443.399999999</c:v>
                    </c:pt>
                    <c:pt idx="81">
                      <c:v>27887366.399999999</c:v>
                    </c:pt>
                    <c:pt idx="82">
                      <c:v>35228916.630000003</c:v>
                    </c:pt>
                    <c:pt idx="83">
                      <c:v>36900847.25</c:v>
                    </c:pt>
                    <c:pt idx="84">
                      <c:v>37159093.380000003</c:v>
                    </c:pt>
                    <c:pt idx="85">
                      <c:v>40079841.869999997</c:v>
                    </c:pt>
                    <c:pt idx="86">
                      <c:v>45932876.060000002</c:v>
                    </c:pt>
                    <c:pt idx="87">
                      <c:v>47222300.689999998</c:v>
                    </c:pt>
                    <c:pt idx="88">
                      <c:v>46370241.409999996</c:v>
                    </c:pt>
                    <c:pt idx="89">
                      <c:v>46488809.780000001</c:v>
                    </c:pt>
                    <c:pt idx="90">
                      <c:v>46975301.439999998</c:v>
                    </c:pt>
                    <c:pt idx="91">
                      <c:v>47290685.280000001</c:v>
                    </c:pt>
                    <c:pt idx="92">
                      <c:v>47751271.240000002</c:v>
                    </c:pt>
                    <c:pt idx="93">
                      <c:v>46566140.079999998</c:v>
                    </c:pt>
                    <c:pt idx="94">
                      <c:v>45892878.700000003</c:v>
                    </c:pt>
                    <c:pt idx="95">
                      <c:v>46912250.539999999</c:v>
                    </c:pt>
                    <c:pt idx="96">
                      <c:v>45283101.530000001</c:v>
                    </c:pt>
                    <c:pt idx="97">
                      <c:v>45406304.039999999</c:v>
                    </c:pt>
                    <c:pt idx="98">
                      <c:v>45554229.520000003</c:v>
                    </c:pt>
                    <c:pt idx="99">
                      <c:v>47409248.32</c:v>
                    </c:pt>
                    <c:pt idx="100">
                      <c:v>46531029.109999999</c:v>
                    </c:pt>
                    <c:pt idx="101">
                      <c:v>44651892.969999999</c:v>
                    </c:pt>
                    <c:pt idx="102">
                      <c:v>41930253.810000002</c:v>
                    </c:pt>
                    <c:pt idx="103">
                      <c:v>46153915.109999999</c:v>
                    </c:pt>
                    <c:pt idx="104">
                      <c:v>47852785.189999998</c:v>
                    </c:pt>
                    <c:pt idx="105">
                      <c:v>44538412.140000001</c:v>
                    </c:pt>
                    <c:pt idx="106">
                      <c:v>42475486.82</c:v>
                    </c:pt>
                    <c:pt idx="107">
                      <c:v>43091795.170000002</c:v>
                    </c:pt>
                    <c:pt idx="108">
                      <c:v>44167848.32</c:v>
                    </c:pt>
                    <c:pt idx="109">
                      <c:v>44281712.560000002</c:v>
                    </c:pt>
                    <c:pt idx="110">
                      <c:v>42574205.5</c:v>
                    </c:pt>
                    <c:pt idx="111">
                      <c:v>42294260.810000002</c:v>
                    </c:pt>
                    <c:pt idx="112">
                      <c:v>41665515.630000003</c:v>
                    </c:pt>
                    <c:pt idx="113">
                      <c:v>41680142.549999997</c:v>
                    </c:pt>
                    <c:pt idx="114">
                      <c:v>40180097.609999999</c:v>
                    </c:pt>
                    <c:pt idx="115">
                      <c:v>41939056.82</c:v>
                    </c:pt>
                    <c:pt idx="116">
                      <c:v>41107993.659999996</c:v>
                    </c:pt>
                    <c:pt idx="117">
                      <c:v>41751222.109999999</c:v>
                    </c:pt>
                    <c:pt idx="118">
                      <c:v>43253466.640000001</c:v>
                    </c:pt>
                    <c:pt idx="119">
                      <c:v>45575324.460000001</c:v>
                    </c:pt>
                    <c:pt idx="120">
                      <c:v>46056285.25</c:v>
                    </c:pt>
                    <c:pt idx="121">
                      <c:v>48984910.530000001</c:v>
                    </c:pt>
                    <c:pt idx="122">
                      <c:v>48745129.960000001</c:v>
                    </c:pt>
                    <c:pt idx="123">
                      <c:v>49437012.390000001</c:v>
                    </c:pt>
                    <c:pt idx="124">
                      <c:v>46804148.439999998</c:v>
                    </c:pt>
                    <c:pt idx="125">
                      <c:v>47527980.82</c:v>
                    </c:pt>
                    <c:pt idx="126">
                      <c:v>49221044.439999998</c:v>
                    </c:pt>
                    <c:pt idx="127">
                      <c:v>43575810.619999997</c:v>
                    </c:pt>
                    <c:pt idx="128">
                      <c:v>50611109.960000001</c:v>
                    </c:pt>
                    <c:pt idx="129">
                      <c:v>53147349.340000004</c:v>
                    </c:pt>
                    <c:pt idx="130">
                      <c:v>61635227.549999997</c:v>
                    </c:pt>
                    <c:pt idx="131">
                      <c:v>64760089.450000003</c:v>
                    </c:pt>
                    <c:pt idx="132">
                      <c:v>64170323.020000003</c:v>
                    </c:pt>
                    <c:pt idx="133">
                      <c:v>63022632.350000001</c:v>
                    </c:pt>
                    <c:pt idx="134">
                      <c:v>62913602.710000001</c:v>
                    </c:pt>
                    <c:pt idx="135">
                      <c:v>56744268.479999997</c:v>
                    </c:pt>
                    <c:pt idx="136">
                      <c:v>60762119.170000002</c:v>
                    </c:pt>
                    <c:pt idx="137">
                      <c:v>59982427.770000003</c:v>
                    </c:pt>
                    <c:pt idx="138">
                      <c:v>61300798.950000003</c:v>
                    </c:pt>
                    <c:pt idx="139">
                      <c:v>66838220.920000002</c:v>
                    </c:pt>
                    <c:pt idx="140">
                      <c:v>62664822.710000001</c:v>
                    </c:pt>
                    <c:pt idx="141">
                      <c:v>68272677.200000003</c:v>
                    </c:pt>
                    <c:pt idx="142">
                      <c:v>67440641.950000003</c:v>
                    </c:pt>
                    <c:pt idx="143">
                      <c:v>64780221.890000001</c:v>
                    </c:pt>
                    <c:pt idx="144">
                      <c:v>65653222.740000002</c:v>
                    </c:pt>
                    <c:pt idx="145">
                      <c:v>71720498.459999993</c:v>
                    </c:pt>
                    <c:pt idx="146">
                      <c:v>74581781.269999996</c:v>
                    </c:pt>
                    <c:pt idx="147">
                      <c:v>75052403.370000005</c:v>
                    </c:pt>
                    <c:pt idx="148">
                      <c:v>80122167.5</c:v>
                    </c:pt>
                    <c:pt idx="149">
                      <c:v>81048088.569999993</c:v>
                    </c:pt>
                    <c:pt idx="150">
                      <c:v>81792037.239999995</c:v>
                    </c:pt>
                    <c:pt idx="151">
                      <c:v>82649882.719999999</c:v>
                    </c:pt>
                    <c:pt idx="152">
                      <c:v>82224380.890000001</c:v>
                    </c:pt>
                    <c:pt idx="153">
                      <c:v>79751316.760000005</c:v>
                    </c:pt>
                    <c:pt idx="154">
                      <c:v>85366670.719999999</c:v>
                    </c:pt>
                    <c:pt idx="155">
                      <c:v>86485913.950000003</c:v>
                    </c:pt>
                    <c:pt idx="156">
                      <c:v>88364401.469999999</c:v>
                    </c:pt>
                    <c:pt idx="157">
                      <c:v>84795631.459999993</c:v>
                    </c:pt>
                    <c:pt idx="158">
                      <c:v>82695775.25</c:v>
                    </c:pt>
                    <c:pt idx="159">
                      <c:v>77444977.920000002</c:v>
                    </c:pt>
                    <c:pt idx="160">
                      <c:v>79157766.819999993</c:v>
                    </c:pt>
                    <c:pt idx="161">
                      <c:v>80016339.709999993</c:v>
                    </c:pt>
                    <c:pt idx="162">
                      <c:v>79613554.780000001</c:v>
                    </c:pt>
                    <c:pt idx="163">
                      <c:v>76994676.659999996</c:v>
                    </c:pt>
                    <c:pt idx="164">
                      <c:v>80350747.420000002</c:v>
                    </c:pt>
                    <c:pt idx="165">
                      <c:v>74853149.040000007</c:v>
                    </c:pt>
                    <c:pt idx="166">
                      <c:v>72573563.459999993</c:v>
                    </c:pt>
                    <c:pt idx="167">
                      <c:v>69849003.189999998</c:v>
                    </c:pt>
                    <c:pt idx="168">
                      <c:v>70419097.980000004</c:v>
                    </c:pt>
                    <c:pt idx="169">
                      <c:v>73527973.540000007</c:v>
                    </c:pt>
                    <c:pt idx="170">
                      <c:v>71769272.519999996</c:v>
                    </c:pt>
                    <c:pt idx="171">
                      <c:v>73508565.049999997</c:v>
                    </c:pt>
                    <c:pt idx="172">
                      <c:v>72357328.390000001</c:v>
                    </c:pt>
                    <c:pt idx="173">
                      <c:v>69478464.670000002</c:v>
                    </c:pt>
                    <c:pt idx="174">
                      <c:v>73420858.359999999</c:v>
                    </c:pt>
                    <c:pt idx="175">
                      <c:v>74089770.359999999</c:v>
                    </c:pt>
                    <c:pt idx="176">
                      <c:v>75509882.840000004</c:v>
                    </c:pt>
                    <c:pt idx="177">
                      <c:v>76770725.120000005</c:v>
                    </c:pt>
                    <c:pt idx="178">
                      <c:v>79405913.030000001</c:v>
                    </c:pt>
                    <c:pt idx="179">
                      <c:v>80648326.120000005</c:v>
                    </c:pt>
                    <c:pt idx="180">
                      <c:v>80126372.459999993</c:v>
                    </c:pt>
                    <c:pt idx="181">
                      <c:v>80600079.969999999</c:v>
                    </c:pt>
                    <c:pt idx="182">
                      <c:v>77517456.810000002</c:v>
                    </c:pt>
                    <c:pt idx="183">
                      <c:v>79018699.879999995</c:v>
                    </c:pt>
                    <c:pt idx="184">
                      <c:v>80836211.299999997</c:v>
                    </c:pt>
                    <c:pt idx="185">
                      <c:v>74696876.030000001</c:v>
                    </c:pt>
                    <c:pt idx="186">
                      <c:v>77205016.200000003</c:v>
                    </c:pt>
                    <c:pt idx="187">
                      <c:v>77713389.549999997</c:v>
                    </c:pt>
                    <c:pt idx="188">
                      <c:v>76116706.459999993</c:v>
                    </c:pt>
                    <c:pt idx="189">
                      <c:v>83509102.030000001</c:v>
                    </c:pt>
                    <c:pt idx="190">
                      <c:v>82605914.769999996</c:v>
                    </c:pt>
                    <c:pt idx="191">
                      <c:v>79891365.980000004</c:v>
                    </c:pt>
                    <c:pt idx="192">
                      <c:v>83674530.719999999</c:v>
                    </c:pt>
                    <c:pt idx="193">
                      <c:v>83313731.890000001</c:v>
                    </c:pt>
                    <c:pt idx="194">
                      <c:v>83311545.730000004</c:v>
                    </c:pt>
                    <c:pt idx="195">
                      <c:v>81883411.879999995</c:v>
                    </c:pt>
                    <c:pt idx="196">
                      <c:v>83249637.280000001</c:v>
                    </c:pt>
                    <c:pt idx="197">
                      <c:v>81966810.730000004</c:v>
                    </c:pt>
                    <c:pt idx="198">
                      <c:v>83119593.689999998</c:v>
                    </c:pt>
                    <c:pt idx="199">
                      <c:v>83762014.859999999</c:v>
                    </c:pt>
                    <c:pt idx="200">
                      <c:v>80236892.790000007</c:v>
                    </c:pt>
                    <c:pt idx="201">
                      <c:v>80805348.569999993</c:v>
                    </c:pt>
                    <c:pt idx="202">
                      <c:v>80599120.150000006</c:v>
                    </c:pt>
                    <c:pt idx="203">
                      <c:v>80398489.849999994</c:v>
                    </c:pt>
                    <c:pt idx="204">
                      <c:v>88084865.640000001</c:v>
                    </c:pt>
                    <c:pt idx="205">
                      <c:v>87433672.090000004</c:v>
                    </c:pt>
                    <c:pt idx="206">
                      <c:v>86117767.099999994</c:v>
                    </c:pt>
                    <c:pt idx="207">
                      <c:v>91518058.340000004</c:v>
                    </c:pt>
                    <c:pt idx="208">
                      <c:v>92261580.709999993</c:v>
                    </c:pt>
                    <c:pt idx="209">
                      <c:v>92886885.109999999</c:v>
                    </c:pt>
                    <c:pt idx="210">
                      <c:v>95244334.079999998</c:v>
                    </c:pt>
                    <c:pt idx="211">
                      <c:v>94137996.599999994</c:v>
                    </c:pt>
                    <c:pt idx="212">
                      <c:v>100597256.29000001</c:v>
                    </c:pt>
                    <c:pt idx="213">
                      <c:v>98754918.219999999</c:v>
                    </c:pt>
                    <c:pt idx="214">
                      <c:v>98667010.519999996</c:v>
                    </c:pt>
                    <c:pt idx="215">
                      <c:v>98422082.829999998</c:v>
                    </c:pt>
                    <c:pt idx="216">
                      <c:v>100419468.59999999</c:v>
                    </c:pt>
                    <c:pt idx="217">
                      <c:v>101165464</c:v>
                    </c:pt>
                    <c:pt idx="218">
                      <c:v>96590066.829999998</c:v>
                    </c:pt>
                    <c:pt idx="219">
                      <c:v>94676900.730000004</c:v>
                    </c:pt>
                    <c:pt idx="220">
                      <c:v>90152303.390000001</c:v>
                    </c:pt>
                    <c:pt idx="221">
                      <c:v>88727168.219999999</c:v>
                    </c:pt>
                    <c:pt idx="222">
                      <c:v>87068215.579999998</c:v>
                    </c:pt>
                    <c:pt idx="223">
                      <c:v>87696117.439999998</c:v>
                    </c:pt>
                    <c:pt idx="224">
                      <c:v>92029944.650000006</c:v>
                    </c:pt>
                    <c:pt idx="225">
                      <c:v>91581625.620000005</c:v>
                    </c:pt>
                    <c:pt idx="226">
                      <c:v>97110268.239999995</c:v>
                    </c:pt>
                    <c:pt idx="227">
                      <c:v>97428746.370000005</c:v>
                    </c:pt>
                    <c:pt idx="228">
                      <c:v>97400425.439999998</c:v>
                    </c:pt>
                    <c:pt idx="229">
                      <c:v>96081562.290000007</c:v>
                    </c:pt>
                    <c:pt idx="230">
                      <c:v>93120143.799999997</c:v>
                    </c:pt>
                    <c:pt idx="231">
                      <c:v>93337121.090000004</c:v>
                    </c:pt>
                    <c:pt idx="232">
                      <c:v>94776671.200000003</c:v>
                    </c:pt>
                    <c:pt idx="233">
                      <c:v>93569410.549999997</c:v>
                    </c:pt>
                    <c:pt idx="234">
                      <c:v>92821265.75</c:v>
                    </c:pt>
                    <c:pt idx="235">
                      <c:v>96777631.829999998</c:v>
                    </c:pt>
                    <c:pt idx="236">
                      <c:v>96673563.890000001</c:v>
                    </c:pt>
                    <c:pt idx="237">
                      <c:v>96259714.079999998</c:v>
                    </c:pt>
                    <c:pt idx="238">
                      <c:v>95570439.75</c:v>
                    </c:pt>
                    <c:pt idx="239">
                      <c:v>94114219.709999993</c:v>
                    </c:pt>
                    <c:pt idx="240">
                      <c:v>93705755.150000006</c:v>
                    </c:pt>
                    <c:pt idx="241">
                      <c:v>93924558.599999994</c:v>
                    </c:pt>
                    <c:pt idx="242">
                      <c:v>93257399.120000005</c:v>
                    </c:pt>
                    <c:pt idx="243">
                      <c:v>93246916.140000001</c:v>
                    </c:pt>
                    <c:pt idx="244">
                      <c:v>94003679.209999993</c:v>
                    </c:pt>
                    <c:pt idx="245">
                      <c:v>92144046.239999995</c:v>
                    </c:pt>
                    <c:pt idx="246">
                      <c:v>90904058.090000004</c:v>
                    </c:pt>
                    <c:pt idx="247">
                      <c:v>90043582.620000005</c:v>
                    </c:pt>
                    <c:pt idx="248">
                      <c:v>90518877.439999998</c:v>
                    </c:pt>
                    <c:pt idx="249">
                      <c:v>92980564.090000004</c:v>
                    </c:pt>
                    <c:pt idx="250">
                      <c:v>90617257.379999995</c:v>
                    </c:pt>
                    <c:pt idx="251">
                      <c:v>93592230.609999999</c:v>
                    </c:pt>
                    <c:pt idx="252">
                      <c:v>95103872.310000002</c:v>
                    </c:pt>
                    <c:pt idx="253">
                      <c:v>87016117.569999993</c:v>
                    </c:pt>
                    <c:pt idx="254">
                      <c:v>90434764.900000006</c:v>
                    </c:pt>
                    <c:pt idx="255">
                      <c:v>87858060.120000005</c:v>
                    </c:pt>
                    <c:pt idx="256">
                      <c:v>90740373.340000004</c:v>
                    </c:pt>
                    <c:pt idx="257">
                      <c:v>90251920.590000004</c:v>
                    </c:pt>
                    <c:pt idx="258">
                      <c:v>89087588.700000003</c:v>
                    </c:pt>
                    <c:pt idx="259">
                      <c:v>88877239.25</c:v>
                    </c:pt>
                    <c:pt idx="260">
                      <c:v>90729361.079999998</c:v>
                    </c:pt>
                    <c:pt idx="261">
                      <c:v>90824312.090000004</c:v>
                    </c:pt>
                    <c:pt idx="262">
                      <c:v>91343009.620000005</c:v>
                    </c:pt>
                    <c:pt idx="263">
                      <c:v>92011041.359999999</c:v>
                    </c:pt>
                    <c:pt idx="264">
                      <c:v>95519174.450000003</c:v>
                    </c:pt>
                    <c:pt idx="265">
                      <c:v>96524661.859999999</c:v>
                    </c:pt>
                  </c:numLit>
                </c:val>
                <c:smooth val="0"/>
                <c:extLst>
                  <c:ext xmlns:c16="http://schemas.microsoft.com/office/drawing/2014/chart" uri="{C3380CC4-5D6E-409C-BE32-E72D297353CC}">
                    <c16:uniqueId val="{00000003-1C7F-4C5D-9D3E-936D828B2DF8}"/>
                  </c:ext>
                </c:extLst>
              </c15:ser>
            </c15:filteredLineSeries>
          </c:ext>
        </c:extLst>
      </c:lineChart>
      <c:dateAx>
        <c:axId val="883464352"/>
        <c:scaling>
          <c:orientation val="minMax"/>
        </c:scaling>
        <c:delete val="0"/>
        <c:axPos val="b"/>
        <c:numFmt formatCode="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scaling>
        <c:delete val="0"/>
        <c:axPos val="r"/>
        <c:majorGridlines>
          <c:spPr>
            <a:ln w="3175" cap="flat" cmpd="sng" algn="ctr">
              <a:solidFill>
                <a:srgbClr val="948D86"/>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3758394220612838"/>
          <c:y val="2.5026298612905666E-2"/>
          <c:w val="0.6460979884710375"/>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720" b="0" i="0" u="none" strike="noStrike" kern="1200" spc="0" baseline="0">
                <a:solidFill>
                  <a:schemeClr val="tx1"/>
                </a:solidFill>
                <a:latin typeface="Arial" panose="020B0604020202020204" pitchFamily="34" charset="0"/>
                <a:ea typeface="+mn-ea"/>
                <a:cs typeface="+mn-cs"/>
              </a:defRPr>
            </a:pPr>
            <a:r>
              <a:rPr lang="da-DK"/>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72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Lower VaR</c:v>
          </c:tx>
          <c:spPr>
            <a:ln w="28575" cap="rnd">
              <a:solidFill>
                <a:srgbClr val="07094A"/>
              </a:solidFill>
              <a:round/>
            </a:ln>
            <a:effectLst/>
          </c:spPr>
          <c:marker>
            <c:symbol val="none"/>
          </c:marker>
          <c:cat>
            <c:numLit>
              <c:formatCode>General</c:formatCode>
              <c:ptCount val="250"/>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numLit>
          </c:cat>
          <c:val>
            <c:numLit>
              <c:formatCode>General</c:formatCode>
              <c:ptCount val="266"/>
              <c:pt idx="0">
                <c:v>-12771858.050000001</c:v>
              </c:pt>
              <c:pt idx="1">
                <c:v>-9345012.3699999992</c:v>
              </c:pt>
              <c:pt idx="2">
                <c:v>-12742082.35</c:v>
              </c:pt>
              <c:pt idx="3">
                <c:v>-10074234.26</c:v>
              </c:pt>
              <c:pt idx="4">
                <c:v>-9587385.75</c:v>
              </c:pt>
              <c:pt idx="5">
                <c:v>-8730898.8699999992</c:v>
              </c:pt>
              <c:pt idx="6">
                <c:v>-7917071.9100000001</c:v>
              </c:pt>
              <c:pt idx="7">
                <c:v>-8643019.4600000009</c:v>
              </c:pt>
              <c:pt idx="8">
                <c:v>-8546889.3000000007</c:v>
              </c:pt>
              <c:pt idx="9">
                <c:v>-8276912.2800000003</c:v>
              </c:pt>
              <c:pt idx="10">
                <c:v>-9144107.7200000007</c:v>
              </c:pt>
              <c:pt idx="11">
                <c:v>-10631200.9</c:v>
              </c:pt>
              <c:pt idx="12">
                <c:v>-9738362.2699999996</c:v>
              </c:pt>
              <c:pt idx="13">
                <c:v>-9095875.1300000008</c:v>
              </c:pt>
              <c:pt idx="14">
                <c:v>-8844207.5600000005</c:v>
              </c:pt>
              <c:pt idx="15">
                <c:v>-8737693.9700000007</c:v>
              </c:pt>
              <c:pt idx="16">
                <c:v>-8895077.2899999991</c:v>
              </c:pt>
              <c:pt idx="17">
                <c:v>-8604705.5800000001</c:v>
              </c:pt>
              <c:pt idx="18">
                <c:v>-11917760.640000001</c:v>
              </c:pt>
              <c:pt idx="19">
                <c:v>-11030260</c:v>
              </c:pt>
              <c:pt idx="20">
                <c:v>-9321540.7300000004</c:v>
              </c:pt>
              <c:pt idx="21">
                <c:v>-8361345.6200000001</c:v>
              </c:pt>
              <c:pt idx="22">
                <c:v>-7488063.2199999997</c:v>
              </c:pt>
              <c:pt idx="23">
                <c:v>-9337134.8499999996</c:v>
              </c:pt>
              <c:pt idx="24">
                <c:v>-8316744.4199999999</c:v>
              </c:pt>
              <c:pt idx="25">
                <c:v>-7123281.7000000002</c:v>
              </c:pt>
              <c:pt idx="26">
                <c:v>-9770381.7599999998</c:v>
              </c:pt>
              <c:pt idx="27">
                <c:v>-9131010.0199999996</c:v>
              </c:pt>
              <c:pt idx="28">
                <c:v>-7988195.0599999996</c:v>
              </c:pt>
              <c:pt idx="29">
                <c:v>-9369825.7699999996</c:v>
              </c:pt>
              <c:pt idx="30">
                <c:v>-8813346.5700000003</c:v>
              </c:pt>
              <c:pt idx="31">
                <c:v>-9728762.2300000004</c:v>
              </c:pt>
              <c:pt idx="32">
                <c:v>-8230375.2300000004</c:v>
              </c:pt>
              <c:pt idx="33">
                <c:v>-6193756.4199999999</c:v>
              </c:pt>
              <c:pt idx="34">
                <c:v>-6965836.4199999999</c:v>
              </c:pt>
              <c:pt idx="35">
                <c:v>-6578947.4000000004</c:v>
              </c:pt>
              <c:pt idx="36">
                <c:v>-7326684.5300000003</c:v>
              </c:pt>
              <c:pt idx="37">
                <c:v>-7024192.9100000001</c:v>
              </c:pt>
              <c:pt idx="38">
                <c:v>-6625094.9000000004</c:v>
              </c:pt>
              <c:pt idx="39">
                <c:v>-8066616.0099999998</c:v>
              </c:pt>
              <c:pt idx="40">
                <c:v>-6809793.4100000001</c:v>
              </c:pt>
              <c:pt idx="41">
                <c:v>-8910302.8200000003</c:v>
              </c:pt>
              <c:pt idx="42">
                <c:v>-7278923.2400000002</c:v>
              </c:pt>
              <c:pt idx="43">
                <c:v>-8082372.75</c:v>
              </c:pt>
              <c:pt idx="44">
                <c:v>-6478090.2999999998</c:v>
              </c:pt>
              <c:pt idx="45">
                <c:v>-7810469.9100000001</c:v>
              </c:pt>
              <c:pt idx="46">
                <c:v>-8392337.7899999991</c:v>
              </c:pt>
              <c:pt idx="47">
                <c:v>-8421978.1699999999</c:v>
              </c:pt>
              <c:pt idx="48">
                <c:v>-8918274.4800000004</c:v>
              </c:pt>
              <c:pt idx="49">
                <c:v>-7624302.2699999996</c:v>
              </c:pt>
              <c:pt idx="50">
                <c:v>-7872089.0599999996</c:v>
              </c:pt>
              <c:pt idx="51">
                <c:v>-7233294.9100000001</c:v>
              </c:pt>
              <c:pt idx="52">
                <c:v>-7633929.5499999998</c:v>
              </c:pt>
              <c:pt idx="53">
                <c:v>-7197176.7199999997</c:v>
              </c:pt>
              <c:pt idx="54">
                <c:v>-7724183.0099999998</c:v>
              </c:pt>
              <c:pt idx="55">
                <c:v>-9335603.3200000003</c:v>
              </c:pt>
              <c:pt idx="56">
                <c:v>-8792339.6300000008</c:v>
              </c:pt>
              <c:pt idx="57">
                <c:v>-6743592.4699999997</c:v>
              </c:pt>
              <c:pt idx="58">
                <c:v>-6678451.6600000001</c:v>
              </c:pt>
              <c:pt idx="59">
                <c:v>-7251964.5800000001</c:v>
              </c:pt>
              <c:pt idx="60">
                <c:v>-6742497.5700000003</c:v>
              </c:pt>
              <c:pt idx="61">
                <c:v>-7120191.7699999996</c:v>
              </c:pt>
              <c:pt idx="62">
                <c:v>-7816934.9699999997</c:v>
              </c:pt>
              <c:pt idx="63">
                <c:v>-8516865.4199999999</c:v>
              </c:pt>
              <c:pt idx="64">
                <c:v>-8540036.3599999994</c:v>
              </c:pt>
              <c:pt idx="65">
                <c:v>-13842311.01</c:v>
              </c:pt>
              <c:pt idx="66">
                <c:v>-28992894.629999999</c:v>
              </c:pt>
              <c:pt idx="67">
                <c:v>-33731271.799999997</c:v>
              </c:pt>
              <c:pt idx="68">
                <c:v>-27132355.210000001</c:v>
              </c:pt>
              <c:pt idx="69">
                <c:v>-33844424.119999997</c:v>
              </c:pt>
              <c:pt idx="70">
                <c:v>-34534528.25</c:v>
              </c:pt>
              <c:pt idx="71">
                <c:v>-36379765.149999999</c:v>
              </c:pt>
              <c:pt idx="72">
                <c:v>-29949271.420000002</c:v>
              </c:pt>
              <c:pt idx="73">
                <c:v>-27505081.09</c:v>
              </c:pt>
              <c:pt idx="74">
                <c:v>-27812783.91</c:v>
              </c:pt>
              <c:pt idx="75">
                <c:v>-27269038.559999999</c:v>
              </c:pt>
              <c:pt idx="76">
                <c:v>-14354657.84</c:v>
              </c:pt>
              <c:pt idx="77">
                <c:v>-14365638.560000001</c:v>
              </c:pt>
              <c:pt idx="78">
                <c:v>-14737347.029999999</c:v>
              </c:pt>
              <c:pt idx="79">
                <c:v>-12003018.27</c:v>
              </c:pt>
              <c:pt idx="80">
                <c:v>-14218072.66</c:v>
              </c:pt>
              <c:pt idx="81">
                <c:v>-13948009.48</c:v>
              </c:pt>
              <c:pt idx="82">
                <c:v>-18948608.25</c:v>
              </c:pt>
              <c:pt idx="83">
                <c:v>-24959720.949999999</c:v>
              </c:pt>
              <c:pt idx="84">
                <c:v>-20033118.120000001</c:v>
              </c:pt>
              <c:pt idx="85">
                <c:v>-15562798.029999999</c:v>
              </c:pt>
              <c:pt idx="86">
                <c:v>-22467447.920000002</c:v>
              </c:pt>
              <c:pt idx="87">
                <c:v>-19914499.609999999</c:v>
              </c:pt>
              <c:pt idx="88">
                <c:v>-22557164.91</c:v>
              </c:pt>
              <c:pt idx="89">
                <c:v>-28180489.289999999</c:v>
              </c:pt>
              <c:pt idx="90">
                <c:v>-30089818.960000001</c:v>
              </c:pt>
              <c:pt idx="91">
                <c:v>-21966686.629999999</c:v>
              </c:pt>
              <c:pt idx="92">
                <c:v>-16684639.800000001</c:v>
              </c:pt>
              <c:pt idx="93">
                <c:v>-19567005.719999999</c:v>
              </c:pt>
              <c:pt idx="94">
                <c:v>-18325482.350000001</c:v>
              </c:pt>
              <c:pt idx="95">
                <c:v>-30292117.210000001</c:v>
              </c:pt>
              <c:pt idx="96">
                <c:v>-18471635.239999998</c:v>
              </c:pt>
              <c:pt idx="97">
                <c:v>-17435643.399999999</c:v>
              </c:pt>
              <c:pt idx="98">
                <c:v>-16336489.43</c:v>
              </c:pt>
              <c:pt idx="99">
                <c:v>-18702680.350000001</c:v>
              </c:pt>
              <c:pt idx="100">
                <c:v>-18797864.489999998</c:v>
              </c:pt>
              <c:pt idx="101">
                <c:v>-15847491.66</c:v>
              </c:pt>
              <c:pt idx="102">
                <c:v>-18953217.510000002</c:v>
              </c:pt>
              <c:pt idx="103">
                <c:v>-19668212.879999999</c:v>
              </c:pt>
              <c:pt idx="104">
                <c:v>-17066036.969999999</c:v>
              </c:pt>
              <c:pt idx="105">
                <c:v>-18321836.789999999</c:v>
              </c:pt>
              <c:pt idx="106">
                <c:v>-15795196.880000001</c:v>
              </c:pt>
              <c:pt idx="107">
                <c:v>-14775187.74</c:v>
              </c:pt>
              <c:pt idx="108">
                <c:v>-12598475.800000001</c:v>
              </c:pt>
              <c:pt idx="109">
                <c:v>-11579674.26</c:v>
              </c:pt>
              <c:pt idx="110">
                <c:v>-16042327.029999999</c:v>
              </c:pt>
              <c:pt idx="111">
                <c:v>-17569148.199999999</c:v>
              </c:pt>
              <c:pt idx="112">
                <c:v>-14086879.460000001</c:v>
              </c:pt>
              <c:pt idx="113">
                <c:v>-9462356.8100000005</c:v>
              </c:pt>
              <c:pt idx="114">
                <c:v>-10844292.35</c:v>
              </c:pt>
              <c:pt idx="115">
                <c:v>-11906090.74</c:v>
              </c:pt>
              <c:pt idx="116">
                <c:v>-9335438.7599999998</c:v>
              </c:pt>
              <c:pt idx="117">
                <c:v>-8464839.5</c:v>
              </c:pt>
              <c:pt idx="118">
                <c:v>-8129174.3200000003</c:v>
              </c:pt>
              <c:pt idx="119">
                <c:v>-8588258.6500000004</c:v>
              </c:pt>
              <c:pt idx="120">
                <c:v>-9260043.0399999991</c:v>
              </c:pt>
              <c:pt idx="121">
                <c:v>-10031788.84</c:v>
              </c:pt>
              <c:pt idx="122">
                <c:v>-12490859.390000001</c:v>
              </c:pt>
              <c:pt idx="123">
                <c:v>-14250624.380000001</c:v>
              </c:pt>
              <c:pt idx="124">
                <c:v>-13101048.449999999</c:v>
              </c:pt>
              <c:pt idx="125">
                <c:v>-11241684.08</c:v>
              </c:pt>
              <c:pt idx="126">
                <c:v>-16796287.379999999</c:v>
              </c:pt>
              <c:pt idx="127">
                <c:v>-15554391.57</c:v>
              </c:pt>
              <c:pt idx="128">
                <c:v>-15765928.32</c:v>
              </c:pt>
              <c:pt idx="129">
                <c:v>-16838973.390000001</c:v>
              </c:pt>
              <c:pt idx="130">
                <c:v>-17086004.84</c:v>
              </c:pt>
              <c:pt idx="131">
                <c:v>-16486424.859999999</c:v>
              </c:pt>
              <c:pt idx="132">
                <c:v>-17389379.050000001</c:v>
              </c:pt>
              <c:pt idx="133">
                <c:v>-16210123.92</c:v>
              </c:pt>
              <c:pt idx="134">
                <c:v>-20077872.260000002</c:v>
              </c:pt>
              <c:pt idx="135">
                <c:v>-16824475.920000002</c:v>
              </c:pt>
              <c:pt idx="136">
                <c:v>-16131830.93</c:v>
              </c:pt>
              <c:pt idx="137">
                <c:v>-16546507.699999999</c:v>
              </c:pt>
              <c:pt idx="138">
                <c:v>-17439186.940000001</c:v>
              </c:pt>
              <c:pt idx="139">
                <c:v>-20088795.399999999</c:v>
              </c:pt>
              <c:pt idx="140">
                <c:v>-19356135.34</c:v>
              </c:pt>
              <c:pt idx="141">
                <c:v>-18484087.609999999</c:v>
              </c:pt>
              <c:pt idx="142">
                <c:v>-17149986.870000001</c:v>
              </c:pt>
              <c:pt idx="143">
                <c:v>-15849583.029999999</c:v>
              </c:pt>
              <c:pt idx="144">
                <c:v>-15056637.779999999</c:v>
              </c:pt>
              <c:pt idx="145">
                <c:v>-14119740.15</c:v>
              </c:pt>
              <c:pt idx="146">
                <c:v>-12825033.130000001</c:v>
              </c:pt>
              <c:pt idx="147">
                <c:v>-11239617.49</c:v>
              </c:pt>
              <c:pt idx="148">
                <c:v>-15299890.33</c:v>
              </c:pt>
              <c:pt idx="149">
                <c:v>-15863804.960000001</c:v>
              </c:pt>
              <c:pt idx="150">
                <c:v>-16107137.529999999</c:v>
              </c:pt>
              <c:pt idx="151">
                <c:v>-19389117.82</c:v>
              </c:pt>
              <c:pt idx="152">
                <c:v>-18682485.969999999</c:v>
              </c:pt>
              <c:pt idx="153">
                <c:v>-17164173.510000002</c:v>
              </c:pt>
              <c:pt idx="154">
                <c:v>-14035079.73</c:v>
              </c:pt>
              <c:pt idx="155">
                <c:v>-8038284.1299999999</c:v>
              </c:pt>
              <c:pt idx="156">
                <c:v>-11074893.34</c:v>
              </c:pt>
              <c:pt idx="157">
                <c:v>-8869498.3200000003</c:v>
              </c:pt>
              <c:pt idx="158">
                <c:v>-10887606.220000001</c:v>
              </c:pt>
              <c:pt idx="159">
                <c:v>-12091551.91</c:v>
              </c:pt>
              <c:pt idx="160">
                <c:v>-12357911.52</c:v>
              </c:pt>
              <c:pt idx="161">
                <c:v>-14855762.630000001</c:v>
              </c:pt>
              <c:pt idx="162">
                <c:v>-11985195.58</c:v>
              </c:pt>
              <c:pt idx="163">
                <c:v>-11719463.08</c:v>
              </c:pt>
              <c:pt idx="164">
                <c:v>-10352165.33</c:v>
              </c:pt>
              <c:pt idx="165">
                <c:v>-9118422</c:v>
              </c:pt>
              <c:pt idx="166">
                <c:v>-13191026.41</c:v>
              </c:pt>
              <c:pt idx="167">
                <c:v>-5396796.4199999999</c:v>
              </c:pt>
              <c:pt idx="168">
                <c:v>-6281160.29</c:v>
              </c:pt>
              <c:pt idx="169">
                <c:v>-8319260.8799999999</c:v>
              </c:pt>
              <c:pt idx="170">
                <c:v>-10394079.880000001</c:v>
              </c:pt>
              <c:pt idx="171">
                <c:v>-10926472.359999999</c:v>
              </c:pt>
              <c:pt idx="172">
                <c:v>-9821210.8800000008</c:v>
              </c:pt>
              <c:pt idx="173">
                <c:v>-10275642.130000001</c:v>
              </c:pt>
              <c:pt idx="174">
                <c:v>-12573796.279999999</c:v>
              </c:pt>
              <c:pt idx="175">
                <c:v>-13241714.060000001</c:v>
              </c:pt>
              <c:pt idx="176">
                <c:v>-8549909.3800000008</c:v>
              </c:pt>
              <c:pt idx="177">
                <c:v>-12153214.82</c:v>
              </c:pt>
              <c:pt idx="178">
                <c:v>-14324778.1</c:v>
              </c:pt>
              <c:pt idx="179">
                <c:v>-17732892.609999999</c:v>
              </c:pt>
              <c:pt idx="180">
                <c:v>-14109122.84</c:v>
              </c:pt>
              <c:pt idx="181">
                <c:v>-11248060.99</c:v>
              </c:pt>
              <c:pt idx="182">
                <c:v>-10816022.140000001</c:v>
              </c:pt>
              <c:pt idx="183">
                <c:v>-16877601.57</c:v>
              </c:pt>
              <c:pt idx="184">
                <c:v>-13179019.59</c:v>
              </c:pt>
              <c:pt idx="185">
                <c:v>-12290055.439999999</c:v>
              </c:pt>
              <c:pt idx="186">
                <c:v>-14980119.73</c:v>
              </c:pt>
              <c:pt idx="187">
                <c:v>-17326985.059999999</c:v>
              </c:pt>
              <c:pt idx="188">
                <c:v>-17890547.280000001</c:v>
              </c:pt>
              <c:pt idx="189">
                <c:v>-21351789.010000002</c:v>
              </c:pt>
              <c:pt idx="190">
                <c:v>-18050589.809999999</c:v>
              </c:pt>
              <c:pt idx="191">
                <c:v>-17310885.390000001</c:v>
              </c:pt>
              <c:pt idx="192">
                <c:v>-13064298.039999999</c:v>
              </c:pt>
              <c:pt idx="193">
                <c:v>-16369262.85</c:v>
              </c:pt>
              <c:pt idx="194">
                <c:v>-16864375.52</c:v>
              </c:pt>
              <c:pt idx="195">
                <c:v>-24328918.780000001</c:v>
              </c:pt>
              <c:pt idx="196">
                <c:v>-26031156.239999998</c:v>
              </c:pt>
              <c:pt idx="197">
                <c:v>-24214791.129999999</c:v>
              </c:pt>
              <c:pt idx="198">
                <c:v>-29487320.59</c:v>
              </c:pt>
              <c:pt idx="199">
                <c:v>-30806049.989999998</c:v>
              </c:pt>
              <c:pt idx="200">
                <c:v>-25843778.579999998</c:v>
              </c:pt>
              <c:pt idx="201">
                <c:v>-24431155.73</c:v>
              </c:pt>
              <c:pt idx="202">
                <c:v>-22458554.260000002</c:v>
              </c:pt>
              <c:pt idx="203">
                <c:v>-17890517.489999998</c:v>
              </c:pt>
              <c:pt idx="204">
                <c:v>-17940270.420000002</c:v>
              </c:pt>
              <c:pt idx="205">
                <c:v>-20303166.219999999</c:v>
              </c:pt>
              <c:pt idx="206">
                <c:v>-17284168.149999999</c:v>
              </c:pt>
              <c:pt idx="207">
                <c:v>-23738746.300000001</c:v>
              </c:pt>
              <c:pt idx="208">
                <c:v>-17942674.25</c:v>
              </c:pt>
              <c:pt idx="209">
                <c:v>-26178650.010000002</c:v>
              </c:pt>
              <c:pt idx="210">
                <c:v>-17881863.23</c:v>
              </c:pt>
              <c:pt idx="211">
                <c:v>-17083096.5</c:v>
              </c:pt>
              <c:pt idx="212">
                <c:v>-17988443.039999999</c:v>
              </c:pt>
              <c:pt idx="213">
                <c:v>-20884635.350000001</c:v>
              </c:pt>
              <c:pt idx="214">
                <c:v>-21172745.5</c:v>
              </c:pt>
              <c:pt idx="215">
                <c:v>-23083312.039999999</c:v>
              </c:pt>
              <c:pt idx="216">
                <c:v>-24710537.489999998</c:v>
              </c:pt>
              <c:pt idx="217">
                <c:v>-18835446.350000001</c:v>
              </c:pt>
              <c:pt idx="218">
                <c:v>-17665399.66</c:v>
              </c:pt>
              <c:pt idx="219">
                <c:v>-12149096.640000001</c:v>
              </c:pt>
              <c:pt idx="220">
                <c:v>-15671425.65</c:v>
              </c:pt>
              <c:pt idx="221">
                <c:v>-15821206.220000001</c:v>
              </c:pt>
              <c:pt idx="222">
                <c:v>-14781875.130000001</c:v>
              </c:pt>
              <c:pt idx="223">
                <c:v>-13227767.35</c:v>
              </c:pt>
              <c:pt idx="224">
                <c:v>-15003359.789999999</c:v>
              </c:pt>
              <c:pt idx="225">
                <c:v>-18321855.969999999</c:v>
              </c:pt>
              <c:pt idx="226">
                <c:v>-19581863.23</c:v>
              </c:pt>
              <c:pt idx="227">
                <c:v>-20977078.02</c:v>
              </c:pt>
              <c:pt idx="228">
                <c:v>-14139177.1</c:v>
              </c:pt>
              <c:pt idx="229">
                <c:v>-12647166.300000001</c:v>
              </c:pt>
              <c:pt idx="230">
                <c:v>-10201290.52</c:v>
              </c:pt>
              <c:pt idx="231">
                <c:v>-10774074.08</c:v>
              </c:pt>
              <c:pt idx="232">
                <c:v>-11118890.470000001</c:v>
              </c:pt>
              <c:pt idx="233">
                <c:v>-10359492.83</c:v>
              </c:pt>
              <c:pt idx="234">
                <c:v>-10226091.15</c:v>
              </c:pt>
              <c:pt idx="235">
                <c:v>-11005925.060000001</c:v>
              </c:pt>
              <c:pt idx="236">
                <c:v>-11446298.369999999</c:v>
              </c:pt>
              <c:pt idx="237">
                <c:v>-11963742.52</c:v>
              </c:pt>
              <c:pt idx="238">
                <c:v>-11546520.34</c:v>
              </c:pt>
              <c:pt idx="239">
                <c:v>-11486130.77</c:v>
              </c:pt>
              <c:pt idx="240">
                <c:v>-11635024.33</c:v>
              </c:pt>
              <c:pt idx="241">
                <c:v>-11802825.4</c:v>
              </c:pt>
              <c:pt idx="242">
                <c:v>-11443448.91</c:v>
              </c:pt>
              <c:pt idx="243">
                <c:v>-10541774.32</c:v>
              </c:pt>
              <c:pt idx="244">
                <c:v>-12940196.6</c:v>
              </c:pt>
              <c:pt idx="245">
                <c:v>-10544905.060000001</c:v>
              </c:pt>
              <c:pt idx="246">
                <c:v>-12908674.41</c:v>
              </c:pt>
              <c:pt idx="247">
                <c:v>-12699231.52</c:v>
              </c:pt>
              <c:pt idx="248">
                <c:v>-13480052.93</c:v>
              </c:pt>
              <c:pt idx="249">
                <c:v>-20971293.050000001</c:v>
              </c:pt>
              <c:pt idx="250">
                <c:v>-15971405.050000001</c:v>
              </c:pt>
              <c:pt idx="251">
                <c:v>-18729855.050000001</c:v>
              </c:pt>
              <c:pt idx="252">
                <c:v>-17200962.34</c:v>
              </c:pt>
              <c:pt idx="253">
                <c:v>-13668014.859999999</c:v>
              </c:pt>
              <c:pt idx="254">
                <c:v>-13904597.609999999</c:v>
              </c:pt>
              <c:pt idx="255">
                <c:v>-15092372.779999999</c:v>
              </c:pt>
              <c:pt idx="256">
                <c:v>-14564331.939999999</c:v>
              </c:pt>
              <c:pt idx="257">
                <c:v>-17212024.43</c:v>
              </c:pt>
              <c:pt idx="258">
                <c:v>-14427402.710000001</c:v>
              </c:pt>
              <c:pt idx="259">
                <c:v>-16108768.609999999</c:v>
              </c:pt>
              <c:pt idx="260">
                <c:v>-16671566.279999999</c:v>
              </c:pt>
              <c:pt idx="261">
                <c:v>-20917500.440000001</c:v>
              </c:pt>
              <c:pt idx="262">
                <c:v>-17455198.850000001</c:v>
              </c:pt>
              <c:pt idx="263">
                <c:v>-20110733.559999999</c:v>
              </c:pt>
              <c:pt idx="264">
                <c:v>-21124716.030000001</c:v>
              </c:pt>
              <c:pt idx="265">
                <c:v>-17623806.300000001</c:v>
              </c:pt>
            </c:numLit>
          </c:val>
          <c:smooth val="0"/>
          <c:extLst>
            <c:ext xmlns:c16="http://schemas.microsoft.com/office/drawing/2014/chart" uri="{C3380CC4-5D6E-409C-BE32-E72D297353CC}">
              <c16:uniqueId val="{00000000-C720-43BC-A6AE-B743068E0E6E}"/>
            </c:ext>
          </c:extLst>
        </c:ser>
        <c:ser>
          <c:idx val="2"/>
          <c:order val="2"/>
          <c:tx>
            <c:v>44377 44376 44375 44372 44371 44370 44369 44368 44365 44364 44363 44362 44361 44358 44357 44356 44355 44354 44351 44350 44349 44348 44347 44344 44343 44342 44341 44337 44336 44335 44334 44333 44328 44327 44326 44323 44322 44321 44320 44319 44315 44314 443</c:v>
          </c:tx>
          <c:spPr>
            <a:ln w="28575" cap="rnd">
              <a:noFill/>
              <a:round/>
            </a:ln>
            <a:effectLst/>
          </c:spPr>
          <c:marker>
            <c:symbol val="circle"/>
            <c:size val="5"/>
            <c:spPr>
              <a:solidFill>
                <a:srgbClr val="68D2DF"/>
              </a:solidFill>
              <a:ln w="0">
                <a:solidFill>
                  <a:schemeClr val="accent3"/>
                </a:solidFill>
              </a:ln>
              <a:effectLst/>
            </c:spPr>
          </c:marker>
          <c:cat>
            <c:numLit>
              <c:formatCode>General</c:formatCode>
              <c:ptCount val="250"/>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numLit>
          </c:cat>
          <c:val>
            <c:numLit>
              <c:formatCode>General</c:formatCode>
              <c:ptCount val="266"/>
              <c:pt idx="0">
                <c:v>2733777.53</c:v>
              </c:pt>
              <c:pt idx="1">
                <c:v>-308442.59999999998</c:v>
              </c:pt>
              <c:pt idx="2">
                <c:v>3073493.3</c:v>
              </c:pt>
              <c:pt idx="3">
                <c:v>787398.31</c:v>
              </c:pt>
              <c:pt idx="4">
                <c:v>1538228.47</c:v>
              </c:pt>
              <c:pt idx="5">
                <c:v>656869.11</c:v>
              </c:pt>
              <c:pt idx="6">
                <c:v>5507349.9500000002</c:v>
              </c:pt>
              <c:pt idx="7">
                <c:v>2925053.57</c:v>
              </c:pt>
              <c:pt idx="8">
                <c:v>4669868.8899999997</c:v>
              </c:pt>
              <c:pt idx="9">
                <c:v>2821944.78</c:v>
              </c:pt>
              <c:pt idx="10">
                <c:v>5638438.4900000002</c:v>
              </c:pt>
              <c:pt idx="11">
                <c:v>1944325.36</c:v>
              </c:pt>
              <c:pt idx="12">
                <c:v>3259597.05</c:v>
              </c:pt>
              <c:pt idx="13">
                <c:v>3507289</c:v>
              </c:pt>
              <c:pt idx="14">
                <c:v>-3410149.53</c:v>
              </c:pt>
              <c:pt idx="15">
                <c:v>2118117.35</c:v>
              </c:pt>
              <c:pt idx="16">
                <c:v>495930.76</c:v>
              </c:pt>
              <c:pt idx="17">
                <c:v>-803523.28</c:v>
              </c:pt>
              <c:pt idx="18">
                <c:v>2765496.42</c:v>
              </c:pt>
              <c:pt idx="19">
                <c:v>-4271067.0999999996</c:v>
              </c:pt>
              <c:pt idx="20">
                <c:v>-476424.26</c:v>
              </c:pt>
              <c:pt idx="21">
                <c:v>-562968.54</c:v>
              </c:pt>
              <c:pt idx="22">
                <c:v>603873.15</c:v>
              </c:pt>
              <c:pt idx="23">
                <c:v>68904.03</c:v>
              </c:pt>
              <c:pt idx="24">
                <c:v>-364935.87</c:v>
              </c:pt>
              <c:pt idx="25">
                <c:v>5448075.29</c:v>
              </c:pt>
              <c:pt idx="26">
                <c:v>-3227752.16</c:v>
              </c:pt>
              <c:pt idx="27">
                <c:v>666031.81000000006</c:v>
              </c:pt>
              <c:pt idx="28">
                <c:v>3477486.26</c:v>
              </c:pt>
              <c:pt idx="29">
                <c:v>2517523.15</c:v>
              </c:pt>
              <c:pt idx="30">
                <c:v>-4650402.47</c:v>
              </c:pt>
              <c:pt idx="31">
                <c:v>3688863.08</c:v>
              </c:pt>
              <c:pt idx="32">
                <c:v>-4952620.75</c:v>
              </c:pt>
              <c:pt idx="33">
                <c:v>-352516.87</c:v>
              </c:pt>
              <c:pt idx="34">
                <c:v>1779450.31</c:v>
              </c:pt>
              <c:pt idx="35">
                <c:v>2071789.63</c:v>
              </c:pt>
              <c:pt idx="36">
                <c:v>2363804.27</c:v>
              </c:pt>
              <c:pt idx="37">
                <c:v>5846660.1399999997</c:v>
              </c:pt>
              <c:pt idx="38">
                <c:v>2197763.02</c:v>
              </c:pt>
              <c:pt idx="39">
                <c:v>-107732.55</c:v>
              </c:pt>
              <c:pt idx="40">
                <c:v>137781.9</c:v>
              </c:pt>
              <c:pt idx="41">
                <c:v>3527351.08</c:v>
              </c:pt>
              <c:pt idx="42">
                <c:v>3776218.02</c:v>
              </c:pt>
              <c:pt idx="43">
                <c:v>2005460.86</c:v>
              </c:pt>
              <c:pt idx="44">
                <c:v>1710297.35</c:v>
              </c:pt>
              <c:pt idx="45">
                <c:v>3771649.71</c:v>
              </c:pt>
              <c:pt idx="46">
                <c:v>1869299.74</c:v>
              </c:pt>
              <c:pt idx="47">
                <c:v>2662165.08</c:v>
              </c:pt>
              <c:pt idx="48">
                <c:v>1113104.47</c:v>
              </c:pt>
              <c:pt idx="49">
                <c:v>1351172.22</c:v>
              </c:pt>
              <c:pt idx="50">
                <c:v>-44445.68</c:v>
              </c:pt>
              <c:pt idx="51">
                <c:v>232104.27</c:v>
              </c:pt>
              <c:pt idx="52">
                <c:v>1985240.84</c:v>
              </c:pt>
              <c:pt idx="53">
                <c:v>-42462.13</c:v>
              </c:pt>
              <c:pt idx="54">
                <c:v>-209911.15</c:v>
              </c:pt>
              <c:pt idx="55">
                <c:v>1227324.03</c:v>
              </c:pt>
              <c:pt idx="56">
                <c:v>-19556.8</c:v>
              </c:pt>
              <c:pt idx="57">
                <c:v>7234180.5</c:v>
              </c:pt>
              <c:pt idx="58">
                <c:v>1691635.28</c:v>
              </c:pt>
              <c:pt idx="59">
                <c:v>-666047.57999999996</c:v>
              </c:pt>
              <c:pt idx="60">
                <c:v>542628.81999999995</c:v>
              </c:pt>
              <c:pt idx="61">
                <c:v>218308.07</c:v>
              </c:pt>
              <c:pt idx="62">
                <c:v>8893097.6199999992</c:v>
              </c:pt>
              <c:pt idx="63">
                <c:v>5745865.2800000003</c:v>
              </c:pt>
              <c:pt idx="64">
                <c:v>4866277.59</c:v>
              </c:pt>
              <c:pt idx="65">
                <c:v>2833682.47</c:v>
              </c:pt>
              <c:pt idx="66">
                <c:v>-3468624.17</c:v>
              </c:pt>
              <c:pt idx="67">
                <c:v>-2850210.46</c:v>
              </c:pt>
              <c:pt idx="68">
                <c:v>1364928.43</c:v>
              </c:pt>
              <c:pt idx="69">
                <c:v>3061232.98</c:v>
              </c:pt>
              <c:pt idx="70">
                <c:v>-504860.13</c:v>
              </c:pt>
              <c:pt idx="71">
                <c:v>-3631490.48</c:v>
              </c:pt>
              <c:pt idx="72">
                <c:v>-86190.32</c:v>
              </c:pt>
              <c:pt idx="73">
                <c:v>2895450.74</c:v>
              </c:pt>
              <c:pt idx="74">
                <c:v>1696958.93</c:v>
              </c:pt>
              <c:pt idx="75">
                <c:v>1778454.56</c:v>
              </c:pt>
              <c:pt idx="76">
                <c:v>1012606.27</c:v>
              </c:pt>
              <c:pt idx="77">
                <c:v>2772834.11</c:v>
              </c:pt>
              <c:pt idx="78">
                <c:v>1835870.42</c:v>
              </c:pt>
              <c:pt idx="79">
                <c:v>4817239.1100000003</c:v>
              </c:pt>
              <c:pt idx="80">
                <c:v>-716672.09</c:v>
              </c:pt>
              <c:pt idx="81">
                <c:v>-2032403.34</c:v>
              </c:pt>
              <c:pt idx="82">
                <c:v>1179764.27</c:v>
              </c:pt>
              <c:pt idx="83">
                <c:v>-5052063.8600000003</c:v>
              </c:pt>
              <c:pt idx="84">
                <c:v>-2615562</c:v>
              </c:pt>
              <c:pt idx="85">
                <c:v>-981930.47</c:v>
              </c:pt>
              <c:pt idx="86">
                <c:v>-3017672.56</c:v>
              </c:pt>
              <c:pt idx="87">
                <c:v>-1525050.58</c:v>
              </c:pt>
              <c:pt idx="88">
                <c:v>737967.63</c:v>
              </c:pt>
              <c:pt idx="89">
                <c:v>-1913935.41</c:v>
              </c:pt>
              <c:pt idx="90">
                <c:v>248644.22</c:v>
              </c:pt>
              <c:pt idx="91">
                <c:v>1916763.72</c:v>
              </c:pt>
              <c:pt idx="92">
                <c:v>2235072.0099999998</c:v>
              </c:pt>
              <c:pt idx="93">
                <c:v>209679.35</c:v>
              </c:pt>
              <c:pt idx="94">
                <c:v>1275664.29</c:v>
              </c:pt>
              <c:pt idx="95">
                <c:v>325263.51</c:v>
              </c:pt>
              <c:pt idx="96">
                <c:v>2115818.77</c:v>
              </c:pt>
              <c:pt idx="97">
                <c:v>2427326.64</c:v>
              </c:pt>
              <c:pt idx="98">
                <c:v>3077739</c:v>
              </c:pt>
              <c:pt idx="99">
                <c:v>3207825.45</c:v>
              </c:pt>
              <c:pt idx="100">
                <c:v>2820233.62</c:v>
              </c:pt>
              <c:pt idx="101">
                <c:v>130014.37</c:v>
              </c:pt>
              <c:pt idx="102">
                <c:v>3467774.89</c:v>
              </c:pt>
              <c:pt idx="103">
                <c:v>1194362.45</c:v>
              </c:pt>
              <c:pt idx="104">
                <c:v>-1144252.29</c:v>
              </c:pt>
              <c:pt idx="105">
                <c:v>1280427.5900000001</c:v>
              </c:pt>
              <c:pt idx="106">
                <c:v>1793621.97</c:v>
              </c:pt>
              <c:pt idx="107">
                <c:v>299611.21000000002</c:v>
              </c:pt>
              <c:pt idx="108">
                <c:v>2791144.95</c:v>
              </c:pt>
              <c:pt idx="109">
                <c:v>3882506.9</c:v>
              </c:pt>
              <c:pt idx="110">
                <c:v>3401445.43</c:v>
              </c:pt>
              <c:pt idx="111">
                <c:v>1211361.8400000001</c:v>
              </c:pt>
              <c:pt idx="112">
                <c:v>2102612.29</c:v>
              </c:pt>
              <c:pt idx="113">
                <c:v>2610197.44</c:v>
              </c:pt>
              <c:pt idx="114">
                <c:v>840910.85</c:v>
              </c:pt>
              <c:pt idx="115">
                <c:v>645188.71</c:v>
              </c:pt>
              <c:pt idx="116">
                <c:v>771880.17</c:v>
              </c:pt>
              <c:pt idx="117">
                <c:v>1903179.22</c:v>
              </c:pt>
              <c:pt idx="118">
                <c:v>3589802.22</c:v>
              </c:pt>
              <c:pt idx="119">
                <c:v>3560832.1</c:v>
              </c:pt>
              <c:pt idx="120">
                <c:v>4166757.25</c:v>
              </c:pt>
              <c:pt idx="121">
                <c:v>440523.26</c:v>
              </c:pt>
              <c:pt idx="122">
                <c:v>77250.81</c:v>
              </c:pt>
              <c:pt idx="123">
                <c:v>-109929.97</c:v>
              </c:pt>
              <c:pt idx="124">
                <c:v>1857136.96</c:v>
              </c:pt>
              <c:pt idx="125">
                <c:v>-43119.29</c:v>
              </c:pt>
              <c:pt idx="126">
                <c:v>2916039</c:v>
              </c:pt>
              <c:pt idx="127">
                <c:v>1156647.6000000001</c:v>
              </c:pt>
              <c:pt idx="128">
                <c:v>1496118.88</c:v>
              </c:pt>
              <c:pt idx="129">
                <c:v>1862404.21</c:v>
              </c:pt>
              <c:pt idx="130">
                <c:v>5023805.9800000004</c:v>
              </c:pt>
              <c:pt idx="131">
                <c:v>-1053333.83</c:v>
              </c:pt>
              <c:pt idx="132">
                <c:v>954895.4</c:v>
              </c:pt>
              <c:pt idx="133">
                <c:v>-753940.25</c:v>
              </c:pt>
              <c:pt idx="134">
                <c:v>1167899.6100000001</c:v>
              </c:pt>
              <c:pt idx="135">
                <c:v>1469575.34</c:v>
              </c:pt>
              <c:pt idx="136">
                <c:v>1186353.05</c:v>
              </c:pt>
              <c:pt idx="137">
                <c:v>1923827.03</c:v>
              </c:pt>
              <c:pt idx="138">
                <c:v>2169767.17</c:v>
              </c:pt>
              <c:pt idx="139">
                <c:v>4289227.37</c:v>
              </c:pt>
              <c:pt idx="140">
                <c:v>2165786.46</c:v>
              </c:pt>
              <c:pt idx="141">
                <c:v>2950719.58</c:v>
              </c:pt>
              <c:pt idx="142">
                <c:v>641394.02</c:v>
              </c:pt>
              <c:pt idx="143">
                <c:v>3071499.46</c:v>
              </c:pt>
              <c:pt idx="144">
                <c:v>840315.98</c:v>
              </c:pt>
              <c:pt idx="145">
                <c:v>488821.62</c:v>
              </c:pt>
              <c:pt idx="146">
                <c:v>1902630.31</c:v>
              </c:pt>
              <c:pt idx="147">
                <c:v>3019454.56</c:v>
              </c:pt>
              <c:pt idx="148">
                <c:v>957061.56</c:v>
              </c:pt>
              <c:pt idx="149">
                <c:v>736953.57</c:v>
              </c:pt>
              <c:pt idx="150">
                <c:v>710414.1</c:v>
              </c:pt>
              <c:pt idx="151">
                <c:v>1314064.98</c:v>
              </c:pt>
              <c:pt idx="152">
                <c:v>1645243.65</c:v>
              </c:pt>
              <c:pt idx="153">
                <c:v>1736160.4</c:v>
              </c:pt>
              <c:pt idx="154">
                <c:v>136466.35</c:v>
              </c:pt>
              <c:pt idx="155">
                <c:v>2754004.61</c:v>
              </c:pt>
              <c:pt idx="156">
                <c:v>1384847.37</c:v>
              </c:pt>
              <c:pt idx="157">
                <c:v>2466690.44</c:v>
              </c:pt>
              <c:pt idx="158">
                <c:v>2607607.5099999998</c:v>
              </c:pt>
              <c:pt idx="159">
                <c:v>2982028.77</c:v>
              </c:pt>
              <c:pt idx="160">
                <c:v>546668.28</c:v>
              </c:pt>
              <c:pt idx="161">
                <c:v>2317738.6</c:v>
              </c:pt>
              <c:pt idx="162">
                <c:v>538583.30000000005</c:v>
              </c:pt>
              <c:pt idx="163">
                <c:v>2621262.44</c:v>
              </c:pt>
              <c:pt idx="164">
                <c:v>807789.91</c:v>
              </c:pt>
              <c:pt idx="165">
                <c:v>480332.62</c:v>
              </c:pt>
              <c:pt idx="166">
                <c:v>-1481977.8</c:v>
              </c:pt>
              <c:pt idx="167">
                <c:v>1345157.22</c:v>
              </c:pt>
              <c:pt idx="168">
                <c:v>2368335.7599999998</c:v>
              </c:pt>
              <c:pt idx="169">
                <c:v>1821893.64</c:v>
              </c:pt>
              <c:pt idx="170">
                <c:v>3417800.47</c:v>
              </c:pt>
              <c:pt idx="171">
                <c:v>289997.18</c:v>
              </c:pt>
              <c:pt idx="172">
                <c:v>1991962.88</c:v>
              </c:pt>
              <c:pt idx="173">
                <c:v>3804918.8</c:v>
              </c:pt>
              <c:pt idx="174">
                <c:v>225875.24</c:v>
              </c:pt>
              <c:pt idx="175">
                <c:v>60502.94</c:v>
              </c:pt>
              <c:pt idx="176">
                <c:v>-61674.3</c:v>
              </c:pt>
              <c:pt idx="177">
                <c:v>903002.87</c:v>
              </c:pt>
              <c:pt idx="178">
                <c:v>2087329.95</c:v>
              </c:pt>
              <c:pt idx="179">
                <c:v>2062170.39</c:v>
              </c:pt>
              <c:pt idx="180">
                <c:v>932254.58</c:v>
              </c:pt>
              <c:pt idx="181">
                <c:v>-226832.84</c:v>
              </c:pt>
              <c:pt idx="182">
                <c:v>1620976.98</c:v>
              </c:pt>
              <c:pt idx="183">
                <c:v>2290720.2599999998</c:v>
              </c:pt>
              <c:pt idx="184">
                <c:v>2434134.9900000002</c:v>
              </c:pt>
              <c:pt idx="185">
                <c:v>2207243.9700000002</c:v>
              </c:pt>
              <c:pt idx="186">
                <c:v>2582787.2999999998</c:v>
              </c:pt>
              <c:pt idx="187">
                <c:v>1404742.73</c:v>
              </c:pt>
              <c:pt idx="188">
                <c:v>1200096.29</c:v>
              </c:pt>
              <c:pt idx="189">
                <c:v>2695953.16</c:v>
              </c:pt>
              <c:pt idx="190">
                <c:v>-1747121.07</c:v>
              </c:pt>
              <c:pt idx="191">
                <c:v>1663000.06</c:v>
              </c:pt>
              <c:pt idx="192">
                <c:v>-668716.65</c:v>
              </c:pt>
              <c:pt idx="193">
                <c:v>1146434.6599999999</c:v>
              </c:pt>
              <c:pt idx="194">
                <c:v>274448.34999999998</c:v>
              </c:pt>
              <c:pt idx="195">
                <c:v>2619740.56</c:v>
              </c:pt>
              <c:pt idx="196">
                <c:v>2115843.0499999998</c:v>
              </c:pt>
              <c:pt idx="197">
                <c:v>693344.89</c:v>
              </c:pt>
              <c:pt idx="198">
                <c:v>-683622.41</c:v>
              </c:pt>
              <c:pt idx="199">
                <c:v>293133.84999999998</c:v>
              </c:pt>
              <c:pt idx="200">
                <c:v>4568748.95</c:v>
              </c:pt>
              <c:pt idx="201">
                <c:v>-468108.16</c:v>
              </c:pt>
              <c:pt idx="202">
                <c:v>-579907.78</c:v>
              </c:pt>
              <c:pt idx="203">
                <c:v>1751856.85</c:v>
              </c:pt>
              <c:pt idx="204">
                <c:v>2305346.48</c:v>
              </c:pt>
              <c:pt idx="205">
                <c:v>3779060.75</c:v>
              </c:pt>
              <c:pt idx="206">
                <c:v>1342185.54</c:v>
              </c:pt>
              <c:pt idx="207">
                <c:v>202031.37</c:v>
              </c:pt>
              <c:pt idx="208">
                <c:v>1048652.43</c:v>
              </c:pt>
              <c:pt idx="209">
                <c:v>1682819.6</c:v>
              </c:pt>
              <c:pt idx="210">
                <c:v>2131160.65</c:v>
              </c:pt>
              <c:pt idx="211">
                <c:v>1603724.08</c:v>
              </c:pt>
              <c:pt idx="212">
                <c:v>1725006.46</c:v>
              </c:pt>
              <c:pt idx="213">
                <c:v>2513518.66</c:v>
              </c:pt>
              <c:pt idx="214">
                <c:v>2965815.5</c:v>
              </c:pt>
              <c:pt idx="215">
                <c:v>3765837.69</c:v>
              </c:pt>
              <c:pt idx="216">
                <c:v>1452410.78</c:v>
              </c:pt>
              <c:pt idx="217">
                <c:v>4077696.67</c:v>
              </c:pt>
              <c:pt idx="218">
                <c:v>2877788.96</c:v>
              </c:pt>
              <c:pt idx="219">
                <c:v>-2476377.46</c:v>
              </c:pt>
              <c:pt idx="220">
                <c:v>2965209.27</c:v>
              </c:pt>
              <c:pt idx="221">
                <c:v>1111245.44</c:v>
              </c:pt>
              <c:pt idx="222">
                <c:v>2353363.9500000002</c:v>
              </c:pt>
              <c:pt idx="223">
                <c:v>371151.71</c:v>
              </c:pt>
              <c:pt idx="224">
                <c:v>2429909.2000000002</c:v>
              </c:pt>
              <c:pt idx="225">
                <c:v>3639036.74</c:v>
              </c:pt>
              <c:pt idx="226">
                <c:v>2409610.5</c:v>
              </c:pt>
              <c:pt idx="227">
                <c:v>-520896.4</c:v>
              </c:pt>
              <c:pt idx="228">
                <c:v>1164273.98</c:v>
              </c:pt>
              <c:pt idx="229">
                <c:v>1748145</c:v>
              </c:pt>
              <c:pt idx="230">
                <c:v>1975195.88</c:v>
              </c:pt>
              <c:pt idx="231">
                <c:v>836471.21</c:v>
              </c:pt>
              <c:pt idx="232">
                <c:v>1851124.89</c:v>
              </c:pt>
              <c:pt idx="233">
                <c:v>-313688.24</c:v>
              </c:pt>
              <c:pt idx="234">
                <c:v>-6453.74</c:v>
              </c:pt>
              <c:pt idx="235">
                <c:v>2126040.0699999998</c:v>
              </c:pt>
              <c:pt idx="236">
                <c:v>1276301.21</c:v>
              </c:pt>
              <c:pt idx="237">
                <c:v>1122019.8400000001</c:v>
              </c:pt>
              <c:pt idx="238">
                <c:v>636395.31000000006</c:v>
              </c:pt>
              <c:pt idx="239">
                <c:v>-1441.17</c:v>
              </c:pt>
              <c:pt idx="240">
                <c:v>1781768.41</c:v>
              </c:pt>
              <c:pt idx="241">
                <c:v>2021550.62</c:v>
              </c:pt>
              <c:pt idx="242">
                <c:v>-1807722.92</c:v>
              </c:pt>
              <c:pt idx="243">
                <c:v>1454649.87</c:v>
              </c:pt>
              <c:pt idx="244">
                <c:v>2895530.86</c:v>
              </c:pt>
              <c:pt idx="245">
                <c:v>2809006.85</c:v>
              </c:pt>
              <c:pt idx="246">
                <c:v>1272309.06</c:v>
              </c:pt>
              <c:pt idx="247">
                <c:v>1622975.36</c:v>
              </c:pt>
              <c:pt idx="248">
                <c:v>1662829.98</c:v>
              </c:pt>
              <c:pt idx="249">
                <c:v>4135857.57</c:v>
              </c:pt>
              <c:pt idx="250">
                <c:v>2603728.4900000002</c:v>
              </c:pt>
              <c:pt idx="251">
                <c:v>1365992.03</c:v>
              </c:pt>
              <c:pt idx="252">
                <c:v>-90104.88</c:v>
              </c:pt>
              <c:pt idx="253">
                <c:v>542315.22</c:v>
              </c:pt>
              <c:pt idx="254">
                <c:v>6546496.3899999997</c:v>
              </c:pt>
              <c:pt idx="255">
                <c:v>2750570.17</c:v>
              </c:pt>
              <c:pt idx="256">
                <c:v>-700476.58</c:v>
              </c:pt>
              <c:pt idx="257">
                <c:v>4741807.41</c:v>
              </c:pt>
              <c:pt idx="258">
                <c:v>1734205.75</c:v>
              </c:pt>
              <c:pt idx="259">
                <c:v>3046414.78</c:v>
              </c:pt>
              <c:pt idx="260">
                <c:v>4204897.03</c:v>
              </c:pt>
              <c:pt idx="261">
                <c:v>3333902.88</c:v>
              </c:pt>
              <c:pt idx="262">
                <c:v>186227.9</c:v>
              </c:pt>
              <c:pt idx="263">
                <c:v>1794065.77</c:v>
              </c:pt>
              <c:pt idx="264">
                <c:v>5334063.72</c:v>
              </c:pt>
              <c:pt idx="265">
                <c:v>2469989.3199999998</c:v>
              </c:pt>
            </c:numLit>
          </c:val>
          <c:smooth val="0"/>
          <c:extLst>
            <c:ext xmlns:c16="http://schemas.microsoft.com/office/drawing/2014/chart" uri="{C3380CC4-5D6E-409C-BE32-E72D297353CC}">
              <c16:uniqueId val="{00000001-C720-43BC-A6AE-B743068E0E6E}"/>
            </c:ext>
          </c:extLst>
        </c:ser>
        <c:ser>
          <c:idx val="3"/>
          <c:order val="3"/>
          <c:tx>
            <c:v>44377 44376 44375 44372 44371 44370 44369 44368 44365 44364 44363 44362 44361 44358 44357 44356 44355 44354 44351 44350 44349 44348 44347 44344 44343 44342 44341 44337 44336 44335 44334 44333 44328 44327 44326 44323 44322 44321 44320 44319 44315 44314 443</c:v>
          </c:tx>
          <c:spPr>
            <a:ln w="28575" cap="rnd">
              <a:noFill/>
              <a:round/>
            </a:ln>
            <a:effectLst/>
          </c:spPr>
          <c:marker>
            <c:symbol val="x"/>
            <c:size val="5"/>
            <c:spPr>
              <a:noFill/>
              <a:ln w="9525">
                <a:solidFill>
                  <a:srgbClr val="FB264E"/>
                </a:solidFill>
              </a:ln>
              <a:effectLst/>
            </c:spPr>
          </c:marker>
          <c:cat>
            <c:numLit>
              <c:formatCode>General</c:formatCode>
              <c:ptCount val="250"/>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numLit>
          </c:cat>
          <c:val>
            <c:numLit>
              <c:formatCode>General</c:formatCode>
              <c:ptCount val="266"/>
              <c:pt idx="0">
                <c:v>-789707.69</c:v>
              </c:pt>
              <c:pt idx="1">
                <c:v>-2196893.06</c:v>
              </c:pt>
              <c:pt idx="2">
                <c:v>1477245.54</c:v>
              </c:pt>
              <c:pt idx="3">
                <c:v>-348129.4</c:v>
              </c:pt>
              <c:pt idx="4">
                <c:v>417829.75</c:v>
              </c:pt>
              <c:pt idx="5">
                <c:v>-779914.54</c:v>
              </c:pt>
              <c:pt idx="6">
                <c:v>2968912.89</c:v>
              </c:pt>
              <c:pt idx="7">
                <c:v>2111996.4900000002</c:v>
              </c:pt>
              <c:pt idx="8">
                <c:v>4035876.21</c:v>
              </c:pt>
              <c:pt idx="9">
                <c:v>1944835.66</c:v>
              </c:pt>
              <c:pt idx="10">
                <c:v>4466231.2300000004</c:v>
              </c:pt>
              <c:pt idx="11">
                <c:v>377533.77</c:v>
              </c:pt>
              <c:pt idx="12">
                <c:v>2545747.37</c:v>
              </c:pt>
              <c:pt idx="13">
                <c:v>2140333.94</c:v>
              </c:pt>
              <c:pt idx="14">
                <c:v>-4259662.87</c:v>
              </c:pt>
              <c:pt idx="15">
                <c:v>1165328.68</c:v>
              </c:pt>
              <c:pt idx="16">
                <c:v>-3271675.89</c:v>
              </c:pt>
              <c:pt idx="17">
                <c:v>-2091614.55</c:v>
              </c:pt>
              <c:pt idx="18">
                <c:v>869551.98</c:v>
              </c:pt>
              <c:pt idx="19">
                <c:v>-5456937.2300000004</c:v>
              </c:pt>
              <c:pt idx="20">
                <c:v>-2101122.7999999998</c:v>
              </c:pt>
              <c:pt idx="21">
                <c:v>-2000250.18</c:v>
              </c:pt>
              <c:pt idx="22">
                <c:v>-1181534.42</c:v>
              </c:pt>
              <c:pt idx="23">
                <c:v>-1059498.8899999999</c:v>
              </c:pt>
              <c:pt idx="24">
                <c:v>-2411957.0699999998</c:v>
              </c:pt>
              <c:pt idx="25">
                <c:v>3296049.15</c:v>
              </c:pt>
              <c:pt idx="26">
                <c:v>-4093523.17</c:v>
              </c:pt>
              <c:pt idx="27">
                <c:v>-750101.82</c:v>
              </c:pt>
              <c:pt idx="28">
                <c:v>243435.38</c:v>
              </c:pt>
              <c:pt idx="29">
                <c:v>610952.54</c:v>
              </c:pt>
              <c:pt idx="30">
                <c:v>-7067230.1399999997</c:v>
              </c:pt>
              <c:pt idx="31">
                <c:v>168659.32</c:v>
              </c:pt>
              <c:pt idx="32">
                <c:v>-7563412.4199999999</c:v>
              </c:pt>
              <c:pt idx="33">
                <c:v>-1702452.61</c:v>
              </c:pt>
              <c:pt idx="34">
                <c:v>291778.52</c:v>
              </c:pt>
              <c:pt idx="35">
                <c:v>835282.48</c:v>
              </c:pt>
              <c:pt idx="36">
                <c:v>384036.14</c:v>
              </c:pt>
              <c:pt idx="37">
                <c:v>3738927.41</c:v>
              </c:pt>
              <c:pt idx="38">
                <c:v>995156.78</c:v>
              </c:pt>
              <c:pt idx="39">
                <c:v>-715616.05</c:v>
              </c:pt>
              <c:pt idx="40">
                <c:v>-1815007.75</c:v>
              </c:pt>
              <c:pt idx="41">
                <c:v>1463877.41</c:v>
              </c:pt>
              <c:pt idx="42">
                <c:v>1364989.2</c:v>
              </c:pt>
              <c:pt idx="43">
                <c:v>-826538.43</c:v>
              </c:pt>
              <c:pt idx="44">
                <c:v>-483363.26</c:v>
              </c:pt>
              <c:pt idx="45">
                <c:v>1934424.41</c:v>
              </c:pt>
              <c:pt idx="46">
                <c:v>869033.68</c:v>
              </c:pt>
              <c:pt idx="47">
                <c:v>-253724.02</c:v>
              </c:pt>
              <c:pt idx="48">
                <c:v>36004.79</c:v>
              </c:pt>
              <c:pt idx="49">
                <c:v>674931.55</c:v>
              </c:pt>
              <c:pt idx="50">
                <c:v>-1348408.57</c:v>
              </c:pt>
              <c:pt idx="51">
                <c:v>-1268052.23</c:v>
              </c:pt>
              <c:pt idx="52">
                <c:v>665605.80000000005</c:v>
              </c:pt>
              <c:pt idx="53">
                <c:v>-641863.98</c:v>
              </c:pt>
              <c:pt idx="54">
                <c:v>-2085676.96</c:v>
              </c:pt>
              <c:pt idx="55">
                <c:v>528142.86</c:v>
              </c:pt>
              <c:pt idx="56">
                <c:v>-1378534.6</c:v>
              </c:pt>
              <c:pt idx="57">
                <c:v>1704016.29</c:v>
              </c:pt>
              <c:pt idx="58">
                <c:v>-884279.78</c:v>
              </c:pt>
              <c:pt idx="59">
                <c:v>-1606817.39</c:v>
              </c:pt>
              <c:pt idx="60">
                <c:v>-1439739.93</c:v>
              </c:pt>
              <c:pt idx="61">
                <c:v>-1522082.26</c:v>
              </c:pt>
              <c:pt idx="62">
                <c:v>150142.63</c:v>
              </c:pt>
              <c:pt idx="63">
                <c:v>2836707.04</c:v>
              </c:pt>
              <c:pt idx="64">
                <c:v>891599.51</c:v>
              </c:pt>
              <c:pt idx="65">
                <c:v>968240.39</c:v>
              </c:pt>
              <c:pt idx="66">
                <c:v>-5442368.04</c:v>
              </c:pt>
              <c:pt idx="67">
                <c:v>-3026131.02</c:v>
              </c:pt>
              <c:pt idx="68">
                <c:v>587328.46</c:v>
              </c:pt>
              <c:pt idx="69">
                <c:v>1018713.67</c:v>
              </c:pt>
              <c:pt idx="70">
                <c:v>-1978112.56</c:v>
              </c:pt>
              <c:pt idx="71">
                <c:v>-4754822.05</c:v>
              </c:pt>
              <c:pt idx="72">
                <c:v>-1161720.26</c:v>
              </c:pt>
              <c:pt idx="73">
                <c:v>-19266.34</c:v>
              </c:pt>
              <c:pt idx="74">
                <c:v>-197335.29</c:v>
              </c:pt>
              <c:pt idx="75">
                <c:v>-715414</c:v>
              </c:pt>
              <c:pt idx="76">
                <c:v>-967960.01</c:v>
              </c:pt>
              <c:pt idx="77">
                <c:v>1695450.24</c:v>
              </c:pt>
              <c:pt idx="78">
                <c:v>847627.62</c:v>
              </c:pt>
              <c:pt idx="79">
                <c:v>2801099.16</c:v>
              </c:pt>
              <c:pt idx="80">
                <c:v>-2471804.9</c:v>
              </c:pt>
              <c:pt idx="81">
                <c:v>-1006455.92</c:v>
              </c:pt>
              <c:pt idx="82">
                <c:v>-717442.48</c:v>
              </c:pt>
              <c:pt idx="83">
                <c:v>-6733508.2199999997</c:v>
              </c:pt>
              <c:pt idx="84">
                <c:v>-5002139.3499999996</c:v>
              </c:pt>
              <c:pt idx="85">
                <c:v>-2530707.4</c:v>
              </c:pt>
              <c:pt idx="86">
                <c:v>-2164600.38</c:v>
              </c:pt>
              <c:pt idx="87">
                <c:v>-2074671</c:v>
              </c:pt>
              <c:pt idx="88">
                <c:v>-1440353.59</c:v>
              </c:pt>
              <c:pt idx="89">
                <c:v>-3498906.09</c:v>
              </c:pt>
              <c:pt idx="90">
                <c:v>-1164606.3999999999</c:v>
              </c:pt>
              <c:pt idx="91">
                <c:v>354675.41</c:v>
              </c:pt>
              <c:pt idx="92">
                <c:v>1404353.65</c:v>
              </c:pt>
              <c:pt idx="93">
                <c:v>-1021344.29</c:v>
              </c:pt>
              <c:pt idx="94">
                <c:v>-1303612.22</c:v>
              </c:pt>
              <c:pt idx="95">
                <c:v>-2082763.41</c:v>
              </c:pt>
              <c:pt idx="96">
                <c:v>670089.63</c:v>
              </c:pt>
              <c:pt idx="97">
                <c:v>276208.25</c:v>
              </c:pt>
              <c:pt idx="98">
                <c:v>-26552.25</c:v>
              </c:pt>
              <c:pt idx="99">
                <c:v>579947.87</c:v>
              </c:pt>
              <c:pt idx="100">
                <c:v>202290.74</c:v>
              </c:pt>
              <c:pt idx="101">
                <c:v>-1573962.51</c:v>
              </c:pt>
              <c:pt idx="102">
                <c:v>1416171.92</c:v>
              </c:pt>
              <c:pt idx="103">
                <c:v>-331595.88</c:v>
              </c:pt>
              <c:pt idx="104">
                <c:v>-3008093.46</c:v>
              </c:pt>
              <c:pt idx="105">
                <c:v>-339223.45</c:v>
              </c:pt>
              <c:pt idx="106">
                <c:v>61711.01</c:v>
              </c:pt>
              <c:pt idx="107">
                <c:v>-586827.30000000005</c:v>
              </c:pt>
              <c:pt idx="108">
                <c:v>1487126.05</c:v>
              </c:pt>
              <c:pt idx="109">
                <c:v>-20054.990000000002</c:v>
              </c:pt>
              <c:pt idx="110">
                <c:v>1405260.25</c:v>
              </c:pt>
              <c:pt idx="111">
                <c:v>-307819.09999999998</c:v>
              </c:pt>
              <c:pt idx="112">
                <c:v>127582.9</c:v>
              </c:pt>
              <c:pt idx="113">
                <c:v>-430905.59999999998</c:v>
              </c:pt>
              <c:pt idx="114">
                <c:v>-187305.22</c:v>
              </c:pt>
              <c:pt idx="115">
                <c:v>-879191.1</c:v>
              </c:pt>
              <c:pt idx="116">
                <c:v>-937161.02</c:v>
              </c:pt>
              <c:pt idx="117">
                <c:v>117891.52</c:v>
              </c:pt>
              <c:pt idx="118">
                <c:v>1503008.26</c:v>
              </c:pt>
              <c:pt idx="119">
                <c:v>1786147.17</c:v>
              </c:pt>
              <c:pt idx="120">
                <c:v>1929384.76</c:v>
              </c:pt>
              <c:pt idx="121">
                <c:v>-1298965.47</c:v>
              </c:pt>
              <c:pt idx="122">
                <c:v>-782175.44</c:v>
              </c:pt>
              <c:pt idx="123">
                <c:v>-1354921.66</c:v>
              </c:pt>
              <c:pt idx="124">
                <c:v>43258.12</c:v>
              </c:pt>
              <c:pt idx="125">
                <c:v>-791554.22</c:v>
              </c:pt>
              <c:pt idx="126">
                <c:v>-1567500.7</c:v>
              </c:pt>
              <c:pt idx="127">
                <c:v>-607789.21</c:v>
              </c:pt>
              <c:pt idx="128">
                <c:v>-446371.77</c:v>
              </c:pt>
              <c:pt idx="129">
                <c:v>403770.69</c:v>
              </c:pt>
              <c:pt idx="130">
                <c:v>3013629.06</c:v>
              </c:pt>
              <c:pt idx="131">
                <c:v>-58502.23</c:v>
              </c:pt>
              <c:pt idx="132">
                <c:v>590547.11</c:v>
              </c:pt>
              <c:pt idx="133">
                <c:v>-1675663.12</c:v>
              </c:pt>
              <c:pt idx="134">
                <c:v>-512954.57</c:v>
              </c:pt>
              <c:pt idx="135">
                <c:v>-254051.23</c:v>
              </c:pt>
              <c:pt idx="136">
                <c:v>-1346265.12</c:v>
              </c:pt>
              <c:pt idx="137">
                <c:v>257422.18</c:v>
              </c:pt>
              <c:pt idx="138">
                <c:v>919455.8</c:v>
              </c:pt>
              <c:pt idx="139">
                <c:v>2384711.33</c:v>
              </c:pt>
              <c:pt idx="140">
                <c:v>475484.47</c:v>
              </c:pt>
              <c:pt idx="141">
                <c:v>997560.33</c:v>
              </c:pt>
              <c:pt idx="142">
                <c:v>-1275520.68</c:v>
              </c:pt>
              <c:pt idx="143">
                <c:v>207108.9</c:v>
              </c:pt>
              <c:pt idx="144">
                <c:v>-339511.26</c:v>
              </c:pt>
              <c:pt idx="145">
                <c:v>-1147484.53</c:v>
              </c:pt>
              <c:pt idx="146">
                <c:v>959926.63</c:v>
              </c:pt>
              <c:pt idx="147">
                <c:v>-694989.62</c:v>
              </c:pt>
              <c:pt idx="148">
                <c:v>53187.74</c:v>
              </c:pt>
              <c:pt idx="149">
                <c:v>-661521.63</c:v>
              </c:pt>
              <c:pt idx="150">
                <c:v>97350.2</c:v>
              </c:pt>
              <c:pt idx="151">
                <c:v>298713.87</c:v>
              </c:pt>
              <c:pt idx="152">
                <c:v>282396.19</c:v>
              </c:pt>
              <c:pt idx="153">
                <c:v>-30864.560000000001</c:v>
              </c:pt>
              <c:pt idx="154">
                <c:v>-1072096.3600000001</c:v>
              </c:pt>
              <c:pt idx="155">
                <c:v>1672707.41</c:v>
              </c:pt>
              <c:pt idx="156">
                <c:v>-173591.25</c:v>
              </c:pt>
              <c:pt idx="157">
                <c:v>3611418.99</c:v>
              </c:pt>
              <c:pt idx="158">
                <c:v>1341767.29</c:v>
              </c:pt>
              <c:pt idx="159">
                <c:v>1276734.3500000001</c:v>
              </c:pt>
              <c:pt idx="160">
                <c:v>-1317025.98</c:v>
              </c:pt>
              <c:pt idx="161">
                <c:v>1290967.4099999999</c:v>
              </c:pt>
              <c:pt idx="162">
                <c:v>-1607608.16</c:v>
              </c:pt>
              <c:pt idx="163">
                <c:v>1083173.52</c:v>
              </c:pt>
              <c:pt idx="164">
                <c:v>-1310956.28</c:v>
              </c:pt>
              <c:pt idx="165">
                <c:v>-960174.71</c:v>
              </c:pt>
              <c:pt idx="166">
                <c:v>-2095472.94</c:v>
              </c:pt>
              <c:pt idx="167">
                <c:v>-15788.06</c:v>
              </c:pt>
              <c:pt idx="168">
                <c:v>741365.81</c:v>
              </c:pt>
              <c:pt idx="169">
                <c:v>1017760.57</c:v>
              </c:pt>
              <c:pt idx="170">
                <c:v>977308.03</c:v>
              </c:pt>
              <c:pt idx="171">
                <c:v>-1110489.47</c:v>
              </c:pt>
              <c:pt idx="172">
                <c:v>349026.03</c:v>
              </c:pt>
              <c:pt idx="173">
                <c:v>1700350.39</c:v>
              </c:pt>
              <c:pt idx="174">
                <c:v>-1071550.42</c:v>
              </c:pt>
              <c:pt idx="175">
                <c:v>-1314676.93</c:v>
              </c:pt>
              <c:pt idx="176">
                <c:v>-1838285.37</c:v>
              </c:pt>
              <c:pt idx="177">
                <c:v>133203.64000000001</c:v>
              </c:pt>
              <c:pt idx="178">
                <c:v>704443.99</c:v>
              </c:pt>
              <c:pt idx="179">
                <c:v>1395365.84</c:v>
              </c:pt>
              <c:pt idx="180">
                <c:v>-51235.48</c:v>
              </c:pt>
              <c:pt idx="181">
                <c:v>-1487241.64</c:v>
              </c:pt>
              <c:pt idx="182">
                <c:v>-122218.28</c:v>
              </c:pt>
              <c:pt idx="183">
                <c:v>63331.62</c:v>
              </c:pt>
              <c:pt idx="184">
                <c:v>1265192.5</c:v>
              </c:pt>
              <c:pt idx="185">
                <c:v>362819.42</c:v>
              </c:pt>
              <c:pt idx="186">
                <c:v>1131085.75</c:v>
              </c:pt>
              <c:pt idx="187">
                <c:v>215172.83</c:v>
              </c:pt>
              <c:pt idx="188">
                <c:v>164417.35999999999</c:v>
              </c:pt>
              <c:pt idx="189">
                <c:v>1095013.23</c:v>
              </c:pt>
              <c:pt idx="190">
                <c:v>-3577041.92</c:v>
              </c:pt>
              <c:pt idx="191">
                <c:v>592369</c:v>
              </c:pt>
              <c:pt idx="192">
                <c:v>-1867599.92</c:v>
              </c:pt>
              <c:pt idx="193">
                <c:v>279098.96999999997</c:v>
              </c:pt>
              <c:pt idx="194">
                <c:v>-947819.68</c:v>
              </c:pt>
              <c:pt idx="195">
                <c:v>856711.44</c:v>
              </c:pt>
              <c:pt idx="196">
                <c:v>739506.83</c:v>
              </c:pt>
              <c:pt idx="197">
                <c:v>-110365.83</c:v>
              </c:pt>
              <c:pt idx="198">
                <c:v>-1917239.73</c:v>
              </c:pt>
              <c:pt idx="199">
                <c:v>280164.59000000003</c:v>
              </c:pt>
              <c:pt idx="200">
                <c:v>1271174.07</c:v>
              </c:pt>
              <c:pt idx="201">
                <c:v>-1110508.17</c:v>
              </c:pt>
              <c:pt idx="202">
                <c:v>-1025157.22</c:v>
              </c:pt>
              <c:pt idx="203">
                <c:v>-143641.87</c:v>
              </c:pt>
              <c:pt idx="204">
                <c:v>1127871.83</c:v>
              </c:pt>
              <c:pt idx="205">
                <c:v>2444968.11</c:v>
              </c:pt>
              <c:pt idx="206">
                <c:v>-142807.62</c:v>
              </c:pt>
              <c:pt idx="207">
                <c:v>-530929.18000000005</c:v>
              </c:pt>
              <c:pt idx="208">
                <c:v>-312980.62</c:v>
              </c:pt>
              <c:pt idx="209">
                <c:v>-28149.15</c:v>
              </c:pt>
              <c:pt idx="210">
                <c:v>140000.35</c:v>
              </c:pt>
              <c:pt idx="211">
                <c:v>672727.19</c:v>
              </c:pt>
              <c:pt idx="212">
                <c:v>322991.65000000002</c:v>
              </c:pt>
              <c:pt idx="213">
                <c:v>169385.98</c:v>
              </c:pt>
              <c:pt idx="214">
                <c:v>1382214.12</c:v>
              </c:pt>
              <c:pt idx="215">
                <c:v>2319571.34</c:v>
              </c:pt>
              <c:pt idx="216">
                <c:v>673030.82</c:v>
              </c:pt>
              <c:pt idx="217">
                <c:v>2596589.84</c:v>
              </c:pt>
              <c:pt idx="218">
                <c:v>1541280.07</c:v>
              </c:pt>
              <c:pt idx="219">
                <c:v>-2648373.27</c:v>
              </c:pt>
              <c:pt idx="220">
                <c:v>-94071.22</c:v>
              </c:pt>
              <c:pt idx="221">
                <c:v>430620.57</c:v>
              </c:pt>
              <c:pt idx="222">
                <c:v>1280854.95</c:v>
              </c:pt>
              <c:pt idx="223">
                <c:v>-178634.57</c:v>
              </c:pt>
              <c:pt idx="224">
                <c:v>1469593.02</c:v>
              </c:pt>
              <c:pt idx="225">
                <c:v>3732411.2</c:v>
              </c:pt>
              <c:pt idx="226">
                <c:v>1098824.43</c:v>
              </c:pt>
              <c:pt idx="227">
                <c:v>-1287844.75</c:v>
              </c:pt>
              <c:pt idx="228">
                <c:v>71741.19</c:v>
              </c:pt>
              <c:pt idx="229">
                <c:v>779624.79</c:v>
              </c:pt>
              <c:pt idx="230">
                <c:v>-283469.53000000003</c:v>
              </c:pt>
              <c:pt idx="231">
                <c:v>-430115.77</c:v>
              </c:pt>
              <c:pt idx="232">
                <c:v>1074836.44</c:v>
              </c:pt>
              <c:pt idx="233">
                <c:v>-498964.51</c:v>
              </c:pt>
              <c:pt idx="234">
                <c:v>-834690.39</c:v>
              </c:pt>
              <c:pt idx="235">
                <c:v>1289085.06</c:v>
              </c:pt>
              <c:pt idx="236">
                <c:v>210037.62</c:v>
              </c:pt>
              <c:pt idx="237">
                <c:v>381858.71</c:v>
              </c:pt>
              <c:pt idx="238">
                <c:v>-107628.07</c:v>
              </c:pt>
              <c:pt idx="239">
                <c:v>-789869.74</c:v>
              </c:pt>
              <c:pt idx="240">
                <c:v>59977.74</c:v>
              </c:pt>
              <c:pt idx="241">
                <c:v>1432624.15</c:v>
              </c:pt>
              <c:pt idx="242">
                <c:v>-2495147.7999999998</c:v>
              </c:pt>
              <c:pt idx="243">
                <c:v>659750.19999999995</c:v>
              </c:pt>
              <c:pt idx="244">
                <c:v>1890745.99</c:v>
              </c:pt>
              <c:pt idx="245">
                <c:v>1039582.18</c:v>
              </c:pt>
              <c:pt idx="246">
                <c:v>428615.36</c:v>
              </c:pt>
              <c:pt idx="247">
                <c:v>286339.42</c:v>
              </c:pt>
              <c:pt idx="248">
                <c:v>396468.64</c:v>
              </c:pt>
              <c:pt idx="249">
                <c:v>2595065.5699999998</c:v>
              </c:pt>
              <c:pt idx="250">
                <c:v>772461.46</c:v>
              </c:pt>
              <c:pt idx="251">
                <c:v>-387004.98</c:v>
              </c:pt>
              <c:pt idx="252">
                <c:v>-1710943.52</c:v>
              </c:pt>
              <c:pt idx="253">
                <c:v>-16981.05</c:v>
              </c:pt>
              <c:pt idx="254">
                <c:v>1895591.28</c:v>
              </c:pt>
              <c:pt idx="255">
                <c:v>969732.39</c:v>
              </c:pt>
              <c:pt idx="256">
                <c:v>-1671951.52</c:v>
              </c:pt>
              <c:pt idx="257">
                <c:v>4534885.1500000004</c:v>
              </c:pt>
              <c:pt idx="258">
                <c:v>-503300.68</c:v>
              </c:pt>
              <c:pt idx="259">
                <c:v>645376.68000000005</c:v>
              </c:pt>
              <c:pt idx="260">
                <c:v>1774704.87</c:v>
              </c:pt>
              <c:pt idx="261">
                <c:v>929835.79</c:v>
              </c:pt>
              <c:pt idx="262">
                <c:v>-1194919.03</c:v>
              </c:pt>
              <c:pt idx="263">
                <c:v>954260.82</c:v>
              </c:pt>
              <c:pt idx="264">
                <c:v>4313125.32</c:v>
              </c:pt>
              <c:pt idx="265">
                <c:v>-355741.29</c:v>
              </c:pt>
            </c:numLit>
          </c:val>
          <c:smooth val="0"/>
          <c:extLst>
            <c:ext xmlns:c16="http://schemas.microsoft.com/office/drawing/2014/chart" uri="{C3380CC4-5D6E-409C-BE32-E72D297353CC}">
              <c16:uniqueId val="{00000002-C720-43BC-A6AE-B743068E0E6E}"/>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1"/>
                <c:tx>
                  <c:v>VaR Øvre</c:v>
                </c:tx>
                <c:spPr>
                  <a:ln w="28575" cap="rnd">
                    <a:solidFill>
                      <a:srgbClr val="07094A"/>
                    </a:solidFill>
                    <a:round/>
                  </a:ln>
                  <a:effectLst/>
                </c:spPr>
                <c:marker>
                  <c:symbol val="none"/>
                </c:marker>
                <c:cat>
                  <c:numLit>
                    <c:formatCode>General</c:formatCode>
                    <c:ptCount val="250"/>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numLit>
                </c:cat>
                <c:val>
                  <c:numLit>
                    <c:formatCode>General</c:formatCode>
                    <c:ptCount val="269"/>
                    <c:pt idx="0">
                      <c:v>12771858.050000001</c:v>
                    </c:pt>
                    <c:pt idx="1">
                      <c:v>9345012.3699999992</c:v>
                    </c:pt>
                    <c:pt idx="2">
                      <c:v>12742082.35</c:v>
                    </c:pt>
                    <c:pt idx="3">
                      <c:v>10074234.26</c:v>
                    </c:pt>
                    <c:pt idx="4">
                      <c:v>9587385.75</c:v>
                    </c:pt>
                    <c:pt idx="5">
                      <c:v>8730898.8699999992</c:v>
                    </c:pt>
                    <c:pt idx="6">
                      <c:v>7917071.9100000001</c:v>
                    </c:pt>
                    <c:pt idx="7">
                      <c:v>8643019.4600000009</c:v>
                    </c:pt>
                    <c:pt idx="8">
                      <c:v>8546889.3000000007</c:v>
                    </c:pt>
                    <c:pt idx="9">
                      <c:v>8276912.2800000003</c:v>
                    </c:pt>
                    <c:pt idx="10">
                      <c:v>9144107.7200000007</c:v>
                    </c:pt>
                    <c:pt idx="11">
                      <c:v>10631200.9</c:v>
                    </c:pt>
                    <c:pt idx="12">
                      <c:v>9738362.2699999996</c:v>
                    </c:pt>
                    <c:pt idx="13">
                      <c:v>9095875.1300000008</c:v>
                    </c:pt>
                    <c:pt idx="14">
                      <c:v>8844207.5600000005</c:v>
                    </c:pt>
                    <c:pt idx="15">
                      <c:v>8737693.9700000007</c:v>
                    </c:pt>
                    <c:pt idx="16">
                      <c:v>8895077.2899999991</c:v>
                    </c:pt>
                    <c:pt idx="17">
                      <c:v>8604705.5800000001</c:v>
                    </c:pt>
                    <c:pt idx="18">
                      <c:v>11917760.640000001</c:v>
                    </c:pt>
                    <c:pt idx="19">
                      <c:v>11030260</c:v>
                    </c:pt>
                    <c:pt idx="20">
                      <c:v>9321540.7300000004</c:v>
                    </c:pt>
                    <c:pt idx="21">
                      <c:v>8361345.6200000001</c:v>
                    </c:pt>
                    <c:pt idx="22">
                      <c:v>7488063.2199999997</c:v>
                    </c:pt>
                    <c:pt idx="23">
                      <c:v>9337134.8499999996</c:v>
                    </c:pt>
                    <c:pt idx="24">
                      <c:v>8316744.4199999999</c:v>
                    </c:pt>
                    <c:pt idx="25">
                      <c:v>7123281.7000000002</c:v>
                    </c:pt>
                    <c:pt idx="26">
                      <c:v>9770381.7599999998</c:v>
                    </c:pt>
                    <c:pt idx="27">
                      <c:v>9131010.0199999996</c:v>
                    </c:pt>
                    <c:pt idx="28">
                      <c:v>7988195.0599999996</c:v>
                    </c:pt>
                    <c:pt idx="29">
                      <c:v>9369825.7699999996</c:v>
                    </c:pt>
                    <c:pt idx="30">
                      <c:v>8813346.5700000003</c:v>
                    </c:pt>
                    <c:pt idx="31">
                      <c:v>9728762.2300000004</c:v>
                    </c:pt>
                    <c:pt idx="32">
                      <c:v>8230375.2300000004</c:v>
                    </c:pt>
                    <c:pt idx="33">
                      <c:v>6193756.4199999999</c:v>
                    </c:pt>
                    <c:pt idx="34">
                      <c:v>6965836.4199999999</c:v>
                    </c:pt>
                    <c:pt idx="35">
                      <c:v>6578947.4000000004</c:v>
                    </c:pt>
                    <c:pt idx="36">
                      <c:v>7326684.5300000003</c:v>
                    </c:pt>
                    <c:pt idx="37">
                      <c:v>7024192.9100000001</c:v>
                    </c:pt>
                    <c:pt idx="38">
                      <c:v>6625094.9000000004</c:v>
                    </c:pt>
                    <c:pt idx="39">
                      <c:v>8066616.0099999998</c:v>
                    </c:pt>
                    <c:pt idx="40">
                      <c:v>6809793.4100000001</c:v>
                    </c:pt>
                    <c:pt idx="41">
                      <c:v>8910302.8200000003</c:v>
                    </c:pt>
                    <c:pt idx="42">
                      <c:v>7278923.2400000002</c:v>
                    </c:pt>
                    <c:pt idx="43">
                      <c:v>8082372.75</c:v>
                    </c:pt>
                    <c:pt idx="44">
                      <c:v>6478090.2999999998</c:v>
                    </c:pt>
                    <c:pt idx="45">
                      <c:v>7810469.9100000001</c:v>
                    </c:pt>
                    <c:pt idx="46">
                      <c:v>8392337.7899999991</c:v>
                    </c:pt>
                    <c:pt idx="47">
                      <c:v>8421978.1699999999</c:v>
                    </c:pt>
                    <c:pt idx="48">
                      <c:v>8918274.4800000004</c:v>
                    </c:pt>
                    <c:pt idx="49">
                      <c:v>7624302.2699999996</c:v>
                    </c:pt>
                    <c:pt idx="50">
                      <c:v>7872089.0599999996</c:v>
                    </c:pt>
                    <c:pt idx="51">
                      <c:v>7233294.9100000001</c:v>
                    </c:pt>
                    <c:pt idx="52">
                      <c:v>7633929.5499999998</c:v>
                    </c:pt>
                    <c:pt idx="53">
                      <c:v>7197176.7199999997</c:v>
                    </c:pt>
                    <c:pt idx="54">
                      <c:v>7724183.0099999998</c:v>
                    </c:pt>
                    <c:pt idx="55">
                      <c:v>9335603.3200000003</c:v>
                    </c:pt>
                    <c:pt idx="56">
                      <c:v>8792339.6300000008</c:v>
                    </c:pt>
                    <c:pt idx="57">
                      <c:v>6743592.4699999997</c:v>
                    </c:pt>
                    <c:pt idx="58">
                      <c:v>6678451.6600000001</c:v>
                    </c:pt>
                    <c:pt idx="59">
                      <c:v>7251964.5800000001</c:v>
                    </c:pt>
                    <c:pt idx="60">
                      <c:v>6742497.5700000003</c:v>
                    </c:pt>
                    <c:pt idx="61">
                      <c:v>7120191.7699999996</c:v>
                    </c:pt>
                    <c:pt idx="62">
                      <c:v>7816934.9699999997</c:v>
                    </c:pt>
                    <c:pt idx="63">
                      <c:v>8516865.4199999999</c:v>
                    </c:pt>
                    <c:pt idx="64">
                      <c:v>8540036.3599999994</c:v>
                    </c:pt>
                    <c:pt idx="65">
                      <c:v>13842311.01</c:v>
                    </c:pt>
                    <c:pt idx="66">
                      <c:v>28992894.629999999</c:v>
                    </c:pt>
                    <c:pt idx="67">
                      <c:v>33731271.799999997</c:v>
                    </c:pt>
                    <c:pt idx="68">
                      <c:v>27132355.210000001</c:v>
                    </c:pt>
                    <c:pt idx="69">
                      <c:v>33844424.119999997</c:v>
                    </c:pt>
                    <c:pt idx="70">
                      <c:v>34534528.25</c:v>
                    </c:pt>
                    <c:pt idx="71">
                      <c:v>36379765.149999999</c:v>
                    </c:pt>
                    <c:pt idx="72">
                      <c:v>29949271.420000002</c:v>
                    </c:pt>
                    <c:pt idx="73">
                      <c:v>27505081.09</c:v>
                    </c:pt>
                    <c:pt idx="74">
                      <c:v>27812783.91</c:v>
                    </c:pt>
                    <c:pt idx="75">
                      <c:v>27269038.559999999</c:v>
                    </c:pt>
                    <c:pt idx="76">
                      <c:v>14354657.84</c:v>
                    </c:pt>
                    <c:pt idx="77">
                      <c:v>14365638.560000001</c:v>
                    </c:pt>
                    <c:pt idx="78">
                      <c:v>14737347.029999999</c:v>
                    </c:pt>
                    <c:pt idx="79">
                      <c:v>12003018.27</c:v>
                    </c:pt>
                    <c:pt idx="80">
                      <c:v>14218072.66</c:v>
                    </c:pt>
                    <c:pt idx="81">
                      <c:v>13948009.48</c:v>
                    </c:pt>
                    <c:pt idx="82">
                      <c:v>18948608.25</c:v>
                    </c:pt>
                    <c:pt idx="83">
                      <c:v>24959720.949999999</c:v>
                    </c:pt>
                    <c:pt idx="84">
                      <c:v>20033118.120000001</c:v>
                    </c:pt>
                    <c:pt idx="85">
                      <c:v>15562798.029999999</c:v>
                    </c:pt>
                    <c:pt idx="86">
                      <c:v>22467447.920000002</c:v>
                    </c:pt>
                    <c:pt idx="87">
                      <c:v>19914499.609999999</c:v>
                    </c:pt>
                    <c:pt idx="88">
                      <c:v>22557164.91</c:v>
                    </c:pt>
                    <c:pt idx="89">
                      <c:v>28180489.289999999</c:v>
                    </c:pt>
                    <c:pt idx="90">
                      <c:v>30089818.960000001</c:v>
                    </c:pt>
                    <c:pt idx="91">
                      <c:v>21966686.629999999</c:v>
                    </c:pt>
                    <c:pt idx="92">
                      <c:v>16684639.800000001</c:v>
                    </c:pt>
                    <c:pt idx="93">
                      <c:v>19567005.719999999</c:v>
                    </c:pt>
                    <c:pt idx="94">
                      <c:v>18325482.350000001</c:v>
                    </c:pt>
                    <c:pt idx="95">
                      <c:v>30292117.210000001</c:v>
                    </c:pt>
                    <c:pt idx="96">
                      <c:v>18471635.239999998</c:v>
                    </c:pt>
                    <c:pt idx="97">
                      <c:v>17435643.399999999</c:v>
                    </c:pt>
                    <c:pt idx="98">
                      <c:v>16336489.43</c:v>
                    </c:pt>
                    <c:pt idx="99">
                      <c:v>18702680.350000001</c:v>
                    </c:pt>
                    <c:pt idx="100">
                      <c:v>18797864.489999998</c:v>
                    </c:pt>
                    <c:pt idx="101">
                      <c:v>15847491.66</c:v>
                    </c:pt>
                    <c:pt idx="102">
                      <c:v>18953217.510000002</c:v>
                    </c:pt>
                    <c:pt idx="103">
                      <c:v>19668212.879999999</c:v>
                    </c:pt>
                    <c:pt idx="104">
                      <c:v>17066036.969999999</c:v>
                    </c:pt>
                    <c:pt idx="105">
                      <c:v>18321836.789999999</c:v>
                    </c:pt>
                    <c:pt idx="106">
                      <c:v>15795196.880000001</c:v>
                    </c:pt>
                    <c:pt idx="107">
                      <c:v>14775187.74</c:v>
                    </c:pt>
                    <c:pt idx="108">
                      <c:v>12598475.800000001</c:v>
                    </c:pt>
                    <c:pt idx="109">
                      <c:v>11579674.26</c:v>
                    </c:pt>
                    <c:pt idx="110">
                      <c:v>16042327.029999999</c:v>
                    </c:pt>
                    <c:pt idx="111">
                      <c:v>17569148.199999999</c:v>
                    </c:pt>
                    <c:pt idx="112">
                      <c:v>14086879.460000001</c:v>
                    </c:pt>
                    <c:pt idx="113">
                      <c:v>9462356.8100000005</c:v>
                    </c:pt>
                    <c:pt idx="114">
                      <c:v>10844292.35</c:v>
                    </c:pt>
                    <c:pt idx="115">
                      <c:v>11906090.74</c:v>
                    </c:pt>
                    <c:pt idx="116">
                      <c:v>9335438.7599999998</c:v>
                    </c:pt>
                    <c:pt idx="117">
                      <c:v>8464839.5</c:v>
                    </c:pt>
                    <c:pt idx="118">
                      <c:v>8129174.3200000003</c:v>
                    </c:pt>
                    <c:pt idx="119">
                      <c:v>8588258.6500000004</c:v>
                    </c:pt>
                    <c:pt idx="120">
                      <c:v>9260043.0399999991</c:v>
                    </c:pt>
                    <c:pt idx="121">
                      <c:v>10031788.84</c:v>
                    </c:pt>
                    <c:pt idx="122">
                      <c:v>12490859.390000001</c:v>
                    </c:pt>
                    <c:pt idx="123">
                      <c:v>14250624.380000001</c:v>
                    </c:pt>
                    <c:pt idx="124">
                      <c:v>13101048.449999999</c:v>
                    </c:pt>
                    <c:pt idx="125">
                      <c:v>11241684.08</c:v>
                    </c:pt>
                    <c:pt idx="126">
                      <c:v>16796287.379999999</c:v>
                    </c:pt>
                    <c:pt idx="127">
                      <c:v>15554391.57</c:v>
                    </c:pt>
                    <c:pt idx="128">
                      <c:v>15765928.32</c:v>
                    </c:pt>
                    <c:pt idx="129">
                      <c:v>16838973.390000001</c:v>
                    </c:pt>
                    <c:pt idx="130">
                      <c:v>17086004.84</c:v>
                    </c:pt>
                    <c:pt idx="131">
                      <c:v>16486424.859999999</c:v>
                    </c:pt>
                    <c:pt idx="132">
                      <c:v>17389379.050000001</c:v>
                    </c:pt>
                    <c:pt idx="133">
                      <c:v>16210123.92</c:v>
                    </c:pt>
                    <c:pt idx="134">
                      <c:v>20077872.260000002</c:v>
                    </c:pt>
                    <c:pt idx="135">
                      <c:v>16824475.920000002</c:v>
                    </c:pt>
                    <c:pt idx="136">
                      <c:v>16131830.93</c:v>
                    </c:pt>
                    <c:pt idx="137">
                      <c:v>16546507.699999999</c:v>
                    </c:pt>
                    <c:pt idx="138">
                      <c:v>17439186.940000001</c:v>
                    </c:pt>
                    <c:pt idx="139">
                      <c:v>20088795.399999999</c:v>
                    </c:pt>
                    <c:pt idx="140">
                      <c:v>19356135.34</c:v>
                    </c:pt>
                    <c:pt idx="141">
                      <c:v>18484087.609999999</c:v>
                    </c:pt>
                    <c:pt idx="142">
                      <c:v>17149986.870000001</c:v>
                    </c:pt>
                    <c:pt idx="143">
                      <c:v>15849583.029999999</c:v>
                    </c:pt>
                    <c:pt idx="144">
                      <c:v>15056637.779999999</c:v>
                    </c:pt>
                    <c:pt idx="145">
                      <c:v>14119740.15</c:v>
                    </c:pt>
                    <c:pt idx="146">
                      <c:v>12825033.130000001</c:v>
                    </c:pt>
                    <c:pt idx="147">
                      <c:v>11239617.49</c:v>
                    </c:pt>
                    <c:pt idx="148">
                      <c:v>15299890.33</c:v>
                    </c:pt>
                    <c:pt idx="149">
                      <c:v>15863804.960000001</c:v>
                    </c:pt>
                    <c:pt idx="150">
                      <c:v>16107137.529999999</c:v>
                    </c:pt>
                    <c:pt idx="151">
                      <c:v>19389117.82</c:v>
                    </c:pt>
                    <c:pt idx="152">
                      <c:v>18682485.969999999</c:v>
                    </c:pt>
                    <c:pt idx="153">
                      <c:v>17164173.510000002</c:v>
                    </c:pt>
                    <c:pt idx="154">
                      <c:v>14035079.73</c:v>
                    </c:pt>
                    <c:pt idx="155">
                      <c:v>8038284.1299999999</c:v>
                    </c:pt>
                    <c:pt idx="156">
                      <c:v>11074893.34</c:v>
                    </c:pt>
                    <c:pt idx="157">
                      <c:v>8869498.3200000003</c:v>
                    </c:pt>
                    <c:pt idx="158">
                      <c:v>10887606.220000001</c:v>
                    </c:pt>
                    <c:pt idx="159">
                      <c:v>12091551.91</c:v>
                    </c:pt>
                    <c:pt idx="160">
                      <c:v>12357911.52</c:v>
                    </c:pt>
                    <c:pt idx="161">
                      <c:v>14855762.630000001</c:v>
                    </c:pt>
                    <c:pt idx="162">
                      <c:v>11985195.58</c:v>
                    </c:pt>
                    <c:pt idx="163">
                      <c:v>11719463.08</c:v>
                    </c:pt>
                    <c:pt idx="164">
                      <c:v>10352165.33</c:v>
                    </c:pt>
                    <c:pt idx="165">
                      <c:v>9118422</c:v>
                    </c:pt>
                    <c:pt idx="166">
                      <c:v>13191026.41</c:v>
                    </c:pt>
                    <c:pt idx="167">
                      <c:v>5396796.4199999999</c:v>
                    </c:pt>
                    <c:pt idx="168">
                      <c:v>6281160.29</c:v>
                    </c:pt>
                    <c:pt idx="169">
                      <c:v>8319260.8799999999</c:v>
                    </c:pt>
                    <c:pt idx="170">
                      <c:v>10394079.880000001</c:v>
                    </c:pt>
                    <c:pt idx="171">
                      <c:v>10926472.359999999</c:v>
                    </c:pt>
                    <c:pt idx="172">
                      <c:v>9821210.8800000008</c:v>
                    </c:pt>
                    <c:pt idx="173">
                      <c:v>10275642.130000001</c:v>
                    </c:pt>
                    <c:pt idx="174">
                      <c:v>12573796.279999999</c:v>
                    </c:pt>
                    <c:pt idx="175">
                      <c:v>13241714.060000001</c:v>
                    </c:pt>
                    <c:pt idx="176">
                      <c:v>8549909.3800000008</c:v>
                    </c:pt>
                    <c:pt idx="177">
                      <c:v>12153214.82</c:v>
                    </c:pt>
                    <c:pt idx="178">
                      <c:v>14324778.1</c:v>
                    </c:pt>
                    <c:pt idx="179">
                      <c:v>17732892.609999999</c:v>
                    </c:pt>
                    <c:pt idx="180">
                      <c:v>14109122.84</c:v>
                    </c:pt>
                    <c:pt idx="181">
                      <c:v>11248060.99</c:v>
                    </c:pt>
                    <c:pt idx="182">
                      <c:v>10816022.140000001</c:v>
                    </c:pt>
                    <c:pt idx="183">
                      <c:v>16877601.57</c:v>
                    </c:pt>
                    <c:pt idx="184">
                      <c:v>13179019.59</c:v>
                    </c:pt>
                    <c:pt idx="185">
                      <c:v>12290055.439999999</c:v>
                    </c:pt>
                    <c:pt idx="186">
                      <c:v>14980119.73</c:v>
                    </c:pt>
                    <c:pt idx="187">
                      <c:v>17326985.059999999</c:v>
                    </c:pt>
                    <c:pt idx="188">
                      <c:v>17890547.280000001</c:v>
                    </c:pt>
                    <c:pt idx="189">
                      <c:v>21351789.010000002</c:v>
                    </c:pt>
                    <c:pt idx="190">
                      <c:v>18050589.809999999</c:v>
                    </c:pt>
                    <c:pt idx="191">
                      <c:v>17310885.390000001</c:v>
                    </c:pt>
                    <c:pt idx="192">
                      <c:v>13064298.039999999</c:v>
                    </c:pt>
                    <c:pt idx="193">
                      <c:v>16369262.85</c:v>
                    </c:pt>
                    <c:pt idx="194">
                      <c:v>16864375.52</c:v>
                    </c:pt>
                    <c:pt idx="195">
                      <c:v>24328918.780000001</c:v>
                    </c:pt>
                    <c:pt idx="196">
                      <c:v>26031156.239999998</c:v>
                    </c:pt>
                    <c:pt idx="197">
                      <c:v>24214791.129999999</c:v>
                    </c:pt>
                    <c:pt idx="198">
                      <c:v>29487320.59</c:v>
                    </c:pt>
                    <c:pt idx="199">
                      <c:v>30806049.989999998</c:v>
                    </c:pt>
                    <c:pt idx="200">
                      <c:v>25843778.579999998</c:v>
                    </c:pt>
                    <c:pt idx="201">
                      <c:v>24431155.73</c:v>
                    </c:pt>
                    <c:pt idx="202">
                      <c:v>22458554.260000002</c:v>
                    </c:pt>
                    <c:pt idx="203">
                      <c:v>17890517.489999998</c:v>
                    </c:pt>
                    <c:pt idx="204">
                      <c:v>17940270.420000002</c:v>
                    </c:pt>
                    <c:pt idx="205">
                      <c:v>20303166.219999999</c:v>
                    </c:pt>
                    <c:pt idx="206">
                      <c:v>17284168.149999999</c:v>
                    </c:pt>
                    <c:pt idx="207">
                      <c:v>23738746.300000001</c:v>
                    </c:pt>
                    <c:pt idx="208">
                      <c:v>17942674.25</c:v>
                    </c:pt>
                    <c:pt idx="209">
                      <c:v>26178650.010000002</c:v>
                    </c:pt>
                    <c:pt idx="210">
                      <c:v>17881863.23</c:v>
                    </c:pt>
                    <c:pt idx="211">
                      <c:v>17083096.5</c:v>
                    </c:pt>
                    <c:pt idx="212">
                      <c:v>17988443.039999999</c:v>
                    </c:pt>
                    <c:pt idx="213">
                      <c:v>20884635.350000001</c:v>
                    </c:pt>
                    <c:pt idx="214">
                      <c:v>21172745.5</c:v>
                    </c:pt>
                    <c:pt idx="215">
                      <c:v>23083312.039999999</c:v>
                    </c:pt>
                    <c:pt idx="216">
                      <c:v>24710537.489999998</c:v>
                    </c:pt>
                    <c:pt idx="217">
                      <c:v>18835446.350000001</c:v>
                    </c:pt>
                    <c:pt idx="218">
                      <c:v>17665399.66</c:v>
                    </c:pt>
                    <c:pt idx="219">
                      <c:v>12149096.640000001</c:v>
                    </c:pt>
                    <c:pt idx="220">
                      <c:v>15671425.65</c:v>
                    </c:pt>
                    <c:pt idx="221">
                      <c:v>15821206.220000001</c:v>
                    </c:pt>
                    <c:pt idx="222">
                      <c:v>14781875.130000001</c:v>
                    </c:pt>
                    <c:pt idx="223">
                      <c:v>13227767.35</c:v>
                    </c:pt>
                    <c:pt idx="224">
                      <c:v>15003359.789999999</c:v>
                    </c:pt>
                    <c:pt idx="225">
                      <c:v>18321855.969999999</c:v>
                    </c:pt>
                    <c:pt idx="226">
                      <c:v>19581863.23</c:v>
                    </c:pt>
                    <c:pt idx="227">
                      <c:v>20977078.02</c:v>
                    </c:pt>
                    <c:pt idx="228">
                      <c:v>14139177.1</c:v>
                    </c:pt>
                    <c:pt idx="229">
                      <c:v>12647166.300000001</c:v>
                    </c:pt>
                    <c:pt idx="230">
                      <c:v>10201290.52</c:v>
                    </c:pt>
                    <c:pt idx="231">
                      <c:v>10774074.08</c:v>
                    </c:pt>
                    <c:pt idx="232">
                      <c:v>11118890.470000001</c:v>
                    </c:pt>
                    <c:pt idx="233">
                      <c:v>10359492.83</c:v>
                    </c:pt>
                    <c:pt idx="234">
                      <c:v>10226091.15</c:v>
                    </c:pt>
                    <c:pt idx="235">
                      <c:v>11005925.060000001</c:v>
                    </c:pt>
                    <c:pt idx="236">
                      <c:v>11446298.369999999</c:v>
                    </c:pt>
                    <c:pt idx="237">
                      <c:v>11963742.52</c:v>
                    </c:pt>
                    <c:pt idx="238">
                      <c:v>11546520.34</c:v>
                    </c:pt>
                    <c:pt idx="239">
                      <c:v>11486130.77</c:v>
                    </c:pt>
                    <c:pt idx="240">
                      <c:v>11635024.33</c:v>
                    </c:pt>
                    <c:pt idx="241">
                      <c:v>11802825.4</c:v>
                    </c:pt>
                    <c:pt idx="242">
                      <c:v>11443448.91</c:v>
                    </c:pt>
                    <c:pt idx="243">
                      <c:v>10541774.32</c:v>
                    </c:pt>
                    <c:pt idx="244">
                      <c:v>12940196.6</c:v>
                    </c:pt>
                    <c:pt idx="245">
                      <c:v>10544905.060000001</c:v>
                    </c:pt>
                    <c:pt idx="246">
                      <c:v>12908674.41</c:v>
                    </c:pt>
                    <c:pt idx="247">
                      <c:v>12699231.52</c:v>
                    </c:pt>
                    <c:pt idx="248">
                      <c:v>13480052.93</c:v>
                    </c:pt>
                    <c:pt idx="249">
                      <c:v>20971293.050000001</c:v>
                    </c:pt>
                    <c:pt idx="250">
                      <c:v>15971405.050000001</c:v>
                    </c:pt>
                    <c:pt idx="251">
                      <c:v>18729855.050000001</c:v>
                    </c:pt>
                    <c:pt idx="252">
                      <c:v>17200962.34</c:v>
                    </c:pt>
                    <c:pt idx="253">
                      <c:v>13668014.859999999</c:v>
                    </c:pt>
                    <c:pt idx="254">
                      <c:v>13904597.609999999</c:v>
                    </c:pt>
                    <c:pt idx="255">
                      <c:v>15092372.779999999</c:v>
                    </c:pt>
                    <c:pt idx="256">
                      <c:v>14564331.939999999</c:v>
                    </c:pt>
                    <c:pt idx="257">
                      <c:v>17212024.43</c:v>
                    </c:pt>
                    <c:pt idx="258">
                      <c:v>14427402.710000001</c:v>
                    </c:pt>
                    <c:pt idx="259">
                      <c:v>16108768.609999999</c:v>
                    </c:pt>
                    <c:pt idx="260">
                      <c:v>16671566.279999999</c:v>
                    </c:pt>
                    <c:pt idx="261">
                      <c:v>20917500.440000001</c:v>
                    </c:pt>
                    <c:pt idx="262">
                      <c:v>17455198.850000001</c:v>
                    </c:pt>
                    <c:pt idx="263">
                      <c:v>20110733.559999999</c:v>
                    </c:pt>
                    <c:pt idx="264">
                      <c:v>21124716.030000001</c:v>
                    </c:pt>
                    <c:pt idx="265">
                      <c:v>17623806.300000001</c:v>
                    </c:pt>
                    <c:pt idx="266">
                      <c:v>19402106.960000001</c:v>
                    </c:pt>
                    <c:pt idx="267">
                      <c:v>21240536.149999999</c:v>
                    </c:pt>
                    <c:pt idx="268">
                      <c:v>19928987.469999999</c:v>
                    </c:pt>
                  </c:numLit>
                </c:val>
                <c:smooth val="0"/>
                <c:extLst>
                  <c:ext xmlns:c16="http://schemas.microsoft.com/office/drawing/2014/chart" uri="{C3380CC4-5D6E-409C-BE32-E72D297353CC}">
                    <c16:uniqueId val="{00000003-C720-43BC-A6AE-B743068E0E6E}"/>
                  </c:ext>
                </c:extLst>
              </c15:ser>
            </c15:filteredLineSeries>
          </c:ext>
        </c:extLst>
      </c:lineChart>
      <c:dateAx>
        <c:axId val="883464352"/>
        <c:scaling>
          <c:orientation val="minMax"/>
        </c:scaling>
        <c:delete val="0"/>
        <c:axPos val="b"/>
        <c:numFmt formatCode="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max val="20000000"/>
        </c:scaling>
        <c:delete val="0"/>
        <c:axPos val="r"/>
        <c:majorGridlines>
          <c:spPr>
            <a:ln w="3175" cap="flat" cmpd="sng" algn="ctr">
              <a:solidFill>
                <a:srgbClr val="948D86"/>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majorUnit val="10000000"/>
        <c:dispUnits>
          <c:builtInUnit val="millions"/>
        </c:dispUnits>
      </c:valAx>
      <c:spPr>
        <a:noFill/>
        <a:ln w="3175">
          <a:noFill/>
        </a:ln>
        <a:effectLst/>
      </c:spPr>
    </c:plotArea>
    <c:legend>
      <c:legendPos val="t"/>
      <c:layout>
        <c:manualLayout>
          <c:xMode val="edge"/>
          <c:yMode val="edge"/>
          <c:x val="0.12942412838566608"/>
          <c:y val="2.502654475741041E-2"/>
          <c:w val="0.74557633385175592"/>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399600</xdr:colOff>
      <xdr:row>18</xdr:row>
      <xdr:rowOff>76350</xdr:rowOff>
    </xdr:to>
    <xdr:graphicFrame macro="">
      <xdr:nvGraphicFramePr>
        <xdr:cNvPr id="2"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A86A368B-61B9-4827-8E39-935EF06917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0</xdr:rowOff>
    </xdr:from>
    <xdr:to>
      <xdr:col>4</xdr:col>
      <xdr:colOff>399600</xdr:colOff>
      <xdr:row>33</xdr:row>
      <xdr:rowOff>150</xdr:rowOff>
    </xdr:to>
    <xdr:graphicFrame macro="">
      <xdr:nvGraphicFramePr>
        <xdr:cNvPr id="3"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FDA9ED6A-E7BC-403D-A4EF-4CEC55970D8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iko/3.%20Risikoanalyse/Risikorapportering/SIII/2017/Q3%20disclosure/Data%20-%20Additional%20Pillar%203%20disclosure%20-%20Nykredit%20Realkredit%20koncern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vha\AppData\Local\Microsoft\Windows\Temporary%20Internet%20Files\Content.Outlook\94175SP1\SIII%20-%20Tabeller%20m.%20makro%20Kapit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isiko/3.%20Risikoanalyse/Risikorapportering/SIII/2017/Disclosure/2017Q3/Disclosure%20-%20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 val="Figurer - Koncern"/>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AS"/>
      <sheetName val="Opdater data"/>
      <sheetName val="T1"/>
      <sheetName val="T51"/>
      <sheetName val="T2"/>
      <sheetName val="T3"/>
      <sheetName val="T4"/>
      <sheetName val="T55 + TXX1"/>
      <sheetName val="T17 + T18"/>
      <sheetName val="T19"/>
      <sheetName val="TXX2"/>
      <sheetName val="TNY"/>
      <sheetName val="Leverage ratio"/>
      <sheetName val="Kapitalinstrumenter"/>
      <sheetName val="2017Q1"/>
    </sheetNames>
    <sheetDataSet>
      <sheetData sheetId="0"/>
      <sheetData sheetId="1"/>
      <sheetData sheetId="2"/>
      <sheetData sheetId="3"/>
      <sheetData sheetId="4"/>
      <sheetData sheetId="5"/>
      <sheetData sheetId="6"/>
      <sheetData sheetId="7"/>
      <sheetData sheetId="8">
        <row r="22">
          <cell r="B22" t="str">
            <v>Nykredit Realkredit-koncernen</v>
          </cell>
        </row>
        <row r="23">
          <cell r="B23" t="str">
            <v>Egentlig kernekapitalkrav til modcyklisk buffer</v>
          </cell>
        </row>
        <row r="24">
          <cell r="B24">
            <v>2015</v>
          </cell>
        </row>
        <row r="25">
          <cell r="B25" t="str">
            <v>Mio. kr.</v>
          </cell>
          <cell r="D25" t="str">
            <v>Sverige</v>
          </cell>
          <cell r="E25" t="str">
            <v>Norge</v>
          </cell>
          <cell r="F25" t="str">
            <v>I alt</v>
          </cell>
        </row>
        <row r="26">
          <cell r="B26" t="str">
            <v>Kreditrisiko</v>
          </cell>
        </row>
        <row r="27">
          <cell r="B27" t="str">
            <v>- Eksponering (standardmetode)</v>
          </cell>
          <cell r="D27">
            <v>1714</v>
          </cell>
          <cell r="E27">
            <v>346</v>
          </cell>
          <cell r="F27">
            <v>2060</v>
          </cell>
        </row>
        <row r="28">
          <cell r="B28" t="str">
            <v>- Eksponering (IRB)</v>
          </cell>
          <cell r="D28">
            <v>22650</v>
          </cell>
          <cell r="E28">
            <v>1171</v>
          </cell>
          <cell r="F28">
            <v>23821</v>
          </cell>
        </row>
        <row r="29">
          <cell r="B29" t="str">
            <v>Handelsbeholdning</v>
          </cell>
        </row>
        <row r="30">
          <cell r="B30" t="str">
            <v>- Summen af korte og lange positioner</v>
          </cell>
          <cell r="D30">
            <v>9092</v>
          </cell>
          <cell r="E30">
            <v>3017</v>
          </cell>
          <cell r="F30">
            <v>12110</v>
          </cell>
        </row>
        <row r="31">
          <cell r="B31" t="str">
            <v>Kapitalkrav</v>
          </cell>
        </row>
        <row r="32">
          <cell r="B32" t="str">
            <v>Kapitalkrav for krediteksponeringer</v>
          </cell>
          <cell r="D32">
            <v>596</v>
          </cell>
          <cell r="E32">
            <v>83</v>
          </cell>
          <cell r="F32">
            <v>678</v>
          </cell>
        </row>
        <row r="33">
          <cell r="B33" t="str">
            <v>Kapitalkrav for handelsbeholdningen</v>
          </cell>
          <cell r="D33">
            <v>119</v>
          </cell>
          <cell r="E33">
            <v>23</v>
          </cell>
          <cell r="F33">
            <v>142</v>
          </cell>
        </row>
        <row r="34">
          <cell r="B34" t="str">
            <v>Kapitalkrav i alt</v>
          </cell>
          <cell r="D34">
            <v>714</v>
          </cell>
          <cell r="E34">
            <v>142</v>
          </cell>
          <cell r="F34">
            <v>820</v>
          </cell>
        </row>
        <row r="35">
          <cell r="B35" t="str">
            <v>Note: Kapitalbevaringsbufferen i Norge og Sverige er fast sat til 1% af risikoeksponeringerne.</v>
          </cell>
        </row>
      </sheetData>
      <sheetData sheetId="9">
        <row r="10">
          <cell r="B10" t="str">
            <v>Nykredit Realkredit-koncernen</v>
          </cell>
        </row>
        <row r="11">
          <cell r="B11" t="str">
            <v>Tilstrækkelig basiskapital</v>
          </cell>
        </row>
        <row r="12">
          <cell r="B12">
            <v>2015</v>
          </cell>
          <cell r="D12" t="str">
            <v>Nykredit Realkredit A/S¹</v>
          </cell>
          <cell r="E12" t="str">
            <v>Totalkredit A/S</v>
          </cell>
          <cell r="F12" t="str">
            <v>Nykredit Bank  koncernen</v>
          </cell>
          <cell r="G12" t="str">
            <v>Nykredit Realkredit koncernen</v>
          </cell>
        </row>
        <row r="13">
          <cell r="B13" t="str">
            <v>Mio. kr.</v>
          </cell>
        </row>
        <row r="15">
          <cell r="B15" t="str">
            <v>Kreditrisiko</v>
          </cell>
          <cell r="D15">
            <v>27360.475277744201</v>
          </cell>
          <cell r="E15">
            <v>6526.8602801743991</v>
          </cell>
          <cell r="F15">
            <v>4998.9042905479919</v>
          </cell>
          <cell r="G15">
            <v>21397.150362515793</v>
          </cell>
        </row>
        <row r="16">
          <cell r="B16" t="str">
            <v>Markedsrisiko</v>
          </cell>
          <cell r="D16">
            <v>1154.7703528956001</v>
          </cell>
          <cell r="E16">
            <v>239.463599439912</v>
          </cell>
          <cell r="F16">
            <v>576.83688373924804</v>
          </cell>
          <cell r="G16">
            <v>1858.1128925474397</v>
          </cell>
        </row>
        <row r="17">
          <cell r="B17" t="str">
            <v>Operationel risiko</v>
          </cell>
          <cell r="D17">
            <v>901.24058129800005</v>
          </cell>
          <cell r="E17">
            <v>301.983558389</v>
          </cell>
          <cell r="F17">
            <v>371.23991074500003</v>
          </cell>
          <cell r="G17">
            <v>1471.7460451100001</v>
          </cell>
        </row>
        <row r="18">
          <cell r="B18" t="str">
            <v>Søjle I i alt</v>
          </cell>
          <cell r="D18">
            <v>29416.486211937801</v>
          </cell>
          <cell r="E18">
            <v>7068.3074380033113</v>
          </cell>
          <cell r="F18">
            <v>5946.9810850322401</v>
          </cell>
          <cell r="G18">
            <v>24727.009300173235</v>
          </cell>
        </row>
        <row r="20">
          <cell r="B20" t="str">
            <v>Svagt forringet konjunkturforløb (stresstest mv.)</v>
          </cell>
          <cell r="D20">
            <v>1527</v>
          </cell>
          <cell r="E20">
            <v>1425</v>
          </cell>
          <cell r="F20">
            <v>727</v>
          </cell>
          <cell r="G20">
            <v>3669</v>
          </cell>
        </row>
        <row r="21">
          <cell r="B21" t="str">
            <v>Øvrige risici²</v>
          </cell>
          <cell r="D21">
            <v>3004.5168490160686</v>
          </cell>
          <cell r="E21">
            <v>673.90055949238877</v>
          </cell>
          <cell r="F21">
            <v>1906.0491994194595</v>
          </cell>
          <cell r="G21">
            <v>5626.0163661989136</v>
          </cell>
        </row>
        <row r="22">
          <cell r="B22" t="str">
            <v>Model- og beregningsusikkerhed</v>
          </cell>
          <cell r="D22">
            <v>2546.1002295715398</v>
          </cell>
          <cell r="E22">
            <v>916.72079974957012</v>
          </cell>
          <cell r="F22">
            <v>429.00151422258494</v>
          </cell>
          <cell r="G22">
            <v>2551.6519249779112</v>
          </cell>
        </row>
        <row r="23">
          <cell r="B23" t="str">
            <v>Søjle II i alt</v>
          </cell>
          <cell r="D23">
            <v>7077.6170785876084</v>
          </cell>
          <cell r="E23">
            <v>3015.621359241959</v>
          </cell>
          <cell r="F23">
            <v>3062.0507136420442</v>
          </cell>
          <cell r="G23">
            <v>11846.668291176826</v>
          </cell>
        </row>
        <row r="24">
          <cell r="B24" t="str">
            <v>Tilstrækkelig basiskapital i alt</v>
          </cell>
          <cell r="D24">
            <v>36494.103290525403</v>
          </cell>
          <cell r="E24">
            <v>10083.928797245269</v>
          </cell>
          <cell r="F24">
            <v>9009.0317986742848</v>
          </cell>
          <cell r="G24">
            <v>36573.677591350061</v>
          </cell>
        </row>
        <row r="25">
          <cell r="B25" t="str">
            <v>¹Kreditrisikoen for Nykredit Realkredit A/S indeholder kapitalbelastning af koncerninterne engagementer herunder kapitalandele i datterselskaberne samt fælles funding med Totalkredit A/S. De koncerninterne engagementer elimineres i opgørelsen for Nykredit Realkredit-koncernen, hvilket er årsag til, at kreditrisikoen er højere i Nykredit Realkredit A/S end i Nykredit Realkredit-koncernen.</v>
          </cell>
        </row>
        <row r="26">
          <cell r="B26" t="str">
            <v>²Øvrige risici omfatter vurdering af forhold som kontrolrisici, strategiske risici, eksterne risici, koncentrationsrisici, likviditetsrisici mv.</v>
          </cell>
        </row>
        <row r="29">
          <cell r="B29" t="str">
            <v>Nykredit Realkredit-koncernen</v>
          </cell>
        </row>
        <row r="30">
          <cell r="B30" t="str">
            <v>Solvensbehov</v>
          </cell>
        </row>
        <row r="31">
          <cell r="B31">
            <v>2015</v>
          </cell>
          <cell r="D31" t="str">
            <v>Nykredit Realkredit A/S</v>
          </cell>
          <cell r="E31" t="str">
            <v>Totalkredit A/S</v>
          </cell>
          <cell r="F31" t="str">
            <v>Nykredit Bank koncernen</v>
          </cell>
          <cell r="G31" t="str">
            <v>Nykredit Realkredit koncernen</v>
          </cell>
        </row>
        <row r="32">
          <cell r="B32" t="str">
            <v>% af risikoeksponeringer</v>
          </cell>
        </row>
        <row r="34">
          <cell r="B34" t="str">
            <v>Kreditrisiko (intern kreditrisikomodel)</v>
          </cell>
          <cell r="D34">
            <v>7.4408547861548362</v>
          </cell>
          <cell r="E34">
            <v>7.3871832400297137</v>
          </cell>
          <cell r="F34">
            <v>6.7246277989746011</v>
          </cell>
          <cell r="G34">
            <v>6.9226812196380161</v>
          </cell>
        </row>
        <row r="35">
          <cell r="B35" t="str">
            <v>Markedsrisiko (intern Value-at-Risk model)</v>
          </cell>
          <cell r="D35">
            <v>0.31404712162446624</v>
          </cell>
          <cell r="E35">
            <v>0.27102793877065184</v>
          </cell>
          <cell r="F35">
            <v>0.77597271690144731</v>
          </cell>
          <cell r="G35">
            <v>0.60116057546333179</v>
          </cell>
        </row>
        <row r="36">
          <cell r="B36" t="str">
            <v>Operationel risiko (standardmetoden)</v>
          </cell>
          <cell r="D36">
            <v>0.24509809222075335</v>
          </cell>
          <cell r="E36">
            <v>0.34178882119966991</v>
          </cell>
          <cell r="F36">
            <v>0.49939948412395191</v>
          </cell>
          <cell r="G36">
            <v>0.47615820489853333</v>
          </cell>
        </row>
        <row r="37">
          <cell r="B37" t="str">
            <v>Søjle I i alt</v>
          </cell>
          <cell r="D37">
            <v>8.0000000000000551</v>
          </cell>
          <cell r="E37">
            <v>8.0000000000000355</v>
          </cell>
          <cell r="F37">
            <v>8</v>
          </cell>
          <cell r="G37">
            <v>7.9999999999998819</v>
          </cell>
        </row>
        <row r="39">
          <cell r="B39" t="str">
            <v>Model- og beregningsusikkerhed</v>
          </cell>
          <cell r="D39">
            <v>0.69242810612459871</v>
          </cell>
          <cell r="E39">
            <v>1.0375562271904051</v>
          </cell>
          <cell r="F39">
            <v>0.57710156879741847</v>
          </cell>
          <cell r="G39">
            <v>0.82554324107768151</v>
          </cell>
        </row>
        <row r="40">
          <cell r="B40" t="str">
            <v>Svagt forringet konjunkturforløb (stresstest mv.)</v>
          </cell>
          <cell r="D40">
            <v>0.4152773350286339</v>
          </cell>
          <cell r="E40">
            <v>1.6128330721308264</v>
          </cell>
          <cell r="F40">
            <v>0.97797519730441018</v>
          </cell>
          <cell r="G40">
            <v>1.1870420576819991</v>
          </cell>
        </row>
        <row r="41">
          <cell r="B41" t="str">
            <v>Andre forhold¹</v>
          </cell>
          <cell r="D41">
            <v>0.81709741329929375</v>
          </cell>
          <cell r="E41">
            <v>0.76272919977318743</v>
          </cell>
          <cell r="F41">
            <v>2.56405617864396</v>
          </cell>
          <cell r="G41">
            <v>1.8202011566872067</v>
          </cell>
        </row>
        <row r="42">
          <cell r="B42" t="str">
            <v>Søjle II i alt</v>
          </cell>
          <cell r="D42">
            <v>1.9248028544525262</v>
          </cell>
          <cell r="E42">
            <v>3.413118499094419</v>
          </cell>
          <cell r="F42">
            <v>4.1191329447457878</v>
          </cell>
          <cell r="G42">
            <v>3.8327864554468878</v>
          </cell>
        </row>
        <row r="43">
          <cell r="B43" t="str">
            <v>Solvensbehov i alt</v>
          </cell>
          <cell r="D43">
            <v>9.9248028544525795</v>
          </cell>
          <cell r="E43">
            <v>11.413118499094454</v>
          </cell>
          <cell r="F43">
            <v>12.11913294474579</v>
          </cell>
          <cell r="G43">
            <v>11.832786455446771</v>
          </cell>
        </row>
        <row r="44">
          <cell r="B44" t="str">
            <v>SIFI-krav (2016)</v>
          </cell>
          <cell r="D44">
            <v>0.8</v>
          </cell>
          <cell r="E44">
            <v>0.8</v>
          </cell>
          <cell r="F44">
            <v>0.8</v>
          </cell>
          <cell r="G44">
            <v>0.8</v>
          </cell>
        </row>
        <row r="45">
          <cell r="B45" t="str">
            <v>Kapitalbevaringsbuffer (2016)</v>
          </cell>
          <cell r="D45">
            <v>0.6</v>
          </cell>
          <cell r="E45">
            <v>0.6</v>
          </cell>
          <cell r="F45">
            <v>0.6</v>
          </cell>
          <cell r="G45">
            <v>0.6</v>
          </cell>
        </row>
        <row r="46">
          <cell r="B46" t="str">
            <v>Samlet kapitalkrav</v>
          </cell>
          <cell r="D46">
            <v>11.32480285445258</v>
          </cell>
          <cell r="E46">
            <v>12.813118499094454</v>
          </cell>
          <cell r="F46">
            <v>13.51913294474579</v>
          </cell>
          <cell r="G46">
            <v>13.232786455446771</v>
          </cell>
        </row>
        <row r="47">
          <cell r="B47" t="str">
            <v>¹Andre forhold omfatter vurdering af forhold som kontrolrisici, strategiske risici, eksterne risici, koncentrationsrisici, likviditetsrisici mv.</v>
          </cell>
        </row>
      </sheetData>
      <sheetData sheetId="10">
        <row r="10">
          <cell r="B10" t="str">
            <v>Nykredit Realkredit-koncernen</v>
          </cell>
        </row>
        <row r="11">
          <cell r="B11" t="str">
            <v>Stress-scenarier til vurdering af kapitalbehov</v>
          </cell>
        </row>
        <row r="12">
          <cell r="B12" t="str">
            <v>%</v>
          </cell>
          <cell r="C12">
            <v>2016</v>
          </cell>
          <cell r="D12">
            <v>2017</v>
          </cell>
          <cell r="E12">
            <v>2018</v>
          </cell>
        </row>
        <row r="13">
          <cell r="B13" t="str">
            <v>Grundscenarie</v>
          </cell>
        </row>
        <row r="14">
          <cell r="B14" t="str">
            <v>BNP-vækst</v>
          </cell>
          <cell r="C14">
            <v>1.2</v>
          </cell>
          <cell r="D14">
            <v>1.5</v>
          </cell>
          <cell r="E14">
            <v>1.7000000000000002</v>
          </cell>
        </row>
        <row r="15">
          <cell r="B15" t="str">
            <v>Renter¹</v>
          </cell>
          <cell r="C15">
            <v>0.4</v>
          </cell>
          <cell r="D15">
            <v>0.75</v>
          </cell>
          <cell r="E15">
            <v>1</v>
          </cell>
        </row>
        <row r="16">
          <cell r="B16" t="str">
            <v>Ejendomspriser, vækst</v>
          </cell>
          <cell r="C16">
            <v>5.6454994089579991</v>
          </cell>
          <cell r="D16">
            <v>2.922452736786485</v>
          </cell>
          <cell r="E16">
            <v>2.9000000000000004</v>
          </cell>
        </row>
        <row r="17">
          <cell r="B17" t="str">
            <v>Arbejdsløshed</v>
          </cell>
          <cell r="C17">
            <v>2</v>
          </cell>
          <cell r="D17">
            <v>2</v>
          </cell>
          <cell r="E17">
            <v>2</v>
          </cell>
        </row>
        <row r="18">
          <cell r="B18" t="str">
            <v>Dansk aktieindeks, vækst</v>
          </cell>
          <cell r="C18">
            <v>3.95</v>
          </cell>
          <cell r="D18">
            <v>3.8</v>
          </cell>
          <cell r="E18">
            <v>3.6999999999999997</v>
          </cell>
        </row>
        <row r="20">
          <cell r="B20" t="str">
            <v>Svagt forringet konjunkturforløb (scenariet anvendt i Søjle II)</v>
          </cell>
        </row>
        <row r="21">
          <cell r="B21" t="str">
            <v>BNP-vækst</v>
          </cell>
          <cell r="C21">
            <v>0</v>
          </cell>
          <cell r="D21">
            <v>0</v>
          </cell>
          <cell r="E21">
            <v>0</v>
          </cell>
        </row>
        <row r="22">
          <cell r="B22" t="str">
            <v>Renter¹</v>
          </cell>
          <cell r="C22">
            <v>1.4000000000000001</v>
          </cell>
          <cell r="D22">
            <v>2.1999999999999997</v>
          </cell>
          <cell r="E22">
            <v>3</v>
          </cell>
        </row>
        <row r="23">
          <cell r="B23" t="str">
            <v>Ejendomspriser, vækst</v>
          </cell>
          <cell r="C23">
            <v>-2</v>
          </cell>
          <cell r="D23">
            <v>-2</v>
          </cell>
          <cell r="E23">
            <v>-1</v>
          </cell>
        </row>
        <row r="24">
          <cell r="B24" t="str">
            <v>Arbejdsløshed</v>
          </cell>
          <cell r="C24">
            <v>5</v>
          </cell>
          <cell r="D24">
            <v>5.8000000000000007</v>
          </cell>
          <cell r="E24">
            <v>6</v>
          </cell>
        </row>
        <row r="25">
          <cell r="B25" t="str">
            <v>Dansk aktieindeks, vækst</v>
          </cell>
          <cell r="C25">
            <v>-5</v>
          </cell>
          <cell r="D25">
            <v>-5</v>
          </cell>
          <cell r="E25">
            <v>0</v>
          </cell>
        </row>
        <row r="27">
          <cell r="B27" t="str">
            <v>Hård lavkonjunktur (scenariet anvendt i kapitalmålene)</v>
          </cell>
        </row>
        <row r="28">
          <cell r="B28" t="str">
            <v>BNP-vækst</v>
          </cell>
          <cell r="C28">
            <v>-3</v>
          </cell>
          <cell r="D28">
            <v>-2</v>
          </cell>
          <cell r="E28">
            <v>0</v>
          </cell>
        </row>
        <row r="29">
          <cell r="B29" t="str">
            <v>Renter¹</v>
          </cell>
          <cell r="C29">
            <v>5.5</v>
          </cell>
          <cell r="D29">
            <v>6.5</v>
          </cell>
          <cell r="E29">
            <v>7.0000000000000009</v>
          </cell>
        </row>
        <row r="30">
          <cell r="B30" t="str">
            <v>Ejendomspriser, vækst</v>
          </cell>
          <cell r="C30">
            <v>-12</v>
          </cell>
          <cell r="D30">
            <v>-10</v>
          </cell>
          <cell r="E30">
            <v>-5</v>
          </cell>
        </row>
        <row r="31">
          <cell r="B31" t="str">
            <v>Arbejdsløshed</v>
          </cell>
          <cell r="C31">
            <v>6.5</v>
          </cell>
          <cell r="D31">
            <v>9</v>
          </cell>
          <cell r="E31">
            <v>10</v>
          </cell>
        </row>
        <row r="32">
          <cell r="B32" t="str">
            <v>Dansk aktieindeks, vækst</v>
          </cell>
          <cell r="C32">
            <v>-10</v>
          </cell>
          <cell r="D32">
            <v>-10</v>
          </cell>
          <cell r="E32">
            <v>-5</v>
          </cell>
        </row>
        <row r="33">
          <cell r="B33" t="str">
            <v>¹ Gennemsnit af 3 mdr. pengemarkedsrente og rente på 10-årig statsobligation.</v>
          </cell>
        </row>
      </sheetData>
      <sheetData sheetId="11">
        <row r="10">
          <cell r="B10" t="str">
            <v>Nykredit Realkredit-koncernen</v>
          </cell>
        </row>
        <row r="11">
          <cell r="B11" t="str">
            <v>Gearingsgrad (leverage ratio)</v>
          </cell>
        </row>
        <row r="12">
          <cell r="B12" t="str">
            <v>Mio. kr.</v>
          </cell>
          <cell r="C12">
            <v>2015</v>
          </cell>
        </row>
        <row r="13">
          <cell r="B13" t="str">
            <v>Balanceførte eksponeringer (ekskl. Derivater og værdipapirfinansieringstransaktioner (SFT))</v>
          </cell>
        </row>
        <row r="14">
          <cell r="B14" t="str">
            <v>Balanceposter (ekskl.  Derivater og værdipapirfinansieringstransaktioner, dog inkl. Sikkerhedsstillelse)</v>
          </cell>
          <cell r="C14">
            <v>1341589</v>
          </cell>
        </row>
        <row r="15">
          <cell r="B15" t="str">
            <v>Aktiver fratrukket i beregningen af kernekapitalen</v>
          </cell>
          <cell r="C15">
            <v>-1514</v>
          </cell>
        </row>
        <row r="16">
          <cell r="B16" t="str">
            <v>Samlet balanceførte eksponeringer</v>
          </cell>
          <cell r="C16">
            <v>1340074</v>
          </cell>
        </row>
        <row r="18">
          <cell r="B18" t="str">
            <v>Eksponeringsværdi af derivater</v>
          </cell>
        </row>
        <row r="19">
          <cell r="B19" t="str">
            <v>Genanskaffelsesomkostning forbundet med derivattransaktioner</v>
          </cell>
          <cell r="C19">
            <v>19654</v>
          </cell>
        </row>
        <row r="20">
          <cell r="B20" t="str">
            <v>Tillægsbeløb til den potentielle fremtidige eksponering forbundet med derivattransaktioner</v>
          </cell>
          <cell r="C20">
            <v>5471</v>
          </cell>
        </row>
        <row r="21">
          <cell r="B21" t="str">
            <v>Samlet eksponeringsværdi af derivater</v>
          </cell>
          <cell r="C21">
            <v>25115</v>
          </cell>
        </row>
        <row r="23">
          <cell r="B23" t="str">
            <v>Samlet eksponeringsværdi af værdipapirfinansieringstransaktioner (SFT)</v>
          </cell>
          <cell r="C23">
            <v>38849</v>
          </cell>
        </row>
        <row r="25">
          <cell r="B25" t="str">
            <v>Andre ikke-balanceførte eksponeringer</v>
          </cell>
        </row>
        <row r="27">
          <cell r="B27" t="str">
            <v>Nominel værdi af ikke-balanceførte eksponeringer (brutto)</v>
          </cell>
          <cell r="C27">
            <v>48869</v>
          </cell>
        </row>
        <row r="28">
          <cell r="B28" t="str">
            <v>Justeringer som følge af konverteringsfaktorer for ikke-balanceførte eksponeringer</v>
          </cell>
          <cell r="C28">
            <v>-7</v>
          </cell>
        </row>
        <row r="29">
          <cell r="B29" t="str">
            <v>Samlet eksponeringsværdi af andre ikke-balanceførte eksponeringer</v>
          </cell>
          <cell r="C29">
            <v>48863</v>
          </cell>
        </row>
        <row r="30">
          <cell r="B30" t="str">
            <v>Samlet eksponeringsværdi af gearingsgraden</v>
          </cell>
          <cell r="C30">
            <v>1452901</v>
          </cell>
        </row>
        <row r="32">
          <cell r="B32" t="str">
            <v>Kernekapital</v>
          </cell>
          <cell r="C32">
            <v>64013</v>
          </cell>
        </row>
        <row r="34">
          <cell r="B34" t="str">
            <v>Gearingsgraden</v>
          </cell>
          <cell r="C34">
            <v>4.3999999999999997E-2</v>
          </cell>
        </row>
      </sheetData>
      <sheetData sheetId="12">
        <row r="3">
          <cell r="B3" t="str">
            <v>Nykredit Realkredit koncernen</v>
          </cell>
        </row>
        <row r="4">
          <cell r="B4" t="str">
            <v>Mio. Kr.</v>
          </cell>
          <cell r="C4">
            <v>2012</v>
          </cell>
          <cell r="D4">
            <v>2013</v>
          </cell>
          <cell r="E4">
            <v>2014</v>
          </cell>
          <cell r="F4">
            <v>2015</v>
          </cell>
          <cell r="G4">
            <v>2016</v>
          </cell>
        </row>
        <row r="5">
          <cell r="B5" t="str">
            <v>Realkreditudlån</v>
          </cell>
          <cell r="C5">
            <v>1136445</v>
          </cell>
          <cell r="D5">
            <v>1136644</v>
          </cell>
          <cell r="E5">
            <v>1137099</v>
          </cell>
          <cell r="F5">
            <v>1119101</v>
          </cell>
          <cell r="G5" t="str">
            <v>xx</v>
          </cell>
        </row>
        <row r="6">
          <cell r="B6" t="str">
            <v>Bankudlån, ekskl. reverseudlån</v>
          </cell>
          <cell r="C6">
            <v>49728</v>
          </cell>
          <cell r="D6">
            <v>46963</v>
          </cell>
          <cell r="E6">
            <v>50494</v>
          </cell>
          <cell r="F6">
            <v>46747</v>
          </cell>
          <cell r="G6" t="str">
            <v>xx</v>
          </cell>
        </row>
        <row r="7">
          <cell r="B7" t="str">
            <v>Årets nedskrivningsprocent, realkreditudlån</v>
          </cell>
          <cell r="C7">
            <v>0.14000000000000001</v>
          </cell>
          <cell r="D7">
            <v>0.21</v>
          </cell>
          <cell r="E7">
            <v>0.19</v>
          </cell>
          <cell r="F7">
            <v>0.09</v>
          </cell>
        </row>
        <row r="8">
          <cell r="B8" t="str">
            <v>Årets nedskrivningsprocent, bankudlån</v>
          </cell>
          <cell r="C8">
            <v>0.59</v>
          </cell>
          <cell r="D8">
            <v>0.28999999999999998</v>
          </cell>
          <cell r="E8">
            <v>0.22</v>
          </cell>
          <cell r="F8">
            <v>-0.12</v>
          </cell>
        </row>
      </sheetData>
      <sheetData sheetId="13">
        <row r="9">
          <cell r="D9" t="str">
            <v>Nykredit Realkredit-koncernen</v>
          </cell>
        </row>
        <row r="10">
          <cell r="D10" t="str">
            <v>Leverage Ratio</v>
          </cell>
        </row>
        <row r="11">
          <cell r="D11" t="str">
            <v>Mio. kr.</v>
          </cell>
          <cell r="E11">
            <v>2016</v>
          </cell>
          <cell r="F11">
            <v>2015</v>
          </cell>
        </row>
        <row r="12">
          <cell r="D12" t="str">
            <v>Kernekapital</v>
          </cell>
          <cell r="E12" t="str">
            <v xml:space="preserve"> </v>
          </cell>
          <cell r="F12">
            <v>64013.195797617998</v>
          </cell>
        </row>
        <row r="13">
          <cell r="D13" t="str">
            <v>Leverage Ratio-eksponeringer</v>
          </cell>
          <cell r="E13" t="str">
            <v xml:space="preserve"> </v>
          </cell>
          <cell r="F13">
            <v>1452900.74670473</v>
          </cell>
        </row>
        <row r="14">
          <cell r="D14" t="str">
            <v>Leverage Ratio</v>
          </cell>
          <cell r="E14" t="str">
            <v xml:space="preserve"> </v>
          </cell>
          <cell r="F14">
            <v>4.41E-2</v>
          </cell>
        </row>
        <row r="17">
          <cell r="D17" t="str">
            <v>Nykredit Realkredit A/S</v>
          </cell>
        </row>
        <row r="18">
          <cell r="D18" t="str">
            <v>Leverage Ratio</v>
          </cell>
        </row>
        <row r="19">
          <cell r="D19" t="str">
            <v>Mio. kr.</v>
          </cell>
          <cell r="E19">
            <v>2016</v>
          </cell>
          <cell r="F19">
            <v>2015</v>
          </cell>
        </row>
        <row r="20">
          <cell r="D20" t="str">
            <v>Kernekapital</v>
          </cell>
          <cell r="E20" t="str">
            <v xml:space="preserve"> </v>
          </cell>
          <cell r="F20">
            <v>63838.425585481004</v>
          </cell>
        </row>
        <row r="21">
          <cell r="D21" t="str">
            <v>Leverage Ratio-eksponeringer</v>
          </cell>
          <cell r="E21" t="str">
            <v xml:space="preserve"> </v>
          </cell>
          <cell r="F21">
            <v>1310423.55928684</v>
          </cell>
        </row>
        <row r="22">
          <cell r="D22" t="str">
            <v>Leverage Ratio</v>
          </cell>
          <cell r="E22" t="str">
            <v xml:space="preserve"> </v>
          </cell>
          <cell r="F22">
            <v>4.87E-2</v>
          </cell>
        </row>
        <row r="26">
          <cell r="D26" t="str">
            <v>Totalkredit A/S</v>
          </cell>
        </row>
        <row r="27">
          <cell r="D27" t="str">
            <v>Leverage Ratio</v>
          </cell>
        </row>
        <row r="28">
          <cell r="D28" t="str">
            <v>Mio. kr.</v>
          </cell>
          <cell r="E28">
            <v>2016</v>
          </cell>
          <cell r="F28">
            <v>2015</v>
          </cell>
        </row>
        <row r="29">
          <cell r="D29" t="str">
            <v>Kernekapital</v>
          </cell>
          <cell r="E29" t="str">
            <v xml:space="preserve"> </v>
          </cell>
          <cell r="F29">
            <v>18591.287958247001</v>
          </cell>
        </row>
        <row r="30">
          <cell r="D30" t="str">
            <v>Leverage Ratio-eksponeringer</v>
          </cell>
          <cell r="E30" t="str">
            <v xml:space="preserve"> </v>
          </cell>
          <cell r="F30">
            <v>638090.25809713698</v>
          </cell>
        </row>
        <row r="31">
          <cell r="D31" t="str">
            <v>Leverage Ratio</v>
          </cell>
          <cell r="E31" t="str">
            <v xml:space="preserve"> </v>
          </cell>
          <cell r="F31">
            <v>2.9100000000000001E-2</v>
          </cell>
        </row>
        <row r="34">
          <cell r="D34" t="str">
            <v>Nykredit Bank-koncernen</v>
          </cell>
        </row>
        <row r="35">
          <cell r="D35" t="str">
            <v>Leverage Ratio</v>
          </cell>
        </row>
        <row r="36">
          <cell r="D36" t="str">
            <v>Mio. kr.</v>
          </cell>
          <cell r="E36">
            <v>2016</v>
          </cell>
          <cell r="F36">
            <v>2015</v>
          </cell>
        </row>
        <row r="37">
          <cell r="D37" t="str">
            <v>Kernekapital</v>
          </cell>
          <cell r="E37" t="str">
            <v xml:space="preserve"> </v>
          </cell>
          <cell r="F37">
            <v>15830.696689064</v>
          </cell>
        </row>
        <row r="38">
          <cell r="D38" t="str">
            <v>Leverage Ratio-eksponeringer</v>
          </cell>
          <cell r="E38" t="str">
            <v xml:space="preserve"> </v>
          </cell>
          <cell r="F38">
            <v>209296.50197738901</v>
          </cell>
        </row>
        <row r="39">
          <cell r="D39" t="str">
            <v>Leverage Ratio</v>
          </cell>
          <cell r="E39" t="str">
            <v xml:space="preserve"> </v>
          </cell>
          <cell r="F39">
            <v>7.5600000000000001E-2</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MR1"/>
      <sheetName val="EU MR2-A"/>
      <sheetName val="EU MR2-B"/>
      <sheetName val="EU MR3"/>
      <sheetName val="EU MR4"/>
    </sheetNames>
    <sheetDataSet>
      <sheetData sheetId="0"/>
      <sheetData sheetId="1"/>
      <sheetData sheetId="2"/>
      <sheetData sheetId="3">
        <row r="2">
          <cell r="P2">
            <v>9249889.9900000002</v>
          </cell>
          <cell r="V2">
            <v>41770513.2299999</v>
          </cell>
        </row>
        <row r="3">
          <cell r="P3">
            <v>8910633.1500000004</v>
          </cell>
          <cell r="V3">
            <v>40252646.840000004</v>
          </cell>
        </row>
        <row r="4">
          <cell r="P4">
            <v>8456046.4299999997</v>
          </cell>
          <cell r="V4">
            <v>39514771.590000004</v>
          </cell>
        </row>
        <row r="5">
          <cell r="P5">
            <v>8334759.04</v>
          </cell>
          <cell r="V5">
            <v>39627880.4799999</v>
          </cell>
        </row>
        <row r="6">
          <cell r="P6">
            <v>8181028.3499999996</v>
          </cell>
          <cell r="V6">
            <v>39404218.0499999</v>
          </cell>
        </row>
        <row r="7">
          <cell r="P7">
            <v>8865956.4000000004</v>
          </cell>
          <cell r="V7">
            <v>40089757.850000001</v>
          </cell>
        </row>
        <row r="8">
          <cell r="P8">
            <v>8277876.7199999997</v>
          </cell>
          <cell r="V8">
            <v>37910247.090000004</v>
          </cell>
        </row>
        <row r="9">
          <cell r="P9">
            <v>7702418.3499999996</v>
          </cell>
          <cell r="V9">
            <v>37409048.240000002</v>
          </cell>
        </row>
        <row r="10">
          <cell r="P10">
            <v>7978562.7699999996</v>
          </cell>
          <cell r="V10">
            <v>37916434.8699999</v>
          </cell>
        </row>
        <row r="11">
          <cell r="P11">
            <v>8391220.6199999992</v>
          </cell>
          <cell r="V11">
            <v>39419516.509999901</v>
          </cell>
        </row>
        <row r="12">
          <cell r="P12">
            <v>7809525.9500000002</v>
          </cell>
          <cell r="V12">
            <v>38808517.810000002</v>
          </cell>
        </row>
        <row r="13">
          <cell r="P13">
            <v>8506444.6799999997</v>
          </cell>
          <cell r="V13">
            <v>39420231.890000001</v>
          </cell>
        </row>
        <row r="14">
          <cell r="P14">
            <v>10053448.279999999</v>
          </cell>
          <cell r="V14">
            <v>41847143.2999999</v>
          </cell>
        </row>
        <row r="15">
          <cell r="P15">
            <v>9343826.3599999994</v>
          </cell>
          <cell r="V15">
            <v>39334852.1199999</v>
          </cell>
        </row>
        <row r="16">
          <cell r="P16">
            <v>8884964.7300000004</v>
          </cell>
          <cell r="V16">
            <v>40783262.969999902</v>
          </cell>
        </row>
        <row r="17">
          <cell r="P17">
            <v>8371518.4299999997</v>
          </cell>
          <cell r="V17">
            <v>39583866.2999999</v>
          </cell>
        </row>
        <row r="18">
          <cell r="P18">
            <v>8704256.3100000005</v>
          </cell>
          <cell r="V18">
            <v>39969501.7299999</v>
          </cell>
        </row>
        <row r="19">
          <cell r="P19">
            <v>8816946.7400000002</v>
          </cell>
          <cell r="V19">
            <v>39891213.2999999</v>
          </cell>
        </row>
        <row r="20">
          <cell r="P20">
            <v>8442028.5</v>
          </cell>
          <cell r="V20">
            <v>39734431.1199999</v>
          </cell>
        </row>
        <row r="21">
          <cell r="P21">
            <v>8779620.2899999991</v>
          </cell>
          <cell r="V21">
            <v>39993690.030000001</v>
          </cell>
        </row>
        <row r="22">
          <cell r="P22">
            <v>9891461.6099999994</v>
          </cell>
          <cell r="V22">
            <v>41543085.030000001</v>
          </cell>
        </row>
        <row r="23">
          <cell r="P23">
            <v>9565562.75</v>
          </cell>
          <cell r="V23">
            <v>45648467</v>
          </cell>
        </row>
        <row r="24">
          <cell r="P24">
            <v>9358339.7100000009</v>
          </cell>
          <cell r="V24">
            <v>45048360.5</v>
          </cell>
        </row>
        <row r="25">
          <cell r="P25">
            <v>9345789.7200000007</v>
          </cell>
          <cell r="V25">
            <v>43696692.920000002</v>
          </cell>
        </row>
        <row r="26">
          <cell r="P26">
            <v>9274924.1099999994</v>
          </cell>
          <cell r="V26">
            <v>44460841.189999901</v>
          </cell>
        </row>
        <row r="27">
          <cell r="P27">
            <v>9656256.9100000001</v>
          </cell>
          <cell r="V27">
            <v>41605681.880000003</v>
          </cell>
        </row>
        <row r="28">
          <cell r="P28">
            <v>9206707.4499999993</v>
          </cell>
          <cell r="V28">
            <v>41821474.130000003</v>
          </cell>
        </row>
        <row r="29">
          <cell r="P29">
            <v>9146130.7599999998</v>
          </cell>
          <cell r="V29">
            <v>40860167.789999902</v>
          </cell>
        </row>
        <row r="30">
          <cell r="P30">
            <v>9342047.9399999995</v>
          </cell>
          <cell r="V30">
            <v>41982097.880000003</v>
          </cell>
        </row>
        <row r="31">
          <cell r="P31">
            <v>8849113.75</v>
          </cell>
          <cell r="V31">
            <v>39869981.6199999</v>
          </cell>
        </row>
        <row r="32">
          <cell r="P32">
            <v>9175623.5600000005</v>
          </cell>
          <cell r="V32">
            <v>39693789.0499999</v>
          </cell>
        </row>
        <row r="33">
          <cell r="P33">
            <v>9180293.9299999997</v>
          </cell>
          <cell r="V33">
            <v>38774238.4799999</v>
          </cell>
        </row>
        <row r="34">
          <cell r="P34">
            <v>9182958.9199999999</v>
          </cell>
          <cell r="V34">
            <v>37847240.670000002</v>
          </cell>
        </row>
        <row r="35">
          <cell r="P35">
            <v>9967803.0199999996</v>
          </cell>
          <cell r="V35">
            <v>39703945.2999999</v>
          </cell>
        </row>
        <row r="36">
          <cell r="P36">
            <v>9958132.4800000004</v>
          </cell>
          <cell r="V36">
            <v>38616895.93</v>
          </cell>
        </row>
        <row r="37">
          <cell r="P37">
            <v>10180176.310000001</v>
          </cell>
          <cell r="V37">
            <v>38749138.3699999</v>
          </cell>
        </row>
        <row r="38">
          <cell r="P38">
            <v>9147042.8599999994</v>
          </cell>
          <cell r="V38">
            <v>39063539.6199999</v>
          </cell>
        </row>
        <row r="39">
          <cell r="P39">
            <v>9120078.9800000004</v>
          </cell>
          <cell r="V39">
            <v>39271628.920000002</v>
          </cell>
        </row>
        <row r="40">
          <cell r="P40">
            <v>9215292.8599999994</v>
          </cell>
          <cell r="V40">
            <v>39378821.920000002</v>
          </cell>
        </row>
        <row r="41">
          <cell r="P41">
            <v>9064007.4700000007</v>
          </cell>
          <cell r="V41">
            <v>38979781.939999901</v>
          </cell>
        </row>
        <row r="42">
          <cell r="P42">
            <v>9202198.3599999994</v>
          </cell>
          <cell r="V42">
            <v>39154596.07</v>
          </cell>
        </row>
        <row r="43">
          <cell r="P43">
            <v>9096172.5899999999</v>
          </cell>
          <cell r="V43">
            <v>39661595.789999902</v>
          </cell>
        </row>
        <row r="44">
          <cell r="P44">
            <v>9191519.6300000008</v>
          </cell>
          <cell r="V44">
            <v>39621045.780000001</v>
          </cell>
        </row>
        <row r="45">
          <cell r="P45">
            <v>9175950.3399999999</v>
          </cell>
          <cell r="V45">
            <v>40039033.280000001</v>
          </cell>
        </row>
        <row r="46">
          <cell r="P46">
            <v>9203732.2699999996</v>
          </cell>
          <cell r="V46">
            <v>40096649.149999902</v>
          </cell>
        </row>
        <row r="47">
          <cell r="P47">
            <v>9373530.1799999997</v>
          </cell>
          <cell r="V47">
            <v>40018437.810000002</v>
          </cell>
        </row>
        <row r="48">
          <cell r="P48">
            <v>11465504.060000001</v>
          </cell>
          <cell r="V48">
            <v>40735733.460000001</v>
          </cell>
        </row>
        <row r="49">
          <cell r="P49">
            <v>11018522.51</v>
          </cell>
          <cell r="V49">
            <v>40305181.1199999</v>
          </cell>
        </row>
        <row r="50">
          <cell r="P50">
            <v>10509320.32</v>
          </cell>
          <cell r="V50">
            <v>39932461.579999901</v>
          </cell>
        </row>
        <row r="51">
          <cell r="P51">
            <v>10783034.15</v>
          </cell>
          <cell r="V51">
            <v>40273026.890000001</v>
          </cell>
        </row>
        <row r="52">
          <cell r="P52">
            <v>10323099.02</v>
          </cell>
          <cell r="V52">
            <v>38872003.810000002</v>
          </cell>
        </row>
        <row r="53">
          <cell r="P53">
            <v>10323436.58</v>
          </cell>
          <cell r="V53">
            <v>38608756.590000004</v>
          </cell>
        </row>
        <row r="54">
          <cell r="P54">
            <v>10277694.25</v>
          </cell>
          <cell r="V54">
            <v>38249254.810000002</v>
          </cell>
        </row>
        <row r="55">
          <cell r="P55">
            <v>10418763.619999999</v>
          </cell>
          <cell r="V55">
            <v>37378557.259999901</v>
          </cell>
        </row>
        <row r="56">
          <cell r="P56">
            <v>10596006.83</v>
          </cell>
          <cell r="V56">
            <v>37191918.280000001</v>
          </cell>
        </row>
        <row r="57">
          <cell r="P57">
            <v>10782525.85</v>
          </cell>
          <cell r="V57">
            <v>36909050.310000002</v>
          </cell>
        </row>
        <row r="58">
          <cell r="P58">
            <v>10813695.859999999</v>
          </cell>
          <cell r="V58">
            <v>36793773.7299999</v>
          </cell>
        </row>
        <row r="59">
          <cell r="P59">
            <v>10535793.9</v>
          </cell>
          <cell r="V59">
            <v>36210095.780000001</v>
          </cell>
        </row>
        <row r="60">
          <cell r="P60">
            <v>10384643.779999999</v>
          </cell>
          <cell r="V60">
            <v>35424061.539999902</v>
          </cell>
        </row>
        <row r="61">
          <cell r="P61">
            <v>9367490.9499999993</v>
          </cell>
          <cell r="V61">
            <v>35479743.93</v>
          </cell>
        </row>
        <row r="62">
          <cell r="P62">
            <v>9935822.4900000002</v>
          </cell>
          <cell r="V62">
            <v>37612307.030000001</v>
          </cell>
        </row>
        <row r="63">
          <cell r="P63">
            <v>9403446.3300000001</v>
          </cell>
          <cell r="V63">
            <v>37964282.210000001</v>
          </cell>
        </row>
        <row r="64">
          <cell r="P64">
            <v>8949909.1699999999</v>
          </cell>
          <cell r="V64">
            <v>37970399.93</v>
          </cell>
        </row>
        <row r="65">
          <cell r="P65">
            <v>9618489.5700000003</v>
          </cell>
          <cell r="V65">
            <v>38970780.030000001</v>
          </cell>
        </row>
        <row r="66">
          <cell r="P66">
            <v>9594292.1699999999</v>
          </cell>
          <cell r="V66">
            <v>38598659.600000001</v>
          </cell>
        </row>
        <row r="67">
          <cell r="P67">
            <v>9568754.3599999994</v>
          </cell>
          <cell r="V67">
            <v>37274413.259999901</v>
          </cell>
        </row>
        <row r="68">
          <cell r="P68">
            <v>8858620.0999999996</v>
          </cell>
          <cell r="V68">
            <v>37029469.1599999</v>
          </cell>
        </row>
        <row r="69">
          <cell r="P69">
            <v>10517188.4</v>
          </cell>
          <cell r="V69">
            <v>43807234.719999902</v>
          </cell>
        </row>
        <row r="70">
          <cell r="P70">
            <v>11087565.630000001</v>
          </cell>
          <cell r="V70">
            <v>41933136.770000003</v>
          </cell>
        </row>
        <row r="71">
          <cell r="P71">
            <v>9718651.4399999995</v>
          </cell>
          <cell r="V71">
            <v>40463853.689999901</v>
          </cell>
        </row>
        <row r="72">
          <cell r="P72">
            <v>11002567.99</v>
          </cell>
          <cell r="V72">
            <v>58782391.460000001</v>
          </cell>
        </row>
        <row r="73">
          <cell r="P73">
            <v>11012587.4</v>
          </cell>
          <cell r="V73">
            <v>58808356.859999903</v>
          </cell>
        </row>
        <row r="74">
          <cell r="P74">
            <v>11151074.619999999</v>
          </cell>
          <cell r="V74">
            <v>59671636.469999902</v>
          </cell>
        </row>
        <row r="75">
          <cell r="P75">
            <v>9818453.3699999992</v>
          </cell>
          <cell r="V75">
            <v>60048497.259999901</v>
          </cell>
        </row>
        <row r="76">
          <cell r="P76">
            <v>10251739.01</v>
          </cell>
          <cell r="V76">
            <v>60781949.600000001</v>
          </cell>
        </row>
        <row r="77">
          <cell r="P77">
            <v>10185755.050000001</v>
          </cell>
          <cell r="V77">
            <v>60495932.8699999</v>
          </cell>
        </row>
        <row r="78">
          <cell r="P78">
            <v>10417114.99</v>
          </cell>
          <cell r="V78">
            <v>60661581.7299999</v>
          </cell>
        </row>
        <row r="79">
          <cell r="P79">
            <v>10733684.67</v>
          </cell>
          <cell r="V79">
            <v>60713759.310000002</v>
          </cell>
        </row>
        <row r="80">
          <cell r="P80">
            <v>10740711.48</v>
          </cell>
          <cell r="V80">
            <v>60697738.649999902</v>
          </cell>
        </row>
        <row r="81">
          <cell r="P81">
            <v>10976863.67</v>
          </cell>
          <cell r="V81">
            <v>42090557.450000003</v>
          </cell>
        </row>
        <row r="82">
          <cell r="P82">
            <v>11831289.689999999</v>
          </cell>
          <cell r="V82">
            <v>43438550.630000003</v>
          </cell>
        </row>
        <row r="83">
          <cell r="P83">
            <v>12014281.99</v>
          </cell>
          <cell r="V83">
            <v>43134757.759999901</v>
          </cell>
        </row>
        <row r="84">
          <cell r="P84">
            <v>11922514.98</v>
          </cell>
          <cell r="V84">
            <v>43302778.689999901</v>
          </cell>
        </row>
        <row r="85">
          <cell r="P85">
            <v>12484737.869999999</v>
          </cell>
          <cell r="V85">
            <v>43402026.43</v>
          </cell>
        </row>
        <row r="86">
          <cell r="P86">
            <v>10800203.619999999</v>
          </cell>
          <cell r="V86">
            <v>43271483.329999901</v>
          </cell>
        </row>
        <row r="87">
          <cell r="P87">
            <v>10235595.26</v>
          </cell>
          <cell r="V87">
            <v>41314780.670000002</v>
          </cell>
        </row>
        <row r="88">
          <cell r="P88">
            <v>10867753.539999999</v>
          </cell>
          <cell r="V88">
            <v>42011036.520000003</v>
          </cell>
        </row>
        <row r="89">
          <cell r="P89">
            <v>10321047.050000001</v>
          </cell>
          <cell r="V89">
            <v>41853194.7999999</v>
          </cell>
        </row>
        <row r="90">
          <cell r="P90">
            <v>10734480.189999999</v>
          </cell>
          <cell r="V90">
            <v>40892018.609999903</v>
          </cell>
        </row>
        <row r="91">
          <cell r="P91">
            <v>11918145.300000001</v>
          </cell>
          <cell r="V91">
            <v>44980813.560000002</v>
          </cell>
        </row>
        <row r="92">
          <cell r="P92">
            <v>10848316.380000001</v>
          </cell>
          <cell r="V92">
            <v>39579717.539999902</v>
          </cell>
        </row>
        <row r="93">
          <cell r="P93">
            <v>11173635.220000001</v>
          </cell>
          <cell r="V93">
            <v>40233146.609999903</v>
          </cell>
        </row>
        <row r="94">
          <cell r="P94">
            <v>10775933.4</v>
          </cell>
          <cell r="V94">
            <v>40315644.359999903</v>
          </cell>
        </row>
        <row r="95">
          <cell r="P95">
            <v>10965423.689999999</v>
          </cell>
          <cell r="V95">
            <v>41170328.759999901</v>
          </cell>
        </row>
        <row r="96">
          <cell r="P96">
            <v>11249736.58</v>
          </cell>
          <cell r="V96">
            <v>42446223.6199999</v>
          </cell>
        </row>
        <row r="97">
          <cell r="P97">
            <v>10727767.869999999</v>
          </cell>
          <cell r="V97">
            <v>43539255.509999901</v>
          </cell>
        </row>
        <row r="98">
          <cell r="P98">
            <v>10558342.35</v>
          </cell>
          <cell r="V98">
            <v>44384840.710000001</v>
          </cell>
        </row>
        <row r="99">
          <cell r="P99">
            <v>10626267.300000001</v>
          </cell>
          <cell r="V99">
            <v>44131369.380000003</v>
          </cell>
        </row>
        <row r="100">
          <cell r="P100">
            <v>10843088.779999999</v>
          </cell>
          <cell r="V100">
            <v>44204419.810000002</v>
          </cell>
        </row>
        <row r="101">
          <cell r="P101">
            <v>10257714.619999999</v>
          </cell>
          <cell r="V101">
            <v>44239199.7999999</v>
          </cell>
        </row>
        <row r="102">
          <cell r="P102">
            <v>9768965.0299999993</v>
          </cell>
          <cell r="V102">
            <v>43125224.060000002</v>
          </cell>
        </row>
        <row r="103">
          <cell r="P103">
            <v>9978589.1699999999</v>
          </cell>
          <cell r="V103">
            <v>43169661.039999902</v>
          </cell>
        </row>
        <row r="104">
          <cell r="P104">
            <v>10265293.6</v>
          </cell>
          <cell r="V104">
            <v>44519634.359999903</v>
          </cell>
        </row>
        <row r="105">
          <cell r="P105">
            <v>10481799.85</v>
          </cell>
          <cell r="V105">
            <v>44972221.719999902</v>
          </cell>
        </row>
        <row r="106">
          <cell r="P106">
            <v>10883808.23</v>
          </cell>
          <cell r="V106">
            <v>45172454.4099999</v>
          </cell>
        </row>
        <row r="107">
          <cell r="P107">
            <v>10407929.6</v>
          </cell>
          <cell r="V107">
            <v>45347755.149999902</v>
          </cell>
        </row>
        <row r="108">
          <cell r="P108">
            <v>11334024.789999999</v>
          </cell>
          <cell r="V108">
            <v>45689918.710000001</v>
          </cell>
        </row>
        <row r="109">
          <cell r="P109">
            <v>10263747.73</v>
          </cell>
          <cell r="V109">
            <v>44313203.539999902</v>
          </cell>
        </row>
        <row r="110">
          <cell r="P110">
            <v>9783235.1199999992</v>
          </cell>
          <cell r="V110">
            <v>44201975.020000003</v>
          </cell>
        </row>
        <row r="111">
          <cell r="P111">
            <v>9583341.0199999996</v>
          </cell>
          <cell r="V111">
            <v>41899927.539999902</v>
          </cell>
        </row>
        <row r="112">
          <cell r="P112">
            <v>10607818.15</v>
          </cell>
          <cell r="V112">
            <v>43445552.880000003</v>
          </cell>
        </row>
        <row r="113">
          <cell r="P113">
            <v>17703078.710000001</v>
          </cell>
          <cell r="V113">
            <v>70466104.670000002</v>
          </cell>
        </row>
        <row r="114">
          <cell r="P114">
            <v>13697976.970000001</v>
          </cell>
          <cell r="V114">
            <v>55162674.340000004</v>
          </cell>
        </row>
        <row r="115">
          <cell r="P115">
            <v>10234643.859999999</v>
          </cell>
          <cell r="V115">
            <v>45018521.7999999</v>
          </cell>
        </row>
        <row r="116">
          <cell r="P116">
            <v>9156481.9000000004</v>
          </cell>
          <cell r="V116">
            <v>45164035.170000002</v>
          </cell>
        </row>
        <row r="117">
          <cell r="P117">
            <v>9533366.25</v>
          </cell>
          <cell r="V117">
            <v>45560720.460000001</v>
          </cell>
        </row>
        <row r="118">
          <cell r="P118">
            <v>9626915.1899999995</v>
          </cell>
          <cell r="V118">
            <v>45648734.140000001</v>
          </cell>
        </row>
        <row r="119">
          <cell r="P119">
            <v>9851173.4900000002</v>
          </cell>
          <cell r="V119">
            <v>46040061.590000004</v>
          </cell>
        </row>
        <row r="120">
          <cell r="P120">
            <v>9810094.6699999999</v>
          </cell>
          <cell r="V120">
            <v>45707609.649999902</v>
          </cell>
        </row>
        <row r="121">
          <cell r="P121">
            <v>9902574.8000000007</v>
          </cell>
          <cell r="V121">
            <v>46118363.2999999</v>
          </cell>
        </row>
        <row r="122">
          <cell r="P122">
            <v>9961682.0299999993</v>
          </cell>
          <cell r="V122">
            <v>46331610.2299999</v>
          </cell>
        </row>
        <row r="123">
          <cell r="P123">
            <v>10410104.25</v>
          </cell>
          <cell r="V123">
            <v>42855272.170000002</v>
          </cell>
        </row>
        <row r="124">
          <cell r="P124">
            <v>10089164.300000001</v>
          </cell>
          <cell r="V124">
            <v>42810646.240000002</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600A-1306-4205-8F6A-0F21E33DC4F1}">
  <sheetPr>
    <pageSetUpPr fitToPage="1"/>
  </sheetPr>
  <dimension ref="A1:B49"/>
  <sheetViews>
    <sheetView showGridLines="0" tabSelected="1" zoomScaleNormal="100" zoomScaleSheetLayoutView="100" workbookViewId="0"/>
  </sheetViews>
  <sheetFormatPr defaultColWidth="9.140625" defaultRowHeight="14.25" x14ac:dyDescent="0.2"/>
  <cols>
    <col min="1" max="1" width="107" style="3" customWidth="1"/>
    <col min="2" max="2" width="6.140625" style="10" bestFit="1" customWidth="1"/>
    <col min="3" max="16384" width="9.140625" style="3"/>
  </cols>
  <sheetData>
    <row r="1" spans="1:2" ht="23.25" x14ac:dyDescent="0.35">
      <c r="A1" s="1" t="s">
        <v>0</v>
      </c>
      <c r="B1" s="2"/>
    </row>
    <row r="2" spans="1:2" x14ac:dyDescent="0.2">
      <c r="A2" s="4" t="s">
        <v>1</v>
      </c>
      <c r="B2" s="5"/>
    </row>
    <row r="3" spans="1:2" x14ac:dyDescent="0.2">
      <c r="A3" s="6" t="s">
        <v>2</v>
      </c>
      <c r="B3" s="7"/>
    </row>
    <row r="4" spans="1:2" x14ac:dyDescent="0.2">
      <c r="A4" s="8" t="s">
        <v>3</v>
      </c>
      <c r="B4" s="9"/>
    </row>
    <row r="5" spans="1:2" x14ac:dyDescent="0.2">
      <c r="A5" s="8" t="s">
        <v>4</v>
      </c>
      <c r="B5" s="9"/>
    </row>
    <row r="6" spans="1:2" x14ac:dyDescent="0.2">
      <c r="A6" s="8" t="s">
        <v>5</v>
      </c>
    </row>
    <row r="7" spans="1:2" x14ac:dyDescent="0.2">
      <c r="A7" s="8" t="s">
        <v>6</v>
      </c>
    </row>
    <row r="8" spans="1:2" x14ac:dyDescent="0.2">
      <c r="A8" s="8" t="s">
        <v>7</v>
      </c>
      <c r="B8" s="9"/>
    </row>
    <row r="9" spans="1:2" x14ac:dyDescent="0.2">
      <c r="A9" s="8" t="s">
        <v>8</v>
      </c>
      <c r="B9" s="9"/>
    </row>
    <row r="10" spans="1:2" x14ac:dyDescent="0.2">
      <c r="A10" s="8" t="s">
        <v>9</v>
      </c>
      <c r="B10" s="9"/>
    </row>
    <row r="11" spans="1:2" x14ac:dyDescent="0.2">
      <c r="B11" s="9"/>
    </row>
    <row r="12" spans="1:2" x14ac:dyDescent="0.2">
      <c r="A12" s="11" t="s">
        <v>10</v>
      </c>
      <c r="B12" s="12"/>
    </row>
    <row r="13" spans="1:2" x14ac:dyDescent="0.2">
      <c r="A13" s="8" t="s">
        <v>11</v>
      </c>
      <c r="B13" s="9"/>
    </row>
    <row r="14" spans="1:2" x14ac:dyDescent="0.2">
      <c r="A14" s="8" t="s">
        <v>12</v>
      </c>
      <c r="B14" s="9"/>
    </row>
    <row r="15" spans="1:2" x14ac:dyDescent="0.2">
      <c r="A15" s="8" t="s">
        <v>13</v>
      </c>
    </row>
    <row r="16" spans="1:2" x14ac:dyDescent="0.2">
      <c r="A16" s="8" t="s">
        <v>14</v>
      </c>
    </row>
    <row r="17" spans="1:2" x14ac:dyDescent="0.2">
      <c r="A17" s="8" t="s">
        <v>15</v>
      </c>
    </row>
    <row r="18" spans="1:2" x14ac:dyDescent="0.2">
      <c r="A18" s="8" t="s">
        <v>16</v>
      </c>
    </row>
    <row r="19" spans="1:2" x14ac:dyDescent="0.2">
      <c r="A19" s="8" t="s">
        <v>17</v>
      </c>
    </row>
    <row r="20" spans="1:2" x14ac:dyDescent="0.2">
      <c r="A20" s="8" t="s">
        <v>18</v>
      </c>
    </row>
    <row r="21" spans="1:2" x14ac:dyDescent="0.2">
      <c r="A21" s="8" t="s">
        <v>19</v>
      </c>
      <c r="B21" s="9"/>
    </row>
    <row r="22" spans="1:2" x14ac:dyDescent="0.2">
      <c r="A22" s="8" t="s">
        <v>20</v>
      </c>
      <c r="B22" s="9"/>
    </row>
    <row r="23" spans="1:2" x14ac:dyDescent="0.2">
      <c r="A23" s="8" t="s">
        <v>21</v>
      </c>
      <c r="B23" s="9"/>
    </row>
    <row r="24" spans="1:2" x14ac:dyDescent="0.2">
      <c r="A24" s="8" t="s">
        <v>22</v>
      </c>
      <c r="B24" s="9"/>
    </row>
    <row r="25" spans="1:2" x14ac:dyDescent="0.2">
      <c r="A25" s="8" t="s">
        <v>23</v>
      </c>
      <c r="B25" s="9"/>
    </row>
    <row r="26" spans="1:2" x14ac:dyDescent="0.2">
      <c r="A26" s="8" t="s">
        <v>24</v>
      </c>
      <c r="B26" s="9"/>
    </row>
    <row r="27" spans="1:2" x14ac:dyDescent="0.2">
      <c r="A27" s="8" t="s">
        <v>25</v>
      </c>
      <c r="B27" s="9"/>
    </row>
    <row r="28" spans="1:2" x14ac:dyDescent="0.2">
      <c r="A28" s="8" t="s">
        <v>26</v>
      </c>
    </row>
    <row r="29" spans="1:2" x14ac:dyDescent="0.2">
      <c r="B29" s="9"/>
    </row>
    <row r="30" spans="1:2" x14ac:dyDescent="0.2">
      <c r="A30" s="13" t="s">
        <v>27</v>
      </c>
      <c r="B30" s="14"/>
    </row>
    <row r="31" spans="1:2" x14ac:dyDescent="0.2">
      <c r="A31" s="8" t="s">
        <v>28</v>
      </c>
      <c r="B31" s="9"/>
    </row>
    <row r="32" spans="1:2" x14ac:dyDescent="0.2">
      <c r="A32" s="8" t="s">
        <v>29</v>
      </c>
      <c r="B32" s="9"/>
    </row>
    <row r="33" spans="1:2" x14ac:dyDescent="0.2">
      <c r="A33" s="8" t="s">
        <v>30</v>
      </c>
      <c r="B33" s="9"/>
    </row>
    <row r="34" spans="1:2" x14ac:dyDescent="0.2">
      <c r="A34" s="8" t="s">
        <v>31</v>
      </c>
      <c r="B34" s="9"/>
    </row>
    <row r="35" spans="1:2" x14ac:dyDescent="0.2">
      <c r="A35" s="8" t="s">
        <v>32</v>
      </c>
      <c r="B35" s="9"/>
    </row>
    <row r="36" spans="1:2" x14ac:dyDescent="0.2">
      <c r="A36" s="8" t="s">
        <v>33</v>
      </c>
      <c r="B36" s="9"/>
    </row>
    <row r="37" spans="1:2" x14ac:dyDescent="0.2">
      <c r="A37" s="8" t="s">
        <v>34</v>
      </c>
      <c r="B37" s="9"/>
    </row>
    <row r="38" spans="1:2" x14ac:dyDescent="0.2">
      <c r="A38" s="8" t="s">
        <v>35</v>
      </c>
      <c r="B38" s="9"/>
    </row>
    <row r="39" spans="1:2" x14ac:dyDescent="0.2">
      <c r="A39" s="8"/>
      <c r="B39" s="9"/>
    </row>
    <row r="40" spans="1:2" x14ac:dyDescent="0.2">
      <c r="A40" s="15" t="s">
        <v>36</v>
      </c>
      <c r="B40" s="16"/>
    </row>
    <row r="41" spans="1:2" x14ac:dyDescent="0.2">
      <c r="A41" s="8" t="s">
        <v>37</v>
      </c>
      <c r="B41" s="9"/>
    </row>
    <row r="42" spans="1:2" x14ac:dyDescent="0.2">
      <c r="A42" s="8" t="s">
        <v>38</v>
      </c>
      <c r="B42" s="9"/>
    </row>
    <row r="43" spans="1:2" x14ac:dyDescent="0.2">
      <c r="A43" s="8" t="s">
        <v>39</v>
      </c>
      <c r="B43" s="9"/>
    </row>
    <row r="44" spans="1:2" x14ac:dyDescent="0.2">
      <c r="A44" s="8" t="s">
        <v>40</v>
      </c>
      <c r="B44" s="9"/>
    </row>
    <row r="45" spans="1:2" x14ac:dyDescent="0.2">
      <c r="A45" s="8" t="s">
        <v>41</v>
      </c>
      <c r="B45" s="9"/>
    </row>
    <row r="47" spans="1:2" x14ac:dyDescent="0.2">
      <c r="A47" s="17" t="s">
        <v>42</v>
      </c>
      <c r="B47" s="18"/>
    </row>
    <row r="48" spans="1:2" x14ac:dyDescent="0.2">
      <c r="A48" s="8" t="s">
        <v>43</v>
      </c>
    </row>
    <row r="49" spans="1:1" x14ac:dyDescent="0.2">
      <c r="A49" s="8" t="s">
        <v>44</v>
      </c>
    </row>
  </sheetData>
  <hyperlinks>
    <hyperlink ref="A4" location="'EU OV1'!A1" display="Overview of risk weighted exposure amounts (EU OV1)" xr:uid="{163B7248-4790-48C7-8DA1-F4E7E4D42081}"/>
    <hyperlink ref="A5" location="'EU KM1'!A1" display="Key metrics template (EU KM1)" xr:uid="{64475E6E-A3E6-4563-AA0A-42C424C92C95}"/>
    <hyperlink ref="A28" location="'EU CR10'!A1" display="IRB (specialised lending and equities) (EU CR10)" xr:uid="{E5B56226-C006-4DE0-B963-05AC4CB50F00}"/>
    <hyperlink ref="A21" location="'EU CR3'!A1" display="CRM techniques – Overview (EU CR3)" xr:uid="{B6531EA2-6A5D-4AED-B70D-967EDBF5FEE2}"/>
    <hyperlink ref="A22" location="'EU CR4'!A1" display="Standardised approach – Credit risk exposure and CRM effects (EU CR4)" xr:uid="{E10F6456-A1E6-47D6-80C9-D8302F321873}"/>
    <hyperlink ref="A23" location="'EU CR5'!A1" display="Standardised approach (EU CR5)" xr:uid="{D6E8DF18-17E3-4B44-9666-5E56B7302969}"/>
    <hyperlink ref="A24" location="'EU CR6'!A1" display="IRB approach – Credit risk exposures by exposure class and PD range (EU CR6)" xr:uid="{EE2E1213-9C1E-480C-B391-5187B0B5C01F}"/>
    <hyperlink ref="A25" location="'EU CR7'!A1" display="IRB approach – Effect on the RWAs of credit derivatives used as CRM techniques (EU CR7)" xr:uid="{F4C08438-47A2-4949-BEAB-345A3B2D1718}"/>
    <hyperlink ref="A27" location="'EU CR8'!A1" display="RWA flow statements of credit risk exposures under the IRB approach (EU CR8)" xr:uid="{52BA9797-9BE2-4220-8665-CE68D2051525}"/>
    <hyperlink ref="A31" location="'EU CCR1'!A1" display="Analysis of CCR exposure by approach (EU CCR1)" xr:uid="{68AAB4E0-D139-453B-98DA-F6EA89A7ECA6}"/>
    <hyperlink ref="A32" location="'EU CCR2'!A1" display="CVA capital charge (EU CCR2)" xr:uid="{7723CCBC-2C0E-4DC5-98AD-7B5CCD58947A}"/>
    <hyperlink ref="A38" location="'EU CCR8'!A1" display="Exposures to CCPs (EU CCR8)" xr:uid="{661F3B65-1A44-4074-993A-FBF40AD36469}"/>
    <hyperlink ref="A33" location="'EU CCR3'!A1" display="Standardised approach – CCR exposures by regulatory portfolio and risk (EU CCR3)" xr:uid="{980B3145-A02F-4F9B-BF36-04F5055FEC22}"/>
    <hyperlink ref="A34" location="'EU CCR4'!A1" display="IRB approach – CCR exposures by portfolio and PD scale - (EU CCR4)" xr:uid="{BB207509-1716-427A-B9A3-3752B9474DE9}"/>
    <hyperlink ref="A37" location="'EU CCR7'!A1" display="RWA flow statements of CCR exposures under the IMM (EU CCR7)" xr:uid="{6C202D7D-1A91-4224-997B-3CF7BD081F55}"/>
    <hyperlink ref="A35" location="'EU CCR5'!A1" display="Composition of collateral for CCR exposures (EU CCR5)" xr:uid="{E0E08EA2-54DD-465F-A7E5-217796A0F4F5}"/>
    <hyperlink ref="A36" location="'EU CCR6'!A1" display="Credit derivatives exposures (EU CCR6)" xr:uid="{6B00F4C4-C905-40A4-B24E-5E3D4B0C11CA}"/>
    <hyperlink ref="A41" location="'EU MR1'!A1" display="Market risk under the standardised approach (EU MR1)" xr:uid="{86C7E022-899C-4AC9-86EE-8419E9E2FCE8}"/>
    <hyperlink ref="A42" location="'EU MR2-A'!A1" display="Market risk under the IMA (EU MR2-A)" xr:uid="{38742AE5-8640-42CA-8402-65625347B58A}"/>
    <hyperlink ref="A43" location="'EU MR2-B'!A1" display="RWA flow statements of market risk exposures under the IMA (EU MR2-B)" xr:uid="{E722004B-3D0F-4A41-BBAA-77E0C8E182E4}"/>
    <hyperlink ref="A44" location="'EU MR3'!A1" display="IMA values for trading portfolios (EU MR3)" xr:uid="{4015B42E-160F-4655-A85B-31D2F429631E}"/>
    <hyperlink ref="A45" location="'EU MR4'!A1" display="Comparison of VaR estimates with gains/losses (EU MR4)" xr:uid="{F56C267A-BCF3-4C0F-9511-96ADD7226F18}"/>
    <hyperlink ref="A16" location="'EU CQ1'!A1" display="Credit quality of forborne exposures (EU CQ1)" xr:uid="{B7887FC3-13BB-41D1-889B-E9DE44EBD2C4}"/>
    <hyperlink ref="A17" location="'EU CQ3'!A1" display="Credit quality of performing and non-performing exposures by past due days (EU CQ3)" xr:uid="{1EA2E751-2159-4808-8D4C-6ADE40574131}"/>
    <hyperlink ref="A13" location="'EU CR1'!A1" display="Performing and non-performing exposures and related provisions (EU CR1)" xr:uid="{D654C9AC-E03C-46D3-B9BD-D92E66242823}"/>
    <hyperlink ref="A20" location="'EU CQ7'!A1" display="Collateral obtained by taking possession and execution processes (EU CQ7)" xr:uid="{D45CC18F-EB92-4417-8A7E-F8B59286BCD0}"/>
    <hyperlink ref="A14" location="'EU CR1-A'!A1" display="Maturity of exposures (EU CR1-A)" xr:uid="{D72FBB27-88BE-4E27-99B5-088D08169105}"/>
    <hyperlink ref="A48" location="'EU LIQ1'!A1" display="Quantitative information of LCR (LIQ1)" xr:uid="{AE5C8F5D-D99B-439E-8091-19AE22E65135}"/>
    <hyperlink ref="A7" location="'EU CC1'!A1" display="Composition of regulatory own funds (EU CC1)" xr:uid="{5E8C8282-A73B-494D-B1C8-4A25ED70B000}"/>
    <hyperlink ref="A8" location="'EU LR1 - LRSum'!A1" display="LRSum: Summary reconciliation of accounting assets and leverage ratio exposures (EU LR1)" xr:uid="{C4D03A00-3683-474A-AB9F-9B5FAEA9D0E3}"/>
    <hyperlink ref="A9" location="'EU LR2 - LRCom'!A1" display="LRCom: Leverage ratio common disclosure (EU LR2)" xr:uid="{BA6ED727-B7CD-4322-8140-85A3F7C72587}"/>
    <hyperlink ref="A10" location="'EU LR3 - LRSpl'!A1" display="LRSpl: Split-up of on balance sheet exposures (excluding derivatives, SFTs and exempted exposures) (EU LR3)" xr:uid="{CA007A11-C28B-40C3-A3FD-09C5F29E557E}"/>
    <hyperlink ref="A15" location="'EU CR2'!A1" display="Changes in the stock of non-performing loans and advances (EU CR2)" xr:uid="{DBA3BF02-712E-4A0C-9E8B-E16F5BA21483}"/>
    <hyperlink ref="A18" location="'EU CQ4'!A1" display="Quality of non-performing exposures by geography (EU CQ4)" xr:uid="{80EF5F31-07B7-4093-8B20-3E0F0AC0418E}"/>
    <hyperlink ref="A19" location="'EU CQ5'!A1" display="Credit quality of loans and advances by industry (EU CQ5)" xr:uid="{F6D3C3C6-FEB0-4DD4-AF0D-98FED5B5C473}"/>
    <hyperlink ref="A26" location="'EU CR7-A'!A1" display="IRB approach – Disclosure of the extent of the use of CRM techniques (EU CR7-A)" xr:uid="{AA6B6D13-398F-4DC3-AD7A-D48A27C4EDD5}"/>
    <hyperlink ref="A49" location="'EU LIQ2'!A1" display="Net Stable Funding Ratio (LIQ2)" xr:uid="{911CA1C6-77BF-478C-B4DA-BA7058D8A536}"/>
    <hyperlink ref="A6" location="'EU IRRBB1'!A1" display="Interest rate risks of non-trading book activities (EU IRRBB1)" xr:uid="{1CE79E58-2EC7-4F51-AA60-E2BCEB4EA85E}"/>
  </hyperlinks>
  <pageMargins left="0.7" right="0.7" top="0.75" bottom="0.75" header="0.3" footer="0.3"/>
  <pageSetup paperSize="9" fitToHeight="0" orientation="landscape" r:id="rId1"/>
  <rowBreaks count="1" manualBreakCount="1">
    <brk id="2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D3C9A-0A38-4EC3-ABD4-185715DFBEC0}">
  <sheetPr>
    <tabColor rgb="FF5B9BD5"/>
    <pageSetUpPr fitToPage="1"/>
  </sheetPr>
  <dimension ref="A1:L57"/>
  <sheetViews>
    <sheetView showGridLines="0" zoomScaleNormal="100" zoomScaleSheetLayoutView="130" workbookViewId="0"/>
  </sheetViews>
  <sheetFormatPr defaultColWidth="9.140625" defaultRowHeight="14.25" x14ac:dyDescent="0.2"/>
  <cols>
    <col min="1" max="1" width="3.140625" style="3" customWidth="1"/>
    <col min="2" max="2" width="25.7109375" style="3" customWidth="1"/>
    <col min="3" max="3" width="15.85546875" style="3" customWidth="1"/>
    <col min="4" max="9" width="15.7109375" style="3" customWidth="1"/>
    <col min="10" max="16384" width="9.140625" style="3"/>
  </cols>
  <sheetData>
    <row r="1" spans="1:12" ht="15.75" customHeight="1" x14ac:dyDescent="0.2">
      <c r="A1" s="151" t="s">
        <v>787</v>
      </c>
      <c r="B1" s="151"/>
      <c r="C1" s="151"/>
      <c r="D1" s="151"/>
      <c r="E1" s="151"/>
      <c r="F1" s="151"/>
      <c r="G1" s="151"/>
      <c r="H1" s="151"/>
      <c r="I1" s="130" t="s">
        <v>47</v>
      </c>
    </row>
    <row r="2" spans="1:12" ht="15.75" customHeight="1" x14ac:dyDescent="0.2">
      <c r="A2" s="587" t="s">
        <v>788</v>
      </c>
      <c r="B2" s="587"/>
      <c r="C2" s="587"/>
      <c r="D2" s="587"/>
      <c r="E2" s="587"/>
      <c r="F2" s="587"/>
      <c r="G2" s="587"/>
      <c r="H2" s="587"/>
      <c r="I2" s="587"/>
    </row>
    <row r="3" spans="1:12" x14ac:dyDescent="0.2">
      <c r="A3" s="214"/>
      <c r="B3" s="257"/>
      <c r="C3" s="257"/>
      <c r="D3" s="257"/>
      <c r="E3" s="257"/>
      <c r="F3" s="257"/>
      <c r="G3" s="257"/>
      <c r="H3" s="257"/>
      <c r="I3" s="257"/>
    </row>
    <row r="4" spans="1:12" s="81" customFormat="1" ht="9" x14ac:dyDescent="0.15">
      <c r="A4" s="23"/>
      <c r="B4" s="23"/>
      <c r="C4" s="23"/>
      <c r="D4" s="23" t="s">
        <v>51</v>
      </c>
      <c r="E4" s="23" t="s">
        <v>52</v>
      </c>
      <c r="F4" s="23" t="s">
        <v>53</v>
      </c>
      <c r="G4" s="23" t="s">
        <v>93</v>
      </c>
      <c r="H4" s="23" t="s">
        <v>94</v>
      </c>
      <c r="I4" s="23" t="s">
        <v>403</v>
      </c>
    </row>
    <row r="5" spans="1:12" ht="14.25" customHeight="1" x14ac:dyDescent="0.2">
      <c r="A5" s="609" t="s">
        <v>55</v>
      </c>
      <c r="B5" s="609"/>
      <c r="C5" s="257"/>
      <c r="D5" s="610" t="s">
        <v>789</v>
      </c>
      <c r="E5" s="610"/>
      <c r="F5" s="610"/>
      <c r="G5" s="610"/>
      <c r="H5" s="610"/>
      <c r="I5" s="610"/>
    </row>
    <row r="6" spans="1:12" ht="18" customHeight="1" x14ac:dyDescent="0.2">
      <c r="A6" s="606" t="s">
        <v>54</v>
      </c>
      <c r="B6" s="606"/>
      <c r="C6" s="501"/>
      <c r="D6" s="135" t="s">
        <v>790</v>
      </c>
      <c r="E6" s="325" t="s">
        <v>791</v>
      </c>
      <c r="F6" s="325" t="s">
        <v>792</v>
      </c>
      <c r="G6" s="325" t="s">
        <v>793</v>
      </c>
      <c r="H6" s="325" t="s">
        <v>794</v>
      </c>
      <c r="I6" s="325" t="s">
        <v>91</v>
      </c>
    </row>
    <row r="7" spans="1:12" x14ac:dyDescent="0.2">
      <c r="A7" s="214">
        <v>1</v>
      </c>
      <c r="B7" s="608" t="s">
        <v>756</v>
      </c>
      <c r="C7" s="608"/>
      <c r="D7" s="39">
        <v>5629.3509022255221</v>
      </c>
      <c r="E7" s="39">
        <v>112968.8464801993</v>
      </c>
      <c r="F7" s="39">
        <v>210418.89035477082</v>
      </c>
      <c r="G7" s="39">
        <v>1107456.7183768982</v>
      </c>
      <c r="H7" s="39">
        <v>0</v>
      </c>
      <c r="I7" s="39">
        <v>1436473.8061140939</v>
      </c>
    </row>
    <row r="8" spans="1:12" x14ac:dyDescent="0.2">
      <c r="A8" s="214">
        <v>2</v>
      </c>
      <c r="B8" s="608" t="s">
        <v>772</v>
      </c>
      <c r="C8" s="608"/>
      <c r="D8" s="39">
        <v>0</v>
      </c>
      <c r="E8" s="39">
        <v>12421.279412542535</v>
      </c>
      <c r="F8" s="39">
        <v>60147.670274007294</v>
      </c>
      <c r="G8" s="39">
        <v>16474.693572290158</v>
      </c>
      <c r="H8" s="39">
        <v>0</v>
      </c>
      <c r="I8" s="39">
        <v>89043.643258839991</v>
      </c>
    </row>
    <row r="9" spans="1:12" x14ac:dyDescent="0.2">
      <c r="A9" s="246">
        <v>3</v>
      </c>
      <c r="B9" s="581" t="s">
        <v>91</v>
      </c>
      <c r="C9" s="581"/>
      <c r="D9" s="192">
        <v>5629.3509022255221</v>
      </c>
      <c r="E9" s="192">
        <v>125390.12589274184</v>
      </c>
      <c r="F9" s="192">
        <v>270566.56062877813</v>
      </c>
      <c r="G9" s="192">
        <v>1123931.4119491884</v>
      </c>
      <c r="H9" s="192">
        <v>0</v>
      </c>
      <c r="I9" s="192">
        <v>1525517.4493729339</v>
      </c>
      <c r="L9" s="66"/>
    </row>
    <row r="10" spans="1:12" x14ac:dyDescent="0.2">
      <c r="A10" s="257"/>
      <c r="B10" s="257"/>
      <c r="C10" s="257"/>
      <c r="D10" s="257"/>
      <c r="E10" s="257"/>
      <c r="F10" s="257"/>
      <c r="G10" s="257"/>
      <c r="H10" s="257"/>
      <c r="I10" s="257"/>
    </row>
    <row r="11" spans="1:12" x14ac:dyDescent="0.2">
      <c r="A11" s="257"/>
      <c r="B11" s="257"/>
      <c r="C11" s="257"/>
      <c r="D11" s="257"/>
      <c r="E11" s="257"/>
      <c r="F11" s="257"/>
      <c r="G11" s="257"/>
      <c r="H11" s="257"/>
      <c r="I11" s="257"/>
    </row>
    <row r="12" spans="1:12" x14ac:dyDescent="0.2">
      <c r="A12" s="23"/>
      <c r="B12" s="23"/>
      <c r="C12" s="23"/>
      <c r="D12" s="23" t="s">
        <v>51</v>
      </c>
      <c r="E12" s="23" t="s">
        <v>52</v>
      </c>
      <c r="F12" s="23" t="s">
        <v>53</v>
      </c>
      <c r="G12" s="23" t="s">
        <v>93</v>
      </c>
      <c r="H12" s="23" t="s">
        <v>94</v>
      </c>
      <c r="I12" s="23" t="s">
        <v>403</v>
      </c>
    </row>
    <row r="13" spans="1:12" x14ac:dyDescent="0.2">
      <c r="A13" s="609" t="s">
        <v>95</v>
      </c>
      <c r="B13" s="609"/>
      <c r="C13" s="257"/>
      <c r="D13" s="610" t="s">
        <v>789</v>
      </c>
      <c r="E13" s="610"/>
      <c r="F13" s="610"/>
      <c r="G13" s="610"/>
      <c r="H13" s="610"/>
      <c r="I13" s="610"/>
    </row>
    <row r="14" spans="1:12" x14ac:dyDescent="0.2">
      <c r="A14" s="606" t="s">
        <v>54</v>
      </c>
      <c r="B14" s="606"/>
      <c r="C14" s="501"/>
      <c r="D14" s="135" t="s">
        <v>790</v>
      </c>
      <c r="E14" s="325" t="s">
        <v>791</v>
      </c>
      <c r="F14" s="325" t="s">
        <v>792</v>
      </c>
      <c r="G14" s="325" t="s">
        <v>793</v>
      </c>
      <c r="H14" s="325" t="s">
        <v>794</v>
      </c>
      <c r="I14" s="325" t="s">
        <v>91</v>
      </c>
    </row>
    <row r="15" spans="1:12" x14ac:dyDescent="0.2">
      <c r="A15" s="214">
        <v>1</v>
      </c>
      <c r="B15" s="608" t="s">
        <v>756</v>
      </c>
      <c r="C15" s="608"/>
      <c r="D15" s="39">
        <v>5956.636117655522</v>
      </c>
      <c r="E15" s="39">
        <v>119536.74993822206</v>
      </c>
      <c r="F15" s="39">
        <v>222652.44854938905</v>
      </c>
      <c r="G15" s="39">
        <v>1171843.2199378666</v>
      </c>
      <c r="H15" s="39">
        <v>0</v>
      </c>
      <c r="I15" s="39">
        <v>1519989.0545431331</v>
      </c>
    </row>
    <row r="16" spans="1:12" x14ac:dyDescent="0.2">
      <c r="A16" s="214">
        <v>2</v>
      </c>
      <c r="B16" s="608" t="s">
        <v>772</v>
      </c>
      <c r="C16" s="608"/>
      <c r="D16" s="39">
        <v>0</v>
      </c>
      <c r="E16" s="39">
        <v>11958.395907097298</v>
      </c>
      <c r="F16" s="39">
        <v>57906.245414609664</v>
      </c>
      <c r="G16" s="39">
        <v>15860.758110523035</v>
      </c>
      <c r="H16" s="39">
        <v>0</v>
      </c>
      <c r="I16" s="39">
        <v>85725.399445709991</v>
      </c>
    </row>
    <row r="17" spans="1:9" x14ac:dyDescent="0.2">
      <c r="A17" s="246">
        <v>3</v>
      </c>
      <c r="B17" s="581" t="s">
        <v>91</v>
      </c>
      <c r="C17" s="581"/>
      <c r="D17" s="192">
        <v>5956.636117655522</v>
      </c>
      <c r="E17" s="192">
        <v>131495.14584531935</v>
      </c>
      <c r="F17" s="192">
        <v>280558.6939639987</v>
      </c>
      <c r="G17" s="192">
        <v>1187703.9780483895</v>
      </c>
      <c r="H17" s="192">
        <v>0</v>
      </c>
      <c r="I17" s="192">
        <v>1605714.4539888431</v>
      </c>
    </row>
    <row r="47" spans="2:4" x14ac:dyDescent="0.2">
      <c r="B47" s="28"/>
      <c r="C47" s="28"/>
      <c r="D47" s="28"/>
    </row>
    <row r="48" spans="2:4" x14ac:dyDescent="0.2">
      <c r="B48" s="28"/>
      <c r="C48" s="28"/>
      <c r="D48" s="28"/>
    </row>
    <row r="49" spans="2:4" x14ac:dyDescent="0.2">
      <c r="B49" s="28"/>
      <c r="C49" s="28"/>
      <c r="D49" s="28"/>
    </row>
    <row r="55" spans="2:4" s="81" customFormat="1" ht="9" x14ac:dyDescent="0.15"/>
    <row r="56" spans="2:4" ht="14.25" customHeight="1" x14ac:dyDescent="0.2"/>
    <row r="57" spans="2:4" ht="18" customHeight="1" x14ac:dyDescent="0.2"/>
  </sheetData>
  <mergeCells count="13">
    <mergeCell ref="B17:C17"/>
    <mergeCell ref="B9:C9"/>
    <mergeCell ref="A13:B13"/>
    <mergeCell ref="D13:I13"/>
    <mergeCell ref="A14:B14"/>
    <mergeCell ref="B15:C15"/>
    <mergeCell ref="B16:C16"/>
    <mergeCell ref="B8:C8"/>
    <mergeCell ref="A2:I2"/>
    <mergeCell ref="A5:B5"/>
    <mergeCell ref="D5:I5"/>
    <mergeCell ref="A6:B6"/>
    <mergeCell ref="B7:C7"/>
  </mergeCells>
  <hyperlinks>
    <hyperlink ref="I1" location="Index!A1" display="Index" xr:uid="{9699514E-8DEF-444A-97CE-12BEAEBF6D51}"/>
  </hyperlinks>
  <pageMargins left="0.70866141732283472" right="0.70866141732283472" top="0.74803149606299213" bottom="0.74803149606299213" header="0.31496062992125984" footer="0.31496062992125984"/>
  <pageSetup paperSize="9" scale="8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3704D-84DD-4E00-86E8-1540EF5C3F4F}">
  <sheetPr>
    <tabColor rgb="FF5B9BD5"/>
    <pageSetUpPr fitToPage="1"/>
  </sheetPr>
  <dimension ref="A1:D20"/>
  <sheetViews>
    <sheetView showGridLines="0" zoomScaleNormal="100" zoomScaleSheetLayoutView="130" workbookViewId="0"/>
  </sheetViews>
  <sheetFormatPr defaultColWidth="9.140625" defaultRowHeight="14.25" x14ac:dyDescent="0.2"/>
  <cols>
    <col min="1" max="1" width="3.140625" style="3" customWidth="1"/>
    <col min="2" max="2" width="53.28515625" style="3" customWidth="1"/>
    <col min="3" max="3" width="16.42578125" style="3" customWidth="1"/>
    <col min="4" max="4" width="18.42578125" style="3" customWidth="1"/>
    <col min="5" max="7" width="8.7109375" style="3" customWidth="1"/>
    <col min="8" max="9" width="9.85546875" style="3" customWidth="1"/>
    <col min="10" max="16384" width="9.140625" style="3"/>
  </cols>
  <sheetData>
    <row r="1" spans="1:4" ht="15.75" customHeight="1" x14ac:dyDescent="0.2">
      <c r="A1" s="151" t="s">
        <v>993</v>
      </c>
      <c r="B1" s="151"/>
      <c r="C1" s="298" t="s">
        <v>47</v>
      </c>
    </row>
    <row r="2" spans="1:4" x14ac:dyDescent="0.2">
      <c r="A2" s="78"/>
      <c r="D2" s="131"/>
    </row>
    <row r="3" spans="1:4" s="364" customFormat="1" ht="14.1" customHeight="1" x14ac:dyDescent="0.2">
      <c r="A3" s="611" t="s">
        <v>55</v>
      </c>
      <c r="B3" s="611"/>
      <c r="C3" s="190" t="s">
        <v>51</v>
      </c>
      <c r="D3" s="363"/>
    </row>
    <row r="4" spans="1:4" x14ac:dyDescent="0.2">
      <c r="A4" s="612" t="s">
        <v>54</v>
      </c>
      <c r="B4" s="612"/>
      <c r="C4" s="325" t="s">
        <v>994</v>
      </c>
    </row>
    <row r="5" spans="1:4" x14ac:dyDescent="0.2">
      <c r="A5" s="724" t="s">
        <v>755</v>
      </c>
      <c r="B5" s="725" t="s">
        <v>995</v>
      </c>
      <c r="C5" s="726">
        <v>23154.756042833098</v>
      </c>
      <c r="D5" s="3" t="s">
        <v>48</v>
      </c>
    </row>
    <row r="6" spans="1:4" x14ac:dyDescent="0.2">
      <c r="A6" s="300" t="s">
        <v>757</v>
      </c>
      <c r="B6" s="122" t="s">
        <v>996</v>
      </c>
      <c r="C6" s="39">
        <v>4943.5468171400007</v>
      </c>
    </row>
    <row r="7" spans="1:4" x14ac:dyDescent="0.2">
      <c r="A7" s="300" t="s">
        <v>759</v>
      </c>
      <c r="B7" s="122" t="s">
        <v>997</v>
      </c>
      <c r="C7" s="39">
        <v>7407.0698514330816</v>
      </c>
    </row>
    <row r="8" spans="1:4" x14ac:dyDescent="0.2">
      <c r="A8" s="300" t="s">
        <v>761</v>
      </c>
      <c r="B8" s="122" t="s">
        <v>998</v>
      </c>
      <c r="C8" s="39">
        <v>198.04282433</v>
      </c>
    </row>
    <row r="9" spans="1:4" x14ac:dyDescent="0.2">
      <c r="A9" s="300" t="s">
        <v>763</v>
      </c>
      <c r="B9" s="366" t="s">
        <v>999</v>
      </c>
      <c r="C9" s="39">
        <v>7209.0270271030813</v>
      </c>
    </row>
    <row r="10" spans="1:4" x14ac:dyDescent="0.2">
      <c r="A10" s="727" t="s">
        <v>765</v>
      </c>
      <c r="B10" s="728" t="s">
        <v>1000</v>
      </c>
      <c r="C10" s="729">
        <v>20691.23300854001</v>
      </c>
      <c r="D10" s="175"/>
    </row>
    <row r="11" spans="1:4" x14ac:dyDescent="0.2">
      <c r="A11" s="300"/>
      <c r="B11" s="565"/>
      <c r="C11" s="175"/>
      <c r="D11" s="175"/>
    </row>
    <row r="12" spans="1:4" x14ac:dyDescent="0.2">
      <c r="A12" s="78"/>
      <c r="C12" s="129"/>
      <c r="D12" s="131"/>
    </row>
    <row r="13" spans="1:4" x14ac:dyDescent="0.2">
      <c r="A13" s="611" t="s">
        <v>95</v>
      </c>
      <c r="B13" s="611"/>
      <c r="C13" s="190" t="s">
        <v>51</v>
      </c>
      <c r="D13" s="48"/>
    </row>
    <row r="14" spans="1:4" x14ac:dyDescent="0.2">
      <c r="A14" s="612" t="s">
        <v>54</v>
      </c>
      <c r="B14" s="612"/>
      <c r="C14" s="325" t="s">
        <v>994</v>
      </c>
    </row>
    <row r="15" spans="1:4" x14ac:dyDescent="0.2">
      <c r="A15" s="724" t="s">
        <v>755</v>
      </c>
      <c r="B15" s="725" t="s">
        <v>995</v>
      </c>
      <c r="C15" s="726">
        <v>23596.672811765398</v>
      </c>
    </row>
    <row r="16" spans="1:4" x14ac:dyDescent="0.2">
      <c r="A16" s="300" t="s">
        <v>757</v>
      </c>
      <c r="B16" s="122" t="s">
        <v>996</v>
      </c>
      <c r="C16" s="39">
        <v>5456.8663956581104</v>
      </c>
    </row>
    <row r="17" spans="1:3" x14ac:dyDescent="0.2">
      <c r="A17" s="300" t="s">
        <v>759</v>
      </c>
      <c r="B17" s="122" t="s">
        <v>997</v>
      </c>
      <c r="C17" s="39">
        <v>5898.7831645904225</v>
      </c>
    </row>
    <row r="18" spans="1:3" x14ac:dyDescent="0.2">
      <c r="A18" s="300" t="s">
        <v>761</v>
      </c>
      <c r="B18" s="122" t="s">
        <v>998</v>
      </c>
      <c r="C18" s="39">
        <v>243.87763885999999</v>
      </c>
    </row>
    <row r="19" spans="1:3" x14ac:dyDescent="0.2">
      <c r="A19" s="300" t="s">
        <v>763</v>
      </c>
      <c r="B19" s="366" t="s">
        <v>999</v>
      </c>
      <c r="C19" s="39">
        <v>5654.9055257304226</v>
      </c>
    </row>
    <row r="20" spans="1:3" x14ac:dyDescent="0.2">
      <c r="A20" s="727" t="s">
        <v>765</v>
      </c>
      <c r="B20" s="728" t="s">
        <v>1000</v>
      </c>
      <c r="C20" s="729">
        <v>23154.756042833087</v>
      </c>
    </row>
  </sheetData>
  <mergeCells count="4">
    <mergeCell ref="A3:B3"/>
    <mergeCell ref="A4:B4"/>
    <mergeCell ref="A13:B13"/>
    <mergeCell ref="A14:B14"/>
  </mergeCells>
  <hyperlinks>
    <hyperlink ref="C1" location="Index!A1" display="Index" xr:uid="{ABBFF771-778B-4F02-A70A-E9E37FE65C03}"/>
  </hyperlinks>
  <pageMargins left="0.7" right="0.7" top="0.75" bottom="0.75" header="0.3" footer="0.3"/>
  <pageSetup paperSize="9" fitToHeight="0" orientation="landscape" r:id="rId1"/>
  <ignoredErrors>
    <ignoredError sqref="A5:A11 A15:A2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C31E3-750F-4526-A604-B94993666E60}">
  <sheetPr>
    <tabColor rgb="FF5B9BD5"/>
  </sheetPr>
  <dimension ref="A1:M37"/>
  <sheetViews>
    <sheetView showGridLines="0" zoomScaleNormal="100" workbookViewId="0"/>
  </sheetViews>
  <sheetFormatPr defaultRowHeight="14.25" x14ac:dyDescent="0.2"/>
  <cols>
    <col min="1" max="1" width="3.140625" style="3" customWidth="1"/>
    <col min="2" max="2" width="32.42578125" style="3" bestFit="1" customWidth="1"/>
    <col min="3" max="10" width="11.28515625" style="3" customWidth="1"/>
    <col min="11" max="16384" width="9.140625" style="3"/>
  </cols>
  <sheetData>
    <row r="1" spans="1:13" ht="15.75" customHeight="1" x14ac:dyDescent="0.2">
      <c r="A1" s="151" t="s">
        <v>795</v>
      </c>
      <c r="B1" s="151"/>
      <c r="C1" s="151"/>
      <c r="D1" s="151"/>
      <c r="E1" s="151"/>
      <c r="F1" s="151"/>
      <c r="G1" s="151"/>
      <c r="H1" s="151"/>
      <c r="I1" s="130"/>
      <c r="J1" s="130" t="s">
        <v>47</v>
      </c>
    </row>
    <row r="2" spans="1:13" ht="15.75" customHeight="1" x14ac:dyDescent="0.2">
      <c r="A2" s="613" t="s">
        <v>796</v>
      </c>
      <c r="B2" s="613"/>
      <c r="C2" s="613"/>
      <c r="D2" s="613"/>
      <c r="E2" s="613"/>
      <c r="F2" s="613"/>
      <c r="G2" s="613"/>
      <c r="H2" s="613"/>
      <c r="I2" s="613"/>
      <c r="J2" s="613"/>
    </row>
    <row r="3" spans="1:13" x14ac:dyDescent="0.2">
      <c r="A3" s="78"/>
      <c r="B3" s="257"/>
      <c r="C3" s="257"/>
      <c r="D3" s="257"/>
      <c r="E3" s="257"/>
      <c r="F3" s="257"/>
      <c r="G3" s="257"/>
      <c r="H3" s="498"/>
      <c r="I3" s="257"/>
      <c r="J3" s="257"/>
    </row>
    <row r="4" spans="1:13" x14ac:dyDescent="0.2">
      <c r="A4" s="79"/>
      <c r="B4" s="499"/>
      <c r="C4" s="302" t="s">
        <v>51</v>
      </c>
      <c r="D4" s="302" t="s">
        <v>52</v>
      </c>
      <c r="E4" s="302" t="s">
        <v>53</v>
      </c>
      <c r="F4" s="302" t="s">
        <v>93</v>
      </c>
      <c r="G4" s="302" t="s">
        <v>94</v>
      </c>
      <c r="H4" s="302" t="s">
        <v>403</v>
      </c>
      <c r="I4" s="303" t="s">
        <v>280</v>
      </c>
      <c r="J4" s="302" t="s">
        <v>484</v>
      </c>
    </row>
    <row r="5" spans="1:13" ht="48" customHeight="1" x14ac:dyDescent="0.2">
      <c r="A5" s="257"/>
      <c r="B5" s="500"/>
      <c r="C5" s="597" t="s">
        <v>797</v>
      </c>
      <c r="D5" s="598"/>
      <c r="E5" s="598"/>
      <c r="F5" s="599"/>
      <c r="G5" s="614" t="s">
        <v>741</v>
      </c>
      <c r="H5" s="615"/>
      <c r="I5" s="616" t="s">
        <v>798</v>
      </c>
      <c r="J5" s="617"/>
    </row>
    <row r="6" spans="1:13" ht="24" customHeight="1" x14ac:dyDescent="0.2">
      <c r="A6" s="326"/>
      <c r="B6" s="500"/>
      <c r="C6" s="618" t="s">
        <v>786</v>
      </c>
      <c r="D6" s="603" t="s">
        <v>799</v>
      </c>
      <c r="E6" s="604"/>
      <c r="F6" s="605"/>
      <c r="G6" s="620" t="s">
        <v>800</v>
      </c>
      <c r="H6" s="620" t="s">
        <v>801</v>
      </c>
      <c r="I6" s="327"/>
      <c r="J6" s="622" t="s">
        <v>802</v>
      </c>
    </row>
    <row r="7" spans="1:13" ht="66" customHeight="1" x14ac:dyDescent="0.2">
      <c r="A7" s="624" t="s">
        <v>485</v>
      </c>
      <c r="B7" s="625"/>
      <c r="C7" s="619"/>
      <c r="D7" s="135"/>
      <c r="E7" s="328" t="s">
        <v>803</v>
      </c>
      <c r="F7" s="328" t="s">
        <v>804</v>
      </c>
      <c r="G7" s="621"/>
      <c r="H7" s="621"/>
      <c r="I7" s="329"/>
      <c r="J7" s="623"/>
      <c r="M7" s="556"/>
    </row>
    <row r="8" spans="1:13" x14ac:dyDescent="0.2">
      <c r="A8" s="258" t="s">
        <v>753</v>
      </c>
      <c r="B8" s="258" t="s">
        <v>754</v>
      </c>
      <c r="C8" s="330">
        <v>0</v>
      </c>
      <c r="D8" s="110">
        <v>0</v>
      </c>
      <c r="E8" s="110">
        <v>0</v>
      </c>
      <c r="F8" s="110">
        <v>0</v>
      </c>
      <c r="G8" s="331">
        <v>0</v>
      </c>
      <c r="H8" s="331">
        <v>0</v>
      </c>
      <c r="I8" s="332">
        <v>0</v>
      </c>
      <c r="J8" s="332">
        <v>0</v>
      </c>
    </row>
    <row r="9" spans="1:13" x14ac:dyDescent="0.2">
      <c r="A9" s="258" t="s">
        <v>755</v>
      </c>
      <c r="B9" s="258" t="s">
        <v>756</v>
      </c>
      <c r="C9" s="333">
        <v>827.74426970000002</v>
      </c>
      <c r="D9" s="333">
        <v>6145.0217086430794</v>
      </c>
      <c r="E9" s="333">
        <v>6145.0217086430794</v>
      </c>
      <c r="F9" s="333">
        <v>468.41379843999999</v>
      </c>
      <c r="G9" s="333">
        <v>-24.60317594</v>
      </c>
      <c r="H9" s="333">
        <v>-1325.25827703</v>
      </c>
      <c r="I9" s="333">
        <v>5011.40860633996</v>
      </c>
      <c r="J9" s="333">
        <v>4502.1807505690094</v>
      </c>
    </row>
    <row r="10" spans="1:13" x14ac:dyDescent="0.2">
      <c r="A10" s="258" t="s">
        <v>757</v>
      </c>
      <c r="B10" s="56" t="s">
        <v>758</v>
      </c>
      <c r="C10" s="333">
        <v>0</v>
      </c>
      <c r="D10" s="333">
        <v>0</v>
      </c>
      <c r="E10" s="333">
        <v>0</v>
      </c>
      <c r="F10" s="333">
        <v>0</v>
      </c>
      <c r="G10" s="333">
        <v>0</v>
      </c>
      <c r="H10" s="333">
        <v>0</v>
      </c>
      <c r="I10" s="333">
        <v>0</v>
      </c>
      <c r="J10" s="333">
        <v>0</v>
      </c>
    </row>
    <row r="11" spans="1:13" x14ac:dyDescent="0.2">
      <c r="A11" s="258" t="s">
        <v>759</v>
      </c>
      <c r="B11" s="56" t="s">
        <v>760</v>
      </c>
      <c r="C11" s="333">
        <v>0</v>
      </c>
      <c r="D11" s="333">
        <v>17.702394000000002</v>
      </c>
      <c r="E11" s="333">
        <v>17.702394000000002</v>
      </c>
      <c r="F11" s="333">
        <v>0</v>
      </c>
      <c r="G11" s="333">
        <v>0</v>
      </c>
      <c r="H11" s="333">
        <v>-1.55795971</v>
      </c>
      <c r="I11" s="333">
        <v>16.14443429</v>
      </c>
      <c r="J11" s="333">
        <v>16.14443429</v>
      </c>
    </row>
    <row r="12" spans="1:13" x14ac:dyDescent="0.2">
      <c r="A12" s="258" t="s">
        <v>761</v>
      </c>
      <c r="B12" s="56" t="s">
        <v>762</v>
      </c>
      <c r="C12" s="334">
        <v>0</v>
      </c>
      <c r="D12" s="334">
        <v>0</v>
      </c>
      <c r="E12" s="334">
        <v>0</v>
      </c>
      <c r="F12" s="334">
        <v>0</v>
      </c>
      <c r="G12" s="334">
        <v>0</v>
      </c>
      <c r="H12" s="334">
        <v>0</v>
      </c>
      <c r="I12" s="334">
        <v>0</v>
      </c>
      <c r="J12" s="334">
        <v>0</v>
      </c>
    </row>
    <row r="13" spans="1:13" x14ac:dyDescent="0.2">
      <c r="A13" s="258" t="s">
        <v>763</v>
      </c>
      <c r="B13" s="56" t="s">
        <v>764</v>
      </c>
      <c r="C13" s="334">
        <v>3.7856552699999999</v>
      </c>
      <c r="D13" s="334">
        <v>29.97237239</v>
      </c>
      <c r="E13" s="334">
        <v>29.97237239</v>
      </c>
      <c r="F13" s="334">
        <v>24.087336390000001</v>
      </c>
      <c r="G13" s="334">
        <v>-0.62935171999999995</v>
      </c>
      <c r="H13" s="334">
        <v>-23.500929589999998</v>
      </c>
      <c r="I13" s="334">
        <v>9.0486505500000014</v>
      </c>
      <c r="J13" s="334">
        <v>7.04896938</v>
      </c>
    </row>
    <row r="14" spans="1:13" x14ac:dyDescent="0.2">
      <c r="A14" s="258" t="s">
        <v>765</v>
      </c>
      <c r="B14" s="56" t="s">
        <v>766</v>
      </c>
      <c r="C14" s="334">
        <v>490.81088790999996</v>
      </c>
      <c r="D14" s="334">
        <v>3144.0447732330799</v>
      </c>
      <c r="E14" s="334">
        <v>3144.0447732330799</v>
      </c>
      <c r="F14" s="334">
        <v>290.12408707999998</v>
      </c>
      <c r="G14" s="334">
        <v>-9.2896834899999998</v>
      </c>
      <c r="H14" s="334">
        <v>-698.48256908000008</v>
      </c>
      <c r="I14" s="334">
        <v>2600.9446646599604</v>
      </c>
      <c r="J14" s="334">
        <v>2323.1689803690101</v>
      </c>
    </row>
    <row r="15" spans="1:13" x14ac:dyDescent="0.2">
      <c r="A15" s="258" t="s">
        <v>767</v>
      </c>
      <c r="B15" s="56" t="s">
        <v>770</v>
      </c>
      <c r="C15" s="333">
        <v>333.14772651999999</v>
      </c>
      <c r="D15" s="333">
        <v>2953.3021690199998</v>
      </c>
      <c r="E15" s="333">
        <v>2953.3021690199998</v>
      </c>
      <c r="F15" s="333">
        <v>154.20237496999999</v>
      </c>
      <c r="G15" s="333">
        <v>-14.684140730000001</v>
      </c>
      <c r="H15" s="333">
        <v>-601.71681864999994</v>
      </c>
      <c r="I15" s="333">
        <v>2385.2708568400003</v>
      </c>
      <c r="J15" s="333">
        <v>2155.8183665299998</v>
      </c>
    </row>
    <row r="16" spans="1:13" x14ac:dyDescent="0.2">
      <c r="A16" s="258" t="s">
        <v>769</v>
      </c>
      <c r="B16" s="258" t="s">
        <v>805</v>
      </c>
      <c r="C16" s="333">
        <v>0</v>
      </c>
      <c r="D16" s="333">
        <v>0</v>
      </c>
      <c r="E16" s="333">
        <v>0</v>
      </c>
      <c r="F16" s="333">
        <v>0</v>
      </c>
      <c r="G16" s="333">
        <v>0</v>
      </c>
      <c r="H16" s="333">
        <v>0</v>
      </c>
      <c r="I16" s="333">
        <v>0</v>
      </c>
      <c r="J16" s="333">
        <v>0</v>
      </c>
    </row>
    <row r="17" spans="1:12" x14ac:dyDescent="0.2">
      <c r="A17" s="258" t="s">
        <v>771</v>
      </c>
      <c r="B17" s="258" t="s">
        <v>806</v>
      </c>
      <c r="C17" s="333">
        <v>3.0739999999999998</v>
      </c>
      <c r="D17" s="333">
        <v>25.632505950975002</v>
      </c>
      <c r="E17" s="333">
        <v>25.632505950975002</v>
      </c>
      <c r="F17" s="333">
        <v>0</v>
      </c>
      <c r="G17" s="333">
        <v>0</v>
      </c>
      <c r="H17" s="333">
        <v>0</v>
      </c>
      <c r="I17" s="333"/>
      <c r="J17" s="333"/>
    </row>
    <row r="18" spans="1:12" x14ac:dyDescent="0.2">
      <c r="A18" s="136">
        <v>100</v>
      </c>
      <c r="B18" s="124" t="s">
        <v>91</v>
      </c>
      <c r="C18" s="335">
        <v>830.81826969999997</v>
      </c>
      <c r="D18" s="335">
        <v>6170.6542145940548</v>
      </c>
      <c r="E18" s="335">
        <v>6170.6542145940548</v>
      </c>
      <c r="F18" s="335">
        <v>468.41379843999999</v>
      </c>
      <c r="G18" s="335">
        <v>-24.60317594</v>
      </c>
      <c r="H18" s="335">
        <v>-1325.25827703</v>
      </c>
      <c r="I18" s="335">
        <v>5011.40860633996</v>
      </c>
      <c r="J18" s="335">
        <v>4502.1807505690094</v>
      </c>
      <c r="L18" s="45"/>
    </row>
    <row r="19" spans="1:12" x14ac:dyDescent="0.2">
      <c r="A19" s="321"/>
      <c r="B19" s="322"/>
      <c r="C19" s="322"/>
      <c r="D19" s="322"/>
      <c r="E19" s="322"/>
      <c r="F19" s="322"/>
      <c r="G19" s="322"/>
      <c r="H19" s="322"/>
      <c r="I19" s="322"/>
      <c r="J19" s="257"/>
    </row>
    <row r="20" spans="1:12" x14ac:dyDescent="0.2">
      <c r="A20" s="257"/>
      <c r="B20" s="257"/>
      <c r="C20" s="257"/>
      <c r="D20" s="257"/>
      <c r="E20" s="257"/>
      <c r="F20" s="257"/>
      <c r="G20" s="257"/>
      <c r="H20" s="257"/>
      <c r="I20" s="257"/>
      <c r="J20" s="257"/>
    </row>
    <row r="21" spans="1:12" x14ac:dyDescent="0.2">
      <c r="A21" s="79"/>
      <c r="B21" s="499"/>
      <c r="C21" s="302" t="s">
        <v>51</v>
      </c>
      <c r="D21" s="302" t="s">
        <v>52</v>
      </c>
      <c r="E21" s="302" t="s">
        <v>53</v>
      </c>
      <c r="F21" s="302" t="s">
        <v>93</v>
      </c>
      <c r="G21" s="302" t="s">
        <v>94</v>
      </c>
      <c r="H21" s="302" t="s">
        <v>403</v>
      </c>
      <c r="I21" s="303" t="s">
        <v>280</v>
      </c>
      <c r="J21" s="302" t="s">
        <v>484</v>
      </c>
    </row>
    <row r="22" spans="1:12" ht="48" customHeight="1" x14ac:dyDescent="0.2">
      <c r="A22" s="257"/>
      <c r="B22" s="500"/>
      <c r="C22" s="597" t="s">
        <v>797</v>
      </c>
      <c r="D22" s="598"/>
      <c r="E22" s="598"/>
      <c r="F22" s="599"/>
      <c r="G22" s="614" t="s">
        <v>741</v>
      </c>
      <c r="H22" s="615"/>
      <c r="I22" s="616" t="s">
        <v>798</v>
      </c>
      <c r="J22" s="617"/>
    </row>
    <row r="23" spans="1:12" x14ac:dyDescent="0.2">
      <c r="A23" s="326"/>
      <c r="B23" s="500"/>
      <c r="C23" s="618" t="s">
        <v>786</v>
      </c>
      <c r="D23" s="603" t="s">
        <v>799</v>
      </c>
      <c r="E23" s="604"/>
      <c r="F23" s="605"/>
      <c r="G23" s="620" t="s">
        <v>800</v>
      </c>
      <c r="H23" s="620" t="s">
        <v>801</v>
      </c>
      <c r="I23" s="327"/>
      <c r="J23" s="622" t="s">
        <v>802</v>
      </c>
    </row>
    <row r="24" spans="1:12" ht="66" customHeight="1" x14ac:dyDescent="0.2">
      <c r="A24" s="624" t="s">
        <v>509</v>
      </c>
      <c r="B24" s="625"/>
      <c r="C24" s="619"/>
      <c r="D24" s="135"/>
      <c r="E24" s="328" t="s">
        <v>803</v>
      </c>
      <c r="F24" s="328" t="s">
        <v>804</v>
      </c>
      <c r="G24" s="621"/>
      <c r="H24" s="621"/>
      <c r="I24" s="329"/>
      <c r="J24" s="623"/>
    </row>
    <row r="25" spans="1:12" x14ac:dyDescent="0.2">
      <c r="A25" s="258" t="s">
        <v>753</v>
      </c>
      <c r="B25" s="258" t="s">
        <v>754</v>
      </c>
      <c r="C25" s="330">
        <v>0</v>
      </c>
      <c r="D25" s="110">
        <v>0</v>
      </c>
      <c r="E25" s="110">
        <v>0</v>
      </c>
      <c r="F25" s="110">
        <v>0</v>
      </c>
      <c r="G25" s="331">
        <v>0</v>
      </c>
      <c r="H25" s="331">
        <v>0</v>
      </c>
      <c r="I25" s="332">
        <v>0</v>
      </c>
      <c r="J25" s="332">
        <v>0</v>
      </c>
    </row>
    <row r="26" spans="1:12" x14ac:dyDescent="0.2">
      <c r="A26" s="258" t="s">
        <v>755</v>
      </c>
      <c r="B26" s="258" t="s">
        <v>756</v>
      </c>
      <c r="C26" s="333">
        <v>827.74426970000002</v>
      </c>
      <c r="D26" s="333">
        <v>6145.0217086430794</v>
      </c>
      <c r="E26" s="333">
        <v>6145.0217086430794</v>
      </c>
      <c r="F26" s="333">
        <v>468.41379843999999</v>
      </c>
      <c r="G26" s="333">
        <v>-24.60317594</v>
      </c>
      <c r="H26" s="333">
        <v>-1325.25827703</v>
      </c>
      <c r="I26" s="333">
        <v>5011.40860633996</v>
      </c>
      <c r="J26" s="333">
        <v>4502.1807505690094</v>
      </c>
    </row>
    <row r="27" spans="1:12" x14ac:dyDescent="0.2">
      <c r="A27" s="258" t="s">
        <v>757</v>
      </c>
      <c r="B27" s="56" t="s">
        <v>758</v>
      </c>
      <c r="C27" s="333">
        <v>0</v>
      </c>
      <c r="D27" s="333">
        <v>0</v>
      </c>
      <c r="E27" s="333">
        <v>0</v>
      </c>
      <c r="F27" s="333">
        <v>0</v>
      </c>
      <c r="G27" s="333">
        <v>0</v>
      </c>
      <c r="H27" s="333">
        <v>0</v>
      </c>
      <c r="I27" s="333">
        <v>0</v>
      </c>
      <c r="J27" s="333">
        <v>0</v>
      </c>
    </row>
    <row r="28" spans="1:12" x14ac:dyDescent="0.2">
      <c r="A28" s="258" t="s">
        <v>759</v>
      </c>
      <c r="B28" s="56" t="s">
        <v>760</v>
      </c>
      <c r="C28" s="333">
        <v>0</v>
      </c>
      <c r="D28" s="333">
        <v>17.702394000000002</v>
      </c>
      <c r="E28" s="333">
        <v>17.702394000000002</v>
      </c>
      <c r="F28" s="333">
        <v>0</v>
      </c>
      <c r="G28" s="333">
        <v>0</v>
      </c>
      <c r="H28" s="333">
        <v>-1.55795971</v>
      </c>
      <c r="I28" s="333">
        <v>16.14443429</v>
      </c>
      <c r="J28" s="333">
        <v>16.14443429</v>
      </c>
    </row>
    <row r="29" spans="1:12" x14ac:dyDescent="0.2">
      <c r="A29" s="258" t="s">
        <v>761</v>
      </c>
      <c r="B29" s="56" t="s">
        <v>762</v>
      </c>
      <c r="C29" s="334">
        <v>0</v>
      </c>
      <c r="D29" s="334">
        <v>0</v>
      </c>
      <c r="E29" s="334">
        <v>0</v>
      </c>
      <c r="F29" s="334">
        <v>0</v>
      </c>
      <c r="G29" s="334">
        <v>0</v>
      </c>
      <c r="H29" s="334">
        <v>0</v>
      </c>
      <c r="I29" s="334">
        <v>0</v>
      </c>
      <c r="J29" s="334">
        <v>0</v>
      </c>
    </row>
    <row r="30" spans="1:12" x14ac:dyDescent="0.2">
      <c r="A30" s="258" t="s">
        <v>763</v>
      </c>
      <c r="B30" s="56" t="s">
        <v>764</v>
      </c>
      <c r="C30" s="334">
        <v>3.7856552699999999</v>
      </c>
      <c r="D30" s="334">
        <v>29.97237239</v>
      </c>
      <c r="E30" s="334">
        <v>29.97237239</v>
      </c>
      <c r="F30" s="334">
        <v>24.087336390000001</v>
      </c>
      <c r="G30" s="334">
        <v>-0.62935171999999995</v>
      </c>
      <c r="H30" s="334">
        <v>-23.500929589999998</v>
      </c>
      <c r="I30" s="334">
        <v>9.0486505500000014</v>
      </c>
      <c r="J30" s="334">
        <v>7.04896938</v>
      </c>
    </row>
    <row r="31" spans="1:12" x14ac:dyDescent="0.2">
      <c r="A31" s="258" t="s">
        <v>765</v>
      </c>
      <c r="B31" s="56" t="s">
        <v>766</v>
      </c>
      <c r="C31" s="334">
        <v>490.81088790999996</v>
      </c>
      <c r="D31" s="334">
        <v>3144.0447732330799</v>
      </c>
      <c r="E31" s="334">
        <v>3144.0447732330799</v>
      </c>
      <c r="F31" s="334">
        <v>290.12408707999998</v>
      </c>
      <c r="G31" s="334">
        <v>-9.2896834899999998</v>
      </c>
      <c r="H31" s="334">
        <v>-698.48256908000008</v>
      </c>
      <c r="I31" s="334">
        <v>2600.9446646599604</v>
      </c>
      <c r="J31" s="334">
        <v>2323.1689803690101</v>
      </c>
    </row>
    <row r="32" spans="1:12" x14ac:dyDescent="0.2">
      <c r="A32" s="258" t="s">
        <v>767</v>
      </c>
      <c r="B32" s="56" t="s">
        <v>770</v>
      </c>
      <c r="C32" s="333">
        <v>333.14772651999999</v>
      </c>
      <c r="D32" s="333">
        <v>2953.3021690199998</v>
      </c>
      <c r="E32" s="333">
        <v>2953.3021690199998</v>
      </c>
      <c r="F32" s="333">
        <v>154.20237496999999</v>
      </c>
      <c r="G32" s="333">
        <v>-14.684140730000001</v>
      </c>
      <c r="H32" s="333">
        <v>-601.71681864999994</v>
      </c>
      <c r="I32" s="333">
        <v>2385.2708568400003</v>
      </c>
      <c r="J32" s="333">
        <v>2155.8183665299998</v>
      </c>
    </row>
    <row r="33" spans="1:10" x14ac:dyDescent="0.2">
      <c r="A33" s="258" t="s">
        <v>769</v>
      </c>
      <c r="B33" s="258" t="s">
        <v>805</v>
      </c>
      <c r="C33" s="333">
        <v>0</v>
      </c>
      <c r="D33" s="333">
        <v>0</v>
      </c>
      <c r="E33" s="333">
        <v>0</v>
      </c>
      <c r="F33" s="333">
        <v>0</v>
      </c>
      <c r="G33" s="333">
        <v>0</v>
      </c>
      <c r="H33" s="333">
        <v>0</v>
      </c>
      <c r="I33" s="333">
        <v>0</v>
      </c>
      <c r="J33" s="333">
        <v>0</v>
      </c>
    </row>
    <row r="34" spans="1:10" x14ac:dyDescent="0.2">
      <c r="A34" s="258" t="s">
        <v>771</v>
      </c>
      <c r="B34" s="258" t="s">
        <v>806</v>
      </c>
      <c r="C34" s="333">
        <v>3.0739999999999998</v>
      </c>
      <c r="D34" s="333">
        <v>25.632505950975002</v>
      </c>
      <c r="E34" s="333">
        <v>25.632505950975002</v>
      </c>
      <c r="F34" s="333">
        <v>0</v>
      </c>
      <c r="G34" s="333">
        <v>0</v>
      </c>
      <c r="H34" s="333">
        <v>0</v>
      </c>
      <c r="I34" s="333"/>
      <c r="J34" s="333"/>
    </row>
    <row r="35" spans="1:10" x14ac:dyDescent="0.2">
      <c r="A35" s="136">
        <v>100</v>
      </c>
      <c r="B35" s="124" t="s">
        <v>91</v>
      </c>
      <c r="C35" s="335">
        <v>830.81826969999997</v>
      </c>
      <c r="D35" s="335">
        <v>6170.6542145940548</v>
      </c>
      <c r="E35" s="335">
        <v>6170.6542145940548</v>
      </c>
      <c r="F35" s="335">
        <v>468.41379843999999</v>
      </c>
      <c r="G35" s="335">
        <v>-24.60317594</v>
      </c>
      <c r="H35" s="335">
        <v>-1325.25827703</v>
      </c>
      <c r="I35" s="335">
        <v>5011.40860633996</v>
      </c>
      <c r="J35" s="335">
        <v>4502.1807505690094</v>
      </c>
    </row>
    <row r="36" spans="1:10" x14ac:dyDescent="0.2">
      <c r="A36" s="257"/>
      <c r="B36" s="257"/>
      <c r="C36" s="257"/>
      <c r="D36" s="257"/>
      <c r="E36" s="257"/>
      <c r="F36" s="257"/>
      <c r="G36" s="257"/>
      <c r="H36" s="257"/>
      <c r="I36" s="257"/>
      <c r="J36" s="257"/>
    </row>
    <row r="37" spans="1:10" x14ac:dyDescent="0.2">
      <c r="C37" s="45"/>
      <c r="D37" s="45"/>
      <c r="E37" s="45"/>
      <c r="F37" s="45"/>
      <c r="G37" s="45"/>
      <c r="H37" s="45"/>
      <c r="I37" s="45"/>
      <c r="J37" s="45"/>
    </row>
  </sheetData>
  <mergeCells count="19">
    <mergeCell ref="A24:B24"/>
    <mergeCell ref="C22:F22"/>
    <mergeCell ref="G22:H22"/>
    <mergeCell ref="I22:J22"/>
    <mergeCell ref="C23:C24"/>
    <mergeCell ref="D23:F23"/>
    <mergeCell ref="G23:G24"/>
    <mergeCell ref="H23:H24"/>
    <mergeCell ref="J23:J24"/>
    <mergeCell ref="A2:J2"/>
    <mergeCell ref="C5:F5"/>
    <mergeCell ref="G5:H5"/>
    <mergeCell ref="I5:J5"/>
    <mergeCell ref="C6:C7"/>
    <mergeCell ref="D6:F6"/>
    <mergeCell ref="G6:G7"/>
    <mergeCell ref="H6:H7"/>
    <mergeCell ref="J6:J7"/>
    <mergeCell ref="A7:B7"/>
  </mergeCells>
  <hyperlinks>
    <hyperlink ref="J1" location="Index!A1" display="Index" xr:uid="{8EF191CA-ABB9-48B1-B13C-1F1477C8CCCF}"/>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AC852-98D4-4802-9D45-C2B1EC10D847}">
  <sheetPr>
    <tabColor rgb="FF5B9BD5"/>
  </sheetPr>
  <dimension ref="A1:Q61"/>
  <sheetViews>
    <sheetView showGridLines="0" zoomScaleNormal="100" workbookViewId="0"/>
  </sheetViews>
  <sheetFormatPr defaultRowHeight="14.25" x14ac:dyDescent="0.2"/>
  <cols>
    <col min="1" max="1" width="3.140625" style="3" customWidth="1"/>
    <col min="2" max="2" width="26.7109375" style="3" customWidth="1"/>
    <col min="3" max="11" width="11.28515625" style="3" customWidth="1"/>
    <col min="12" max="16384" width="9.140625" style="3"/>
  </cols>
  <sheetData>
    <row r="1" spans="1:14" ht="15.75" customHeight="1" x14ac:dyDescent="0.2">
      <c r="A1" s="151" t="s">
        <v>807</v>
      </c>
      <c r="B1" s="151"/>
      <c r="C1" s="151"/>
      <c r="D1" s="151"/>
      <c r="E1" s="151"/>
      <c r="F1" s="151"/>
      <c r="G1" s="151"/>
      <c r="H1" s="151"/>
      <c r="I1" s="151"/>
      <c r="J1" s="151"/>
      <c r="K1" s="151"/>
      <c r="L1" s="151"/>
      <c r="M1" s="130"/>
      <c r="N1" s="130" t="s">
        <v>47</v>
      </c>
    </row>
    <row r="2" spans="1:14" x14ac:dyDescent="0.2">
      <c r="A2" s="627" t="s">
        <v>976</v>
      </c>
      <c r="B2" s="627"/>
      <c r="C2" s="627"/>
      <c r="D2" s="627"/>
      <c r="E2" s="627"/>
      <c r="F2" s="627"/>
      <c r="G2" s="627"/>
      <c r="H2" s="627"/>
      <c r="I2" s="627"/>
      <c r="J2" s="627"/>
      <c r="K2" s="627"/>
      <c r="L2" s="627"/>
      <c r="M2" s="627"/>
      <c r="N2" s="627"/>
    </row>
    <row r="3" spans="1:14" x14ac:dyDescent="0.2">
      <c r="A3" s="78"/>
      <c r="B3" s="257"/>
      <c r="C3" s="257"/>
      <c r="D3" s="257"/>
      <c r="E3" s="257"/>
      <c r="F3" s="257"/>
      <c r="G3" s="257"/>
      <c r="H3" s="498"/>
      <c r="I3" s="257"/>
      <c r="J3" s="257"/>
      <c r="K3" s="257"/>
      <c r="L3" s="257"/>
      <c r="M3" s="257"/>
      <c r="N3" s="257"/>
    </row>
    <row r="4" spans="1:14" x14ac:dyDescent="0.2">
      <c r="A4" s="79"/>
      <c r="B4" s="499"/>
      <c r="C4" s="302" t="s">
        <v>51</v>
      </c>
      <c r="D4" s="302" t="s">
        <v>52</v>
      </c>
      <c r="E4" s="302" t="s">
        <v>53</v>
      </c>
      <c r="F4" s="302" t="s">
        <v>93</v>
      </c>
      <c r="G4" s="302" t="s">
        <v>94</v>
      </c>
      <c r="H4" s="303" t="s">
        <v>403</v>
      </c>
      <c r="I4" s="302" t="s">
        <v>280</v>
      </c>
      <c r="J4" s="302" t="s">
        <v>484</v>
      </c>
      <c r="K4" s="302" t="s">
        <v>519</v>
      </c>
      <c r="L4" s="302" t="s">
        <v>520</v>
      </c>
      <c r="M4" s="302" t="s">
        <v>521</v>
      </c>
      <c r="N4" s="302" t="s">
        <v>522</v>
      </c>
    </row>
    <row r="5" spans="1:14" ht="16.5" customHeight="1" x14ac:dyDescent="0.2">
      <c r="A5" s="257"/>
      <c r="B5" s="500"/>
      <c r="C5" s="626" t="s">
        <v>740</v>
      </c>
      <c r="D5" s="626"/>
      <c r="E5" s="626"/>
      <c r="F5" s="626"/>
      <c r="G5" s="626"/>
      <c r="H5" s="626"/>
      <c r="I5" s="626"/>
      <c r="J5" s="626"/>
      <c r="K5" s="626"/>
      <c r="L5" s="626"/>
      <c r="M5" s="626"/>
      <c r="N5" s="626"/>
    </row>
    <row r="6" spans="1:14" ht="15" customHeight="1" x14ac:dyDescent="0.2">
      <c r="A6" s="305"/>
      <c r="B6" s="500"/>
      <c r="C6" s="603" t="s">
        <v>744</v>
      </c>
      <c r="D6" s="604"/>
      <c r="E6" s="605"/>
      <c r="F6" s="603" t="s">
        <v>745</v>
      </c>
      <c r="G6" s="604"/>
      <c r="H6" s="604"/>
      <c r="I6" s="604"/>
      <c r="J6" s="604"/>
      <c r="K6" s="604"/>
      <c r="L6" s="604"/>
      <c r="M6" s="604"/>
      <c r="N6" s="605"/>
    </row>
    <row r="7" spans="1:14" ht="15" customHeight="1" x14ac:dyDescent="0.2">
      <c r="A7" s="305"/>
      <c r="B7" s="500"/>
      <c r="C7" s="336"/>
      <c r="D7" s="618" t="s">
        <v>808</v>
      </c>
      <c r="E7" s="618" t="s">
        <v>809</v>
      </c>
      <c r="F7" s="337"/>
      <c r="G7" s="618" t="s">
        <v>810</v>
      </c>
      <c r="H7" s="618" t="s">
        <v>811</v>
      </c>
      <c r="I7" s="618" t="s">
        <v>812</v>
      </c>
      <c r="J7" s="618" t="s">
        <v>813</v>
      </c>
      <c r="K7" s="618" t="s">
        <v>814</v>
      </c>
      <c r="L7" s="618" t="s">
        <v>815</v>
      </c>
      <c r="M7" s="618" t="s">
        <v>816</v>
      </c>
      <c r="N7" s="618" t="s">
        <v>803</v>
      </c>
    </row>
    <row r="8" spans="1:14" ht="24" customHeight="1" x14ac:dyDescent="0.2">
      <c r="A8" s="624" t="s">
        <v>485</v>
      </c>
      <c r="B8" s="625"/>
      <c r="C8" s="307"/>
      <c r="D8" s="619"/>
      <c r="E8" s="619"/>
      <c r="F8" s="309"/>
      <c r="G8" s="619"/>
      <c r="H8" s="619"/>
      <c r="I8" s="619"/>
      <c r="J8" s="619"/>
      <c r="K8" s="619"/>
      <c r="L8" s="619"/>
      <c r="M8" s="619"/>
      <c r="N8" s="619"/>
    </row>
    <row r="9" spans="1:14" x14ac:dyDescent="0.2">
      <c r="A9" s="258" t="s">
        <v>753</v>
      </c>
      <c r="B9" s="258" t="s">
        <v>754</v>
      </c>
      <c r="C9" s="333">
        <v>42087.019434180002</v>
      </c>
      <c r="D9" s="333">
        <v>42087.019434180002</v>
      </c>
      <c r="E9" s="333">
        <v>0</v>
      </c>
      <c r="F9" s="333">
        <v>0</v>
      </c>
      <c r="G9" s="333">
        <v>0</v>
      </c>
      <c r="H9" s="333">
        <v>0</v>
      </c>
      <c r="I9" s="333">
        <v>0</v>
      </c>
      <c r="J9" s="333">
        <v>0</v>
      </c>
      <c r="K9" s="333">
        <v>0</v>
      </c>
      <c r="L9" s="333">
        <v>0</v>
      </c>
      <c r="M9" s="333">
        <v>0</v>
      </c>
      <c r="N9" s="333">
        <v>0</v>
      </c>
    </row>
    <row r="10" spans="1:14" x14ac:dyDescent="0.2">
      <c r="A10" s="314" t="s">
        <v>755</v>
      </c>
      <c r="B10" s="314" t="s">
        <v>756</v>
      </c>
      <c r="C10" s="338">
        <v>1415518.3458247099</v>
      </c>
      <c r="D10" s="338">
        <v>1403835.3871657699</v>
      </c>
      <c r="E10" s="338">
        <v>11682.958658940001</v>
      </c>
      <c r="F10" s="338">
        <v>20955.460289383696</v>
      </c>
      <c r="G10" s="338">
        <v>20278.856951013797</v>
      </c>
      <c r="H10" s="338">
        <v>347.96372092000001</v>
      </c>
      <c r="I10" s="338">
        <v>249.72718979999999</v>
      </c>
      <c r="J10" s="338">
        <v>70.66029601000001</v>
      </c>
      <c r="K10" s="338">
        <v>2.9018365799999999</v>
      </c>
      <c r="L10" s="338">
        <v>5.3437633</v>
      </c>
      <c r="M10" s="338">
        <v>6.5317600000000002E-3</v>
      </c>
      <c r="N10" s="338">
        <v>20692.505768503699</v>
      </c>
    </row>
    <row r="11" spans="1:14" x14ac:dyDescent="0.2">
      <c r="A11" s="258" t="s">
        <v>757</v>
      </c>
      <c r="B11" s="56" t="s">
        <v>758</v>
      </c>
      <c r="C11" s="333">
        <v>1186.25813782</v>
      </c>
      <c r="D11" s="333">
        <v>1186.25813782</v>
      </c>
      <c r="E11" s="333">
        <v>0</v>
      </c>
      <c r="F11" s="333">
        <v>0</v>
      </c>
      <c r="G11" s="333">
        <v>0</v>
      </c>
      <c r="H11" s="333">
        <v>0</v>
      </c>
      <c r="I11" s="333">
        <v>0</v>
      </c>
      <c r="J11" s="333">
        <v>0</v>
      </c>
      <c r="K11" s="333">
        <v>0</v>
      </c>
      <c r="L11" s="333">
        <v>0</v>
      </c>
      <c r="M11" s="333">
        <v>0</v>
      </c>
      <c r="N11" s="333">
        <v>0</v>
      </c>
    </row>
    <row r="12" spans="1:14" x14ac:dyDescent="0.2">
      <c r="A12" s="258" t="s">
        <v>759</v>
      </c>
      <c r="B12" s="56" t="s">
        <v>760</v>
      </c>
      <c r="C12" s="333">
        <v>9861.6046822769295</v>
      </c>
      <c r="D12" s="333">
        <v>9861.5514060169298</v>
      </c>
      <c r="E12" s="333">
        <v>5.3276259999999999E-2</v>
      </c>
      <c r="F12" s="333">
        <v>23.473148999999999</v>
      </c>
      <c r="G12" s="333">
        <v>23.468644999999999</v>
      </c>
      <c r="H12" s="333">
        <v>4.5040000000000002E-3</v>
      </c>
      <c r="I12" s="333">
        <v>0</v>
      </c>
      <c r="J12" s="333">
        <v>0</v>
      </c>
      <c r="K12" s="333">
        <v>0</v>
      </c>
      <c r="L12" s="333">
        <v>0</v>
      </c>
      <c r="M12" s="333">
        <v>0</v>
      </c>
      <c r="N12" s="333">
        <v>23.473148999999999</v>
      </c>
    </row>
    <row r="13" spans="1:14" x14ac:dyDescent="0.2">
      <c r="A13" s="258" t="s">
        <v>761</v>
      </c>
      <c r="B13" s="56" t="s">
        <v>762</v>
      </c>
      <c r="C13" s="333">
        <v>3351.9887903014524</v>
      </c>
      <c r="D13" s="333">
        <v>3351.9887903014524</v>
      </c>
      <c r="E13" s="333">
        <v>0</v>
      </c>
      <c r="F13" s="333">
        <v>1.2727599636667999</v>
      </c>
      <c r="G13" s="333">
        <v>1.2727599637668001</v>
      </c>
      <c r="H13" s="333">
        <v>0</v>
      </c>
      <c r="I13" s="333">
        <v>0</v>
      </c>
      <c r="J13" s="333">
        <v>0</v>
      </c>
      <c r="K13" s="333">
        <v>0</v>
      </c>
      <c r="L13" s="333">
        <v>0</v>
      </c>
      <c r="M13" s="333">
        <v>0</v>
      </c>
      <c r="N13" s="333">
        <v>1.2727599636667999</v>
      </c>
    </row>
    <row r="14" spans="1:14" x14ac:dyDescent="0.2">
      <c r="A14" s="258" t="s">
        <v>763</v>
      </c>
      <c r="B14" s="56" t="s">
        <v>764</v>
      </c>
      <c r="C14" s="333">
        <v>57144.405134319197</v>
      </c>
      <c r="D14" s="333">
        <v>45974.664500979205</v>
      </c>
      <c r="E14" s="333">
        <v>11169.740633339999</v>
      </c>
      <c r="F14" s="333">
        <v>500.18906070999998</v>
      </c>
      <c r="G14" s="333">
        <v>494.16997282</v>
      </c>
      <c r="H14" s="333">
        <v>3.7124457500000001</v>
      </c>
      <c r="I14" s="333">
        <v>1.8814100200000001</v>
      </c>
      <c r="J14" s="333">
        <v>0</v>
      </c>
      <c r="K14" s="333">
        <v>0.42523211999999999</v>
      </c>
      <c r="L14" s="333">
        <v>0</v>
      </c>
      <c r="M14" s="333">
        <v>0</v>
      </c>
      <c r="N14" s="333">
        <v>500.18906070999998</v>
      </c>
    </row>
    <row r="15" spans="1:14" x14ac:dyDescent="0.2">
      <c r="A15" s="258" t="s">
        <v>765</v>
      </c>
      <c r="B15" s="56" t="s">
        <v>766</v>
      </c>
      <c r="C15" s="333">
        <v>434283.81774395547</v>
      </c>
      <c r="D15" s="333">
        <v>434064.13558594551</v>
      </c>
      <c r="E15" s="333">
        <v>219.68215800999999</v>
      </c>
      <c r="F15" s="333">
        <v>6201.2162042500013</v>
      </c>
      <c r="G15" s="333">
        <v>6157.481095770001</v>
      </c>
      <c r="H15" s="333">
        <v>34.433292549999997</v>
      </c>
      <c r="I15" s="333">
        <v>5.3221689300000001</v>
      </c>
      <c r="J15" s="333">
        <v>2.1079253900000001</v>
      </c>
      <c r="K15" s="333">
        <v>1.87172161</v>
      </c>
      <c r="L15" s="333">
        <v>0</v>
      </c>
      <c r="M15" s="333">
        <v>0</v>
      </c>
      <c r="N15" s="333">
        <v>6201.2162042500013</v>
      </c>
    </row>
    <row r="16" spans="1:14" x14ac:dyDescent="0.2">
      <c r="A16" s="258" t="s">
        <v>767</v>
      </c>
      <c r="B16" s="339" t="s">
        <v>817</v>
      </c>
      <c r="C16" s="333">
        <v>363678.13607521303</v>
      </c>
      <c r="D16" s="333">
        <v>363458.45391720301</v>
      </c>
      <c r="E16" s="333">
        <v>219.68215800999999</v>
      </c>
      <c r="F16" s="333">
        <v>5337.8659032500009</v>
      </c>
      <c r="G16" s="333">
        <v>5304.8153947700011</v>
      </c>
      <c r="H16" s="333">
        <v>27.232521550000001</v>
      </c>
      <c r="I16" s="333">
        <v>3.8756439300000003</v>
      </c>
      <c r="J16" s="333">
        <v>7.0621390000000006E-2</v>
      </c>
      <c r="K16" s="333">
        <v>1.87172161</v>
      </c>
      <c r="L16" s="333">
        <v>0</v>
      </c>
      <c r="M16" s="333">
        <v>0</v>
      </c>
      <c r="N16" s="333">
        <v>5337.8659032500009</v>
      </c>
    </row>
    <row r="17" spans="1:17" x14ac:dyDescent="0.2">
      <c r="A17" s="258" t="s">
        <v>769</v>
      </c>
      <c r="B17" s="56" t="s">
        <v>770</v>
      </c>
      <c r="C17" s="333">
        <v>909690.27133603604</v>
      </c>
      <c r="D17" s="333">
        <v>909396.78874470596</v>
      </c>
      <c r="E17" s="333">
        <v>293.4825913300001</v>
      </c>
      <c r="F17" s="333">
        <v>14229.309115459999</v>
      </c>
      <c r="G17" s="333">
        <v>13602.464477459998</v>
      </c>
      <c r="H17" s="333">
        <v>309.81347862000001</v>
      </c>
      <c r="I17" s="333">
        <v>242.52361084999998</v>
      </c>
      <c r="J17" s="333">
        <v>68.552370620000005</v>
      </c>
      <c r="K17" s="333">
        <v>0.60488284999999997</v>
      </c>
      <c r="L17" s="333">
        <v>5.3437633</v>
      </c>
      <c r="M17" s="333">
        <v>6.5317600000000002E-3</v>
      </c>
      <c r="N17" s="333">
        <v>13966.35459458</v>
      </c>
    </row>
    <row r="18" spans="1:17" x14ac:dyDescent="0.2">
      <c r="A18" s="314" t="s">
        <v>771</v>
      </c>
      <c r="B18" s="314" t="s">
        <v>772</v>
      </c>
      <c r="C18" s="338">
        <v>89043.643258839991</v>
      </c>
      <c r="D18" s="338">
        <v>89043.643258839991</v>
      </c>
      <c r="E18" s="338">
        <v>0</v>
      </c>
      <c r="F18" s="338">
        <v>0</v>
      </c>
      <c r="G18" s="338">
        <v>0</v>
      </c>
      <c r="H18" s="338">
        <v>0</v>
      </c>
      <c r="I18" s="338">
        <v>0</v>
      </c>
      <c r="J18" s="338">
        <v>0</v>
      </c>
      <c r="K18" s="338">
        <v>0</v>
      </c>
      <c r="L18" s="338">
        <v>0</v>
      </c>
      <c r="M18" s="338">
        <v>0</v>
      </c>
      <c r="N18" s="338">
        <v>0</v>
      </c>
    </row>
    <row r="19" spans="1:17" x14ac:dyDescent="0.2">
      <c r="A19" s="258" t="s">
        <v>773</v>
      </c>
      <c r="B19" s="56" t="s">
        <v>758</v>
      </c>
      <c r="C19" s="333">
        <v>0</v>
      </c>
      <c r="D19" s="333">
        <v>0</v>
      </c>
      <c r="E19" s="333">
        <v>0</v>
      </c>
      <c r="F19" s="333">
        <v>0</v>
      </c>
      <c r="G19" s="333">
        <v>0</v>
      </c>
      <c r="H19" s="333">
        <v>0</v>
      </c>
      <c r="I19" s="333">
        <v>0</v>
      </c>
      <c r="J19" s="333">
        <v>0</v>
      </c>
      <c r="K19" s="333">
        <v>0</v>
      </c>
      <c r="L19" s="333">
        <v>0</v>
      </c>
      <c r="M19" s="333">
        <v>0</v>
      </c>
      <c r="N19" s="333">
        <v>0</v>
      </c>
    </row>
    <row r="20" spans="1:17" x14ac:dyDescent="0.2">
      <c r="A20" s="258" t="s">
        <v>774</v>
      </c>
      <c r="B20" s="56" t="s">
        <v>760</v>
      </c>
      <c r="C20" s="333">
        <v>8005.09805022</v>
      </c>
      <c r="D20" s="333">
        <v>8005.09805022</v>
      </c>
      <c r="E20" s="333">
        <v>0</v>
      </c>
      <c r="F20" s="333">
        <v>0</v>
      </c>
      <c r="G20" s="333">
        <v>0</v>
      </c>
      <c r="H20" s="333">
        <v>0</v>
      </c>
      <c r="I20" s="333">
        <v>0</v>
      </c>
      <c r="J20" s="333">
        <v>0</v>
      </c>
      <c r="K20" s="333">
        <v>0</v>
      </c>
      <c r="L20" s="333">
        <v>0</v>
      </c>
      <c r="M20" s="333">
        <v>0</v>
      </c>
      <c r="N20" s="333">
        <v>0</v>
      </c>
    </row>
    <row r="21" spans="1:17" x14ac:dyDescent="0.2">
      <c r="A21" s="258" t="s">
        <v>775</v>
      </c>
      <c r="B21" s="56" t="s">
        <v>762</v>
      </c>
      <c r="C21" s="333">
        <v>80591.982163720008</v>
      </c>
      <c r="D21" s="333">
        <v>80591.982163720008</v>
      </c>
      <c r="E21" s="333">
        <v>0</v>
      </c>
      <c r="F21" s="333">
        <v>0</v>
      </c>
      <c r="G21" s="333">
        <v>0</v>
      </c>
      <c r="H21" s="333">
        <v>0</v>
      </c>
      <c r="I21" s="333">
        <v>0</v>
      </c>
      <c r="J21" s="333">
        <v>0</v>
      </c>
      <c r="K21" s="333">
        <v>0</v>
      </c>
      <c r="L21" s="333">
        <v>0</v>
      </c>
      <c r="M21" s="333">
        <v>0</v>
      </c>
      <c r="N21" s="333">
        <v>0</v>
      </c>
    </row>
    <row r="22" spans="1:17" x14ac:dyDescent="0.2">
      <c r="A22" s="258" t="s">
        <v>776</v>
      </c>
      <c r="B22" s="56" t="s">
        <v>764</v>
      </c>
      <c r="C22" s="333">
        <v>247.27205212999999</v>
      </c>
      <c r="D22" s="333">
        <v>247.27205212999999</v>
      </c>
      <c r="E22" s="333">
        <v>0</v>
      </c>
      <c r="F22" s="333">
        <v>0</v>
      </c>
      <c r="G22" s="333">
        <v>0</v>
      </c>
      <c r="H22" s="333">
        <v>0</v>
      </c>
      <c r="I22" s="333">
        <v>0</v>
      </c>
      <c r="J22" s="333">
        <v>0</v>
      </c>
      <c r="K22" s="333">
        <v>0</v>
      </c>
      <c r="L22" s="333">
        <v>0</v>
      </c>
      <c r="M22" s="333">
        <v>0</v>
      </c>
      <c r="N22" s="333">
        <v>0</v>
      </c>
    </row>
    <row r="23" spans="1:17" x14ac:dyDescent="0.2">
      <c r="A23" s="258" t="s">
        <v>777</v>
      </c>
      <c r="B23" s="56" t="s">
        <v>766</v>
      </c>
      <c r="C23" s="333">
        <v>199.29099277</v>
      </c>
      <c r="D23" s="333">
        <v>199.29099277</v>
      </c>
      <c r="E23" s="333">
        <v>0</v>
      </c>
      <c r="F23" s="333">
        <v>0</v>
      </c>
      <c r="G23" s="333">
        <v>0</v>
      </c>
      <c r="H23" s="333">
        <v>0</v>
      </c>
      <c r="I23" s="333">
        <v>0</v>
      </c>
      <c r="J23" s="333">
        <v>0</v>
      </c>
      <c r="K23" s="333">
        <v>0</v>
      </c>
      <c r="L23" s="333">
        <v>0</v>
      </c>
      <c r="M23" s="333">
        <v>0</v>
      </c>
      <c r="N23" s="333">
        <v>0</v>
      </c>
    </row>
    <row r="24" spans="1:17" x14ac:dyDescent="0.2">
      <c r="A24" s="314" t="s">
        <v>778</v>
      </c>
      <c r="B24" s="314" t="s">
        <v>409</v>
      </c>
      <c r="C24" s="338">
        <v>45940.095376217105</v>
      </c>
      <c r="D24" s="340"/>
      <c r="E24" s="340"/>
      <c r="F24" s="338">
        <v>359.30494014522998</v>
      </c>
      <c r="G24" s="340"/>
      <c r="H24" s="340"/>
      <c r="I24" s="340"/>
      <c r="J24" s="340"/>
      <c r="K24" s="340"/>
      <c r="L24" s="340"/>
      <c r="M24" s="340"/>
      <c r="N24" s="338">
        <v>359.30494014522998</v>
      </c>
    </row>
    <row r="25" spans="1:17" x14ac:dyDescent="0.2">
      <c r="A25" s="258" t="s">
        <v>779</v>
      </c>
      <c r="B25" s="56" t="s">
        <v>758</v>
      </c>
      <c r="C25" s="333">
        <v>0</v>
      </c>
      <c r="D25" s="341"/>
      <c r="E25" s="341"/>
      <c r="F25" s="333">
        <v>0</v>
      </c>
      <c r="G25" s="341"/>
      <c r="H25" s="341"/>
      <c r="I25" s="341"/>
      <c r="J25" s="341"/>
      <c r="K25" s="341"/>
      <c r="L25" s="341"/>
      <c r="M25" s="341"/>
      <c r="N25" s="333">
        <v>0</v>
      </c>
    </row>
    <row r="26" spans="1:17" x14ac:dyDescent="0.2">
      <c r="A26" s="258" t="s">
        <v>780</v>
      </c>
      <c r="B26" s="56" t="s">
        <v>760</v>
      </c>
      <c r="C26" s="333">
        <v>43.435790560000001</v>
      </c>
      <c r="D26" s="341"/>
      <c r="E26" s="341"/>
      <c r="F26" s="333">
        <v>0</v>
      </c>
      <c r="G26" s="341"/>
      <c r="H26" s="341"/>
      <c r="I26" s="341"/>
      <c r="J26" s="341"/>
      <c r="K26" s="341"/>
      <c r="L26" s="341"/>
      <c r="M26" s="341"/>
      <c r="N26" s="333">
        <v>0</v>
      </c>
    </row>
    <row r="27" spans="1:17" x14ac:dyDescent="0.2">
      <c r="A27" s="258" t="s">
        <v>781</v>
      </c>
      <c r="B27" s="56" t="s">
        <v>762</v>
      </c>
      <c r="C27" s="333">
        <v>2090.1465610199998</v>
      </c>
      <c r="D27" s="341"/>
      <c r="E27" s="341"/>
      <c r="F27" s="333">
        <v>0</v>
      </c>
      <c r="G27" s="341"/>
      <c r="H27" s="341"/>
      <c r="I27" s="341"/>
      <c r="J27" s="341"/>
      <c r="K27" s="341"/>
      <c r="L27" s="341"/>
      <c r="M27" s="341"/>
      <c r="N27" s="333">
        <v>0</v>
      </c>
    </row>
    <row r="28" spans="1:17" x14ac:dyDescent="0.2">
      <c r="A28" s="258" t="s">
        <v>782</v>
      </c>
      <c r="B28" s="56" t="s">
        <v>764</v>
      </c>
      <c r="C28" s="333">
        <v>4496.7279735414504</v>
      </c>
      <c r="D28" s="341"/>
      <c r="E28" s="341"/>
      <c r="F28" s="333">
        <v>17.03714729</v>
      </c>
      <c r="G28" s="341"/>
      <c r="H28" s="341"/>
      <c r="I28" s="341"/>
      <c r="J28" s="341"/>
      <c r="K28" s="341"/>
      <c r="L28" s="341"/>
      <c r="M28" s="341"/>
      <c r="N28" s="333">
        <v>17.03714729</v>
      </c>
    </row>
    <row r="29" spans="1:17" x14ac:dyDescent="0.2">
      <c r="A29" s="258" t="s">
        <v>783</v>
      </c>
      <c r="B29" s="56" t="s">
        <v>766</v>
      </c>
      <c r="C29" s="333">
        <v>28249.269167334503</v>
      </c>
      <c r="D29" s="341"/>
      <c r="E29" s="341"/>
      <c r="F29" s="333">
        <v>71.92223320523</v>
      </c>
      <c r="G29" s="341"/>
      <c r="H29" s="341"/>
      <c r="I29" s="341"/>
      <c r="J29" s="341"/>
      <c r="K29" s="341"/>
      <c r="L29" s="341"/>
      <c r="M29" s="341"/>
      <c r="N29" s="333">
        <v>71.92223320523</v>
      </c>
    </row>
    <row r="30" spans="1:17" x14ac:dyDescent="0.2">
      <c r="A30" s="258" t="s">
        <v>784</v>
      </c>
      <c r="B30" s="56" t="s">
        <v>770</v>
      </c>
      <c r="C30" s="333">
        <v>11060.515883761153</v>
      </c>
      <c r="D30" s="341"/>
      <c r="E30" s="341"/>
      <c r="F30" s="333">
        <v>270.34555964999998</v>
      </c>
      <c r="G30" s="341"/>
      <c r="H30" s="341"/>
      <c r="I30" s="341"/>
      <c r="J30" s="341"/>
      <c r="K30" s="341"/>
      <c r="L30" s="341"/>
      <c r="M30" s="341"/>
      <c r="N30" s="333">
        <v>270.34555964999998</v>
      </c>
    </row>
    <row r="31" spans="1:17" x14ac:dyDescent="0.2">
      <c r="A31" s="136" t="s">
        <v>785</v>
      </c>
      <c r="B31" s="124" t="s">
        <v>91</v>
      </c>
      <c r="C31" s="335">
        <v>1550502.084459767</v>
      </c>
      <c r="D31" s="335">
        <v>1492879.03042461</v>
      </c>
      <c r="E31" s="335">
        <v>11682.958658940001</v>
      </c>
      <c r="F31" s="335">
        <v>21314.765229528926</v>
      </c>
      <c r="G31" s="335">
        <v>20278.856951013797</v>
      </c>
      <c r="H31" s="335">
        <v>347.96372092000001</v>
      </c>
      <c r="I31" s="335">
        <v>249.72718979999999</v>
      </c>
      <c r="J31" s="335">
        <v>70.66029601000001</v>
      </c>
      <c r="K31" s="335">
        <v>2.9018365799999999</v>
      </c>
      <c r="L31" s="335">
        <v>5.3437633</v>
      </c>
      <c r="M31" s="335">
        <v>6.5317600000000002E-3</v>
      </c>
      <c r="N31" s="335">
        <v>21051.810708648929</v>
      </c>
      <c r="Q31" s="555"/>
    </row>
    <row r="32" spans="1:17" x14ac:dyDescent="0.2">
      <c r="A32" s="321"/>
      <c r="B32" s="322"/>
      <c r="C32" s="322"/>
      <c r="D32" s="322"/>
      <c r="E32" s="322"/>
      <c r="F32" s="322"/>
      <c r="G32" s="322"/>
      <c r="H32" s="322"/>
      <c r="I32" s="322"/>
      <c r="J32" s="257"/>
      <c r="K32" s="257"/>
      <c r="L32" s="257"/>
      <c r="M32" s="257"/>
      <c r="N32" s="257"/>
      <c r="Q32" s="45"/>
    </row>
    <row r="33" spans="1:14" x14ac:dyDescent="0.2">
      <c r="A33" s="257"/>
      <c r="B33" s="257"/>
      <c r="C33" s="257"/>
      <c r="D33" s="257"/>
      <c r="E33" s="257"/>
      <c r="F33" s="257"/>
      <c r="G33" s="257"/>
      <c r="H33" s="257"/>
      <c r="I33" s="257"/>
      <c r="J33" s="257"/>
      <c r="K33" s="257"/>
      <c r="L33" s="257"/>
      <c r="M33" s="257"/>
      <c r="N33" s="257"/>
    </row>
    <row r="34" spans="1:14" x14ac:dyDescent="0.2">
      <c r="A34" s="79"/>
      <c r="B34" s="499"/>
      <c r="C34" s="302" t="s">
        <v>51</v>
      </c>
      <c r="D34" s="302" t="s">
        <v>52</v>
      </c>
      <c r="E34" s="302" t="s">
        <v>53</v>
      </c>
      <c r="F34" s="302" t="s">
        <v>93</v>
      </c>
      <c r="G34" s="302" t="s">
        <v>94</v>
      </c>
      <c r="H34" s="303" t="s">
        <v>403</v>
      </c>
      <c r="I34" s="302" t="s">
        <v>280</v>
      </c>
      <c r="J34" s="302" t="s">
        <v>484</v>
      </c>
      <c r="K34" s="302" t="s">
        <v>519</v>
      </c>
      <c r="L34" s="302" t="s">
        <v>520</v>
      </c>
      <c r="M34" s="302" t="s">
        <v>521</v>
      </c>
      <c r="N34" s="302" t="s">
        <v>522</v>
      </c>
    </row>
    <row r="35" spans="1:14" ht="15" customHeight="1" x14ac:dyDescent="0.2">
      <c r="A35" s="257"/>
      <c r="B35" s="500"/>
      <c r="C35" s="626" t="s">
        <v>740</v>
      </c>
      <c r="D35" s="626"/>
      <c r="E35" s="626"/>
      <c r="F35" s="626"/>
      <c r="G35" s="626"/>
      <c r="H35" s="626"/>
      <c r="I35" s="626"/>
      <c r="J35" s="626"/>
      <c r="K35" s="626"/>
      <c r="L35" s="626"/>
      <c r="M35" s="626"/>
      <c r="N35" s="626"/>
    </row>
    <row r="36" spans="1:14" ht="15" customHeight="1" x14ac:dyDescent="0.2">
      <c r="A36" s="305"/>
      <c r="B36" s="500"/>
      <c r="C36" s="603" t="s">
        <v>786</v>
      </c>
      <c r="D36" s="604"/>
      <c r="E36" s="605"/>
      <c r="F36" s="603" t="s">
        <v>745</v>
      </c>
      <c r="G36" s="604"/>
      <c r="H36" s="604"/>
      <c r="I36" s="604"/>
      <c r="J36" s="604"/>
      <c r="K36" s="604"/>
      <c r="L36" s="604"/>
      <c r="M36" s="604"/>
      <c r="N36" s="605"/>
    </row>
    <row r="37" spans="1:14" ht="15" customHeight="1" x14ac:dyDescent="0.2">
      <c r="A37" s="305"/>
      <c r="B37" s="500"/>
      <c r="C37" s="336"/>
      <c r="D37" s="618" t="s">
        <v>808</v>
      </c>
      <c r="E37" s="618" t="s">
        <v>809</v>
      </c>
      <c r="F37" s="337"/>
      <c r="G37" s="618" t="s">
        <v>810</v>
      </c>
      <c r="H37" s="618" t="s">
        <v>811</v>
      </c>
      <c r="I37" s="618" t="s">
        <v>812</v>
      </c>
      <c r="J37" s="618" t="s">
        <v>813</v>
      </c>
      <c r="K37" s="618" t="s">
        <v>814</v>
      </c>
      <c r="L37" s="618" t="s">
        <v>815</v>
      </c>
      <c r="M37" s="618" t="s">
        <v>816</v>
      </c>
      <c r="N37" s="618" t="s">
        <v>803</v>
      </c>
    </row>
    <row r="38" spans="1:14" ht="24" customHeight="1" x14ac:dyDescent="0.2">
      <c r="A38" s="624" t="s">
        <v>509</v>
      </c>
      <c r="B38" s="625"/>
      <c r="C38" s="307"/>
      <c r="D38" s="619"/>
      <c r="E38" s="619"/>
      <c r="F38" s="309"/>
      <c r="G38" s="619"/>
      <c r="H38" s="619"/>
      <c r="I38" s="619"/>
      <c r="J38" s="619"/>
      <c r="K38" s="619"/>
      <c r="L38" s="619"/>
      <c r="M38" s="619"/>
      <c r="N38" s="619"/>
    </row>
    <row r="39" spans="1:14" x14ac:dyDescent="0.2">
      <c r="A39" s="258" t="s">
        <v>753</v>
      </c>
      <c r="B39" s="258" t="s">
        <v>754</v>
      </c>
      <c r="C39" s="333">
        <v>43400.606016129997</v>
      </c>
      <c r="D39" s="333">
        <v>43400.606016129997</v>
      </c>
      <c r="E39" s="333">
        <v>0</v>
      </c>
      <c r="F39" s="333">
        <v>0</v>
      </c>
      <c r="G39" s="333">
        <v>0</v>
      </c>
      <c r="H39" s="333">
        <v>0</v>
      </c>
      <c r="I39" s="333">
        <v>0</v>
      </c>
      <c r="J39" s="333">
        <v>0</v>
      </c>
      <c r="K39" s="333">
        <v>0</v>
      </c>
      <c r="L39" s="333">
        <v>0</v>
      </c>
      <c r="M39" s="333">
        <v>0</v>
      </c>
      <c r="N39" s="333">
        <v>0</v>
      </c>
    </row>
    <row r="40" spans="1:14" x14ac:dyDescent="0.2">
      <c r="A40" s="314" t="s">
        <v>755</v>
      </c>
      <c r="B40" s="314" t="s">
        <v>756</v>
      </c>
      <c r="C40" s="338">
        <v>1496578.43247708</v>
      </c>
      <c r="D40" s="338">
        <v>1484061.6841635699</v>
      </c>
      <c r="E40" s="338">
        <v>12516.748313510001</v>
      </c>
      <c r="F40" s="338">
        <v>23410.622066053205</v>
      </c>
      <c r="G40" s="338">
        <v>22412.349596053304</v>
      </c>
      <c r="H40" s="338">
        <v>530.54643625999995</v>
      </c>
      <c r="I40" s="338">
        <v>267.38715007000002</v>
      </c>
      <c r="J40" s="338">
        <v>188.66446868</v>
      </c>
      <c r="K40" s="338">
        <v>4.8680385900000003</v>
      </c>
      <c r="L40" s="338">
        <v>5.1109253399999997</v>
      </c>
      <c r="M40" s="338">
        <v>1.6954510600000001</v>
      </c>
      <c r="N40" s="338">
        <v>23154.756042833204</v>
      </c>
    </row>
    <row r="41" spans="1:14" x14ac:dyDescent="0.2">
      <c r="A41" s="258" t="s">
        <v>757</v>
      </c>
      <c r="B41" s="56" t="s">
        <v>758</v>
      </c>
      <c r="C41" s="333">
        <v>0</v>
      </c>
      <c r="D41" s="333">
        <v>0</v>
      </c>
      <c r="E41" s="333">
        <v>0</v>
      </c>
      <c r="F41" s="333">
        <v>0</v>
      </c>
      <c r="G41" s="333">
        <v>0</v>
      </c>
      <c r="H41" s="333">
        <v>0</v>
      </c>
      <c r="I41" s="333">
        <v>0</v>
      </c>
      <c r="J41" s="333">
        <v>0</v>
      </c>
      <c r="K41" s="333">
        <v>0</v>
      </c>
      <c r="L41" s="333">
        <v>0</v>
      </c>
      <c r="M41" s="333">
        <v>0</v>
      </c>
      <c r="N41" s="333">
        <v>0</v>
      </c>
    </row>
    <row r="42" spans="1:14" x14ac:dyDescent="0.2">
      <c r="A42" s="258" t="s">
        <v>759</v>
      </c>
      <c r="B42" s="56" t="s">
        <v>760</v>
      </c>
      <c r="C42" s="333">
        <v>10523.862838553519</v>
      </c>
      <c r="D42" s="333">
        <v>10523.862507133521</v>
      </c>
      <c r="E42" s="333">
        <v>3.3142000000000002E-4</v>
      </c>
      <c r="F42" s="333">
        <v>27.08051</v>
      </c>
      <c r="G42" s="333">
        <v>27.08051</v>
      </c>
      <c r="H42" s="333">
        <v>0</v>
      </c>
      <c r="I42" s="333">
        <v>0</v>
      </c>
      <c r="J42" s="333">
        <v>0</v>
      </c>
      <c r="K42" s="333">
        <v>0</v>
      </c>
      <c r="L42" s="333">
        <v>0</v>
      </c>
      <c r="M42" s="333">
        <v>0</v>
      </c>
      <c r="N42" s="333">
        <v>27.08051</v>
      </c>
    </row>
    <row r="43" spans="1:14" x14ac:dyDescent="0.2">
      <c r="A43" s="258" t="s">
        <v>761</v>
      </c>
      <c r="B43" s="56" t="s">
        <v>762</v>
      </c>
      <c r="C43" s="333">
        <v>1496.291224511574</v>
      </c>
      <c r="D43" s="333">
        <v>1496.291224511574</v>
      </c>
      <c r="E43" s="333">
        <v>0</v>
      </c>
      <c r="F43" s="333">
        <v>1E-10</v>
      </c>
      <c r="G43" s="333">
        <v>2.0000000000000001E-10</v>
      </c>
      <c r="H43" s="333">
        <v>0</v>
      </c>
      <c r="I43" s="333">
        <v>0</v>
      </c>
      <c r="J43" s="333">
        <v>0</v>
      </c>
      <c r="K43" s="333">
        <v>0</v>
      </c>
      <c r="L43" s="333">
        <v>0</v>
      </c>
      <c r="M43" s="333">
        <v>0</v>
      </c>
      <c r="N43" s="333">
        <v>1E-10</v>
      </c>
    </row>
    <row r="44" spans="1:14" x14ac:dyDescent="0.2">
      <c r="A44" s="258" t="s">
        <v>763</v>
      </c>
      <c r="B44" s="56" t="s">
        <v>764</v>
      </c>
      <c r="C44" s="333">
        <v>69425.648472035697</v>
      </c>
      <c r="D44" s="333">
        <v>57461.219321955701</v>
      </c>
      <c r="E44" s="333">
        <v>11964.429150079999</v>
      </c>
      <c r="F44" s="333">
        <v>531.16650077999998</v>
      </c>
      <c r="G44" s="333">
        <v>506.35273173000002</v>
      </c>
      <c r="H44" s="333">
        <v>16.743033369999999</v>
      </c>
      <c r="I44" s="333">
        <v>5.7015899700000006</v>
      </c>
      <c r="J44" s="333">
        <v>1.9244778999999999</v>
      </c>
      <c r="K44" s="333">
        <v>0.44466781</v>
      </c>
      <c r="L44" s="333">
        <v>0</v>
      </c>
      <c r="M44" s="333">
        <v>0</v>
      </c>
      <c r="N44" s="333">
        <v>531.16656236000006</v>
      </c>
    </row>
    <row r="45" spans="1:14" x14ac:dyDescent="0.2">
      <c r="A45" s="258" t="s">
        <v>765</v>
      </c>
      <c r="B45" s="56" t="s">
        <v>766</v>
      </c>
      <c r="C45" s="333">
        <v>433859.77874191862</v>
      </c>
      <c r="D45" s="333">
        <v>433611.98850220861</v>
      </c>
      <c r="E45" s="333">
        <v>247.79023971000001</v>
      </c>
      <c r="F45" s="333">
        <v>7403.9228263230798</v>
      </c>
      <c r="G45" s="333">
        <v>7276.1454823530803</v>
      </c>
      <c r="H45" s="333">
        <v>79.779839940000002</v>
      </c>
      <c r="I45" s="333">
        <v>40.639874340000006</v>
      </c>
      <c r="J45" s="333">
        <v>5.2525884500000002</v>
      </c>
      <c r="K45" s="333">
        <v>2.1050412400000003</v>
      </c>
      <c r="L45" s="333">
        <v>0</v>
      </c>
      <c r="M45" s="333">
        <v>0</v>
      </c>
      <c r="N45" s="333">
        <v>7150.8919413230797</v>
      </c>
    </row>
    <row r="46" spans="1:14" x14ac:dyDescent="0.2">
      <c r="A46" s="258" t="s">
        <v>767</v>
      </c>
      <c r="B46" s="339" t="s">
        <v>817</v>
      </c>
      <c r="C46" s="333">
        <v>379275.70012142602</v>
      </c>
      <c r="D46" s="333">
        <v>379033.12735071598</v>
      </c>
      <c r="E46" s="333">
        <v>242.57277071000001</v>
      </c>
      <c r="F46" s="333">
        <v>6168.9267213230796</v>
      </c>
      <c r="G46" s="333">
        <v>6055.9077703530811</v>
      </c>
      <c r="H46" s="333">
        <v>72.138870940000004</v>
      </c>
      <c r="I46" s="333">
        <v>33.941989340000006</v>
      </c>
      <c r="J46" s="333">
        <v>4.8330494499999999</v>
      </c>
      <c r="K46" s="333">
        <v>2.1050412400000003</v>
      </c>
      <c r="L46" s="333">
        <v>0</v>
      </c>
      <c r="M46" s="333">
        <v>0</v>
      </c>
      <c r="N46" s="333">
        <v>6168.9267213230796</v>
      </c>
    </row>
    <row r="47" spans="1:14" x14ac:dyDescent="0.2">
      <c r="A47" s="258" t="s">
        <v>769</v>
      </c>
      <c r="B47" s="56" t="s">
        <v>770</v>
      </c>
      <c r="C47" s="333">
        <v>981272.85120006429</v>
      </c>
      <c r="D47" s="333">
        <v>980968.32260776521</v>
      </c>
      <c r="E47" s="333">
        <v>304.52859230000018</v>
      </c>
      <c r="F47" s="333">
        <v>15448.45222895</v>
      </c>
      <c r="G47" s="333">
        <v>14602.77087197</v>
      </c>
      <c r="H47" s="333">
        <v>434.02356294999998</v>
      </c>
      <c r="I47" s="333">
        <v>221.04568576000003</v>
      </c>
      <c r="J47" s="333">
        <v>181.48740233000001</v>
      </c>
      <c r="K47" s="333">
        <v>2.3183295400000001</v>
      </c>
      <c r="L47" s="333">
        <v>5.1109253399999997</v>
      </c>
      <c r="M47" s="333">
        <v>1.6954510600000001</v>
      </c>
      <c r="N47" s="333">
        <v>15445.61702915</v>
      </c>
    </row>
    <row r="48" spans="1:14" x14ac:dyDescent="0.2">
      <c r="A48" s="314" t="s">
        <v>771</v>
      </c>
      <c r="B48" s="314" t="s">
        <v>772</v>
      </c>
      <c r="C48" s="338">
        <v>85725.399445709991</v>
      </c>
      <c r="D48" s="338">
        <v>85725.399445709991</v>
      </c>
      <c r="E48" s="338">
        <v>0</v>
      </c>
      <c r="F48" s="338">
        <v>0</v>
      </c>
      <c r="G48" s="338">
        <v>0</v>
      </c>
      <c r="H48" s="338">
        <v>0</v>
      </c>
      <c r="I48" s="338">
        <v>0</v>
      </c>
      <c r="J48" s="338">
        <v>0</v>
      </c>
      <c r="K48" s="338">
        <v>0</v>
      </c>
      <c r="L48" s="338">
        <v>0</v>
      </c>
      <c r="M48" s="338">
        <v>0</v>
      </c>
      <c r="N48" s="338">
        <v>0</v>
      </c>
    </row>
    <row r="49" spans="1:17" x14ac:dyDescent="0.2">
      <c r="A49" s="258" t="s">
        <v>773</v>
      </c>
      <c r="B49" s="56" t="s">
        <v>758</v>
      </c>
      <c r="C49" s="333">
        <v>0</v>
      </c>
      <c r="D49" s="333">
        <v>0</v>
      </c>
      <c r="E49" s="333">
        <v>0</v>
      </c>
      <c r="F49" s="333">
        <v>0</v>
      </c>
      <c r="G49" s="333">
        <v>0</v>
      </c>
      <c r="H49" s="333">
        <v>0</v>
      </c>
      <c r="I49" s="333">
        <v>0</v>
      </c>
      <c r="J49" s="333">
        <v>0</v>
      </c>
      <c r="K49" s="333">
        <v>0</v>
      </c>
      <c r="L49" s="333">
        <v>0</v>
      </c>
      <c r="M49" s="333">
        <v>0</v>
      </c>
      <c r="N49" s="333">
        <v>0</v>
      </c>
    </row>
    <row r="50" spans="1:17" x14ac:dyDescent="0.2">
      <c r="A50" s="258" t="s">
        <v>774</v>
      </c>
      <c r="B50" s="56" t="s">
        <v>760</v>
      </c>
      <c r="C50" s="333">
        <v>9476.51578453</v>
      </c>
      <c r="D50" s="333">
        <v>9476.51578453</v>
      </c>
      <c r="E50" s="333">
        <v>0</v>
      </c>
      <c r="F50" s="333">
        <v>0</v>
      </c>
      <c r="G50" s="333">
        <v>0</v>
      </c>
      <c r="H50" s="333">
        <v>0</v>
      </c>
      <c r="I50" s="333">
        <v>0</v>
      </c>
      <c r="J50" s="333">
        <v>0</v>
      </c>
      <c r="K50" s="333">
        <v>0</v>
      </c>
      <c r="L50" s="333">
        <v>0</v>
      </c>
      <c r="M50" s="333">
        <v>0</v>
      </c>
      <c r="N50" s="333">
        <v>0</v>
      </c>
    </row>
    <row r="51" spans="1:17" x14ac:dyDescent="0.2">
      <c r="A51" s="258" t="s">
        <v>775</v>
      </c>
      <c r="B51" s="56" t="s">
        <v>762</v>
      </c>
      <c r="C51" s="333">
        <v>75401.662956679997</v>
      </c>
      <c r="D51" s="333">
        <v>75401.662956679997</v>
      </c>
      <c r="E51" s="333">
        <v>0</v>
      </c>
      <c r="F51" s="333">
        <v>0</v>
      </c>
      <c r="G51" s="333">
        <v>0</v>
      </c>
      <c r="H51" s="333">
        <v>0</v>
      </c>
      <c r="I51" s="333">
        <v>0</v>
      </c>
      <c r="J51" s="333">
        <v>0</v>
      </c>
      <c r="K51" s="333">
        <v>0</v>
      </c>
      <c r="L51" s="333">
        <v>0</v>
      </c>
      <c r="M51" s="333">
        <v>0</v>
      </c>
      <c r="N51" s="333">
        <v>0</v>
      </c>
    </row>
    <row r="52" spans="1:17" x14ac:dyDescent="0.2">
      <c r="A52" s="258" t="s">
        <v>776</v>
      </c>
      <c r="B52" s="56" t="s">
        <v>764</v>
      </c>
      <c r="C52" s="333">
        <v>547.34427237</v>
      </c>
      <c r="D52" s="333">
        <v>547.34427237</v>
      </c>
      <c r="E52" s="333">
        <v>0</v>
      </c>
      <c r="F52" s="333">
        <v>0</v>
      </c>
      <c r="G52" s="333">
        <v>0</v>
      </c>
      <c r="H52" s="333">
        <v>0</v>
      </c>
      <c r="I52" s="333">
        <v>0</v>
      </c>
      <c r="J52" s="333">
        <v>0</v>
      </c>
      <c r="K52" s="333">
        <v>0</v>
      </c>
      <c r="L52" s="333">
        <v>0</v>
      </c>
      <c r="M52" s="333">
        <v>0</v>
      </c>
      <c r="N52" s="333">
        <v>0</v>
      </c>
    </row>
    <row r="53" spans="1:17" x14ac:dyDescent="0.2">
      <c r="A53" s="258" t="s">
        <v>777</v>
      </c>
      <c r="B53" s="56" t="s">
        <v>766</v>
      </c>
      <c r="C53" s="333">
        <v>299.87643213000001</v>
      </c>
      <c r="D53" s="333">
        <v>299.87643213000001</v>
      </c>
      <c r="E53" s="333">
        <v>0</v>
      </c>
      <c r="F53" s="333">
        <v>0</v>
      </c>
      <c r="G53" s="333">
        <v>0</v>
      </c>
      <c r="H53" s="333">
        <v>0</v>
      </c>
      <c r="I53" s="333">
        <v>0</v>
      </c>
      <c r="J53" s="333">
        <v>0</v>
      </c>
      <c r="K53" s="333">
        <v>0</v>
      </c>
      <c r="L53" s="333">
        <v>0</v>
      </c>
      <c r="M53" s="333">
        <v>0</v>
      </c>
      <c r="N53" s="333">
        <v>0</v>
      </c>
    </row>
    <row r="54" spans="1:17" x14ac:dyDescent="0.2">
      <c r="A54" s="314" t="s">
        <v>778</v>
      </c>
      <c r="B54" s="314" t="s">
        <v>409</v>
      </c>
      <c r="C54" s="338">
        <v>43921.448148246302</v>
      </c>
      <c r="D54" s="340"/>
      <c r="E54" s="340"/>
      <c r="F54" s="338">
        <v>422.57370980012701</v>
      </c>
      <c r="G54" s="340"/>
      <c r="H54" s="340"/>
      <c r="I54" s="340"/>
      <c r="J54" s="340"/>
      <c r="K54" s="340"/>
      <c r="L54" s="340"/>
      <c r="M54" s="340"/>
      <c r="N54" s="338">
        <v>422.57370980012701</v>
      </c>
    </row>
    <row r="55" spans="1:17" x14ac:dyDescent="0.2">
      <c r="A55" s="258" t="s">
        <v>779</v>
      </c>
      <c r="B55" s="56" t="s">
        <v>758</v>
      </c>
      <c r="C55" s="333">
        <v>0</v>
      </c>
      <c r="D55" s="341"/>
      <c r="E55" s="341"/>
      <c r="F55" s="333">
        <v>0</v>
      </c>
      <c r="G55" s="341"/>
      <c r="H55" s="341"/>
      <c r="I55" s="341"/>
      <c r="J55" s="341"/>
      <c r="K55" s="341"/>
      <c r="L55" s="341"/>
      <c r="M55" s="341"/>
      <c r="N55" s="333">
        <v>0</v>
      </c>
    </row>
    <row r="56" spans="1:17" x14ac:dyDescent="0.2">
      <c r="A56" s="258" t="s">
        <v>780</v>
      </c>
      <c r="B56" s="56" t="s">
        <v>760</v>
      </c>
      <c r="C56" s="333">
        <v>313.50284264899602</v>
      </c>
      <c r="D56" s="341"/>
      <c r="E56" s="341"/>
      <c r="F56" s="333">
        <v>0</v>
      </c>
      <c r="G56" s="341"/>
      <c r="H56" s="341"/>
      <c r="I56" s="341"/>
      <c r="J56" s="341"/>
      <c r="K56" s="341"/>
      <c r="L56" s="341"/>
      <c r="M56" s="341"/>
      <c r="N56" s="333">
        <v>0</v>
      </c>
    </row>
    <row r="57" spans="1:17" x14ac:dyDescent="0.2">
      <c r="A57" s="258" t="s">
        <v>781</v>
      </c>
      <c r="B57" s="56" t="s">
        <v>762</v>
      </c>
      <c r="C57" s="333">
        <v>1013.0813348400001</v>
      </c>
      <c r="D57" s="341"/>
      <c r="E57" s="341"/>
      <c r="F57" s="333">
        <v>0</v>
      </c>
      <c r="G57" s="341"/>
      <c r="H57" s="341"/>
      <c r="I57" s="341"/>
      <c r="J57" s="341"/>
      <c r="K57" s="341"/>
      <c r="L57" s="341"/>
      <c r="M57" s="341"/>
      <c r="N57" s="333">
        <v>0</v>
      </c>
    </row>
    <row r="58" spans="1:17" x14ac:dyDescent="0.2">
      <c r="A58" s="258" t="s">
        <v>782</v>
      </c>
      <c r="B58" s="56" t="s">
        <v>764</v>
      </c>
      <c r="C58" s="333">
        <v>4393.5887727846502</v>
      </c>
      <c r="D58" s="341"/>
      <c r="E58" s="341"/>
      <c r="F58" s="333">
        <v>2.3115234600000001</v>
      </c>
      <c r="G58" s="341"/>
      <c r="H58" s="341"/>
      <c r="I58" s="341"/>
      <c r="J58" s="341"/>
      <c r="K58" s="341"/>
      <c r="L58" s="341"/>
      <c r="M58" s="341"/>
      <c r="N58" s="333">
        <v>2.3115234600000001</v>
      </c>
    </row>
    <row r="59" spans="1:17" x14ac:dyDescent="0.2">
      <c r="A59" s="258" t="s">
        <v>783</v>
      </c>
      <c r="B59" s="56" t="s">
        <v>766</v>
      </c>
      <c r="C59" s="333">
        <v>30381.272272066301</v>
      </c>
      <c r="D59" s="341"/>
      <c r="E59" s="341"/>
      <c r="F59" s="333">
        <v>141.45042865909002</v>
      </c>
      <c r="G59" s="341"/>
      <c r="H59" s="341"/>
      <c r="I59" s="341"/>
      <c r="J59" s="341"/>
      <c r="K59" s="341"/>
      <c r="L59" s="341"/>
      <c r="M59" s="341"/>
      <c r="N59" s="333">
        <v>141.45042865909002</v>
      </c>
    </row>
    <row r="60" spans="1:17" x14ac:dyDescent="0.2">
      <c r="A60" s="258" t="s">
        <v>784</v>
      </c>
      <c r="B60" s="56" t="s">
        <v>770</v>
      </c>
      <c r="C60" s="333">
        <v>7820.0029259063595</v>
      </c>
      <c r="D60" s="341"/>
      <c r="E60" s="341"/>
      <c r="F60" s="333">
        <v>278.81175768103702</v>
      </c>
      <c r="G60" s="341"/>
      <c r="H60" s="341"/>
      <c r="I60" s="341"/>
      <c r="J60" s="341"/>
      <c r="K60" s="341"/>
      <c r="L60" s="341"/>
      <c r="M60" s="341"/>
      <c r="N60" s="333">
        <v>278.81175768103702</v>
      </c>
    </row>
    <row r="61" spans="1:17" x14ac:dyDescent="0.2">
      <c r="A61" s="136" t="s">
        <v>785</v>
      </c>
      <c r="B61" s="124" t="s">
        <v>91</v>
      </c>
      <c r="C61" s="335">
        <v>1626225.2800710364</v>
      </c>
      <c r="D61" s="335">
        <v>1569787.0836092799</v>
      </c>
      <c r="E61" s="335">
        <v>12516.748313510001</v>
      </c>
      <c r="F61" s="335">
        <v>23833.195775853332</v>
      </c>
      <c r="G61" s="335">
        <v>22412.349596053304</v>
      </c>
      <c r="H61" s="335">
        <v>530.54643625999995</v>
      </c>
      <c r="I61" s="335">
        <v>267.38715007000002</v>
      </c>
      <c r="J61" s="335">
        <v>188.66446868</v>
      </c>
      <c r="K61" s="335">
        <v>4.8680385900000003</v>
      </c>
      <c r="L61" s="335">
        <v>5.1109253399999997</v>
      </c>
      <c r="M61" s="335">
        <v>1.6954510600000001</v>
      </c>
      <c r="N61" s="335">
        <v>23577.32975263333</v>
      </c>
      <c r="Q61" s="555"/>
    </row>
  </sheetData>
  <mergeCells count="29">
    <mergeCell ref="M37:M38"/>
    <mergeCell ref="N37:N38"/>
    <mergeCell ref="A38:B38"/>
    <mergeCell ref="C36:E36"/>
    <mergeCell ref="F36:N36"/>
    <mergeCell ref="D37:D38"/>
    <mergeCell ref="E37:E38"/>
    <mergeCell ref="G37:G38"/>
    <mergeCell ref="H37:H38"/>
    <mergeCell ref="I37:I38"/>
    <mergeCell ref="J37:J38"/>
    <mergeCell ref="K37:K38"/>
    <mergeCell ref="L37:L38"/>
    <mergeCell ref="C35:N35"/>
    <mergeCell ref="A2:N2"/>
    <mergeCell ref="C5:N5"/>
    <mergeCell ref="C6:E6"/>
    <mergeCell ref="F6:N6"/>
    <mergeCell ref="D7:D8"/>
    <mergeCell ref="E7:E8"/>
    <mergeCell ref="G7:G8"/>
    <mergeCell ref="H7:H8"/>
    <mergeCell ref="I7:I8"/>
    <mergeCell ref="J7:J8"/>
    <mergeCell ref="K7:K8"/>
    <mergeCell ref="L7:L8"/>
    <mergeCell ref="M7:M8"/>
    <mergeCell ref="N7:N8"/>
    <mergeCell ref="A8:B8"/>
  </mergeCells>
  <hyperlinks>
    <hyperlink ref="N1" location="Index!A1" display="Index" xr:uid="{AD734863-7631-4FCD-B245-3151C993B502}"/>
  </hyperlinks>
  <pageMargins left="0.7" right="0.7"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78512-8D74-4B84-9C39-20EE99DF8BE2}">
  <sheetPr>
    <tabColor rgb="FF5B9BD5"/>
  </sheetPr>
  <dimension ref="A1:I29"/>
  <sheetViews>
    <sheetView showGridLines="0" workbookViewId="0"/>
  </sheetViews>
  <sheetFormatPr defaultRowHeight="15" x14ac:dyDescent="0.25"/>
  <cols>
    <col min="1" max="1" width="4.140625" customWidth="1"/>
    <col min="2" max="2" width="13.140625" customWidth="1"/>
    <col min="3" max="3" width="11.7109375" bestFit="1" customWidth="1"/>
    <col min="5" max="5" width="11" bestFit="1" customWidth="1"/>
    <col min="7" max="7" width="11.42578125" bestFit="1" customWidth="1"/>
    <col min="8" max="8" width="16.5703125" customWidth="1"/>
    <col min="9" max="9" width="18.28515625" customWidth="1"/>
  </cols>
  <sheetData>
    <row r="1" spans="1:9" x14ac:dyDescent="0.25">
      <c r="A1" s="151" t="s">
        <v>1001</v>
      </c>
      <c r="B1" s="151"/>
      <c r="C1" s="151"/>
      <c r="D1" s="151"/>
      <c r="E1" s="151"/>
      <c r="F1" s="151"/>
      <c r="G1" s="151"/>
      <c r="H1" s="151"/>
      <c r="I1" s="298" t="s">
        <v>47</v>
      </c>
    </row>
    <row r="2" spans="1:9" ht="24.75" customHeight="1" x14ac:dyDescent="0.25">
      <c r="A2" s="640" t="s">
        <v>1002</v>
      </c>
      <c r="B2" s="640"/>
      <c r="C2" s="640"/>
      <c r="D2" s="640"/>
      <c r="E2" s="640"/>
      <c r="F2" s="640"/>
      <c r="G2" s="640"/>
      <c r="H2" s="640"/>
      <c r="I2" s="640"/>
    </row>
    <row r="3" spans="1:9" x14ac:dyDescent="0.25">
      <c r="A3" s="257"/>
      <c r="B3" s="257"/>
      <c r="C3" s="257"/>
      <c r="D3" s="257"/>
      <c r="E3" s="257"/>
      <c r="F3" s="257"/>
      <c r="G3" s="257"/>
      <c r="H3" s="257"/>
      <c r="I3" s="257"/>
    </row>
    <row r="4" spans="1:9" x14ac:dyDescent="0.25">
      <c r="A4" s="566"/>
      <c r="B4" s="566"/>
      <c r="C4" s="567" t="s">
        <v>51</v>
      </c>
      <c r="D4" s="567" t="s">
        <v>52</v>
      </c>
      <c r="E4" s="567" t="s">
        <v>53</v>
      </c>
      <c r="F4" s="567" t="s">
        <v>93</v>
      </c>
      <c r="G4" s="567" t="s">
        <v>94</v>
      </c>
      <c r="H4" s="567" t="s">
        <v>1003</v>
      </c>
      <c r="I4" s="567" t="s">
        <v>280</v>
      </c>
    </row>
    <row r="5" spans="1:9" x14ac:dyDescent="0.25">
      <c r="A5" s="103"/>
      <c r="B5" s="103"/>
      <c r="C5" s="628" t="s">
        <v>1004</v>
      </c>
      <c r="D5" s="629"/>
      <c r="E5" s="629"/>
      <c r="F5" s="629"/>
      <c r="G5" s="630" t="s">
        <v>821</v>
      </c>
      <c r="H5" s="630" t="s">
        <v>1005</v>
      </c>
      <c r="I5" s="633" t="s">
        <v>822</v>
      </c>
    </row>
    <row r="6" spans="1:9" x14ac:dyDescent="0.25">
      <c r="A6" s="103"/>
      <c r="B6" s="103"/>
      <c r="C6" s="568"/>
      <c r="D6" s="629" t="s">
        <v>1006</v>
      </c>
      <c r="E6" s="629"/>
      <c r="F6" s="631" t="s">
        <v>1007</v>
      </c>
      <c r="G6" s="631"/>
      <c r="H6" s="631"/>
      <c r="I6" s="634"/>
    </row>
    <row r="7" spans="1:9" x14ac:dyDescent="0.25">
      <c r="A7" s="377" t="s">
        <v>55</v>
      </c>
      <c r="B7" s="103"/>
      <c r="C7" s="568"/>
      <c r="D7" s="636"/>
      <c r="E7" s="638" t="s">
        <v>803</v>
      </c>
      <c r="F7" s="631"/>
      <c r="G7" s="631"/>
      <c r="H7" s="631"/>
      <c r="I7" s="634"/>
    </row>
    <row r="8" spans="1:9" x14ac:dyDescent="0.25">
      <c r="A8" s="624" t="s">
        <v>54</v>
      </c>
      <c r="B8" s="624"/>
      <c r="C8" s="435"/>
      <c r="D8" s="637"/>
      <c r="E8" s="639"/>
      <c r="F8" s="632"/>
      <c r="G8" s="632"/>
      <c r="H8" s="632"/>
      <c r="I8" s="635"/>
    </row>
    <row r="9" spans="1:9" ht="18" x14ac:dyDescent="0.25">
      <c r="A9" s="314" t="s">
        <v>755</v>
      </c>
      <c r="B9" s="569" t="s">
        <v>408</v>
      </c>
      <c r="C9" s="570">
        <v>1525517.4493729337</v>
      </c>
      <c r="D9" s="571">
        <v>20691.233008540003</v>
      </c>
      <c r="E9" s="570">
        <v>20691.233008540003</v>
      </c>
      <c r="F9" s="571">
        <v>0</v>
      </c>
      <c r="G9" s="570">
        <v>-8452.4614827599999</v>
      </c>
      <c r="H9" s="572"/>
      <c r="I9" s="573">
        <v>-4022.2861408600002</v>
      </c>
    </row>
    <row r="10" spans="1:9" x14ac:dyDescent="0.25">
      <c r="A10" s="311" t="s">
        <v>757</v>
      </c>
      <c r="B10" s="574" t="s">
        <v>1008</v>
      </c>
      <c r="C10" s="574">
        <v>1444477.3700267016</v>
      </c>
      <c r="D10" s="283">
        <v>19602.389083309998</v>
      </c>
      <c r="E10" s="574">
        <v>19602.389083309998</v>
      </c>
      <c r="F10" s="283">
        <v>0</v>
      </c>
      <c r="G10" s="574">
        <v>-8028.7091865000002</v>
      </c>
      <c r="H10" s="575"/>
      <c r="I10" s="576">
        <v>-3820.1911049</v>
      </c>
    </row>
    <row r="11" spans="1:9" x14ac:dyDescent="0.25">
      <c r="A11" s="311" t="s">
        <v>767</v>
      </c>
      <c r="B11" s="574" t="s">
        <v>1009</v>
      </c>
      <c r="C11" s="574">
        <v>81040.079346232204</v>
      </c>
      <c r="D11" s="283">
        <v>1088.84392523</v>
      </c>
      <c r="E11" s="574">
        <v>1088.84392523</v>
      </c>
      <c r="F11" s="283">
        <v>0</v>
      </c>
      <c r="G11" s="574">
        <v>-423.75229625999998</v>
      </c>
      <c r="H11" s="575"/>
      <c r="I11" s="576">
        <v>-202.09503596000002</v>
      </c>
    </row>
    <row r="12" spans="1:9" ht="18" x14ac:dyDescent="0.25">
      <c r="A12" s="314" t="s">
        <v>769</v>
      </c>
      <c r="B12" s="569" t="s">
        <v>409</v>
      </c>
      <c r="C12" s="570">
        <v>46299.400316362335</v>
      </c>
      <c r="D12" s="571">
        <v>359.30494014522998</v>
      </c>
      <c r="E12" s="570">
        <v>359.30494014522998</v>
      </c>
      <c r="F12" s="571">
        <v>0</v>
      </c>
      <c r="G12" s="572"/>
      <c r="H12" s="570">
        <v>268.96527547000005</v>
      </c>
      <c r="I12" s="572"/>
    </row>
    <row r="13" spans="1:9" x14ac:dyDescent="0.25">
      <c r="A13" s="311" t="s">
        <v>771</v>
      </c>
      <c r="B13" s="574" t="s">
        <v>1008</v>
      </c>
      <c r="C13" s="574">
        <v>43120.942935424697</v>
      </c>
      <c r="D13" s="283">
        <v>357.58486122523004</v>
      </c>
      <c r="E13" s="574">
        <v>357.58486122523004</v>
      </c>
      <c r="F13" s="283">
        <v>0</v>
      </c>
      <c r="G13" s="575"/>
      <c r="H13" s="574">
        <v>266.50581864999998</v>
      </c>
      <c r="I13" s="577"/>
    </row>
    <row r="14" spans="1:9" x14ac:dyDescent="0.25">
      <c r="A14" s="311" t="s">
        <v>777</v>
      </c>
      <c r="B14" s="574" t="s">
        <v>1009</v>
      </c>
      <c r="C14" s="574">
        <v>3178.4573809376348</v>
      </c>
      <c r="D14" s="283">
        <v>1.72007892</v>
      </c>
      <c r="E14" s="574">
        <v>1.72007892</v>
      </c>
      <c r="F14" s="283">
        <v>0</v>
      </c>
      <c r="G14" s="575"/>
      <c r="H14" s="574">
        <v>2.4594568199999998</v>
      </c>
      <c r="I14" s="577"/>
    </row>
    <row r="15" spans="1:9" x14ac:dyDescent="0.25">
      <c r="A15" s="136" t="s">
        <v>778</v>
      </c>
      <c r="B15" s="124" t="s">
        <v>91</v>
      </c>
      <c r="C15" s="320">
        <v>1571816.849689296</v>
      </c>
      <c r="D15" s="578">
        <v>21050.5379486852</v>
      </c>
      <c r="E15" s="579">
        <v>21050.5379486852</v>
      </c>
      <c r="F15" s="320">
        <v>0</v>
      </c>
      <c r="G15" s="580">
        <v>-8452.4614827599999</v>
      </c>
      <c r="H15" s="579">
        <v>268.96527547000005</v>
      </c>
      <c r="I15" s="320">
        <v>-4022.2861408600002</v>
      </c>
    </row>
    <row r="18" spans="1:9" x14ac:dyDescent="0.25">
      <c r="A18" s="566"/>
      <c r="B18" s="566"/>
      <c r="C18" s="567" t="s">
        <v>51</v>
      </c>
      <c r="D18" s="567" t="s">
        <v>52</v>
      </c>
      <c r="E18" s="567" t="s">
        <v>53</v>
      </c>
      <c r="F18" s="567" t="s">
        <v>93</v>
      </c>
      <c r="G18" s="567" t="s">
        <v>94</v>
      </c>
      <c r="H18" s="567" t="s">
        <v>1003</v>
      </c>
      <c r="I18" s="567" t="s">
        <v>280</v>
      </c>
    </row>
    <row r="19" spans="1:9" x14ac:dyDescent="0.25">
      <c r="A19" s="103"/>
      <c r="B19" s="103"/>
      <c r="C19" s="628" t="s">
        <v>1004</v>
      </c>
      <c r="D19" s="629"/>
      <c r="E19" s="629"/>
      <c r="F19" s="629"/>
      <c r="G19" s="630" t="s">
        <v>821</v>
      </c>
      <c r="H19" s="630" t="s">
        <v>1005</v>
      </c>
      <c r="I19" s="633" t="s">
        <v>822</v>
      </c>
    </row>
    <row r="20" spans="1:9" x14ac:dyDescent="0.25">
      <c r="A20" s="103"/>
      <c r="B20" s="103"/>
      <c r="C20" s="568"/>
      <c r="D20" s="629" t="s">
        <v>1006</v>
      </c>
      <c r="E20" s="629"/>
      <c r="F20" s="631" t="s">
        <v>1007</v>
      </c>
      <c r="G20" s="631"/>
      <c r="H20" s="631"/>
      <c r="I20" s="634"/>
    </row>
    <row r="21" spans="1:9" x14ac:dyDescent="0.25">
      <c r="A21" s="377" t="s">
        <v>95</v>
      </c>
      <c r="B21" s="103"/>
      <c r="C21" s="568"/>
      <c r="D21" s="636"/>
      <c r="E21" s="638" t="s">
        <v>803</v>
      </c>
      <c r="F21" s="631"/>
      <c r="G21" s="631"/>
      <c r="H21" s="631"/>
      <c r="I21" s="634"/>
    </row>
    <row r="22" spans="1:9" x14ac:dyDescent="0.25">
      <c r="A22" s="624" t="s">
        <v>54</v>
      </c>
      <c r="B22" s="624"/>
      <c r="C22" s="435"/>
      <c r="D22" s="637"/>
      <c r="E22" s="639"/>
      <c r="F22" s="632"/>
      <c r="G22" s="632"/>
      <c r="H22" s="632"/>
      <c r="I22" s="635"/>
    </row>
    <row r="23" spans="1:9" ht="18" x14ac:dyDescent="0.25">
      <c r="A23" s="314" t="s">
        <v>755</v>
      </c>
      <c r="B23" s="569" t="s">
        <v>408</v>
      </c>
      <c r="C23" s="570">
        <v>1517527.584904677</v>
      </c>
      <c r="D23" s="571">
        <v>23154.756042833098</v>
      </c>
      <c r="E23" s="570">
        <v>23154.756042833098</v>
      </c>
      <c r="F23" s="571">
        <v>0</v>
      </c>
      <c r="G23" s="570">
        <v>-8781.4740010299993</v>
      </c>
      <c r="H23" s="572"/>
      <c r="I23" s="573">
        <v>-4451.79507259</v>
      </c>
    </row>
    <row r="24" spans="1:9" x14ac:dyDescent="0.25">
      <c r="A24" s="311" t="s">
        <v>757</v>
      </c>
      <c r="B24" s="574" t="s">
        <v>1008</v>
      </c>
      <c r="C24" s="574">
        <v>1439176.5048107491</v>
      </c>
      <c r="D24" s="283">
        <v>22212.225005713099</v>
      </c>
      <c r="E24" s="574">
        <v>22212.225005713099</v>
      </c>
      <c r="F24" s="283">
        <v>0</v>
      </c>
      <c r="G24" s="574">
        <v>-8374.3446676100011</v>
      </c>
      <c r="H24" s="575"/>
      <c r="I24" s="576">
        <v>-4263.5858415700004</v>
      </c>
    </row>
    <row r="25" spans="1:9" x14ac:dyDescent="0.25">
      <c r="A25" s="311" t="s">
        <v>767</v>
      </c>
      <c r="B25" s="574" t="s">
        <v>1009</v>
      </c>
      <c r="C25" s="574">
        <v>78351.080093928598</v>
      </c>
      <c r="D25" s="283">
        <v>942.53103711999995</v>
      </c>
      <c r="E25" s="574">
        <v>942.53103711999995</v>
      </c>
      <c r="F25" s="283">
        <v>0</v>
      </c>
      <c r="G25" s="574">
        <v>-407.12933342000002</v>
      </c>
      <c r="H25" s="575"/>
      <c r="I25" s="576">
        <v>-188.20923101999998</v>
      </c>
    </row>
    <row r="26" spans="1:9" ht="18" x14ac:dyDescent="0.25">
      <c r="A26" s="314" t="s">
        <v>769</v>
      </c>
      <c r="B26" s="569" t="s">
        <v>409</v>
      </c>
      <c r="C26" s="570">
        <v>36232.195456411013</v>
      </c>
      <c r="D26" s="571">
        <v>422.57370980012701</v>
      </c>
      <c r="E26" s="570">
        <v>422.57370980012701</v>
      </c>
      <c r="F26" s="571">
        <v>0</v>
      </c>
      <c r="G26" s="572"/>
      <c r="H26" s="570">
        <v>274.67789842000298</v>
      </c>
      <c r="I26" s="572"/>
    </row>
    <row r="27" spans="1:9" x14ac:dyDescent="0.25">
      <c r="A27" s="311" t="s">
        <v>771</v>
      </c>
      <c r="B27" s="574" t="s">
        <v>1008</v>
      </c>
      <c r="C27" s="574">
        <v>33877.201237339592</v>
      </c>
      <c r="D27" s="283">
        <v>421.032199578242</v>
      </c>
      <c r="E27" s="574">
        <v>421.032199578242</v>
      </c>
      <c r="F27" s="283">
        <v>0</v>
      </c>
      <c r="G27" s="575"/>
      <c r="H27" s="574">
        <v>269.40678993000301</v>
      </c>
      <c r="I27" s="577"/>
    </row>
    <row r="28" spans="1:9" x14ac:dyDescent="0.25">
      <c r="A28" s="311" t="s">
        <v>777</v>
      </c>
      <c r="B28" s="574" t="s">
        <v>1009</v>
      </c>
      <c r="C28" s="574">
        <v>2354.9942190714182</v>
      </c>
      <c r="D28" s="283">
        <v>1.5415102218849999</v>
      </c>
      <c r="E28" s="574">
        <v>1.5415102218849999</v>
      </c>
      <c r="F28" s="283">
        <v>0</v>
      </c>
      <c r="G28" s="575"/>
      <c r="H28" s="574">
        <v>5.2711084900000005</v>
      </c>
      <c r="I28" s="577"/>
    </row>
    <row r="29" spans="1:9" x14ac:dyDescent="0.25">
      <c r="A29" s="136" t="s">
        <v>778</v>
      </c>
      <c r="B29" s="124" t="s">
        <v>91</v>
      </c>
      <c r="C29" s="320">
        <v>1553759.780361088</v>
      </c>
      <c r="D29" s="578">
        <v>23577.329752633199</v>
      </c>
      <c r="E29" s="579">
        <v>23577.329752633199</v>
      </c>
      <c r="F29" s="320">
        <v>0</v>
      </c>
      <c r="G29" s="580">
        <v>-8781.4740010299993</v>
      </c>
      <c r="H29" s="579">
        <v>274.67789842000298</v>
      </c>
      <c r="I29" s="320">
        <v>-4451.79507259</v>
      </c>
    </row>
  </sheetData>
  <mergeCells count="19">
    <mergeCell ref="A2:I2"/>
    <mergeCell ref="C5:F5"/>
    <mergeCell ref="G5:G8"/>
    <mergeCell ref="H5:H8"/>
    <mergeCell ref="I5:I8"/>
    <mergeCell ref="D6:E6"/>
    <mergeCell ref="F6:F8"/>
    <mergeCell ref="D7:D8"/>
    <mergeCell ref="E7:E8"/>
    <mergeCell ref="A8:B8"/>
    <mergeCell ref="A22:B22"/>
    <mergeCell ref="C19:F19"/>
    <mergeCell ref="G19:G22"/>
    <mergeCell ref="H19:H22"/>
    <mergeCell ref="I19:I22"/>
    <mergeCell ref="D20:E20"/>
    <mergeCell ref="F20:F22"/>
    <mergeCell ref="D21:D22"/>
    <mergeCell ref="E21:E22"/>
  </mergeCells>
  <hyperlinks>
    <hyperlink ref="I1" location="Index!A1" display="Index" xr:uid="{F4B7C555-E711-41D3-AB5E-2AF3A1730F53}"/>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83398-0357-4D2E-812E-314781EAB4DD}">
  <sheetPr>
    <tabColor rgb="FF5B9BD5"/>
  </sheetPr>
  <dimension ref="A1:H53"/>
  <sheetViews>
    <sheetView showGridLines="0" workbookViewId="0"/>
  </sheetViews>
  <sheetFormatPr defaultRowHeight="14.25" x14ac:dyDescent="0.2"/>
  <cols>
    <col min="1" max="1" width="3.42578125" style="3" customWidth="1"/>
    <col min="2" max="2" width="38.140625" style="3" bestFit="1" customWidth="1"/>
    <col min="3" max="3" width="10.140625" style="3" customWidth="1"/>
    <col min="4" max="4" width="10.7109375" style="3" customWidth="1"/>
    <col min="5" max="5" width="12.42578125" style="3" customWidth="1"/>
    <col min="6" max="6" width="12.5703125" style="3" customWidth="1"/>
    <col min="7" max="7" width="12.28515625" style="3" customWidth="1"/>
    <col min="8" max="8" width="20.7109375" style="3" customWidth="1"/>
    <col min="9" max="16384" width="9.140625" style="3"/>
  </cols>
  <sheetData>
    <row r="1" spans="1:8" x14ac:dyDescent="0.2">
      <c r="A1" s="151" t="s">
        <v>818</v>
      </c>
      <c r="B1" s="151"/>
      <c r="C1" s="151"/>
      <c r="D1" s="151"/>
      <c r="E1" s="151"/>
      <c r="F1" s="151"/>
      <c r="G1" s="151"/>
      <c r="H1" s="130" t="s">
        <v>47</v>
      </c>
    </row>
    <row r="2" spans="1:8" x14ac:dyDescent="0.2">
      <c r="A2" s="627" t="s">
        <v>819</v>
      </c>
      <c r="B2" s="627"/>
      <c r="C2" s="627"/>
      <c r="D2" s="627"/>
      <c r="E2" s="627"/>
      <c r="F2" s="627"/>
      <c r="G2" s="627"/>
      <c r="H2" s="627"/>
    </row>
    <row r="3" spans="1:8" x14ac:dyDescent="0.2">
      <c r="A3" s="78"/>
      <c r="B3" s="257"/>
      <c r="C3" s="257"/>
      <c r="D3" s="257"/>
      <c r="E3" s="257"/>
      <c r="F3" s="257"/>
      <c r="G3" s="257"/>
      <c r="H3" s="498"/>
    </row>
    <row r="4" spans="1:8" x14ac:dyDescent="0.2">
      <c r="A4" s="121" t="s">
        <v>55</v>
      </c>
      <c r="B4" s="342"/>
      <c r="C4" s="343" t="s">
        <v>51</v>
      </c>
      <c r="D4" s="343" t="s">
        <v>52</v>
      </c>
      <c r="E4" s="343" t="s">
        <v>53</v>
      </c>
      <c r="F4" s="343" t="s">
        <v>93</v>
      </c>
      <c r="G4" s="343" t="s">
        <v>94</v>
      </c>
      <c r="H4" s="343" t="s">
        <v>403</v>
      </c>
    </row>
    <row r="5" spans="1:8" x14ac:dyDescent="0.2">
      <c r="A5" s="344"/>
      <c r="B5" s="344"/>
      <c r="C5" s="641" t="s">
        <v>820</v>
      </c>
      <c r="D5" s="641"/>
      <c r="E5" s="641"/>
      <c r="F5" s="641"/>
      <c r="G5" s="642" t="s">
        <v>821</v>
      </c>
      <c r="H5" s="642" t="s">
        <v>822</v>
      </c>
    </row>
    <row r="6" spans="1:8" x14ac:dyDescent="0.2">
      <c r="A6" s="344"/>
      <c r="B6" s="344"/>
      <c r="C6" s="645"/>
      <c r="D6" s="641" t="s">
        <v>823</v>
      </c>
      <c r="E6" s="641"/>
      <c r="F6" s="643" t="s">
        <v>824</v>
      </c>
      <c r="G6" s="643"/>
      <c r="H6" s="643"/>
    </row>
    <row r="7" spans="1:8" x14ac:dyDescent="0.2">
      <c r="A7" s="624" t="s">
        <v>54</v>
      </c>
      <c r="B7" s="624"/>
      <c r="C7" s="646"/>
      <c r="D7" s="345"/>
      <c r="E7" s="346" t="s">
        <v>825</v>
      </c>
      <c r="F7" s="644"/>
      <c r="G7" s="644"/>
      <c r="H7" s="644"/>
    </row>
    <row r="8" spans="1:8" x14ac:dyDescent="0.2">
      <c r="A8" s="258" t="s">
        <v>755</v>
      </c>
      <c r="B8" s="258" t="s">
        <v>826</v>
      </c>
      <c r="C8" s="347">
        <v>10469.099894164801</v>
      </c>
      <c r="D8" s="347">
        <v>287.48018657299798</v>
      </c>
      <c r="E8" s="347">
        <v>287.48018657299798</v>
      </c>
      <c r="F8" s="347">
        <v>2274.5729517771301</v>
      </c>
      <c r="G8" s="348">
        <v>-40.205174626142899</v>
      </c>
      <c r="H8" s="348">
        <v>-115.47204239559899</v>
      </c>
    </row>
    <row r="9" spans="1:8" x14ac:dyDescent="0.2">
      <c r="A9" s="258" t="s">
        <v>757</v>
      </c>
      <c r="B9" s="258" t="s">
        <v>827</v>
      </c>
      <c r="C9" s="347">
        <v>470.08806011555203</v>
      </c>
      <c r="D9" s="347">
        <v>3.82863319758652</v>
      </c>
      <c r="E9" s="347">
        <v>3.82863319758652</v>
      </c>
      <c r="F9" s="347">
        <v>355.49959663468599</v>
      </c>
      <c r="G9" s="348">
        <v>-8.1874514800851106</v>
      </c>
      <c r="H9" s="348">
        <v>-1.4218434132075199</v>
      </c>
    </row>
    <row r="10" spans="1:8" x14ac:dyDescent="0.2">
      <c r="A10" s="258" t="s">
        <v>759</v>
      </c>
      <c r="B10" s="258" t="s">
        <v>828</v>
      </c>
      <c r="C10" s="347">
        <v>21053.896451155499</v>
      </c>
      <c r="D10" s="347">
        <v>330.08992853671998</v>
      </c>
      <c r="E10" s="347">
        <v>330.08992853671998</v>
      </c>
      <c r="F10" s="347">
        <v>10082.687668648301</v>
      </c>
      <c r="G10" s="348">
        <v>-327.00804691499297</v>
      </c>
      <c r="H10" s="348">
        <v>-35.532523219496397</v>
      </c>
    </row>
    <row r="11" spans="1:8" x14ac:dyDescent="0.2">
      <c r="A11" s="258" t="s">
        <v>761</v>
      </c>
      <c r="B11" s="258" t="s">
        <v>829</v>
      </c>
      <c r="C11" s="347">
        <v>13462.819920017999</v>
      </c>
      <c r="D11" s="347">
        <v>0.29679119811283899</v>
      </c>
      <c r="E11" s="347">
        <v>0.29679119811283899</v>
      </c>
      <c r="F11" s="347">
        <v>5718.2853838950195</v>
      </c>
      <c r="G11" s="348">
        <v>-49.4309829837322</v>
      </c>
      <c r="H11" s="348">
        <v>-15.1115172482326</v>
      </c>
    </row>
    <row r="12" spans="1:8" x14ac:dyDescent="0.2">
      <c r="A12" s="258" t="s">
        <v>763</v>
      </c>
      <c r="B12" s="258" t="s">
        <v>830</v>
      </c>
      <c r="C12" s="347">
        <v>102.56077601402799</v>
      </c>
      <c r="D12" s="347">
        <v>6.7779333015801004</v>
      </c>
      <c r="E12" s="347">
        <v>6.7779333015801004</v>
      </c>
      <c r="F12" s="347">
        <v>44.349907033829503</v>
      </c>
      <c r="G12" s="348">
        <v>-14.1795548563046</v>
      </c>
      <c r="H12" s="348">
        <v>-0.31601241802156299</v>
      </c>
    </row>
    <row r="13" spans="1:8" x14ac:dyDescent="0.2">
      <c r="A13" s="258" t="s">
        <v>765</v>
      </c>
      <c r="B13" s="258" t="s">
        <v>831</v>
      </c>
      <c r="C13" s="347">
        <v>9728.4491580849208</v>
      </c>
      <c r="D13" s="347">
        <v>256.731701769609</v>
      </c>
      <c r="E13" s="347">
        <v>256.731701769609</v>
      </c>
      <c r="F13" s="347">
        <v>2033.3363874701499</v>
      </c>
      <c r="G13" s="348">
        <v>-276.43977307610601</v>
      </c>
      <c r="H13" s="348">
        <v>-60.936427824843399</v>
      </c>
    </row>
    <row r="14" spans="1:8" x14ac:dyDescent="0.2">
      <c r="A14" s="258" t="s">
        <v>767</v>
      </c>
      <c r="B14" s="258" t="s">
        <v>832</v>
      </c>
      <c r="C14" s="347">
        <v>19567.002518204299</v>
      </c>
      <c r="D14" s="347">
        <v>266.63241059966299</v>
      </c>
      <c r="E14" s="347">
        <v>266.63241059966299</v>
      </c>
      <c r="F14" s="347">
        <v>9846.544918064199</v>
      </c>
      <c r="G14" s="348">
        <v>-365.85101173869901</v>
      </c>
      <c r="H14" s="348">
        <v>-41.2592465149284</v>
      </c>
    </row>
    <row r="15" spans="1:8" x14ac:dyDescent="0.2">
      <c r="A15" s="258" t="s">
        <v>769</v>
      </c>
      <c r="B15" s="258" t="s">
        <v>833</v>
      </c>
      <c r="C15" s="347">
        <v>8202.4388700671898</v>
      </c>
      <c r="D15" s="347">
        <v>16.0988458965078</v>
      </c>
      <c r="E15" s="347">
        <v>16.0988458965078</v>
      </c>
      <c r="F15" s="347">
        <v>5950.7387357018997</v>
      </c>
      <c r="G15" s="348">
        <v>-102.845031407232</v>
      </c>
      <c r="H15" s="348">
        <v>-13.172176740139101</v>
      </c>
    </row>
    <row r="16" spans="1:8" x14ac:dyDescent="0.2">
      <c r="A16" s="258" t="s">
        <v>771</v>
      </c>
      <c r="B16" s="258" t="s">
        <v>834</v>
      </c>
      <c r="C16" s="347">
        <v>3111.6422550095699</v>
      </c>
      <c r="D16" s="347">
        <v>161.46019409017001</v>
      </c>
      <c r="E16" s="347">
        <v>161.46019409017001</v>
      </c>
      <c r="F16" s="347">
        <v>157.487404347352</v>
      </c>
      <c r="G16" s="348">
        <v>-73.291829658956502</v>
      </c>
      <c r="H16" s="348">
        <v>-50.6857659304981</v>
      </c>
    </row>
    <row r="17" spans="1:8" x14ac:dyDescent="0.2">
      <c r="A17" s="258" t="s">
        <v>773</v>
      </c>
      <c r="B17" s="258" t="s">
        <v>835</v>
      </c>
      <c r="C17" s="347">
        <v>7190.5326582519701</v>
      </c>
      <c r="D17" s="347">
        <v>50.204156374505601</v>
      </c>
      <c r="E17" s="347">
        <v>50.204156374505601</v>
      </c>
      <c r="F17" s="347">
        <v>3438.66875783465</v>
      </c>
      <c r="G17" s="348">
        <v>-52.041971782268597</v>
      </c>
      <c r="H17" s="348">
        <v>-5.1774747189415598</v>
      </c>
    </row>
    <row r="18" spans="1:8" x14ac:dyDescent="0.2">
      <c r="A18" s="258" t="s">
        <v>774</v>
      </c>
      <c r="B18" s="258" t="s">
        <v>836</v>
      </c>
      <c r="C18" s="347">
        <v>502.33040311841796</v>
      </c>
      <c r="D18" s="347">
        <v>13.3984620079568</v>
      </c>
      <c r="E18" s="347">
        <v>13.3984620079568</v>
      </c>
      <c r="F18" s="347">
        <v>502.33040311841796</v>
      </c>
      <c r="G18" s="348">
        <v>-3.0071799775901198</v>
      </c>
      <c r="H18" s="348">
        <v>0</v>
      </c>
    </row>
    <row r="19" spans="1:8" x14ac:dyDescent="0.2">
      <c r="A19" s="258" t="s">
        <v>775</v>
      </c>
      <c r="B19" s="258" t="s">
        <v>837</v>
      </c>
      <c r="C19" s="347">
        <v>330745.26304776897</v>
      </c>
      <c r="D19" s="347">
        <v>4508.2505332829705</v>
      </c>
      <c r="E19" s="347">
        <v>4508.2505332829705</v>
      </c>
      <c r="F19" s="347">
        <v>11863.0493898204</v>
      </c>
      <c r="G19" s="348">
        <v>-297.57540956457501</v>
      </c>
      <c r="H19" s="348">
        <v>-1237.5575378194499</v>
      </c>
    </row>
    <row r="20" spans="1:8" x14ac:dyDescent="0.2">
      <c r="A20" s="258" t="s">
        <v>776</v>
      </c>
      <c r="B20" s="258" t="s">
        <v>838</v>
      </c>
      <c r="C20" s="347">
        <v>3760.34127114788</v>
      </c>
      <c r="D20" s="347">
        <v>88.879017876017997</v>
      </c>
      <c r="E20" s="347">
        <v>88.879017876017997</v>
      </c>
      <c r="F20" s="347">
        <v>1889.1219189547401</v>
      </c>
      <c r="G20" s="348">
        <v>-76.19247642334301</v>
      </c>
      <c r="H20" s="348">
        <v>-10.155527516016301</v>
      </c>
    </row>
    <row r="21" spans="1:8" x14ac:dyDescent="0.2">
      <c r="A21" s="258" t="s">
        <v>777</v>
      </c>
      <c r="B21" s="258" t="s">
        <v>839</v>
      </c>
      <c r="C21" s="347">
        <v>4638.2362680075303</v>
      </c>
      <c r="D21" s="347">
        <v>68.303722394381893</v>
      </c>
      <c r="E21" s="347">
        <v>68.303722394381893</v>
      </c>
      <c r="F21" s="347">
        <v>3689.6307437355499</v>
      </c>
      <c r="G21" s="348">
        <v>-82.171243804841993</v>
      </c>
      <c r="H21" s="348">
        <v>-5.7827023908986108</v>
      </c>
    </row>
    <row r="22" spans="1:8" x14ac:dyDescent="0.2">
      <c r="A22" s="258" t="s">
        <v>778</v>
      </c>
      <c r="B22" s="258" t="s">
        <v>840</v>
      </c>
      <c r="C22" s="347">
        <v>10.171598254080699</v>
      </c>
      <c r="D22" s="347">
        <v>0</v>
      </c>
      <c r="E22" s="347">
        <v>0</v>
      </c>
      <c r="F22" s="347">
        <v>0</v>
      </c>
      <c r="G22" s="348">
        <v>0</v>
      </c>
      <c r="H22" s="348">
        <v>-1.6143701587913699</v>
      </c>
    </row>
    <row r="23" spans="1:8" x14ac:dyDescent="0.2">
      <c r="A23" s="258" t="s">
        <v>779</v>
      </c>
      <c r="B23" s="258" t="s">
        <v>841</v>
      </c>
      <c r="C23" s="347">
        <v>88.118770306798297</v>
      </c>
      <c r="D23" s="347">
        <v>7.8026799140738706E-2</v>
      </c>
      <c r="E23" s="347">
        <v>7.8026799140738706E-2</v>
      </c>
      <c r="F23" s="347">
        <v>3.9502755285720501</v>
      </c>
      <c r="G23" s="348">
        <v>-0.24489055021484499</v>
      </c>
      <c r="H23" s="348">
        <v>-0.51894961929582095</v>
      </c>
    </row>
    <row r="24" spans="1:8" x14ac:dyDescent="0.2">
      <c r="A24" s="258" t="s">
        <v>780</v>
      </c>
      <c r="B24" s="258" t="s">
        <v>842</v>
      </c>
      <c r="C24" s="347">
        <v>3892.9556426014801</v>
      </c>
      <c r="D24" s="347">
        <v>41.147271772040703</v>
      </c>
      <c r="E24" s="347">
        <v>41.147271772040703</v>
      </c>
      <c r="F24" s="347">
        <v>1207.6522621680099</v>
      </c>
      <c r="G24" s="348">
        <v>-16.725721595464201</v>
      </c>
      <c r="H24" s="348">
        <v>-4.5735268816783199</v>
      </c>
    </row>
    <row r="25" spans="1:8" x14ac:dyDescent="0.2">
      <c r="A25" s="258" t="s">
        <v>781</v>
      </c>
      <c r="B25" s="258" t="s">
        <v>843</v>
      </c>
      <c r="C25" s="347">
        <v>1777.0748790345999</v>
      </c>
      <c r="D25" s="347">
        <v>98.763043911597507</v>
      </c>
      <c r="E25" s="347">
        <v>98.763043911597507</v>
      </c>
      <c r="F25" s="347">
        <v>101.132621014818</v>
      </c>
      <c r="G25" s="348">
        <v>-8.3777186275874804</v>
      </c>
      <c r="H25" s="348">
        <v>-76.619040829896605</v>
      </c>
    </row>
    <row r="26" spans="1:8" x14ac:dyDescent="0.2">
      <c r="A26" s="258" t="s">
        <v>782</v>
      </c>
      <c r="B26" s="258" t="s">
        <v>844</v>
      </c>
      <c r="C26" s="347">
        <v>1712.0115068800299</v>
      </c>
      <c r="D26" s="347">
        <v>2.7953446684420404</v>
      </c>
      <c r="E26" s="347">
        <v>2.7953446684420404</v>
      </c>
      <c r="F26" s="347">
        <v>1493.53954743235</v>
      </c>
      <c r="G26" s="348">
        <v>-0.79042912042505309</v>
      </c>
      <c r="H26" s="348">
        <v>-0.91574512822739307</v>
      </c>
    </row>
    <row r="27" spans="1:8" x14ac:dyDescent="0.2">
      <c r="A27" s="136" t="s">
        <v>783</v>
      </c>
      <c r="B27" s="124" t="s">
        <v>91</v>
      </c>
      <c r="C27" s="349">
        <v>440485.03394820599</v>
      </c>
      <c r="D27" s="349">
        <v>6201.2162042500004</v>
      </c>
      <c r="E27" s="349">
        <v>6201.2162042500004</v>
      </c>
      <c r="F27" s="349">
        <v>60652.5788731801</v>
      </c>
      <c r="G27" s="349">
        <v>-1794.5658981885599</v>
      </c>
      <c r="H27" s="349">
        <v>-1676.8224307681601</v>
      </c>
    </row>
    <row r="28" spans="1:8" x14ac:dyDescent="0.2">
      <c r="A28" s="257"/>
      <c r="B28" s="257"/>
      <c r="C28" s="257"/>
      <c r="D28" s="257"/>
      <c r="E28" s="257"/>
      <c r="F28" s="257"/>
      <c r="G28" s="257"/>
      <c r="H28" s="257"/>
    </row>
    <row r="29" spans="1:8" x14ac:dyDescent="0.2">
      <c r="A29" s="257"/>
      <c r="B29" s="257"/>
      <c r="C29" s="257"/>
      <c r="D29" s="257"/>
      <c r="E29" s="257"/>
      <c r="F29" s="257"/>
      <c r="G29" s="257"/>
      <c r="H29" s="257"/>
    </row>
    <row r="30" spans="1:8" x14ac:dyDescent="0.2">
      <c r="A30" s="121" t="s">
        <v>95</v>
      </c>
      <c r="B30" s="342"/>
      <c r="C30" s="343" t="s">
        <v>51</v>
      </c>
      <c r="D30" s="343" t="s">
        <v>52</v>
      </c>
      <c r="E30" s="343" t="s">
        <v>53</v>
      </c>
      <c r="F30" s="343" t="s">
        <v>93</v>
      </c>
      <c r="G30" s="343" t="s">
        <v>94</v>
      </c>
      <c r="H30" s="343" t="s">
        <v>403</v>
      </c>
    </row>
    <row r="31" spans="1:8" x14ac:dyDescent="0.2">
      <c r="A31" s="344"/>
      <c r="B31" s="344"/>
      <c r="C31" s="641" t="s">
        <v>820</v>
      </c>
      <c r="D31" s="641"/>
      <c r="E31" s="641"/>
      <c r="F31" s="641"/>
      <c r="G31" s="642" t="s">
        <v>821</v>
      </c>
      <c r="H31" s="642" t="s">
        <v>822</v>
      </c>
    </row>
    <row r="32" spans="1:8" x14ac:dyDescent="0.2">
      <c r="A32" s="344"/>
      <c r="B32" s="344"/>
      <c r="C32" s="645"/>
      <c r="D32" s="641" t="s">
        <v>823</v>
      </c>
      <c r="E32" s="641"/>
      <c r="F32" s="643" t="s">
        <v>824</v>
      </c>
      <c r="G32" s="643"/>
      <c r="H32" s="643"/>
    </row>
    <row r="33" spans="1:8" x14ac:dyDescent="0.2">
      <c r="A33" s="624" t="s">
        <v>54</v>
      </c>
      <c r="B33" s="624"/>
      <c r="C33" s="646"/>
      <c r="D33" s="345"/>
      <c r="E33" s="346" t="s">
        <v>825</v>
      </c>
      <c r="F33" s="644"/>
      <c r="G33" s="644"/>
      <c r="H33" s="644"/>
    </row>
    <row r="34" spans="1:8" x14ac:dyDescent="0.2">
      <c r="A34" s="258" t="s">
        <v>755</v>
      </c>
      <c r="B34" s="258" t="s">
        <v>826</v>
      </c>
      <c r="C34" s="347">
        <v>10352.053405915001</v>
      </c>
      <c r="D34" s="347">
        <v>321.94611422278604</v>
      </c>
      <c r="E34" s="347">
        <v>321.94611422278604</v>
      </c>
      <c r="F34" s="347">
        <v>2127.2253132926298</v>
      </c>
      <c r="G34" s="348">
        <v>-42.267247287040298</v>
      </c>
      <c r="H34" s="348">
        <v>-112.500767567073</v>
      </c>
    </row>
    <row r="35" spans="1:8" x14ac:dyDescent="0.2">
      <c r="A35" s="258" t="s">
        <v>757</v>
      </c>
      <c r="B35" s="258" t="s">
        <v>827</v>
      </c>
      <c r="C35" s="347">
        <v>630.29564469223794</v>
      </c>
      <c r="D35" s="347">
        <v>4.3811062774478504</v>
      </c>
      <c r="E35" s="347">
        <v>4.3811062774478504</v>
      </c>
      <c r="F35" s="347">
        <v>498.86723866911603</v>
      </c>
      <c r="G35" s="348">
        <v>-2.3512456647317799</v>
      </c>
      <c r="H35" s="348">
        <v>-0.136916449059376</v>
      </c>
    </row>
    <row r="36" spans="1:8" x14ac:dyDescent="0.2">
      <c r="A36" s="258" t="s">
        <v>759</v>
      </c>
      <c r="B36" s="258" t="s">
        <v>828</v>
      </c>
      <c r="C36" s="347">
        <v>20043.666657841899</v>
      </c>
      <c r="D36" s="347">
        <v>194.27110973701099</v>
      </c>
      <c r="E36" s="347">
        <v>194.27110973701099</v>
      </c>
      <c r="F36" s="347">
        <v>8207.4390837502397</v>
      </c>
      <c r="G36" s="348">
        <v>-174.88159500949499</v>
      </c>
      <c r="H36" s="348">
        <v>-43.855644509514399</v>
      </c>
    </row>
    <row r="37" spans="1:8" x14ac:dyDescent="0.2">
      <c r="A37" s="258" t="s">
        <v>761</v>
      </c>
      <c r="B37" s="258" t="s">
        <v>829</v>
      </c>
      <c r="C37" s="347">
        <v>12050.577058687501</v>
      </c>
      <c r="D37" s="347">
        <v>4.1155808147596797</v>
      </c>
      <c r="E37" s="347">
        <v>4.1155808147596797</v>
      </c>
      <c r="F37" s="347">
        <v>4765.9309844518302</v>
      </c>
      <c r="G37" s="348">
        <v>-24.357595044103501</v>
      </c>
      <c r="H37" s="348">
        <v>-5.7393135409890501</v>
      </c>
    </row>
    <row r="38" spans="1:8" x14ac:dyDescent="0.2">
      <c r="A38" s="258" t="s">
        <v>763</v>
      </c>
      <c r="B38" s="258" t="s">
        <v>830</v>
      </c>
      <c r="C38" s="347">
        <v>107.304494941028</v>
      </c>
      <c r="D38" s="347">
        <v>7.8649429759703695</v>
      </c>
      <c r="E38" s="347">
        <v>7.8649429759703695</v>
      </c>
      <c r="F38" s="347">
        <v>42.725247608939405</v>
      </c>
      <c r="G38" s="348">
        <v>-9.0203835672433996</v>
      </c>
      <c r="H38" s="348">
        <v>-0.13079268316025</v>
      </c>
    </row>
    <row r="39" spans="1:8" x14ac:dyDescent="0.2">
      <c r="A39" s="258" t="s">
        <v>765</v>
      </c>
      <c r="B39" s="258" t="s">
        <v>831</v>
      </c>
      <c r="C39" s="347">
        <v>8844.8066434113807</v>
      </c>
      <c r="D39" s="347">
        <v>275.18939671502301</v>
      </c>
      <c r="E39" s="347">
        <v>275.18939671502301</v>
      </c>
      <c r="F39" s="347">
        <v>1863.7419571980399</v>
      </c>
      <c r="G39" s="348">
        <v>-159.29524890716002</v>
      </c>
      <c r="H39" s="348">
        <v>-36.972539083071595</v>
      </c>
    </row>
    <row r="40" spans="1:8" x14ac:dyDescent="0.2">
      <c r="A40" s="258" t="s">
        <v>767</v>
      </c>
      <c r="B40" s="258" t="s">
        <v>832</v>
      </c>
      <c r="C40" s="347">
        <v>17994.671062404097</v>
      </c>
      <c r="D40" s="347">
        <v>305.93245329149403</v>
      </c>
      <c r="E40" s="347">
        <v>305.93245329149403</v>
      </c>
      <c r="F40" s="347">
        <v>7741.0162859337797</v>
      </c>
      <c r="G40" s="348">
        <v>-484.58388700374104</v>
      </c>
      <c r="H40" s="348">
        <v>-84.592271699318601</v>
      </c>
    </row>
    <row r="41" spans="1:8" x14ac:dyDescent="0.2">
      <c r="A41" s="258" t="s">
        <v>769</v>
      </c>
      <c r="B41" s="258" t="s">
        <v>833</v>
      </c>
      <c r="C41" s="347">
        <v>7952.1489235154304</v>
      </c>
      <c r="D41" s="347">
        <v>22.913314161469703</v>
      </c>
      <c r="E41" s="347">
        <v>22.913314161469703</v>
      </c>
      <c r="F41" s="347">
        <v>5447.9156675490303</v>
      </c>
      <c r="G41" s="348">
        <v>-37.138783208620801</v>
      </c>
      <c r="H41" s="348">
        <v>-10.242955014237999</v>
      </c>
    </row>
    <row r="42" spans="1:8" x14ac:dyDescent="0.2">
      <c r="A42" s="258" t="s">
        <v>771</v>
      </c>
      <c r="B42" s="258" t="s">
        <v>834</v>
      </c>
      <c r="C42" s="347">
        <v>3318.5065428550001</v>
      </c>
      <c r="D42" s="347">
        <v>287.18139430399799</v>
      </c>
      <c r="E42" s="347">
        <v>287.18139430399799</v>
      </c>
      <c r="F42" s="347">
        <v>164.07322411152398</v>
      </c>
      <c r="G42" s="348">
        <v>-40.387648014181401</v>
      </c>
      <c r="H42" s="348">
        <v>-36.027771854536098</v>
      </c>
    </row>
    <row r="43" spans="1:8" x14ac:dyDescent="0.2">
      <c r="A43" s="258" t="s">
        <v>773</v>
      </c>
      <c r="B43" s="258" t="s">
        <v>835</v>
      </c>
      <c r="C43" s="347">
        <v>5419.9084683067395</v>
      </c>
      <c r="D43" s="347">
        <v>44.573688078279396</v>
      </c>
      <c r="E43" s="347">
        <v>44.573688078279396</v>
      </c>
      <c r="F43" s="347">
        <v>1848.0506420469401</v>
      </c>
      <c r="G43" s="348">
        <v>-53.711016407528</v>
      </c>
      <c r="H43" s="348">
        <v>-4.30784994896882</v>
      </c>
    </row>
    <row r="44" spans="1:8" x14ac:dyDescent="0.2">
      <c r="A44" s="258" t="s">
        <v>774</v>
      </c>
      <c r="B44" s="258" t="s">
        <v>836</v>
      </c>
      <c r="C44" s="347">
        <v>338.08875494827504</v>
      </c>
      <c r="D44" s="347">
        <v>21.632603776525901</v>
      </c>
      <c r="E44" s="347">
        <v>21.632603776525901</v>
      </c>
      <c r="F44" s="347">
        <v>338.08875494827504</v>
      </c>
      <c r="G44" s="348">
        <v>-3.2168199804013597</v>
      </c>
      <c r="H44" s="348">
        <v>0</v>
      </c>
    </row>
    <row r="45" spans="1:8" x14ac:dyDescent="0.2">
      <c r="A45" s="258" t="s">
        <v>775</v>
      </c>
      <c r="B45" s="258" t="s">
        <v>837</v>
      </c>
      <c r="C45" s="347">
        <v>338700.52834153903</v>
      </c>
      <c r="D45" s="347">
        <v>5644.7682033682604</v>
      </c>
      <c r="E45" s="347">
        <v>5644.7682033682604</v>
      </c>
      <c r="F45" s="347">
        <v>11765.3262182292</v>
      </c>
      <c r="G45" s="348">
        <v>-354.26668787587204</v>
      </c>
      <c r="H45" s="348">
        <v>-1648.67882726978</v>
      </c>
    </row>
    <row r="46" spans="1:8" x14ac:dyDescent="0.2">
      <c r="A46" s="258" t="s">
        <v>776</v>
      </c>
      <c r="B46" s="258" t="s">
        <v>838</v>
      </c>
      <c r="C46" s="347">
        <v>4196.82651475479</v>
      </c>
      <c r="D46" s="347">
        <v>85.409759729970801</v>
      </c>
      <c r="E46" s="347">
        <v>85.409759729970801</v>
      </c>
      <c r="F46" s="347">
        <v>2092.4869640366601</v>
      </c>
      <c r="G46" s="348">
        <v>-63.410357728123799</v>
      </c>
      <c r="H46" s="348">
        <v>-9.746403993063069</v>
      </c>
    </row>
    <row r="47" spans="1:8" x14ac:dyDescent="0.2">
      <c r="A47" s="258" t="s">
        <v>777</v>
      </c>
      <c r="B47" s="258" t="s">
        <v>839</v>
      </c>
      <c r="C47" s="347">
        <v>4451.0416719126997</v>
      </c>
      <c r="D47" s="347">
        <v>46.318918773399801</v>
      </c>
      <c r="E47" s="347">
        <v>46.318918773399801</v>
      </c>
      <c r="F47" s="347">
        <v>3435.7793164279096</v>
      </c>
      <c r="G47" s="348">
        <v>-77.991026877615496</v>
      </c>
      <c r="H47" s="348">
        <v>-7.6316906783206102</v>
      </c>
    </row>
    <row r="48" spans="1:8" x14ac:dyDescent="0.2">
      <c r="A48" s="258" t="s">
        <v>778</v>
      </c>
      <c r="B48" s="258" t="s">
        <v>840</v>
      </c>
      <c r="C48" s="347">
        <v>249.48662529943098</v>
      </c>
      <c r="D48" s="347">
        <v>0</v>
      </c>
      <c r="E48" s="347">
        <v>0</v>
      </c>
      <c r="F48" s="347">
        <v>240.21173516722502</v>
      </c>
      <c r="G48" s="348">
        <v>-1.10748674740289</v>
      </c>
      <c r="H48" s="348">
        <v>-0.38830945680902701</v>
      </c>
    </row>
    <row r="49" spans="1:8" x14ac:dyDescent="0.2">
      <c r="A49" s="258" t="s">
        <v>779</v>
      </c>
      <c r="B49" s="258" t="s">
        <v>841</v>
      </c>
      <c r="C49" s="347">
        <v>86.905091577739697</v>
      </c>
      <c r="D49" s="347">
        <v>9.1493939999999996E-2</v>
      </c>
      <c r="E49" s="347">
        <v>9.1493939999999996E-2</v>
      </c>
      <c r="F49" s="347">
        <v>0.53266870411652301</v>
      </c>
      <c r="G49" s="348">
        <v>-1.7439385564727699</v>
      </c>
      <c r="H49" s="348">
        <v>-0.69787938969154595</v>
      </c>
    </row>
    <row r="50" spans="1:8" x14ac:dyDescent="0.2">
      <c r="A50" s="258" t="s">
        <v>780</v>
      </c>
      <c r="B50" s="258" t="s">
        <v>842</v>
      </c>
      <c r="C50" s="347">
        <v>3068.2339615094902</v>
      </c>
      <c r="D50" s="347">
        <v>31.613107092960501</v>
      </c>
      <c r="E50" s="347">
        <v>31.613107092960501</v>
      </c>
      <c r="F50" s="347">
        <v>292.36761902888503</v>
      </c>
      <c r="G50" s="348">
        <v>-5.81960338490636</v>
      </c>
      <c r="H50" s="348">
        <v>-13.669847839615199</v>
      </c>
    </row>
    <row r="51" spans="1:8" x14ac:dyDescent="0.2">
      <c r="A51" s="258" t="s">
        <v>781</v>
      </c>
      <c r="B51" s="258" t="s">
        <v>843</v>
      </c>
      <c r="C51" s="347">
        <v>1850.3050542936101</v>
      </c>
      <c r="D51" s="347">
        <v>103.16289889021</v>
      </c>
      <c r="E51" s="347">
        <v>103.16289889021</v>
      </c>
      <c r="F51" s="347">
        <v>112.228007064818</v>
      </c>
      <c r="G51" s="348">
        <v>-14.5373398102394</v>
      </c>
      <c r="H51" s="348">
        <v>-21.845882930670399</v>
      </c>
    </row>
    <row r="52" spans="1:8" x14ac:dyDescent="0.2">
      <c r="A52" s="258" t="s">
        <v>782</v>
      </c>
      <c r="B52" s="258" t="s">
        <v>844</v>
      </c>
      <c r="C52" s="347">
        <v>1608.3466498348801</v>
      </c>
      <c r="D52" s="347">
        <v>2.5567401735189703</v>
      </c>
      <c r="E52" s="347">
        <v>2.5567401735189703</v>
      </c>
      <c r="F52" s="347">
        <v>1345.0570760614301</v>
      </c>
      <c r="G52" s="348">
        <v>-0.57426482575874493</v>
      </c>
      <c r="H52" s="348">
        <v>-1.1033492382622501</v>
      </c>
    </row>
    <row r="53" spans="1:8" x14ac:dyDescent="0.2">
      <c r="A53" s="136" t="s">
        <v>783</v>
      </c>
      <c r="B53" s="124" t="s">
        <v>91</v>
      </c>
      <c r="C53" s="349">
        <v>441263.70156824001</v>
      </c>
      <c r="D53" s="349">
        <v>7403.9228263230798</v>
      </c>
      <c r="E53" s="349">
        <v>7403.9228263230798</v>
      </c>
      <c r="F53" s="349">
        <v>52329.064004280604</v>
      </c>
      <c r="G53" s="349">
        <v>-1550.66217590064</v>
      </c>
      <c r="H53" s="349">
        <v>-2038.2690131461402</v>
      </c>
    </row>
  </sheetData>
  <mergeCells count="15">
    <mergeCell ref="A33:B33"/>
    <mergeCell ref="C31:F31"/>
    <mergeCell ref="G31:G33"/>
    <mergeCell ref="H31:H33"/>
    <mergeCell ref="C32:C33"/>
    <mergeCell ref="D32:E32"/>
    <mergeCell ref="F32:F33"/>
    <mergeCell ref="A2:H2"/>
    <mergeCell ref="C5:F5"/>
    <mergeCell ref="G5:G7"/>
    <mergeCell ref="H5:H7"/>
    <mergeCell ref="C6:C7"/>
    <mergeCell ref="D6:E6"/>
    <mergeCell ref="F6:F7"/>
    <mergeCell ref="A7:B7"/>
  </mergeCells>
  <hyperlinks>
    <hyperlink ref="H1" location="Index!A1" display="Index" xr:uid="{2748DE8B-2E17-4B64-908E-DE3B88A2C56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6C6B6-892E-4266-B1EF-39658B7B78EA}">
  <sheetPr>
    <tabColor rgb="FF5B9BD5"/>
  </sheetPr>
  <dimension ref="A1:J26"/>
  <sheetViews>
    <sheetView showGridLines="0" zoomScaleNormal="100" workbookViewId="0"/>
  </sheetViews>
  <sheetFormatPr defaultColWidth="8.7109375" defaultRowHeight="14.25" x14ac:dyDescent="0.2"/>
  <cols>
    <col min="1" max="1" width="3.140625" style="3" customWidth="1"/>
    <col min="2" max="2" width="36.7109375" style="3" customWidth="1"/>
    <col min="3" max="4" width="19" style="3" customWidth="1"/>
    <col min="5" max="6" width="11" style="3" bestFit="1" customWidth="1"/>
    <col min="7" max="7" width="10.28515625" style="3" customWidth="1"/>
    <col min="8" max="8" width="10.140625" style="3" customWidth="1"/>
    <col min="9" max="9" width="10.7109375" style="3" customWidth="1"/>
    <col min="10" max="10" width="11.28515625" style="3" customWidth="1"/>
    <col min="11" max="16384" width="8.7109375" style="3"/>
  </cols>
  <sheetData>
    <row r="1" spans="1:10" ht="15.75" customHeight="1" x14ac:dyDescent="0.2">
      <c r="A1" s="151" t="s">
        <v>845</v>
      </c>
      <c r="B1" s="151"/>
      <c r="C1" s="130"/>
      <c r="D1" s="130" t="s">
        <v>47</v>
      </c>
    </row>
    <row r="2" spans="1:10" x14ac:dyDescent="0.2">
      <c r="A2" s="78"/>
    </row>
    <row r="3" spans="1:10" x14ac:dyDescent="0.2">
      <c r="A3" s="79"/>
      <c r="B3" s="150"/>
      <c r="C3" s="302" t="s">
        <v>51</v>
      </c>
      <c r="D3" s="302" t="s">
        <v>52</v>
      </c>
    </row>
    <row r="4" spans="1:10" ht="21" customHeight="1" x14ac:dyDescent="0.2">
      <c r="B4" s="350"/>
      <c r="C4" s="597" t="s">
        <v>846</v>
      </c>
      <c r="D4" s="599"/>
      <c r="E4" s="322"/>
      <c r="F4" s="322"/>
      <c r="G4" s="322"/>
      <c r="H4" s="322"/>
      <c r="I4" s="322"/>
    </row>
    <row r="5" spans="1:10" ht="24" customHeight="1" x14ac:dyDescent="0.2">
      <c r="A5" s="624" t="s">
        <v>485</v>
      </c>
      <c r="B5" s="625"/>
      <c r="C5" s="308" t="s">
        <v>847</v>
      </c>
      <c r="D5" s="308" t="s">
        <v>848</v>
      </c>
      <c r="E5" s="351"/>
      <c r="F5" s="351"/>
      <c r="G5" s="351"/>
      <c r="H5" s="351"/>
      <c r="I5" s="351"/>
    </row>
    <row r="6" spans="1:10" x14ac:dyDescent="0.2">
      <c r="A6" s="214" t="s">
        <v>755</v>
      </c>
      <c r="B6" s="258" t="s">
        <v>849</v>
      </c>
      <c r="C6" s="352">
        <v>0</v>
      </c>
      <c r="D6" s="352">
        <v>0</v>
      </c>
      <c r="E6" s="351"/>
      <c r="F6" s="351"/>
      <c r="G6" s="351"/>
      <c r="H6" s="351"/>
      <c r="I6" s="351"/>
    </row>
    <row r="7" spans="1:10" x14ac:dyDescent="0.2">
      <c r="A7" s="214" t="s">
        <v>757</v>
      </c>
      <c r="B7" s="258" t="s">
        <v>850</v>
      </c>
      <c r="C7" s="352">
        <v>25.835563409999999</v>
      </c>
      <c r="D7" s="352">
        <v>-18.267959000000001</v>
      </c>
      <c r="E7" s="353"/>
      <c r="F7" s="353"/>
      <c r="G7" s="353"/>
      <c r="H7" s="353"/>
      <c r="I7" s="353"/>
    </row>
    <row r="8" spans="1:10" x14ac:dyDescent="0.2">
      <c r="A8" s="214" t="s">
        <v>759</v>
      </c>
      <c r="B8" s="56" t="s">
        <v>851</v>
      </c>
      <c r="C8" s="352">
        <v>25.835563409999999</v>
      </c>
      <c r="D8" s="352">
        <v>-18.267959000000001</v>
      </c>
      <c r="E8" s="351"/>
      <c r="F8" s="351"/>
      <c r="G8" s="351"/>
      <c r="H8" s="351"/>
      <c r="I8" s="351"/>
    </row>
    <row r="9" spans="1:10" x14ac:dyDescent="0.2">
      <c r="A9" s="214" t="s">
        <v>761</v>
      </c>
      <c r="B9" s="56" t="s">
        <v>852</v>
      </c>
      <c r="C9" s="354">
        <v>0</v>
      </c>
      <c r="D9" s="354">
        <v>0</v>
      </c>
      <c r="E9" s="351"/>
      <c r="F9" s="351"/>
      <c r="G9" s="351"/>
      <c r="H9" s="351"/>
      <c r="I9" s="351"/>
    </row>
    <row r="10" spans="1:10" x14ac:dyDescent="0.2">
      <c r="A10" s="214" t="s">
        <v>763</v>
      </c>
      <c r="B10" s="56" t="s">
        <v>853</v>
      </c>
      <c r="C10" s="354">
        <v>0</v>
      </c>
      <c r="D10" s="354">
        <v>0</v>
      </c>
      <c r="E10" s="351"/>
      <c r="F10" s="351"/>
      <c r="G10" s="351"/>
      <c r="H10" s="351"/>
      <c r="I10" s="351"/>
    </row>
    <row r="11" spans="1:10" x14ac:dyDescent="0.2">
      <c r="A11" s="214" t="s">
        <v>765</v>
      </c>
      <c r="B11" s="56" t="s">
        <v>854</v>
      </c>
      <c r="C11" s="354">
        <v>0</v>
      </c>
      <c r="D11" s="354">
        <v>0</v>
      </c>
      <c r="E11" s="355"/>
      <c r="F11" s="355"/>
      <c r="G11" s="355"/>
      <c r="H11" s="355"/>
      <c r="I11" s="355"/>
    </row>
    <row r="12" spans="1:10" ht="15" x14ac:dyDescent="0.2">
      <c r="A12" s="214" t="s">
        <v>767</v>
      </c>
      <c r="B12" s="56" t="s">
        <v>542</v>
      </c>
      <c r="C12" s="352">
        <v>0</v>
      </c>
      <c r="D12" s="352">
        <v>0</v>
      </c>
      <c r="E12" s="356"/>
      <c r="F12" s="356"/>
      <c r="G12" s="357"/>
      <c r="H12" s="357"/>
      <c r="I12" s="357"/>
      <c r="J12" s="357"/>
    </row>
    <row r="13" spans="1:10" x14ac:dyDescent="0.2">
      <c r="A13" s="358" t="s">
        <v>769</v>
      </c>
      <c r="B13" s="124" t="s">
        <v>91</v>
      </c>
      <c r="C13" s="359">
        <v>25.835563409999999</v>
      </c>
      <c r="D13" s="359">
        <v>-18.267959000000001</v>
      </c>
      <c r="E13" s="360"/>
      <c r="F13" s="360"/>
      <c r="G13" s="360"/>
      <c r="H13" s="360"/>
      <c r="I13" s="360"/>
      <c r="J13" s="361"/>
    </row>
    <row r="14" spans="1:10" x14ac:dyDescent="0.2">
      <c r="A14" s="321"/>
      <c r="B14" s="322"/>
      <c r="C14" s="322"/>
      <c r="D14" s="362"/>
      <c r="E14" s="362"/>
      <c r="F14" s="362"/>
      <c r="G14" s="362"/>
      <c r="H14" s="362"/>
      <c r="I14" s="362"/>
      <c r="J14" s="362"/>
    </row>
    <row r="16" spans="1:10" x14ac:dyDescent="0.2">
      <c r="A16" s="79"/>
      <c r="B16" s="150"/>
      <c r="C16" s="302" t="s">
        <v>51</v>
      </c>
      <c r="D16" s="302" t="s">
        <v>52</v>
      </c>
    </row>
    <row r="17" spans="1:4" x14ac:dyDescent="0.2">
      <c r="B17" s="350"/>
      <c r="C17" s="597" t="s">
        <v>846</v>
      </c>
      <c r="D17" s="599"/>
    </row>
    <row r="18" spans="1:4" ht="21" customHeight="1" x14ac:dyDescent="0.2">
      <c r="A18" s="624" t="s">
        <v>509</v>
      </c>
      <c r="B18" s="625"/>
      <c r="C18" s="308" t="s">
        <v>847</v>
      </c>
      <c r="D18" s="308" t="s">
        <v>848</v>
      </c>
    </row>
    <row r="19" spans="1:4" x14ac:dyDescent="0.2">
      <c r="A19" s="214" t="s">
        <v>755</v>
      </c>
      <c r="B19" s="258" t="s">
        <v>849</v>
      </c>
      <c r="C19" s="352">
        <v>0</v>
      </c>
      <c r="D19" s="352">
        <v>0</v>
      </c>
    </row>
    <row r="20" spans="1:4" x14ac:dyDescent="0.2">
      <c r="A20" s="214" t="s">
        <v>757</v>
      </c>
      <c r="B20" s="258" t="s">
        <v>850</v>
      </c>
      <c r="C20" s="352">
        <v>30.993521010000002</v>
      </c>
      <c r="D20" s="352">
        <v>-20.870260675382099</v>
      </c>
    </row>
    <row r="21" spans="1:4" x14ac:dyDescent="0.2">
      <c r="A21" s="214" t="s">
        <v>759</v>
      </c>
      <c r="B21" s="56" t="s">
        <v>851</v>
      </c>
      <c r="C21" s="352">
        <v>30.993521010000002</v>
      </c>
      <c r="D21" s="352">
        <v>-20.870260675382099</v>
      </c>
    </row>
    <row r="22" spans="1:4" x14ac:dyDescent="0.2">
      <c r="A22" s="214" t="s">
        <v>761</v>
      </c>
      <c r="B22" s="56" t="s">
        <v>852</v>
      </c>
      <c r="C22" s="354">
        <v>0</v>
      </c>
      <c r="D22" s="354">
        <v>0</v>
      </c>
    </row>
    <row r="23" spans="1:4" x14ac:dyDescent="0.2">
      <c r="A23" s="214" t="s">
        <v>763</v>
      </c>
      <c r="B23" s="56" t="s">
        <v>853</v>
      </c>
      <c r="C23" s="354">
        <v>0</v>
      </c>
      <c r="D23" s="354">
        <v>0</v>
      </c>
    </row>
    <row r="24" spans="1:4" x14ac:dyDescent="0.2">
      <c r="A24" s="214" t="s">
        <v>765</v>
      </c>
      <c r="B24" s="56" t="s">
        <v>854</v>
      </c>
      <c r="C24" s="354">
        <v>0</v>
      </c>
      <c r="D24" s="354">
        <v>0</v>
      </c>
    </row>
    <row r="25" spans="1:4" x14ac:dyDescent="0.2">
      <c r="A25" s="214" t="s">
        <v>767</v>
      </c>
      <c r="B25" s="56" t="s">
        <v>542</v>
      </c>
      <c r="C25" s="352">
        <v>0</v>
      </c>
      <c r="D25" s="352">
        <v>0</v>
      </c>
    </row>
    <row r="26" spans="1:4" x14ac:dyDescent="0.2">
      <c r="A26" s="358" t="s">
        <v>769</v>
      </c>
      <c r="B26" s="124" t="s">
        <v>91</v>
      </c>
      <c r="C26" s="359">
        <v>30.993521010000002</v>
      </c>
      <c r="D26" s="359">
        <v>-20.870260675382099</v>
      </c>
    </row>
  </sheetData>
  <mergeCells count="4">
    <mergeCell ref="C4:D4"/>
    <mergeCell ref="A5:B5"/>
    <mergeCell ref="C17:D17"/>
    <mergeCell ref="A18:B18"/>
  </mergeCells>
  <hyperlinks>
    <hyperlink ref="D1" location="Index!A1" display="Index" xr:uid="{E907DFA4-DF08-4AC4-A096-A97D6B1B8E6F}"/>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2729-0B98-4798-9203-061CE0EF3996}">
  <sheetPr>
    <tabColor rgb="FF5B9BD5"/>
    <pageSetUpPr fitToPage="1"/>
  </sheetPr>
  <dimension ref="A1:J29"/>
  <sheetViews>
    <sheetView showGridLines="0" zoomScaleNormal="100" zoomScaleSheetLayoutView="130" workbookViewId="0"/>
  </sheetViews>
  <sheetFormatPr defaultColWidth="9.140625" defaultRowHeight="14.25" x14ac:dyDescent="0.2"/>
  <cols>
    <col min="1" max="1" width="3.140625" style="3" customWidth="1"/>
    <col min="2" max="2" width="12.7109375" style="3" customWidth="1"/>
    <col min="3" max="7" width="16.42578125" style="3" customWidth="1"/>
    <col min="8" max="8" width="18.42578125" style="3" customWidth="1"/>
    <col min="9" max="13" width="8.7109375" style="3" customWidth="1"/>
    <col min="14" max="15" width="9.85546875" style="3" customWidth="1"/>
    <col min="16" max="16384" width="9.140625" style="3"/>
  </cols>
  <sheetData>
    <row r="1" spans="1:10" ht="15.75" customHeight="1" x14ac:dyDescent="0.2">
      <c r="A1" s="151" t="s">
        <v>855</v>
      </c>
      <c r="B1" s="151"/>
      <c r="C1" s="151"/>
      <c r="D1" s="151"/>
      <c r="E1" s="151"/>
      <c r="F1" s="151"/>
      <c r="G1" s="130" t="s">
        <v>47</v>
      </c>
    </row>
    <row r="2" spans="1:10" x14ac:dyDescent="0.2">
      <c r="A2" s="586" t="s">
        <v>856</v>
      </c>
      <c r="B2" s="586"/>
      <c r="C2" s="586"/>
      <c r="D2" s="586"/>
      <c r="E2" s="586"/>
      <c r="F2" s="586"/>
      <c r="G2" s="586"/>
    </row>
    <row r="3" spans="1:10" x14ac:dyDescent="0.2">
      <c r="A3" s="78"/>
      <c r="H3" s="131"/>
    </row>
    <row r="4" spans="1:10" s="364" customFormat="1" x14ac:dyDescent="0.2">
      <c r="A4" s="203"/>
      <c r="B4" s="190"/>
      <c r="C4" s="190" t="s">
        <v>51</v>
      </c>
      <c r="D4" s="190" t="s">
        <v>52</v>
      </c>
      <c r="E4" s="190" t="s">
        <v>53</v>
      </c>
      <c r="F4" s="190" t="s">
        <v>93</v>
      </c>
      <c r="G4" s="190" t="s">
        <v>94</v>
      </c>
      <c r="H4" s="363"/>
    </row>
    <row r="5" spans="1:10" ht="15" customHeight="1" x14ac:dyDescent="0.2">
      <c r="A5" s="120"/>
      <c r="B5" s="120"/>
      <c r="C5" s="647" t="s">
        <v>857</v>
      </c>
      <c r="D5" s="650" t="s">
        <v>858</v>
      </c>
      <c r="E5" s="499"/>
      <c r="F5" s="499"/>
      <c r="G5" s="499"/>
      <c r="H5" s="131"/>
    </row>
    <row r="6" spans="1:10" ht="15" customHeight="1" x14ac:dyDescent="0.2">
      <c r="A6" s="653"/>
      <c r="B6" s="653"/>
      <c r="C6" s="648"/>
      <c r="D6" s="651"/>
      <c r="E6" s="654" t="s">
        <v>859</v>
      </c>
      <c r="F6" s="647" t="s">
        <v>860</v>
      </c>
      <c r="G6" s="182"/>
      <c r="H6" s="131"/>
    </row>
    <row r="7" spans="1:10" ht="18.75" x14ac:dyDescent="0.2">
      <c r="A7" s="606" t="s">
        <v>485</v>
      </c>
      <c r="B7" s="612"/>
      <c r="C7" s="649"/>
      <c r="D7" s="652"/>
      <c r="E7" s="655"/>
      <c r="F7" s="649"/>
      <c r="G7" s="365" t="s">
        <v>861</v>
      </c>
    </row>
    <row r="8" spans="1:10" x14ac:dyDescent="0.2">
      <c r="A8" s="258">
        <v>1</v>
      </c>
      <c r="B8" s="122" t="s">
        <v>756</v>
      </c>
      <c r="C8" s="39">
        <v>1476832.6016665765</v>
      </c>
      <c r="D8" s="39">
        <v>1318.3301029335075</v>
      </c>
      <c r="E8" s="39">
        <v>1282.1387007175074</v>
      </c>
      <c r="F8" s="39">
        <v>36.191402216</v>
      </c>
      <c r="G8" s="39">
        <v>0</v>
      </c>
      <c r="H8" s="3" t="s">
        <v>48</v>
      </c>
      <c r="I8" s="3" t="s">
        <v>48</v>
      </c>
    </row>
    <row r="9" spans="1:10" x14ac:dyDescent="0.2">
      <c r="A9" s="53">
        <v>2</v>
      </c>
      <c r="B9" s="366" t="s">
        <v>772</v>
      </c>
      <c r="C9" s="39">
        <v>89043.643258839991</v>
      </c>
      <c r="D9" s="39">
        <v>0</v>
      </c>
      <c r="E9" s="39">
        <v>0</v>
      </c>
      <c r="F9" s="39">
        <v>0</v>
      </c>
      <c r="G9" s="35"/>
    </row>
    <row r="10" spans="1:10" x14ac:dyDescent="0.2">
      <c r="A10" s="67">
        <v>3</v>
      </c>
      <c r="B10" s="367" t="s">
        <v>91</v>
      </c>
      <c r="C10" s="368">
        <v>1565876.2449254165</v>
      </c>
      <c r="D10" s="368">
        <v>1318.3301029335075</v>
      </c>
      <c r="E10" s="368">
        <v>1282.1387007175074</v>
      </c>
      <c r="F10" s="368">
        <v>36.191402216</v>
      </c>
      <c r="G10" s="368">
        <v>0</v>
      </c>
    </row>
    <row r="11" spans="1:10" ht="27.75" x14ac:dyDescent="0.2">
      <c r="A11" s="369">
        <v>4</v>
      </c>
      <c r="B11" s="370" t="s">
        <v>862</v>
      </c>
      <c r="C11" s="371">
        <v>7884.6909783884712</v>
      </c>
      <c r="D11" s="371">
        <v>13070.769310995223</v>
      </c>
      <c r="E11" s="371">
        <v>12900.29417084222</v>
      </c>
      <c r="F11" s="371">
        <v>170.47514015300399</v>
      </c>
      <c r="G11" s="371">
        <v>0</v>
      </c>
    </row>
    <row r="12" spans="1:10" x14ac:dyDescent="0.2">
      <c r="A12" s="319">
        <v>5</v>
      </c>
      <c r="B12" s="372" t="s">
        <v>803</v>
      </c>
      <c r="C12" s="373"/>
      <c r="D12" s="373"/>
      <c r="E12" s="374"/>
      <c r="F12" s="374"/>
      <c r="G12" s="374"/>
      <c r="H12" s="175"/>
      <c r="I12" s="175"/>
      <c r="J12" s="175"/>
    </row>
    <row r="13" spans="1:10" x14ac:dyDescent="0.2">
      <c r="A13" s="78"/>
      <c r="B13" s="257"/>
      <c r="C13" s="257"/>
      <c r="D13" s="257"/>
      <c r="E13" s="257"/>
      <c r="F13" s="257"/>
      <c r="G13" s="129"/>
      <c r="H13" s="131"/>
    </row>
    <row r="14" spans="1:10" x14ac:dyDescent="0.2">
      <c r="A14" s="51"/>
      <c r="B14" s="51"/>
      <c r="C14" s="51"/>
      <c r="D14" s="51"/>
      <c r="E14" s="51"/>
      <c r="F14" s="51"/>
      <c r="G14" s="51"/>
      <c r="H14" s="48"/>
      <c r="I14" s="175"/>
      <c r="J14" s="175"/>
    </row>
    <row r="15" spans="1:10" x14ac:dyDescent="0.2">
      <c r="A15" s="203"/>
      <c r="B15" s="190"/>
      <c r="C15" s="190" t="s">
        <v>51</v>
      </c>
      <c r="D15" s="190" t="s">
        <v>52</v>
      </c>
      <c r="E15" s="190" t="s">
        <v>53</v>
      </c>
      <c r="F15" s="190" t="s">
        <v>93</v>
      </c>
      <c r="G15" s="190" t="s">
        <v>94</v>
      </c>
      <c r="H15" s="48"/>
      <c r="I15" s="175"/>
      <c r="J15" s="175"/>
    </row>
    <row r="16" spans="1:10" x14ac:dyDescent="0.2">
      <c r="A16" s="120"/>
      <c r="B16" s="120"/>
      <c r="C16" s="647" t="s">
        <v>857</v>
      </c>
      <c r="D16" s="650" t="s">
        <v>858</v>
      </c>
      <c r="E16" s="499"/>
      <c r="F16" s="499"/>
      <c r="G16" s="499"/>
      <c r="H16" s="48"/>
      <c r="I16" s="175"/>
      <c r="J16" s="175"/>
    </row>
    <row r="17" spans="1:10" x14ac:dyDescent="0.2">
      <c r="A17" s="653"/>
      <c r="B17" s="653"/>
      <c r="C17" s="648"/>
      <c r="D17" s="651"/>
      <c r="E17" s="654" t="s">
        <v>859</v>
      </c>
      <c r="F17" s="647" t="s">
        <v>860</v>
      </c>
      <c r="G17" s="182"/>
      <c r="H17" s="48"/>
      <c r="I17" s="175"/>
      <c r="J17" s="175"/>
    </row>
    <row r="18" spans="1:10" ht="18.75" x14ac:dyDescent="0.2">
      <c r="A18" s="606" t="s">
        <v>509</v>
      </c>
      <c r="B18" s="612"/>
      <c r="C18" s="649"/>
      <c r="D18" s="652"/>
      <c r="E18" s="655"/>
      <c r="F18" s="649"/>
      <c r="G18" s="365" t="s">
        <v>861</v>
      </c>
      <c r="H18" s="48"/>
      <c r="I18" s="175"/>
      <c r="J18" s="175"/>
    </row>
    <row r="19" spans="1:10" x14ac:dyDescent="0.2">
      <c r="A19" s="258">
        <v>1</v>
      </c>
      <c r="B19" s="122" t="s">
        <v>756</v>
      </c>
      <c r="C19" s="39">
        <v>135120.77144027175</v>
      </c>
      <c r="D19" s="39">
        <v>1427907.4676415583</v>
      </c>
      <c r="E19" s="39">
        <v>1393486.478277558</v>
      </c>
      <c r="F19" s="39">
        <v>34420.989364000001</v>
      </c>
      <c r="G19" s="39">
        <v>0</v>
      </c>
      <c r="H19" s="48"/>
      <c r="I19" s="175"/>
      <c r="J19" s="175"/>
    </row>
    <row r="20" spans="1:10" x14ac:dyDescent="0.2">
      <c r="A20" s="53">
        <v>2</v>
      </c>
      <c r="B20" s="366" t="s">
        <v>772</v>
      </c>
      <c r="C20" s="39">
        <v>85725.399445709991</v>
      </c>
      <c r="D20" s="39">
        <v>0</v>
      </c>
      <c r="E20" s="39">
        <v>0</v>
      </c>
      <c r="F20" s="39">
        <v>0</v>
      </c>
      <c r="G20" s="35"/>
      <c r="H20" s="48"/>
      <c r="I20" s="175"/>
      <c r="J20" s="175"/>
    </row>
    <row r="21" spans="1:10" x14ac:dyDescent="0.2">
      <c r="A21" s="67">
        <v>3</v>
      </c>
      <c r="B21" s="367" t="s">
        <v>91</v>
      </c>
      <c r="C21" s="368">
        <v>220846.17088598176</v>
      </c>
      <c r="D21" s="368">
        <v>1427907.4676415583</v>
      </c>
      <c r="E21" s="368">
        <v>1393486.478277558</v>
      </c>
      <c r="F21" s="368">
        <v>34420.989364000001</v>
      </c>
      <c r="G21" s="368">
        <v>0</v>
      </c>
      <c r="H21" s="48"/>
      <c r="I21" s="175"/>
      <c r="J21" s="175"/>
    </row>
    <row r="22" spans="1:10" ht="27.75" x14ac:dyDescent="0.2">
      <c r="A22" s="369">
        <v>4</v>
      </c>
      <c r="B22" s="370" t="s">
        <v>862</v>
      </c>
      <c r="C22" s="371">
        <v>8218.8611946616074</v>
      </c>
      <c r="D22" s="371">
        <v>15191.760871391596</v>
      </c>
      <c r="E22" s="371">
        <v>13761.754631501017</v>
      </c>
      <c r="F22" s="371">
        <v>1430.00623989058</v>
      </c>
      <c r="G22" s="371">
        <v>0</v>
      </c>
      <c r="H22" s="48"/>
      <c r="I22" s="175"/>
      <c r="J22" s="175"/>
    </row>
    <row r="23" spans="1:10" x14ac:dyDescent="0.2">
      <c r="A23" s="319">
        <v>5</v>
      </c>
      <c r="B23" s="372" t="s">
        <v>803</v>
      </c>
      <c r="C23" s="373"/>
      <c r="D23" s="373"/>
      <c r="E23" s="374"/>
      <c r="F23" s="374"/>
      <c r="G23" s="374"/>
      <c r="H23" s="48"/>
      <c r="I23" s="175"/>
      <c r="J23" s="175"/>
    </row>
    <row r="24" spans="1:10" x14ac:dyDescent="0.2">
      <c r="A24" s="51"/>
      <c r="B24" s="51"/>
      <c r="C24" s="51"/>
      <c r="D24" s="51"/>
      <c r="E24" s="51"/>
      <c r="F24" s="51"/>
      <c r="G24" s="51"/>
      <c r="H24" s="48"/>
      <c r="I24" s="175"/>
      <c r="J24" s="175"/>
    </row>
    <row r="25" spans="1:10" x14ac:dyDescent="0.2">
      <c r="A25" s="51"/>
      <c r="B25" s="51"/>
      <c r="C25" s="51"/>
      <c r="D25" s="51"/>
      <c r="E25" s="51"/>
      <c r="F25" s="51"/>
      <c r="G25" s="51"/>
      <c r="H25" s="48"/>
      <c r="I25" s="175"/>
      <c r="J25" s="175"/>
    </row>
    <row r="26" spans="1:10" x14ac:dyDescent="0.2">
      <c r="H26" s="175"/>
      <c r="I26" s="175"/>
      <c r="J26" s="175"/>
    </row>
    <row r="27" spans="1:10" x14ac:dyDescent="0.2">
      <c r="H27" s="175"/>
      <c r="I27" s="175"/>
      <c r="J27" s="175"/>
    </row>
    <row r="28" spans="1:10" x14ac:dyDescent="0.2">
      <c r="H28" s="175"/>
      <c r="I28" s="175"/>
      <c r="J28" s="175"/>
    </row>
    <row r="29" spans="1:10" x14ac:dyDescent="0.2">
      <c r="H29" s="175"/>
      <c r="I29" s="175"/>
      <c r="J29" s="175"/>
    </row>
  </sheetData>
  <mergeCells count="13">
    <mergeCell ref="C16:C18"/>
    <mergeCell ref="D16:D18"/>
    <mergeCell ref="A17:B17"/>
    <mergeCell ref="E17:E18"/>
    <mergeCell ref="F17:F18"/>
    <mergeCell ref="A18:B18"/>
    <mergeCell ref="A2:G2"/>
    <mergeCell ref="C5:C7"/>
    <mergeCell ref="D5:D7"/>
    <mergeCell ref="A6:B6"/>
    <mergeCell ref="E6:E7"/>
    <mergeCell ref="F6:F7"/>
    <mergeCell ref="A7:B7"/>
  </mergeCells>
  <hyperlinks>
    <hyperlink ref="G1" location="Index!A1" display="Index" xr:uid="{031CEF43-EAC6-4D2C-BEEC-E847A86C4098}"/>
  </hyperlinks>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4FEE5-6CD2-4DAA-8303-5E40CAF4628A}">
  <sheetPr>
    <tabColor rgb="FF5B9BD5"/>
    <pageSetUpPr fitToPage="1"/>
  </sheetPr>
  <dimension ref="A1:H45"/>
  <sheetViews>
    <sheetView showGridLines="0" zoomScaleNormal="100" zoomScaleSheetLayoutView="100" workbookViewId="0"/>
  </sheetViews>
  <sheetFormatPr defaultColWidth="9.140625" defaultRowHeight="14.25" x14ac:dyDescent="0.2"/>
  <cols>
    <col min="1" max="1" width="3.140625" style="3" customWidth="1"/>
    <col min="2" max="2" width="20.7109375" style="3" customWidth="1"/>
    <col min="3" max="8" width="17.42578125" style="3" customWidth="1"/>
    <col min="9" max="13" width="8.7109375" style="3" customWidth="1"/>
    <col min="14" max="15" width="9.85546875" style="3" customWidth="1"/>
    <col min="16" max="16384" width="9.140625" style="3"/>
  </cols>
  <sheetData>
    <row r="1" spans="1:8" ht="15.75" customHeight="1" x14ac:dyDescent="0.2">
      <c r="A1" s="151" t="s">
        <v>401</v>
      </c>
      <c r="B1" s="151"/>
      <c r="C1" s="151"/>
      <c r="D1" s="151"/>
      <c r="E1" s="151"/>
      <c r="F1" s="151"/>
      <c r="G1" s="151"/>
      <c r="H1" s="130" t="s">
        <v>47</v>
      </c>
    </row>
    <row r="2" spans="1:8" ht="15.75" customHeight="1" x14ac:dyDescent="0.2">
      <c r="A2" s="587" t="s">
        <v>402</v>
      </c>
      <c r="B2" s="587"/>
      <c r="C2" s="587"/>
      <c r="D2" s="587"/>
      <c r="E2" s="587"/>
      <c r="F2" s="587"/>
      <c r="G2" s="587"/>
      <c r="H2" s="587"/>
    </row>
    <row r="3" spans="1:8" x14ac:dyDescent="0.2">
      <c r="A3" s="78"/>
      <c r="B3" s="257"/>
      <c r="C3" s="257"/>
      <c r="D3" s="257"/>
      <c r="E3" s="257"/>
      <c r="F3" s="257"/>
      <c r="G3" s="257"/>
      <c r="H3" s="257"/>
    </row>
    <row r="4" spans="1:8" x14ac:dyDescent="0.2">
      <c r="A4" s="119"/>
      <c r="B4" s="23"/>
      <c r="C4" s="23" t="s">
        <v>51</v>
      </c>
      <c r="D4" s="23" t="s">
        <v>52</v>
      </c>
      <c r="E4" s="23" t="s">
        <v>53</v>
      </c>
      <c r="F4" s="23" t="s">
        <v>93</v>
      </c>
      <c r="G4" s="23" t="s">
        <v>94</v>
      </c>
      <c r="H4" s="23" t="s">
        <v>403</v>
      </c>
    </row>
    <row r="5" spans="1:8" ht="14.25" customHeight="1" x14ac:dyDescent="0.2">
      <c r="A5" s="653" t="s">
        <v>55</v>
      </c>
      <c r="B5" s="653"/>
      <c r="C5" s="610" t="s">
        <v>404</v>
      </c>
      <c r="D5" s="610"/>
      <c r="E5" s="610" t="s">
        <v>405</v>
      </c>
      <c r="F5" s="610"/>
      <c r="G5" s="610" t="s">
        <v>406</v>
      </c>
      <c r="H5" s="610"/>
    </row>
    <row r="6" spans="1:8" ht="22.5" customHeight="1" x14ac:dyDescent="0.2">
      <c r="A6" s="121"/>
      <c r="B6" s="121" t="s">
        <v>407</v>
      </c>
      <c r="C6" s="135" t="s">
        <v>408</v>
      </c>
      <c r="D6" s="135" t="s">
        <v>409</v>
      </c>
      <c r="E6" s="135" t="s">
        <v>408</v>
      </c>
      <c r="F6" s="135" t="s">
        <v>409</v>
      </c>
      <c r="G6" s="134" t="s">
        <v>410</v>
      </c>
      <c r="H6" s="134" t="s">
        <v>411</v>
      </c>
    </row>
    <row r="7" spans="1:8" x14ac:dyDescent="0.2">
      <c r="A7" s="122">
        <v>1</v>
      </c>
      <c r="B7" s="122" t="s">
        <v>412</v>
      </c>
      <c r="C7" s="39">
        <v>43665.258145</v>
      </c>
      <c r="D7" s="39">
        <v>372.98366600000003</v>
      </c>
      <c r="E7" s="39">
        <v>43501.549178000001</v>
      </c>
      <c r="F7" s="39">
        <v>60051.063875</v>
      </c>
      <c r="G7" s="39">
        <v>0</v>
      </c>
      <c r="H7" s="123">
        <v>0</v>
      </c>
    </row>
    <row r="8" spans="1:8" x14ac:dyDescent="0.2">
      <c r="A8" s="122">
        <v>2</v>
      </c>
      <c r="B8" s="122" t="s">
        <v>413</v>
      </c>
      <c r="C8" s="39">
        <v>0</v>
      </c>
      <c r="D8" s="39">
        <v>0</v>
      </c>
      <c r="E8" s="39">
        <v>0</v>
      </c>
      <c r="F8" s="39">
        <v>0</v>
      </c>
      <c r="G8" s="39">
        <v>0</v>
      </c>
      <c r="H8" s="123">
        <v>0</v>
      </c>
    </row>
    <row r="9" spans="1:8" x14ac:dyDescent="0.2">
      <c r="A9" s="122">
        <v>3</v>
      </c>
      <c r="B9" s="122" t="s">
        <v>414</v>
      </c>
      <c r="C9" s="39">
        <v>0</v>
      </c>
      <c r="D9" s="39">
        <v>0</v>
      </c>
      <c r="E9" s="39">
        <v>0</v>
      </c>
      <c r="F9" s="39">
        <v>0</v>
      </c>
      <c r="G9" s="39">
        <v>0</v>
      </c>
      <c r="H9" s="123">
        <v>0</v>
      </c>
    </row>
    <row r="10" spans="1:8" x14ac:dyDescent="0.2">
      <c r="A10" s="122">
        <v>4</v>
      </c>
      <c r="B10" s="122" t="s">
        <v>415</v>
      </c>
      <c r="C10" s="39">
        <v>0</v>
      </c>
      <c r="D10" s="39">
        <v>0</v>
      </c>
      <c r="E10" s="39">
        <v>0</v>
      </c>
      <c r="F10" s="39">
        <v>0</v>
      </c>
      <c r="G10" s="39">
        <v>0</v>
      </c>
      <c r="H10" s="123">
        <v>0</v>
      </c>
    </row>
    <row r="11" spans="1:8" x14ac:dyDescent="0.2">
      <c r="A11" s="122">
        <v>5</v>
      </c>
      <c r="B11" s="122" t="s">
        <v>416</v>
      </c>
      <c r="C11" s="39"/>
      <c r="D11" s="39"/>
      <c r="E11" s="39"/>
      <c r="F11" s="39"/>
      <c r="G11" s="39"/>
      <c r="H11" s="123"/>
    </row>
    <row r="12" spans="1:8" x14ac:dyDescent="0.2">
      <c r="A12" s="122">
        <v>6</v>
      </c>
      <c r="B12" s="122" t="s">
        <v>390</v>
      </c>
      <c r="C12" s="39">
        <v>2779.1237679999999</v>
      </c>
      <c r="D12" s="39">
        <v>245.08637400000001</v>
      </c>
      <c r="E12" s="39">
        <v>2779.1237679999999</v>
      </c>
      <c r="F12" s="39">
        <v>6977.7658430000001</v>
      </c>
      <c r="G12" s="39">
        <v>2600.3890529999999</v>
      </c>
      <c r="H12" s="123">
        <v>0.26651824061515456</v>
      </c>
    </row>
    <row r="13" spans="1:8" x14ac:dyDescent="0.2">
      <c r="A13" s="122">
        <v>7</v>
      </c>
      <c r="B13" s="122" t="s">
        <v>396</v>
      </c>
      <c r="C13" s="39">
        <v>9448.5266630000006</v>
      </c>
      <c r="D13" s="39">
        <v>6.3590580000000001</v>
      </c>
      <c r="E13" s="39">
        <v>9448.5266630000006</v>
      </c>
      <c r="F13" s="39">
        <v>6.3590580000000001</v>
      </c>
      <c r="G13" s="39">
        <v>5696.2100909999999</v>
      </c>
      <c r="H13" s="123">
        <v>0.6024620771828364</v>
      </c>
    </row>
    <row r="14" spans="1:8" x14ac:dyDescent="0.2">
      <c r="A14" s="122">
        <v>8</v>
      </c>
      <c r="B14" s="122" t="s">
        <v>417</v>
      </c>
      <c r="C14" s="39">
        <v>2259.9650000000001</v>
      </c>
      <c r="D14" s="39">
        <v>0</v>
      </c>
      <c r="E14" s="39">
        <v>2259.9650000000001</v>
      </c>
      <c r="F14" s="39">
        <v>0</v>
      </c>
      <c r="G14" s="39">
        <v>1694.9737500000001</v>
      </c>
      <c r="H14" s="123">
        <v>0.75</v>
      </c>
    </row>
    <row r="15" spans="1:8" x14ac:dyDescent="0.2">
      <c r="A15" s="122">
        <v>9</v>
      </c>
      <c r="B15" s="122" t="s">
        <v>418</v>
      </c>
      <c r="C15" s="39">
        <v>502.17712399999999</v>
      </c>
      <c r="D15" s="39">
        <v>0</v>
      </c>
      <c r="E15" s="39">
        <v>443.14758699999999</v>
      </c>
      <c r="F15" s="39">
        <v>0</v>
      </c>
      <c r="G15" s="39">
        <v>395.01257900000002</v>
      </c>
      <c r="H15" s="123">
        <v>0.89137928443690262</v>
      </c>
    </row>
    <row r="16" spans="1:8" x14ac:dyDescent="0.2">
      <c r="A16" s="122">
        <v>10</v>
      </c>
      <c r="B16" s="122" t="s">
        <v>398</v>
      </c>
      <c r="C16" s="39">
        <v>22.398455999999999</v>
      </c>
      <c r="D16" s="39">
        <v>0</v>
      </c>
      <c r="E16" s="39">
        <v>21.21669</v>
      </c>
      <c r="F16" s="39">
        <v>0</v>
      </c>
      <c r="G16" s="39">
        <v>21.21669</v>
      </c>
      <c r="H16" s="123">
        <v>1</v>
      </c>
    </row>
    <row r="17" spans="1:8" x14ac:dyDescent="0.2">
      <c r="A17" s="122">
        <v>11</v>
      </c>
      <c r="B17" s="122" t="s">
        <v>419</v>
      </c>
      <c r="C17" s="39">
        <v>0</v>
      </c>
      <c r="D17" s="39">
        <v>0</v>
      </c>
      <c r="E17" s="39">
        <v>0</v>
      </c>
      <c r="F17" s="39">
        <v>0</v>
      </c>
      <c r="G17" s="39">
        <v>0</v>
      </c>
      <c r="H17" s="123">
        <v>0</v>
      </c>
    </row>
    <row r="18" spans="1:8" x14ac:dyDescent="0.2">
      <c r="A18" s="122">
        <v>12</v>
      </c>
      <c r="B18" s="122" t="s">
        <v>384</v>
      </c>
      <c r="C18" s="39">
        <v>27555.120019999998</v>
      </c>
      <c r="D18" s="39">
        <v>0</v>
      </c>
      <c r="E18" s="39">
        <v>27555.120019999998</v>
      </c>
      <c r="F18" s="39">
        <v>0</v>
      </c>
      <c r="G18" s="39">
        <v>2755.5558120000001</v>
      </c>
      <c r="H18" s="123">
        <v>0.10000158990416186</v>
      </c>
    </row>
    <row r="19" spans="1:8" x14ac:dyDescent="0.2">
      <c r="A19" s="122">
        <v>13</v>
      </c>
      <c r="B19" s="122" t="s">
        <v>420</v>
      </c>
      <c r="C19" s="39">
        <v>0</v>
      </c>
      <c r="D19" s="39">
        <v>0</v>
      </c>
      <c r="E19" s="39">
        <v>0</v>
      </c>
      <c r="F19" s="39">
        <v>0</v>
      </c>
      <c r="G19" s="39">
        <v>0</v>
      </c>
      <c r="H19" s="123">
        <v>0</v>
      </c>
    </row>
    <row r="20" spans="1:8" x14ac:dyDescent="0.2">
      <c r="A20" s="122">
        <v>14</v>
      </c>
      <c r="B20" s="122" t="s">
        <v>421</v>
      </c>
      <c r="C20" s="39"/>
      <c r="D20" s="39"/>
      <c r="E20" s="39"/>
      <c r="F20" s="39"/>
      <c r="G20" s="39"/>
      <c r="H20" s="123"/>
    </row>
    <row r="21" spans="1:8" x14ac:dyDescent="0.2">
      <c r="A21" s="122">
        <v>15</v>
      </c>
      <c r="B21" s="122" t="s">
        <v>422</v>
      </c>
      <c r="C21" s="39">
        <v>533.26732300000003</v>
      </c>
      <c r="D21" s="39">
        <v>0</v>
      </c>
      <c r="E21" s="39">
        <v>533.26732300000003</v>
      </c>
      <c r="F21" s="39">
        <v>0</v>
      </c>
      <c r="G21" s="39">
        <v>533.26732300000003</v>
      </c>
      <c r="H21" s="123">
        <v>1</v>
      </c>
    </row>
    <row r="22" spans="1:8" x14ac:dyDescent="0.2">
      <c r="A22" s="122">
        <v>16</v>
      </c>
      <c r="B22" s="122" t="s">
        <v>423</v>
      </c>
      <c r="C22" s="39">
        <v>0</v>
      </c>
      <c r="D22" s="39">
        <v>0</v>
      </c>
      <c r="E22" s="39">
        <v>0</v>
      </c>
      <c r="F22" s="39">
        <v>0</v>
      </c>
      <c r="G22" s="39">
        <v>0</v>
      </c>
      <c r="H22" s="123">
        <v>0</v>
      </c>
    </row>
    <row r="23" spans="1:8" x14ac:dyDescent="0.2">
      <c r="A23" s="124">
        <v>17</v>
      </c>
      <c r="B23" s="124" t="s">
        <v>91</v>
      </c>
      <c r="C23" s="125">
        <v>86765.836502000006</v>
      </c>
      <c r="D23" s="125">
        <v>624.42909899999995</v>
      </c>
      <c r="E23" s="125">
        <v>86541.916232000003</v>
      </c>
      <c r="F23" s="125">
        <v>67035.188775999995</v>
      </c>
      <c r="G23" s="125">
        <v>13696.625302</v>
      </c>
      <c r="H23" s="126">
        <v>8.9184031052587751E-2</v>
      </c>
    </row>
    <row r="24" spans="1:8" x14ac:dyDescent="0.2">
      <c r="A24" s="193"/>
      <c r="B24" s="193"/>
      <c r="C24" s="127"/>
      <c r="D24" s="127"/>
      <c r="E24" s="127"/>
      <c r="F24" s="127"/>
      <c r="G24" s="127"/>
      <c r="H24" s="128"/>
    </row>
    <row r="25" spans="1:8" x14ac:dyDescent="0.2">
      <c r="A25" s="78"/>
      <c r="B25" s="257"/>
      <c r="C25" s="257"/>
      <c r="D25" s="257"/>
      <c r="E25" s="257"/>
      <c r="F25" s="257"/>
      <c r="G25" s="257"/>
      <c r="H25" s="129"/>
    </row>
    <row r="26" spans="1:8" x14ac:dyDescent="0.2">
      <c r="A26" s="119"/>
      <c r="B26" s="23"/>
      <c r="C26" s="23" t="s">
        <v>51</v>
      </c>
      <c r="D26" s="23" t="s">
        <v>52</v>
      </c>
      <c r="E26" s="23" t="s">
        <v>53</v>
      </c>
      <c r="F26" s="23" t="s">
        <v>93</v>
      </c>
      <c r="G26" s="23" t="s">
        <v>94</v>
      </c>
      <c r="H26" s="23" t="s">
        <v>403</v>
      </c>
    </row>
    <row r="27" spans="1:8" x14ac:dyDescent="0.2">
      <c r="A27" s="653" t="s">
        <v>95</v>
      </c>
      <c r="B27" s="653"/>
      <c r="C27" s="610" t="s">
        <v>424</v>
      </c>
      <c r="D27" s="610"/>
      <c r="E27" s="610" t="s">
        <v>425</v>
      </c>
      <c r="F27" s="610"/>
      <c r="G27" s="610" t="s">
        <v>406</v>
      </c>
      <c r="H27" s="610"/>
    </row>
    <row r="28" spans="1:8" ht="22.5" customHeight="1" x14ac:dyDescent="0.2">
      <c r="A28" s="121"/>
      <c r="B28" s="121" t="s">
        <v>407</v>
      </c>
      <c r="C28" s="135" t="s">
        <v>426</v>
      </c>
      <c r="D28" s="135" t="s">
        <v>427</v>
      </c>
      <c r="E28" s="135" t="s">
        <v>426</v>
      </c>
      <c r="F28" s="135" t="s">
        <v>427</v>
      </c>
      <c r="G28" s="134" t="s">
        <v>410</v>
      </c>
      <c r="H28" s="134" t="s">
        <v>411</v>
      </c>
    </row>
    <row r="29" spans="1:8" x14ac:dyDescent="0.2">
      <c r="A29" s="122">
        <v>1</v>
      </c>
      <c r="B29" s="122" t="s">
        <v>412</v>
      </c>
      <c r="C29" s="39">
        <v>41693.884385999998</v>
      </c>
      <c r="D29" s="39">
        <v>121.47233799999999</v>
      </c>
      <c r="E29" s="39">
        <v>41522.871400000004</v>
      </c>
      <c r="F29" s="39">
        <v>61298.014383000002</v>
      </c>
      <c r="G29" s="39">
        <v>0</v>
      </c>
      <c r="H29" s="123">
        <v>0</v>
      </c>
    </row>
    <row r="30" spans="1:8" x14ac:dyDescent="0.2">
      <c r="A30" s="122">
        <v>2</v>
      </c>
      <c r="B30" s="122" t="s">
        <v>413</v>
      </c>
      <c r="C30" s="39">
        <v>0</v>
      </c>
      <c r="D30" s="39">
        <v>0</v>
      </c>
      <c r="E30" s="39">
        <v>0</v>
      </c>
      <c r="F30" s="39">
        <v>0</v>
      </c>
      <c r="G30" s="39">
        <v>0</v>
      </c>
      <c r="H30" s="123">
        <v>0</v>
      </c>
    </row>
    <row r="31" spans="1:8" x14ac:dyDescent="0.2">
      <c r="A31" s="122">
        <v>3</v>
      </c>
      <c r="B31" s="122" t="s">
        <v>414</v>
      </c>
      <c r="C31" s="39">
        <v>0</v>
      </c>
      <c r="D31" s="39">
        <v>0</v>
      </c>
      <c r="E31" s="39">
        <v>0</v>
      </c>
      <c r="F31" s="39">
        <v>0</v>
      </c>
      <c r="G31" s="39">
        <v>0</v>
      </c>
      <c r="H31" s="123">
        <v>0</v>
      </c>
    </row>
    <row r="32" spans="1:8" x14ac:dyDescent="0.2">
      <c r="A32" s="122">
        <v>4</v>
      </c>
      <c r="B32" s="122" t="s">
        <v>415</v>
      </c>
      <c r="C32" s="39">
        <v>0</v>
      </c>
      <c r="D32" s="39">
        <v>0</v>
      </c>
      <c r="E32" s="39">
        <v>0</v>
      </c>
      <c r="F32" s="39">
        <v>0</v>
      </c>
      <c r="G32" s="39">
        <v>0</v>
      </c>
      <c r="H32" s="123">
        <v>0</v>
      </c>
    </row>
    <row r="33" spans="1:8" x14ac:dyDescent="0.2">
      <c r="A33" s="122">
        <v>5</v>
      </c>
      <c r="B33" s="122" t="s">
        <v>416</v>
      </c>
      <c r="C33" s="39"/>
      <c r="D33" s="39"/>
      <c r="E33" s="39"/>
      <c r="F33" s="39"/>
      <c r="G33" s="39"/>
      <c r="H33" s="123"/>
    </row>
    <row r="34" spans="1:8" x14ac:dyDescent="0.2">
      <c r="A34" s="122">
        <v>6</v>
      </c>
      <c r="B34" s="122" t="s">
        <v>390</v>
      </c>
      <c r="C34" s="39">
        <v>3014.2001019999998</v>
      </c>
      <c r="D34" s="39">
        <v>316.77457800000002</v>
      </c>
      <c r="E34" s="39">
        <v>3014.2001019999998</v>
      </c>
      <c r="F34" s="39">
        <v>5056.7682839999998</v>
      </c>
      <c r="G34" s="39">
        <v>2422.9136520000002</v>
      </c>
      <c r="H34" s="123">
        <v>0.30020110798634969</v>
      </c>
    </row>
    <row r="35" spans="1:8" x14ac:dyDescent="0.2">
      <c r="A35" s="122">
        <v>7</v>
      </c>
      <c r="B35" s="122" t="s">
        <v>396</v>
      </c>
      <c r="C35" s="39">
        <v>8909.795419</v>
      </c>
      <c r="D35" s="39">
        <v>60.101121999999997</v>
      </c>
      <c r="E35" s="39">
        <v>8909.795419</v>
      </c>
      <c r="F35" s="39">
        <v>60.101121999999997</v>
      </c>
      <c r="G35" s="39">
        <v>5557.083106</v>
      </c>
      <c r="H35" s="123">
        <v>0.61952588645804763</v>
      </c>
    </row>
    <row r="36" spans="1:8" x14ac:dyDescent="0.2">
      <c r="A36" s="122">
        <v>8</v>
      </c>
      <c r="B36" s="122" t="s">
        <v>417</v>
      </c>
      <c r="C36" s="39">
        <v>2038.3240000000001</v>
      </c>
      <c r="D36" s="39">
        <v>0</v>
      </c>
      <c r="E36" s="39">
        <v>2038.3240000000001</v>
      </c>
      <c r="F36" s="39">
        <v>0</v>
      </c>
      <c r="G36" s="39">
        <v>1528.7429999999999</v>
      </c>
      <c r="H36" s="123">
        <v>0.74999999999999989</v>
      </c>
    </row>
    <row r="37" spans="1:8" x14ac:dyDescent="0.2">
      <c r="A37" s="122">
        <v>9</v>
      </c>
      <c r="B37" s="122" t="s">
        <v>418</v>
      </c>
      <c r="C37" s="39">
        <v>9093.1136509999997</v>
      </c>
      <c r="D37" s="39">
        <v>0</v>
      </c>
      <c r="E37" s="39">
        <v>3755.9468000000002</v>
      </c>
      <c r="F37" s="39">
        <v>0</v>
      </c>
      <c r="G37" s="39">
        <v>2649.889799</v>
      </c>
      <c r="H37" s="123">
        <v>0.70551845915389433</v>
      </c>
    </row>
    <row r="38" spans="1:8" x14ac:dyDescent="0.2">
      <c r="A38" s="122">
        <v>10</v>
      </c>
      <c r="B38" s="122" t="s">
        <v>398</v>
      </c>
      <c r="C38" s="39">
        <v>47.660884000000003</v>
      </c>
      <c r="D38" s="39">
        <v>6.1890999999999998</v>
      </c>
      <c r="E38" s="39">
        <v>32.87059</v>
      </c>
      <c r="F38" s="39">
        <v>6.1890999999999998</v>
      </c>
      <c r="G38" s="39">
        <v>39.059690000000003</v>
      </c>
      <c r="H38" s="123">
        <v>1</v>
      </c>
    </row>
    <row r="39" spans="1:8" x14ac:dyDescent="0.2">
      <c r="A39" s="122">
        <v>11</v>
      </c>
      <c r="B39" s="122" t="s">
        <v>419</v>
      </c>
      <c r="C39" s="39">
        <v>0</v>
      </c>
      <c r="D39" s="39">
        <v>0</v>
      </c>
      <c r="E39" s="39">
        <v>0</v>
      </c>
      <c r="F39" s="39">
        <v>0</v>
      </c>
      <c r="G39" s="39">
        <v>0</v>
      </c>
      <c r="H39" s="123">
        <v>0</v>
      </c>
    </row>
    <row r="40" spans="1:8" x14ac:dyDescent="0.2">
      <c r="A40" s="122">
        <v>12</v>
      </c>
      <c r="B40" s="122" t="s">
        <v>384</v>
      </c>
      <c r="C40" s="39">
        <v>25669.874347000001</v>
      </c>
      <c r="D40" s="39">
        <v>0</v>
      </c>
      <c r="E40" s="39">
        <v>25669.874347000001</v>
      </c>
      <c r="F40" s="39">
        <v>0</v>
      </c>
      <c r="G40" s="39">
        <v>2567.0557990000002</v>
      </c>
      <c r="H40" s="123">
        <v>0.10000266321132219</v>
      </c>
    </row>
    <row r="41" spans="1:8" x14ac:dyDescent="0.2">
      <c r="A41" s="122">
        <v>13</v>
      </c>
      <c r="B41" s="122" t="s">
        <v>420</v>
      </c>
      <c r="C41" s="39">
        <v>0</v>
      </c>
      <c r="D41" s="39">
        <v>0</v>
      </c>
      <c r="E41" s="39">
        <v>0</v>
      </c>
      <c r="F41" s="39">
        <v>0</v>
      </c>
      <c r="G41" s="39">
        <v>0</v>
      </c>
      <c r="H41" s="123">
        <v>0</v>
      </c>
    </row>
    <row r="42" spans="1:8" x14ac:dyDescent="0.2">
      <c r="A42" s="122">
        <v>14</v>
      </c>
      <c r="B42" s="122" t="s">
        <v>421</v>
      </c>
      <c r="C42" s="39"/>
      <c r="D42" s="39"/>
      <c r="E42" s="39"/>
      <c r="F42" s="39"/>
      <c r="G42" s="39"/>
      <c r="H42" s="123"/>
    </row>
    <row r="43" spans="1:8" x14ac:dyDescent="0.2">
      <c r="A43" s="122">
        <v>15</v>
      </c>
      <c r="B43" s="122" t="s">
        <v>422</v>
      </c>
      <c r="C43" s="39">
        <v>807.77965400000005</v>
      </c>
      <c r="D43" s="39">
        <v>0</v>
      </c>
      <c r="E43" s="39">
        <v>807.77965400000005</v>
      </c>
      <c r="F43" s="39">
        <v>0</v>
      </c>
      <c r="G43" s="39">
        <v>807.77965400000005</v>
      </c>
      <c r="H43" s="123">
        <v>1</v>
      </c>
    </row>
    <row r="44" spans="1:8" x14ac:dyDescent="0.2">
      <c r="A44" s="122">
        <v>16</v>
      </c>
      <c r="B44" s="122" t="s">
        <v>423</v>
      </c>
      <c r="C44" s="39">
        <v>0</v>
      </c>
      <c r="D44" s="39">
        <v>0</v>
      </c>
      <c r="E44" s="39">
        <v>0</v>
      </c>
      <c r="F44" s="39">
        <v>0</v>
      </c>
      <c r="G44" s="39">
        <v>0</v>
      </c>
      <c r="H44" s="123">
        <v>0</v>
      </c>
    </row>
    <row r="45" spans="1:8" x14ac:dyDescent="0.2">
      <c r="A45" s="124">
        <v>17</v>
      </c>
      <c r="B45" s="124" t="s">
        <v>91</v>
      </c>
      <c r="C45" s="125">
        <v>91274.632446999996</v>
      </c>
      <c r="D45" s="125">
        <v>504.53714000000002</v>
      </c>
      <c r="E45" s="125">
        <v>85751.662316000002</v>
      </c>
      <c r="F45" s="125">
        <v>66421.072891999997</v>
      </c>
      <c r="G45" s="125">
        <v>15572.524705</v>
      </c>
      <c r="H45" s="126">
        <v>0.10233452585125988</v>
      </c>
    </row>
  </sheetData>
  <mergeCells count="9">
    <mergeCell ref="A27:B27"/>
    <mergeCell ref="C27:D27"/>
    <mergeCell ref="E27:F27"/>
    <mergeCell ref="G27:H27"/>
    <mergeCell ref="A2:H2"/>
    <mergeCell ref="A5:B5"/>
    <mergeCell ref="C5:D5"/>
    <mergeCell ref="E5:F5"/>
    <mergeCell ref="G5:H5"/>
  </mergeCells>
  <hyperlinks>
    <hyperlink ref="H1" location="Index!A1" display="Index" xr:uid="{BFD1A156-BF30-4769-BD95-C792FD31FDBE}"/>
  </hyperlinks>
  <pageMargins left="0.70866141732283472" right="0.70866141732283472" top="0.74803149606299213" bottom="0.7480314960629921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4D0B-BAE0-4279-A435-AAB91F56F9BC}">
  <sheetPr>
    <tabColor rgb="FF5B9BD5"/>
    <pageSetUpPr fitToPage="1"/>
  </sheetPr>
  <dimension ref="A1:S43"/>
  <sheetViews>
    <sheetView showGridLines="0" zoomScaleNormal="100" zoomScaleSheetLayoutView="100" workbookViewId="0"/>
  </sheetViews>
  <sheetFormatPr defaultColWidth="9.140625" defaultRowHeight="14.25" x14ac:dyDescent="0.2"/>
  <cols>
    <col min="1" max="1" width="3.140625" style="3" customWidth="1"/>
    <col min="2" max="2" width="38.5703125" style="3" bestFit="1" customWidth="1"/>
    <col min="3" max="19" width="7.28515625" style="3" customWidth="1"/>
    <col min="20" max="21" width="8.7109375" style="3" customWidth="1"/>
    <col min="22" max="22" width="9.85546875" style="3" customWidth="1"/>
    <col min="23" max="16384" width="9.140625" style="3"/>
  </cols>
  <sheetData>
    <row r="1" spans="1:19" ht="15.75" customHeight="1" x14ac:dyDescent="0.2">
      <c r="A1" s="151" t="s">
        <v>428</v>
      </c>
      <c r="B1" s="151"/>
      <c r="C1" s="151"/>
      <c r="D1" s="151"/>
      <c r="E1" s="151"/>
      <c r="F1" s="151"/>
      <c r="G1" s="151"/>
      <c r="H1" s="151"/>
      <c r="I1" s="151"/>
      <c r="J1" s="151"/>
      <c r="K1" s="151"/>
      <c r="L1" s="151"/>
      <c r="M1" s="151"/>
      <c r="N1" s="151"/>
      <c r="O1" s="151"/>
      <c r="P1" s="151"/>
      <c r="Q1" s="151"/>
      <c r="R1" s="663" t="s">
        <v>47</v>
      </c>
      <c r="S1" s="663"/>
    </row>
    <row r="2" spans="1:19" ht="15.75" customHeight="1" x14ac:dyDescent="0.2">
      <c r="A2" s="587" t="s">
        <v>402</v>
      </c>
      <c r="B2" s="587"/>
      <c r="C2" s="587"/>
      <c r="D2" s="587"/>
      <c r="E2" s="587"/>
      <c r="F2" s="587"/>
      <c r="G2" s="587"/>
      <c r="H2" s="587"/>
      <c r="I2" s="587"/>
      <c r="J2" s="587"/>
      <c r="K2" s="587"/>
      <c r="L2" s="587"/>
      <c r="M2" s="587"/>
      <c r="N2" s="587"/>
      <c r="O2" s="587"/>
      <c r="P2" s="587"/>
      <c r="Q2" s="587"/>
      <c r="R2" s="587"/>
      <c r="S2" s="587"/>
    </row>
    <row r="3" spans="1:19" ht="15" customHeight="1" x14ac:dyDescent="0.2">
      <c r="A3" s="78"/>
      <c r="B3" s="257"/>
      <c r="C3" s="257"/>
      <c r="D3" s="257"/>
      <c r="E3" s="257"/>
      <c r="F3" s="257"/>
      <c r="G3" s="257"/>
      <c r="H3" s="498"/>
      <c r="I3" s="257"/>
      <c r="J3" s="257"/>
      <c r="K3" s="257"/>
      <c r="L3" s="257"/>
      <c r="M3" s="257"/>
      <c r="N3" s="257"/>
      <c r="O3" s="257"/>
      <c r="P3" s="257"/>
      <c r="Q3" s="257"/>
      <c r="R3" s="257"/>
      <c r="S3" s="257"/>
    </row>
    <row r="4" spans="1:19" x14ac:dyDescent="0.2">
      <c r="A4" s="657" t="s">
        <v>55</v>
      </c>
      <c r="B4" s="657"/>
      <c r="C4" s="658" t="s">
        <v>429</v>
      </c>
      <c r="D4" s="658"/>
      <c r="E4" s="658"/>
      <c r="F4" s="658"/>
      <c r="G4" s="658"/>
      <c r="H4" s="658"/>
      <c r="I4" s="658"/>
      <c r="J4" s="658"/>
      <c r="K4" s="658"/>
      <c r="L4" s="658"/>
      <c r="M4" s="658"/>
      <c r="N4" s="658"/>
      <c r="O4" s="658"/>
      <c r="P4" s="658"/>
      <c r="Q4" s="658"/>
      <c r="R4" s="659" t="s">
        <v>91</v>
      </c>
      <c r="S4" s="661" t="s">
        <v>430</v>
      </c>
    </row>
    <row r="5" spans="1:19" x14ac:dyDescent="0.2">
      <c r="A5" s="121"/>
      <c r="B5" s="121" t="s">
        <v>407</v>
      </c>
      <c r="C5" s="133">
        <v>0</v>
      </c>
      <c r="D5" s="133">
        <v>0.02</v>
      </c>
      <c r="E5" s="133">
        <v>0.04</v>
      </c>
      <c r="F5" s="133">
        <v>0.1</v>
      </c>
      <c r="G5" s="133">
        <v>0.2</v>
      </c>
      <c r="H5" s="133">
        <v>0.35</v>
      </c>
      <c r="I5" s="133">
        <v>0.5</v>
      </c>
      <c r="J5" s="133">
        <v>0.7</v>
      </c>
      <c r="K5" s="133">
        <v>0.75</v>
      </c>
      <c r="L5" s="133">
        <v>1</v>
      </c>
      <c r="M5" s="133">
        <v>1.5</v>
      </c>
      <c r="N5" s="133">
        <v>2.5</v>
      </c>
      <c r="O5" s="133">
        <v>3.7</v>
      </c>
      <c r="P5" s="133">
        <v>12.5</v>
      </c>
      <c r="Q5" s="134" t="s">
        <v>431</v>
      </c>
      <c r="R5" s="660"/>
      <c r="S5" s="662"/>
    </row>
    <row r="6" spans="1:19" x14ac:dyDescent="0.2">
      <c r="A6" s="258">
        <v>1</v>
      </c>
      <c r="B6" s="122" t="s">
        <v>412</v>
      </c>
      <c r="C6" s="39">
        <v>103552.613054</v>
      </c>
      <c r="D6" s="39">
        <v>0</v>
      </c>
      <c r="E6" s="39">
        <v>0</v>
      </c>
      <c r="F6" s="39">
        <v>0</v>
      </c>
      <c r="G6" s="39">
        <v>0</v>
      </c>
      <c r="H6" s="39">
        <v>0</v>
      </c>
      <c r="I6" s="39">
        <v>0</v>
      </c>
      <c r="J6" s="39">
        <v>0</v>
      </c>
      <c r="K6" s="39">
        <v>0</v>
      </c>
      <c r="L6" s="39">
        <v>0</v>
      </c>
      <c r="M6" s="39">
        <v>0</v>
      </c>
      <c r="N6" s="39">
        <v>0</v>
      </c>
      <c r="O6" s="39">
        <v>0</v>
      </c>
      <c r="P6" s="39">
        <v>0</v>
      </c>
      <c r="Q6" s="39">
        <v>0</v>
      </c>
      <c r="R6" s="39">
        <v>103552.613054</v>
      </c>
      <c r="S6" s="39">
        <v>0</v>
      </c>
    </row>
    <row r="7" spans="1:19" x14ac:dyDescent="0.2">
      <c r="A7" s="258">
        <v>2</v>
      </c>
      <c r="B7" s="122" t="s">
        <v>413</v>
      </c>
      <c r="C7" s="39">
        <v>0</v>
      </c>
      <c r="D7" s="39">
        <v>0</v>
      </c>
      <c r="E7" s="39">
        <v>0</v>
      </c>
      <c r="F7" s="39">
        <v>0</v>
      </c>
      <c r="G7" s="39">
        <v>0</v>
      </c>
      <c r="H7" s="39">
        <v>0</v>
      </c>
      <c r="I7" s="39">
        <v>0</v>
      </c>
      <c r="J7" s="39">
        <v>0</v>
      </c>
      <c r="K7" s="39">
        <v>0</v>
      </c>
      <c r="L7" s="39">
        <v>0</v>
      </c>
      <c r="M7" s="39">
        <v>0</v>
      </c>
      <c r="N7" s="39">
        <v>0</v>
      </c>
      <c r="O7" s="39">
        <v>0</v>
      </c>
      <c r="P7" s="39">
        <v>0</v>
      </c>
      <c r="Q7" s="39">
        <v>0</v>
      </c>
      <c r="R7" s="39">
        <v>0</v>
      </c>
      <c r="S7" s="39">
        <v>0</v>
      </c>
    </row>
    <row r="8" spans="1:19" x14ac:dyDescent="0.2">
      <c r="A8" s="258">
        <v>3</v>
      </c>
      <c r="B8" s="122" t="s">
        <v>414</v>
      </c>
      <c r="C8" s="39">
        <v>0</v>
      </c>
      <c r="D8" s="39">
        <v>0</v>
      </c>
      <c r="E8" s="39">
        <v>0</v>
      </c>
      <c r="F8" s="39">
        <v>0</v>
      </c>
      <c r="G8" s="39">
        <v>0</v>
      </c>
      <c r="H8" s="39">
        <v>0</v>
      </c>
      <c r="I8" s="39">
        <v>0</v>
      </c>
      <c r="J8" s="39">
        <v>0</v>
      </c>
      <c r="K8" s="39">
        <v>0</v>
      </c>
      <c r="L8" s="39">
        <v>0</v>
      </c>
      <c r="M8" s="39">
        <v>0</v>
      </c>
      <c r="N8" s="39">
        <v>0</v>
      </c>
      <c r="O8" s="39">
        <v>0</v>
      </c>
      <c r="P8" s="39">
        <v>0</v>
      </c>
      <c r="Q8" s="39">
        <v>0</v>
      </c>
      <c r="R8" s="39">
        <v>0</v>
      </c>
      <c r="S8" s="39">
        <v>0</v>
      </c>
    </row>
    <row r="9" spans="1:19" x14ac:dyDescent="0.2">
      <c r="A9" s="258">
        <v>4</v>
      </c>
      <c r="B9" s="122" t="s">
        <v>415</v>
      </c>
      <c r="C9" s="39">
        <v>0</v>
      </c>
      <c r="D9" s="39">
        <v>0</v>
      </c>
      <c r="E9" s="39">
        <v>0</v>
      </c>
      <c r="F9" s="39">
        <v>0</v>
      </c>
      <c r="G9" s="39">
        <v>0</v>
      </c>
      <c r="H9" s="39">
        <v>0</v>
      </c>
      <c r="I9" s="39">
        <v>0</v>
      </c>
      <c r="J9" s="39">
        <v>0</v>
      </c>
      <c r="K9" s="39">
        <v>0</v>
      </c>
      <c r="L9" s="39">
        <v>0</v>
      </c>
      <c r="M9" s="39">
        <v>0</v>
      </c>
      <c r="N9" s="39">
        <v>0</v>
      </c>
      <c r="O9" s="39">
        <v>0</v>
      </c>
      <c r="P9" s="39">
        <v>0</v>
      </c>
      <c r="Q9" s="39">
        <v>0</v>
      </c>
      <c r="R9" s="39">
        <v>0</v>
      </c>
      <c r="S9" s="39">
        <v>0</v>
      </c>
    </row>
    <row r="10" spans="1:19" x14ac:dyDescent="0.2">
      <c r="A10" s="258">
        <v>5</v>
      </c>
      <c r="B10" s="122" t="s">
        <v>416</v>
      </c>
      <c r="C10" s="39"/>
      <c r="D10" s="39"/>
      <c r="E10" s="39"/>
      <c r="F10" s="39"/>
      <c r="G10" s="39"/>
      <c r="H10" s="39"/>
      <c r="I10" s="39"/>
      <c r="J10" s="39"/>
      <c r="K10" s="39"/>
      <c r="L10" s="39"/>
      <c r="M10" s="39"/>
      <c r="N10" s="39"/>
      <c r="O10" s="39"/>
      <c r="P10" s="39"/>
      <c r="Q10" s="39"/>
      <c r="R10" s="39"/>
      <c r="S10" s="39">
        <v>0</v>
      </c>
    </row>
    <row r="11" spans="1:19" x14ac:dyDescent="0.2">
      <c r="A11" s="258">
        <v>6</v>
      </c>
      <c r="B11" s="122" t="s">
        <v>390</v>
      </c>
      <c r="C11" s="39">
        <v>0</v>
      </c>
      <c r="D11" s="39">
        <v>0</v>
      </c>
      <c r="E11" s="39">
        <v>0</v>
      </c>
      <c r="F11" s="39">
        <v>0</v>
      </c>
      <c r="G11" s="39">
        <v>7669.8241749999997</v>
      </c>
      <c r="H11" s="39">
        <v>0</v>
      </c>
      <c r="I11" s="39">
        <v>2043.758654</v>
      </c>
      <c r="J11" s="39">
        <v>0</v>
      </c>
      <c r="K11" s="39">
        <v>0</v>
      </c>
      <c r="L11" s="39">
        <v>40.830562</v>
      </c>
      <c r="M11" s="39">
        <v>2.4762200000000001</v>
      </c>
      <c r="N11" s="39">
        <v>0</v>
      </c>
      <c r="O11" s="39">
        <v>0</v>
      </c>
      <c r="P11" s="39">
        <v>0</v>
      </c>
      <c r="Q11" s="39">
        <v>0</v>
      </c>
      <c r="R11" s="39">
        <v>9756.8896109999987</v>
      </c>
      <c r="S11" s="39">
        <v>0</v>
      </c>
    </row>
    <row r="12" spans="1:19" x14ac:dyDescent="0.2">
      <c r="A12" s="258">
        <v>7</v>
      </c>
      <c r="B12" s="122" t="s">
        <v>396</v>
      </c>
      <c r="C12" s="39">
        <v>0</v>
      </c>
      <c r="D12" s="39">
        <v>2852.9616780000001</v>
      </c>
      <c r="E12" s="39">
        <v>0</v>
      </c>
      <c r="F12" s="39">
        <v>0</v>
      </c>
      <c r="G12" s="39">
        <v>255.478983</v>
      </c>
      <c r="H12" s="39">
        <v>0</v>
      </c>
      <c r="I12" s="39">
        <v>0</v>
      </c>
      <c r="J12" s="39">
        <v>0</v>
      </c>
      <c r="K12" s="39">
        <v>0</v>
      </c>
      <c r="L12" s="39">
        <v>6346.4450610000004</v>
      </c>
      <c r="M12" s="39">
        <v>0</v>
      </c>
      <c r="N12" s="39">
        <v>0</v>
      </c>
      <c r="O12" s="39">
        <v>0</v>
      </c>
      <c r="P12" s="39">
        <v>0</v>
      </c>
      <c r="Q12" s="39">
        <v>0</v>
      </c>
      <c r="R12" s="39">
        <v>9454.8857220000009</v>
      </c>
      <c r="S12" s="39">
        <v>0</v>
      </c>
    </row>
    <row r="13" spans="1:19" x14ac:dyDescent="0.2">
      <c r="A13" s="258">
        <v>8</v>
      </c>
      <c r="B13" s="122" t="s">
        <v>417</v>
      </c>
      <c r="C13" s="39">
        <v>0</v>
      </c>
      <c r="D13" s="39">
        <v>0</v>
      </c>
      <c r="E13" s="39">
        <v>0</v>
      </c>
      <c r="F13" s="39">
        <v>0</v>
      </c>
      <c r="G13" s="39">
        <v>0</v>
      </c>
      <c r="H13" s="39">
        <v>0</v>
      </c>
      <c r="I13" s="39">
        <v>0</v>
      </c>
      <c r="J13" s="39">
        <v>0</v>
      </c>
      <c r="K13" s="39">
        <v>2259.9650000000001</v>
      </c>
      <c r="L13" s="39">
        <v>0</v>
      </c>
      <c r="M13" s="39">
        <v>0</v>
      </c>
      <c r="N13" s="39">
        <v>0</v>
      </c>
      <c r="O13" s="39">
        <v>0</v>
      </c>
      <c r="P13" s="39">
        <v>0</v>
      </c>
      <c r="Q13" s="39">
        <v>0</v>
      </c>
      <c r="R13" s="39">
        <v>2259.9650000000001</v>
      </c>
      <c r="S13" s="39">
        <v>0</v>
      </c>
    </row>
    <row r="14" spans="1:19" x14ac:dyDescent="0.2">
      <c r="A14" s="258">
        <v>9</v>
      </c>
      <c r="B14" s="122" t="s">
        <v>418</v>
      </c>
      <c r="C14" s="39">
        <v>0</v>
      </c>
      <c r="D14" s="39">
        <v>0</v>
      </c>
      <c r="E14" s="39">
        <v>0</v>
      </c>
      <c r="F14" s="39">
        <v>0</v>
      </c>
      <c r="G14" s="39">
        <v>0</v>
      </c>
      <c r="H14" s="39">
        <v>10.558178</v>
      </c>
      <c r="I14" s="39">
        <v>0</v>
      </c>
      <c r="J14" s="39">
        <v>0</v>
      </c>
      <c r="K14" s="39">
        <v>0</v>
      </c>
      <c r="L14" s="39">
        <v>432.58940799999999</v>
      </c>
      <c r="M14" s="39">
        <v>0</v>
      </c>
      <c r="N14" s="39">
        <v>0</v>
      </c>
      <c r="O14" s="39">
        <v>0</v>
      </c>
      <c r="P14" s="39">
        <v>0</v>
      </c>
      <c r="Q14" s="39">
        <v>0</v>
      </c>
      <c r="R14" s="39">
        <v>443.14758599999999</v>
      </c>
      <c r="S14" s="39">
        <v>0</v>
      </c>
    </row>
    <row r="15" spans="1:19" x14ac:dyDescent="0.2">
      <c r="A15" s="258">
        <v>10</v>
      </c>
      <c r="B15" s="122" t="s">
        <v>398</v>
      </c>
      <c r="C15" s="39">
        <v>0</v>
      </c>
      <c r="D15" s="39">
        <v>0</v>
      </c>
      <c r="E15" s="39">
        <v>0</v>
      </c>
      <c r="F15" s="39">
        <v>0</v>
      </c>
      <c r="G15" s="39">
        <v>0</v>
      </c>
      <c r="H15" s="39">
        <v>0</v>
      </c>
      <c r="I15" s="39">
        <v>0</v>
      </c>
      <c r="J15" s="39">
        <v>0</v>
      </c>
      <c r="K15" s="39">
        <v>0</v>
      </c>
      <c r="L15" s="39">
        <v>21.21669</v>
      </c>
      <c r="M15" s="39">
        <v>0</v>
      </c>
      <c r="N15" s="39">
        <v>0</v>
      </c>
      <c r="O15" s="39">
        <v>0</v>
      </c>
      <c r="P15" s="39">
        <v>0</v>
      </c>
      <c r="Q15" s="39">
        <v>0</v>
      </c>
      <c r="R15" s="39">
        <v>21.21669</v>
      </c>
      <c r="S15" s="39">
        <v>0</v>
      </c>
    </row>
    <row r="16" spans="1:19" x14ac:dyDescent="0.2">
      <c r="A16" s="258">
        <v>11</v>
      </c>
      <c r="B16" s="122" t="s">
        <v>419</v>
      </c>
      <c r="C16" s="39">
        <v>0</v>
      </c>
      <c r="D16" s="39">
        <v>0</v>
      </c>
      <c r="E16" s="39">
        <v>0</v>
      </c>
      <c r="F16" s="39">
        <v>0</v>
      </c>
      <c r="G16" s="39">
        <v>0</v>
      </c>
      <c r="H16" s="39">
        <v>0</v>
      </c>
      <c r="I16" s="39">
        <v>0</v>
      </c>
      <c r="J16" s="39">
        <v>0</v>
      </c>
      <c r="K16" s="39">
        <v>0</v>
      </c>
      <c r="L16" s="39">
        <v>0</v>
      </c>
      <c r="M16" s="39">
        <v>0</v>
      </c>
      <c r="N16" s="39">
        <v>0</v>
      </c>
      <c r="O16" s="39">
        <v>0</v>
      </c>
      <c r="P16" s="39">
        <v>0</v>
      </c>
      <c r="Q16" s="39">
        <v>0</v>
      </c>
      <c r="R16" s="39">
        <v>0</v>
      </c>
      <c r="S16" s="39">
        <v>0</v>
      </c>
    </row>
    <row r="17" spans="1:19" x14ac:dyDescent="0.2">
      <c r="A17" s="258">
        <v>12</v>
      </c>
      <c r="B17" s="122" t="s">
        <v>384</v>
      </c>
      <c r="C17" s="39">
        <v>0</v>
      </c>
      <c r="D17" s="39">
        <v>0</v>
      </c>
      <c r="E17" s="39">
        <v>0</v>
      </c>
      <c r="F17" s="39">
        <v>27554.681914000001</v>
      </c>
      <c r="G17" s="39">
        <v>0.43810500000000002</v>
      </c>
      <c r="H17" s="39">
        <v>0</v>
      </c>
      <c r="I17" s="39">
        <v>0</v>
      </c>
      <c r="J17" s="39">
        <v>0</v>
      </c>
      <c r="K17" s="39">
        <v>0</v>
      </c>
      <c r="L17" s="39">
        <v>0</v>
      </c>
      <c r="M17" s="39">
        <v>0</v>
      </c>
      <c r="N17" s="39">
        <v>0</v>
      </c>
      <c r="O17" s="39">
        <v>0</v>
      </c>
      <c r="P17" s="39">
        <v>0</v>
      </c>
      <c r="Q17" s="39">
        <v>0</v>
      </c>
      <c r="R17" s="39">
        <v>27555.120019000002</v>
      </c>
      <c r="S17" s="39">
        <v>0</v>
      </c>
    </row>
    <row r="18" spans="1:19" x14ac:dyDescent="0.2">
      <c r="A18" s="258">
        <v>13</v>
      </c>
      <c r="B18" s="122" t="s">
        <v>420</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row>
    <row r="19" spans="1:19" x14ac:dyDescent="0.2">
      <c r="A19" s="258">
        <v>14</v>
      </c>
      <c r="B19" s="122" t="s">
        <v>421</v>
      </c>
      <c r="C19" s="39"/>
      <c r="D19" s="39"/>
      <c r="E19" s="39"/>
      <c r="F19" s="39"/>
      <c r="G19" s="39"/>
      <c r="H19" s="39"/>
      <c r="I19" s="39"/>
      <c r="J19" s="39"/>
      <c r="K19" s="39"/>
      <c r="L19" s="39"/>
      <c r="M19" s="39"/>
      <c r="N19" s="39"/>
      <c r="O19" s="39"/>
      <c r="P19" s="39"/>
      <c r="Q19" s="39"/>
      <c r="R19" s="39"/>
      <c r="S19" s="39">
        <v>0</v>
      </c>
    </row>
    <row r="20" spans="1:19" x14ac:dyDescent="0.2">
      <c r="A20" s="258">
        <v>15</v>
      </c>
      <c r="B20" s="122" t="s">
        <v>422</v>
      </c>
      <c r="C20" s="39">
        <v>0</v>
      </c>
      <c r="D20" s="39">
        <v>0</v>
      </c>
      <c r="E20" s="39">
        <v>0</v>
      </c>
      <c r="F20" s="39">
        <v>0</v>
      </c>
      <c r="G20" s="39">
        <v>0</v>
      </c>
      <c r="H20" s="39">
        <v>0</v>
      </c>
      <c r="I20" s="39">
        <v>0</v>
      </c>
      <c r="J20" s="39">
        <v>0</v>
      </c>
      <c r="K20" s="39">
        <v>0</v>
      </c>
      <c r="L20" s="39">
        <v>533.26732300000003</v>
      </c>
      <c r="M20" s="39">
        <v>0</v>
      </c>
      <c r="N20" s="39">
        <v>0</v>
      </c>
      <c r="O20" s="39">
        <v>0</v>
      </c>
      <c r="P20" s="39">
        <v>0</v>
      </c>
      <c r="Q20" s="39">
        <v>0</v>
      </c>
      <c r="R20" s="39">
        <v>533.26732300000003</v>
      </c>
      <c r="S20" s="39">
        <v>0</v>
      </c>
    </row>
    <row r="21" spans="1:19" x14ac:dyDescent="0.2">
      <c r="A21" s="258">
        <v>16</v>
      </c>
      <c r="B21" s="122" t="s">
        <v>423</v>
      </c>
      <c r="C21" s="39">
        <v>0</v>
      </c>
      <c r="D21" s="39">
        <v>0</v>
      </c>
      <c r="E21" s="39">
        <v>0</v>
      </c>
      <c r="F21" s="39">
        <v>0</v>
      </c>
      <c r="G21" s="39">
        <v>0</v>
      </c>
      <c r="H21" s="39">
        <v>0</v>
      </c>
      <c r="I21" s="39">
        <v>0</v>
      </c>
      <c r="J21" s="39">
        <v>0</v>
      </c>
      <c r="K21" s="39">
        <v>0</v>
      </c>
      <c r="L21" s="39">
        <v>0</v>
      </c>
      <c r="M21" s="39">
        <v>0</v>
      </c>
      <c r="N21" s="39">
        <v>0</v>
      </c>
      <c r="O21" s="39">
        <v>0</v>
      </c>
      <c r="P21" s="39">
        <v>0</v>
      </c>
      <c r="Q21" s="39">
        <v>0</v>
      </c>
      <c r="R21" s="39">
        <v>0</v>
      </c>
      <c r="S21" s="39">
        <v>0</v>
      </c>
    </row>
    <row r="22" spans="1:19" x14ac:dyDescent="0.2">
      <c r="A22" s="136">
        <v>17</v>
      </c>
      <c r="B22" s="124" t="s">
        <v>91</v>
      </c>
      <c r="C22" s="137">
        <v>103552.613054</v>
      </c>
      <c r="D22" s="137">
        <v>2852.9616780000001</v>
      </c>
      <c r="E22" s="137">
        <v>0</v>
      </c>
      <c r="F22" s="137">
        <v>27554.681914000001</v>
      </c>
      <c r="G22" s="137">
        <v>7925.7412649999997</v>
      </c>
      <c r="H22" s="137">
        <v>10.558178</v>
      </c>
      <c r="I22" s="137">
        <v>2043.758654</v>
      </c>
      <c r="J22" s="137">
        <v>0</v>
      </c>
      <c r="K22" s="137">
        <v>2259.9650000000001</v>
      </c>
      <c r="L22" s="137">
        <v>7374.3490469999997</v>
      </c>
      <c r="M22" s="137">
        <v>2.4762200000000001</v>
      </c>
      <c r="N22" s="137">
        <v>0</v>
      </c>
      <c r="O22" s="137">
        <v>0</v>
      </c>
      <c r="P22" s="137">
        <v>0</v>
      </c>
      <c r="Q22" s="137">
        <v>0</v>
      </c>
      <c r="R22" s="137">
        <v>153577.10501000003</v>
      </c>
      <c r="S22" s="137">
        <v>0</v>
      </c>
    </row>
    <row r="23" spans="1:19" x14ac:dyDescent="0.2">
      <c r="A23" s="78"/>
      <c r="B23" s="257"/>
      <c r="C23" s="257"/>
      <c r="D23" s="257"/>
      <c r="E23" s="257"/>
      <c r="F23" s="257"/>
      <c r="G23" s="257"/>
      <c r="H23" s="498"/>
      <c r="I23" s="257"/>
      <c r="J23" s="257"/>
      <c r="K23" s="257"/>
      <c r="L23" s="257"/>
      <c r="M23" s="257"/>
      <c r="N23" s="257"/>
      <c r="O23" s="257"/>
      <c r="P23" s="257"/>
      <c r="Q23" s="257"/>
      <c r="R23" s="257"/>
      <c r="S23" s="129"/>
    </row>
    <row r="24" spans="1:19" ht="15" customHeight="1" x14ac:dyDescent="0.2">
      <c r="A24" s="656"/>
      <c r="B24" s="656"/>
      <c r="C24" s="656"/>
      <c r="D24" s="656"/>
      <c r="E24" s="656"/>
      <c r="F24" s="656"/>
      <c r="G24" s="656"/>
      <c r="H24" s="656"/>
      <c r="I24" s="656"/>
      <c r="J24" s="656"/>
      <c r="K24" s="656"/>
      <c r="L24" s="656"/>
      <c r="M24" s="656"/>
      <c r="N24" s="656"/>
      <c r="O24" s="656"/>
      <c r="P24" s="656"/>
      <c r="Q24" s="656"/>
      <c r="R24" s="656"/>
      <c r="S24" s="656"/>
    </row>
    <row r="25" spans="1:19" ht="14.25" customHeight="1" x14ac:dyDescent="0.2">
      <c r="A25" s="657" t="s">
        <v>95</v>
      </c>
      <c r="B25" s="657"/>
      <c r="C25" s="658" t="s">
        <v>429</v>
      </c>
      <c r="D25" s="658"/>
      <c r="E25" s="658"/>
      <c r="F25" s="658"/>
      <c r="G25" s="658"/>
      <c r="H25" s="658"/>
      <c r="I25" s="658"/>
      <c r="J25" s="658"/>
      <c r="K25" s="658"/>
      <c r="L25" s="658"/>
      <c r="M25" s="658"/>
      <c r="N25" s="658"/>
      <c r="O25" s="658"/>
      <c r="P25" s="658"/>
      <c r="Q25" s="658"/>
      <c r="R25" s="659" t="s">
        <v>91</v>
      </c>
      <c r="S25" s="661" t="s">
        <v>430</v>
      </c>
    </row>
    <row r="26" spans="1:19" x14ac:dyDescent="0.2">
      <c r="A26" s="121"/>
      <c r="B26" s="121" t="s">
        <v>407</v>
      </c>
      <c r="C26" s="133">
        <v>0</v>
      </c>
      <c r="D26" s="133">
        <v>0.02</v>
      </c>
      <c r="E26" s="133">
        <v>0.04</v>
      </c>
      <c r="F26" s="133">
        <v>0.1</v>
      </c>
      <c r="G26" s="133">
        <v>0.2</v>
      </c>
      <c r="H26" s="133">
        <v>0.35</v>
      </c>
      <c r="I26" s="133">
        <v>0.5</v>
      </c>
      <c r="J26" s="133">
        <v>0.7</v>
      </c>
      <c r="K26" s="133">
        <v>0.75</v>
      </c>
      <c r="L26" s="133">
        <v>1</v>
      </c>
      <c r="M26" s="133">
        <v>1.5</v>
      </c>
      <c r="N26" s="133">
        <v>2.5</v>
      </c>
      <c r="O26" s="133">
        <v>3.7</v>
      </c>
      <c r="P26" s="133">
        <v>12.5</v>
      </c>
      <c r="Q26" s="134" t="s">
        <v>431</v>
      </c>
      <c r="R26" s="660"/>
      <c r="S26" s="662"/>
    </row>
    <row r="27" spans="1:19" x14ac:dyDescent="0.2">
      <c r="A27" s="258">
        <v>1</v>
      </c>
      <c r="B27" s="122" t="s">
        <v>412</v>
      </c>
      <c r="C27" s="39">
        <v>102820.885784</v>
      </c>
      <c r="D27" s="39">
        <v>0</v>
      </c>
      <c r="E27" s="39">
        <v>0</v>
      </c>
      <c r="F27" s="39">
        <v>0</v>
      </c>
      <c r="G27" s="39">
        <v>0</v>
      </c>
      <c r="H27" s="39">
        <v>0</v>
      </c>
      <c r="I27" s="39">
        <v>0</v>
      </c>
      <c r="J27" s="39">
        <v>0</v>
      </c>
      <c r="K27" s="39">
        <v>0</v>
      </c>
      <c r="L27" s="39">
        <v>0</v>
      </c>
      <c r="M27" s="39">
        <v>0</v>
      </c>
      <c r="N27" s="39">
        <v>0</v>
      </c>
      <c r="O27" s="39">
        <v>0</v>
      </c>
      <c r="P27" s="39">
        <v>0</v>
      </c>
      <c r="Q27" s="39">
        <v>0</v>
      </c>
      <c r="R27" s="39">
        <v>102820.885784</v>
      </c>
      <c r="S27" s="39">
        <v>0</v>
      </c>
    </row>
    <row r="28" spans="1:19" x14ac:dyDescent="0.2">
      <c r="A28" s="258">
        <v>2</v>
      </c>
      <c r="B28" s="122" t="s">
        <v>413</v>
      </c>
      <c r="C28" s="39">
        <v>0</v>
      </c>
      <c r="D28" s="39">
        <v>0</v>
      </c>
      <c r="E28" s="39">
        <v>0</v>
      </c>
      <c r="F28" s="39">
        <v>0</v>
      </c>
      <c r="G28" s="39">
        <v>0</v>
      </c>
      <c r="H28" s="39">
        <v>0</v>
      </c>
      <c r="I28" s="39">
        <v>0</v>
      </c>
      <c r="J28" s="39">
        <v>0</v>
      </c>
      <c r="K28" s="39">
        <v>0</v>
      </c>
      <c r="L28" s="39">
        <v>0</v>
      </c>
      <c r="M28" s="39">
        <v>0</v>
      </c>
      <c r="N28" s="39">
        <v>0</v>
      </c>
      <c r="O28" s="39">
        <v>0</v>
      </c>
      <c r="P28" s="39">
        <v>0</v>
      </c>
      <c r="Q28" s="39">
        <v>0</v>
      </c>
      <c r="R28" s="39">
        <v>0</v>
      </c>
      <c r="S28" s="39">
        <v>0</v>
      </c>
    </row>
    <row r="29" spans="1:19" x14ac:dyDescent="0.2">
      <c r="A29" s="258">
        <v>3</v>
      </c>
      <c r="B29" s="122" t="s">
        <v>414</v>
      </c>
      <c r="C29" s="39">
        <v>0</v>
      </c>
      <c r="D29" s="39">
        <v>0</v>
      </c>
      <c r="E29" s="39">
        <v>0</v>
      </c>
      <c r="F29" s="39">
        <v>0</v>
      </c>
      <c r="G29" s="39">
        <v>0</v>
      </c>
      <c r="H29" s="39">
        <v>0</v>
      </c>
      <c r="I29" s="39">
        <v>0</v>
      </c>
      <c r="J29" s="39">
        <v>0</v>
      </c>
      <c r="K29" s="39">
        <v>0</v>
      </c>
      <c r="L29" s="39">
        <v>0</v>
      </c>
      <c r="M29" s="39">
        <v>0</v>
      </c>
      <c r="N29" s="39">
        <v>0</v>
      </c>
      <c r="O29" s="39">
        <v>0</v>
      </c>
      <c r="P29" s="39">
        <v>0</v>
      </c>
      <c r="Q29" s="39">
        <v>0</v>
      </c>
      <c r="R29" s="39">
        <v>0</v>
      </c>
      <c r="S29" s="39">
        <v>0</v>
      </c>
    </row>
    <row r="30" spans="1:19" x14ac:dyDescent="0.2">
      <c r="A30" s="258">
        <v>4</v>
      </c>
      <c r="B30" s="122" t="s">
        <v>415</v>
      </c>
      <c r="C30" s="39">
        <v>0</v>
      </c>
      <c r="D30" s="39">
        <v>0</v>
      </c>
      <c r="E30" s="39">
        <v>0</v>
      </c>
      <c r="F30" s="39">
        <v>0</v>
      </c>
      <c r="G30" s="39">
        <v>0</v>
      </c>
      <c r="H30" s="39">
        <v>0</v>
      </c>
      <c r="I30" s="39">
        <v>0</v>
      </c>
      <c r="J30" s="39">
        <v>0</v>
      </c>
      <c r="K30" s="39">
        <v>0</v>
      </c>
      <c r="L30" s="39">
        <v>0</v>
      </c>
      <c r="M30" s="39">
        <v>0</v>
      </c>
      <c r="N30" s="39">
        <v>0</v>
      </c>
      <c r="O30" s="39">
        <v>0</v>
      </c>
      <c r="P30" s="39">
        <v>0</v>
      </c>
      <c r="Q30" s="39">
        <v>0</v>
      </c>
      <c r="R30" s="39">
        <v>0</v>
      </c>
      <c r="S30" s="39">
        <v>0</v>
      </c>
    </row>
    <row r="31" spans="1:19" x14ac:dyDescent="0.2">
      <c r="A31" s="258">
        <v>5</v>
      </c>
      <c r="B31" s="122" t="s">
        <v>416</v>
      </c>
      <c r="C31" s="39"/>
      <c r="D31" s="39"/>
      <c r="E31" s="39"/>
      <c r="F31" s="39"/>
      <c r="G31" s="39"/>
      <c r="H31" s="39"/>
      <c r="I31" s="39"/>
      <c r="J31" s="39"/>
      <c r="K31" s="39"/>
      <c r="L31" s="39"/>
      <c r="M31" s="39"/>
      <c r="N31" s="39"/>
      <c r="O31" s="39"/>
      <c r="P31" s="39"/>
      <c r="Q31" s="39"/>
      <c r="R31" s="39"/>
      <c r="S31" s="39">
        <v>0</v>
      </c>
    </row>
    <row r="32" spans="1:19" x14ac:dyDescent="0.2">
      <c r="A32" s="258">
        <v>6</v>
      </c>
      <c r="B32" s="122" t="s">
        <v>390</v>
      </c>
      <c r="C32" s="39">
        <v>0</v>
      </c>
      <c r="D32" s="39">
        <v>0</v>
      </c>
      <c r="E32" s="39">
        <v>0</v>
      </c>
      <c r="F32" s="39">
        <v>0</v>
      </c>
      <c r="G32" s="39">
        <v>5563.9503969999996</v>
      </c>
      <c r="H32" s="39">
        <v>0</v>
      </c>
      <c r="I32" s="39">
        <v>2394.662832</v>
      </c>
      <c r="J32" s="39">
        <v>0</v>
      </c>
      <c r="K32" s="39">
        <v>0</v>
      </c>
      <c r="L32" s="39">
        <v>111.481157</v>
      </c>
      <c r="M32" s="39">
        <v>0.874</v>
      </c>
      <c r="N32" s="39">
        <v>0</v>
      </c>
      <c r="O32" s="39">
        <v>0</v>
      </c>
      <c r="P32" s="39">
        <v>0</v>
      </c>
      <c r="Q32" s="39">
        <v>0</v>
      </c>
      <c r="R32" s="39">
        <v>8070.9683859999996</v>
      </c>
      <c r="S32" s="39">
        <v>0</v>
      </c>
    </row>
    <row r="33" spans="1:19" x14ac:dyDescent="0.2">
      <c r="A33" s="258">
        <v>7</v>
      </c>
      <c r="B33" s="122" t="s">
        <v>396</v>
      </c>
      <c r="C33" s="39">
        <v>0</v>
      </c>
      <c r="D33" s="39">
        <v>2443.617326</v>
      </c>
      <c r="E33" s="39">
        <v>0</v>
      </c>
      <c r="F33" s="39">
        <v>0</v>
      </c>
      <c r="G33" s="39">
        <v>205.695988</v>
      </c>
      <c r="H33" s="39">
        <v>0</v>
      </c>
      <c r="I33" s="39">
        <v>0</v>
      </c>
      <c r="J33" s="39">
        <v>0</v>
      </c>
      <c r="K33" s="39">
        <v>0</v>
      </c>
      <c r="L33" s="39">
        <v>6320.5832280000004</v>
      </c>
      <c r="M33" s="39">
        <v>0</v>
      </c>
      <c r="N33" s="39">
        <v>0</v>
      </c>
      <c r="O33" s="39">
        <v>0</v>
      </c>
      <c r="P33" s="39">
        <v>0</v>
      </c>
      <c r="Q33" s="39">
        <v>0</v>
      </c>
      <c r="R33" s="39">
        <v>8969.8965420000004</v>
      </c>
      <c r="S33" s="39">
        <v>0</v>
      </c>
    </row>
    <row r="34" spans="1:19" x14ac:dyDescent="0.2">
      <c r="A34" s="258">
        <v>8</v>
      </c>
      <c r="B34" s="122" t="s">
        <v>417</v>
      </c>
      <c r="C34" s="39">
        <v>0</v>
      </c>
      <c r="D34" s="39">
        <v>0</v>
      </c>
      <c r="E34" s="39">
        <v>0</v>
      </c>
      <c r="F34" s="39">
        <v>0</v>
      </c>
      <c r="G34" s="39">
        <v>0</v>
      </c>
      <c r="H34" s="39">
        <v>0</v>
      </c>
      <c r="I34" s="39">
        <v>0</v>
      </c>
      <c r="J34" s="39">
        <v>0</v>
      </c>
      <c r="K34" s="39">
        <v>2038.3240000000001</v>
      </c>
      <c r="L34" s="39">
        <v>0</v>
      </c>
      <c r="M34" s="39">
        <v>0</v>
      </c>
      <c r="N34" s="39">
        <v>0</v>
      </c>
      <c r="O34" s="39">
        <v>0</v>
      </c>
      <c r="P34" s="39">
        <v>0</v>
      </c>
      <c r="Q34" s="39">
        <v>0</v>
      </c>
      <c r="R34" s="39">
        <v>2038.3240000000001</v>
      </c>
      <c r="S34" s="39">
        <v>0</v>
      </c>
    </row>
    <row r="35" spans="1:19" x14ac:dyDescent="0.2">
      <c r="A35" s="258">
        <v>9</v>
      </c>
      <c r="B35" s="122" t="s">
        <v>418</v>
      </c>
      <c r="C35" s="39">
        <v>0</v>
      </c>
      <c r="D35" s="39">
        <v>0</v>
      </c>
      <c r="E35" s="39">
        <v>0</v>
      </c>
      <c r="F35" s="39">
        <v>0</v>
      </c>
      <c r="G35" s="39">
        <v>0</v>
      </c>
      <c r="H35" s="39">
        <v>1356.960605</v>
      </c>
      <c r="I35" s="39">
        <v>0</v>
      </c>
      <c r="J35" s="39">
        <v>0</v>
      </c>
      <c r="K35" s="39">
        <v>0</v>
      </c>
      <c r="L35" s="39">
        <v>2398.986195</v>
      </c>
      <c r="M35" s="39">
        <v>0</v>
      </c>
      <c r="N35" s="39">
        <v>0</v>
      </c>
      <c r="O35" s="39">
        <v>0</v>
      </c>
      <c r="P35" s="39">
        <v>0</v>
      </c>
      <c r="Q35" s="39">
        <v>0</v>
      </c>
      <c r="R35" s="39">
        <v>3755.9467999999997</v>
      </c>
      <c r="S35" s="39">
        <v>0</v>
      </c>
    </row>
    <row r="36" spans="1:19" x14ac:dyDescent="0.2">
      <c r="A36" s="258">
        <v>10</v>
      </c>
      <c r="B36" s="122" t="s">
        <v>398</v>
      </c>
      <c r="C36" s="39">
        <v>0</v>
      </c>
      <c r="D36" s="39">
        <v>0</v>
      </c>
      <c r="E36" s="39">
        <v>0</v>
      </c>
      <c r="F36" s="39">
        <v>0</v>
      </c>
      <c r="G36" s="39">
        <v>0</v>
      </c>
      <c r="H36" s="39">
        <v>0</v>
      </c>
      <c r="I36" s="39">
        <v>0</v>
      </c>
      <c r="J36" s="39">
        <v>0</v>
      </c>
      <c r="K36" s="39">
        <v>0</v>
      </c>
      <c r="L36" s="39">
        <v>39.059691000000001</v>
      </c>
      <c r="M36" s="39">
        <v>0</v>
      </c>
      <c r="N36" s="39">
        <v>0</v>
      </c>
      <c r="O36" s="39">
        <v>0</v>
      </c>
      <c r="P36" s="39">
        <v>0</v>
      </c>
      <c r="Q36" s="39">
        <v>0</v>
      </c>
      <c r="R36" s="39">
        <v>39.059691000000001</v>
      </c>
      <c r="S36" s="39">
        <v>0</v>
      </c>
    </row>
    <row r="37" spans="1:19" x14ac:dyDescent="0.2">
      <c r="A37" s="258">
        <v>11</v>
      </c>
      <c r="B37" s="122" t="s">
        <v>419</v>
      </c>
      <c r="C37" s="39">
        <v>0</v>
      </c>
      <c r="D37" s="39">
        <v>0</v>
      </c>
      <c r="E37" s="39">
        <v>0</v>
      </c>
      <c r="F37" s="39">
        <v>0</v>
      </c>
      <c r="G37" s="39">
        <v>0</v>
      </c>
      <c r="H37" s="39">
        <v>0</v>
      </c>
      <c r="I37" s="39">
        <v>0</v>
      </c>
      <c r="J37" s="39">
        <v>0</v>
      </c>
      <c r="K37" s="39">
        <v>0</v>
      </c>
      <c r="L37" s="39">
        <v>0</v>
      </c>
      <c r="M37" s="39">
        <v>0</v>
      </c>
      <c r="N37" s="39">
        <v>0</v>
      </c>
      <c r="O37" s="39">
        <v>0</v>
      </c>
      <c r="P37" s="39">
        <v>0</v>
      </c>
      <c r="Q37" s="39">
        <v>0</v>
      </c>
      <c r="R37" s="39">
        <v>0</v>
      </c>
      <c r="S37" s="39">
        <v>0</v>
      </c>
    </row>
    <row r="38" spans="1:19" x14ac:dyDescent="0.2">
      <c r="A38" s="258">
        <v>12</v>
      </c>
      <c r="B38" s="122" t="s">
        <v>384</v>
      </c>
      <c r="C38" s="39">
        <v>0</v>
      </c>
      <c r="D38" s="39">
        <v>0</v>
      </c>
      <c r="E38" s="39">
        <v>0</v>
      </c>
      <c r="F38" s="39">
        <v>25669.190705000001</v>
      </c>
      <c r="G38" s="39">
        <v>0.68364199999999997</v>
      </c>
      <c r="H38" s="39">
        <v>0</v>
      </c>
      <c r="I38" s="39">
        <v>0</v>
      </c>
      <c r="J38" s="39">
        <v>0</v>
      </c>
      <c r="K38" s="39">
        <v>0</v>
      </c>
      <c r="L38" s="39">
        <v>0</v>
      </c>
      <c r="M38" s="39">
        <v>0</v>
      </c>
      <c r="N38" s="39">
        <v>0</v>
      </c>
      <c r="O38" s="39">
        <v>0</v>
      </c>
      <c r="P38" s="39">
        <v>0</v>
      </c>
      <c r="Q38" s="39">
        <v>0</v>
      </c>
      <c r="R38" s="39">
        <v>25669.874347000001</v>
      </c>
      <c r="S38" s="39">
        <v>0</v>
      </c>
    </row>
    <row r="39" spans="1:19" x14ac:dyDescent="0.2">
      <c r="A39" s="258">
        <v>13</v>
      </c>
      <c r="B39" s="122" t="s">
        <v>420</v>
      </c>
      <c r="C39" s="39">
        <v>0</v>
      </c>
      <c r="D39" s="39">
        <v>0</v>
      </c>
      <c r="E39" s="39">
        <v>0</v>
      </c>
      <c r="F39" s="39">
        <v>0</v>
      </c>
      <c r="G39" s="39">
        <v>0</v>
      </c>
      <c r="H39" s="39">
        <v>0</v>
      </c>
      <c r="I39" s="39">
        <v>0</v>
      </c>
      <c r="J39" s="39">
        <v>0</v>
      </c>
      <c r="K39" s="39">
        <v>0</v>
      </c>
      <c r="L39" s="39">
        <v>0</v>
      </c>
      <c r="M39" s="39">
        <v>0</v>
      </c>
      <c r="N39" s="39">
        <v>0</v>
      </c>
      <c r="O39" s="39">
        <v>0</v>
      </c>
      <c r="P39" s="39">
        <v>0</v>
      </c>
      <c r="Q39" s="39">
        <v>0</v>
      </c>
      <c r="R39" s="39">
        <v>0</v>
      </c>
      <c r="S39" s="39">
        <v>0</v>
      </c>
    </row>
    <row r="40" spans="1:19" x14ac:dyDescent="0.2">
      <c r="A40" s="258">
        <v>14</v>
      </c>
      <c r="B40" s="122" t="s">
        <v>421</v>
      </c>
      <c r="C40" s="39"/>
      <c r="D40" s="39"/>
      <c r="E40" s="39"/>
      <c r="F40" s="39"/>
      <c r="G40" s="39"/>
      <c r="H40" s="39"/>
      <c r="I40" s="39"/>
      <c r="J40" s="39"/>
      <c r="K40" s="39"/>
      <c r="L40" s="39"/>
      <c r="M40" s="39"/>
      <c r="N40" s="39"/>
      <c r="O40" s="39"/>
      <c r="P40" s="39"/>
      <c r="Q40" s="39"/>
      <c r="R40" s="39"/>
      <c r="S40" s="39">
        <v>0</v>
      </c>
    </row>
    <row r="41" spans="1:19" x14ac:dyDescent="0.2">
      <c r="A41" s="258">
        <v>15</v>
      </c>
      <c r="B41" s="122" t="s">
        <v>422</v>
      </c>
      <c r="C41" s="39">
        <v>0</v>
      </c>
      <c r="D41" s="39">
        <v>0</v>
      </c>
      <c r="E41" s="39">
        <v>0</v>
      </c>
      <c r="F41" s="39">
        <v>0</v>
      </c>
      <c r="G41" s="39">
        <v>0</v>
      </c>
      <c r="H41" s="39">
        <v>0</v>
      </c>
      <c r="I41" s="39">
        <v>0</v>
      </c>
      <c r="J41" s="39">
        <v>0</v>
      </c>
      <c r="K41" s="39">
        <v>0</v>
      </c>
      <c r="L41" s="39">
        <v>807.77965400000005</v>
      </c>
      <c r="M41" s="39">
        <v>0</v>
      </c>
      <c r="N41" s="39">
        <v>0</v>
      </c>
      <c r="O41" s="39">
        <v>0</v>
      </c>
      <c r="P41" s="39">
        <v>0</v>
      </c>
      <c r="Q41" s="39">
        <v>0</v>
      </c>
      <c r="R41" s="39">
        <v>807.77965400000005</v>
      </c>
      <c r="S41" s="39">
        <v>0</v>
      </c>
    </row>
    <row r="42" spans="1:19" x14ac:dyDescent="0.2">
      <c r="A42" s="258">
        <v>16</v>
      </c>
      <c r="B42" s="122" t="s">
        <v>423</v>
      </c>
      <c r="C42" s="39">
        <v>0</v>
      </c>
      <c r="D42" s="39">
        <v>0</v>
      </c>
      <c r="E42" s="39">
        <v>0</v>
      </c>
      <c r="F42" s="39">
        <v>0</v>
      </c>
      <c r="G42" s="39">
        <v>0</v>
      </c>
      <c r="H42" s="39">
        <v>0</v>
      </c>
      <c r="I42" s="39">
        <v>0</v>
      </c>
      <c r="J42" s="39">
        <v>0</v>
      </c>
      <c r="K42" s="39">
        <v>0</v>
      </c>
      <c r="L42" s="39">
        <v>0</v>
      </c>
      <c r="M42" s="39">
        <v>0</v>
      </c>
      <c r="N42" s="39">
        <v>0</v>
      </c>
      <c r="O42" s="39">
        <v>0</v>
      </c>
      <c r="P42" s="39">
        <v>0</v>
      </c>
      <c r="Q42" s="39">
        <v>0</v>
      </c>
      <c r="R42" s="39">
        <v>0</v>
      </c>
      <c r="S42" s="39">
        <v>0</v>
      </c>
    </row>
    <row r="43" spans="1:19" x14ac:dyDescent="0.2">
      <c r="A43" s="136">
        <v>17</v>
      </c>
      <c r="B43" s="124" t="s">
        <v>91</v>
      </c>
      <c r="C43" s="137">
        <v>102820.885784</v>
      </c>
      <c r="D43" s="137">
        <v>2443.617326</v>
      </c>
      <c r="E43" s="137">
        <v>0</v>
      </c>
      <c r="F43" s="137">
        <v>25669.190705000001</v>
      </c>
      <c r="G43" s="137">
        <v>5770.330027</v>
      </c>
      <c r="H43" s="137">
        <v>1356.960605</v>
      </c>
      <c r="I43" s="137">
        <v>2394.662832</v>
      </c>
      <c r="J43" s="137">
        <v>0</v>
      </c>
      <c r="K43" s="137">
        <v>2038.3240000000001</v>
      </c>
      <c r="L43" s="137">
        <v>9677.8899280000005</v>
      </c>
      <c r="M43" s="137">
        <v>0.874</v>
      </c>
      <c r="N43" s="137">
        <v>0</v>
      </c>
      <c r="O43" s="137">
        <v>0</v>
      </c>
      <c r="P43" s="137">
        <v>0</v>
      </c>
      <c r="Q43" s="137">
        <v>0</v>
      </c>
      <c r="R43" s="137">
        <v>152172.73520699999</v>
      </c>
      <c r="S43" s="137">
        <v>0</v>
      </c>
    </row>
  </sheetData>
  <mergeCells count="11">
    <mergeCell ref="R1:S1"/>
    <mergeCell ref="A2:S2"/>
    <mergeCell ref="A4:B4"/>
    <mergeCell ref="C4:Q4"/>
    <mergeCell ref="R4:R5"/>
    <mergeCell ref="S4:S5"/>
    <mergeCell ref="A24:S24"/>
    <mergeCell ref="A25:B25"/>
    <mergeCell ref="C25:Q25"/>
    <mergeCell ref="R25:R26"/>
    <mergeCell ref="S25:S26"/>
  </mergeCells>
  <hyperlinks>
    <hyperlink ref="R1" location="Index!A1" display="Index" xr:uid="{35F1EAF0-608B-4FDC-8CB0-5AC15CEBE4E9}"/>
  </hyperlinks>
  <pageMargins left="0.7" right="0.7"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D1A72-AF98-4644-842A-80A6A24FDC53}">
  <sheetPr>
    <tabColor rgb="FF10137C"/>
    <pageSetUpPr fitToPage="1"/>
  </sheetPr>
  <dimension ref="A1:H122"/>
  <sheetViews>
    <sheetView showGridLines="0" zoomScaleNormal="100" zoomScaleSheetLayoutView="145" workbookViewId="0"/>
  </sheetViews>
  <sheetFormatPr defaultColWidth="9.140625" defaultRowHeight="14.25" x14ac:dyDescent="0.2"/>
  <cols>
    <col min="1" max="1" width="5.28515625" style="3" customWidth="1"/>
    <col min="2" max="2" width="24.42578125" style="3" customWidth="1"/>
    <col min="3" max="3" width="27.140625" style="3" customWidth="1"/>
    <col min="4" max="7" width="12.7109375" style="3" customWidth="1"/>
    <col min="8" max="8" width="19.42578125" style="3" customWidth="1"/>
    <col min="9" max="16384" width="9.140625" style="3"/>
  </cols>
  <sheetData>
    <row r="1" spans="1:8" ht="15.75" customHeight="1" x14ac:dyDescent="0.2">
      <c r="A1" s="76" t="s">
        <v>46</v>
      </c>
      <c r="B1" s="76"/>
      <c r="C1" s="76"/>
      <c r="D1" s="76"/>
      <c r="E1" s="76"/>
      <c r="F1" s="76"/>
      <c r="G1" s="19" t="s">
        <v>47</v>
      </c>
    </row>
    <row r="2" spans="1:8" ht="60" customHeight="1" x14ac:dyDescent="0.2">
      <c r="A2" s="586" t="s">
        <v>1010</v>
      </c>
      <c r="B2" s="587"/>
      <c r="C2" s="587"/>
      <c r="D2" s="587"/>
      <c r="E2" s="587"/>
      <c r="F2" s="587"/>
      <c r="G2" s="587"/>
    </row>
    <row r="3" spans="1:8" x14ac:dyDescent="0.2">
      <c r="A3" s="20"/>
      <c r="B3" s="20"/>
      <c r="C3" s="20"/>
      <c r="D3" s="20"/>
      <c r="E3" s="20"/>
      <c r="F3" s="20"/>
      <c r="G3" s="20"/>
      <c r="H3" s="21"/>
    </row>
    <row r="4" spans="1:8" x14ac:dyDescent="0.2">
      <c r="A4" s="22"/>
      <c r="B4" s="22" t="s">
        <v>48</v>
      </c>
      <c r="C4" s="22"/>
      <c r="D4" s="588" t="s">
        <v>49</v>
      </c>
      <c r="E4" s="588"/>
      <c r="F4" s="589" t="s">
        <v>50</v>
      </c>
      <c r="G4" s="589"/>
    </row>
    <row r="5" spans="1:8" x14ac:dyDescent="0.2">
      <c r="A5" s="257"/>
      <c r="B5" s="257"/>
      <c r="C5" s="257"/>
      <c r="D5" s="23" t="s">
        <v>51</v>
      </c>
      <c r="E5" s="23" t="s">
        <v>52</v>
      </c>
      <c r="F5" s="23" t="s">
        <v>53</v>
      </c>
      <c r="G5" s="23"/>
    </row>
    <row r="6" spans="1:8" x14ac:dyDescent="0.2">
      <c r="A6" s="24" t="s">
        <v>54</v>
      </c>
      <c r="B6" s="24"/>
      <c r="C6" s="24"/>
      <c r="D6" s="25" t="s">
        <v>55</v>
      </c>
      <c r="E6" s="25" t="s">
        <v>56</v>
      </c>
      <c r="F6" s="25" t="s">
        <v>55</v>
      </c>
      <c r="G6" s="25" t="s">
        <v>56</v>
      </c>
    </row>
    <row r="7" spans="1:8" x14ac:dyDescent="0.2">
      <c r="A7" s="26">
        <v>1</v>
      </c>
      <c r="B7" s="590" t="s">
        <v>57</v>
      </c>
      <c r="C7" s="590"/>
      <c r="D7" s="27">
        <v>352985.27138532983</v>
      </c>
      <c r="E7" s="27">
        <v>364870.84533513</v>
      </c>
      <c r="F7" s="27">
        <v>28238.821710826389</v>
      </c>
      <c r="G7" s="27">
        <v>29189.667626810402</v>
      </c>
      <c r="H7" s="28"/>
    </row>
    <row r="8" spans="1:8" x14ac:dyDescent="0.2">
      <c r="A8" s="258">
        <v>2</v>
      </c>
      <c r="B8" s="584" t="s">
        <v>58</v>
      </c>
      <c r="C8" s="584"/>
      <c r="D8" s="29">
        <v>13696.62530268</v>
      </c>
      <c r="E8" s="30">
        <v>14785.53852794</v>
      </c>
      <c r="F8" s="29">
        <v>1095.7300242144001</v>
      </c>
      <c r="G8" s="30">
        <v>1182.8430822352</v>
      </c>
    </row>
    <row r="9" spans="1:8" x14ac:dyDescent="0.2">
      <c r="A9" s="258">
        <v>3</v>
      </c>
      <c r="B9" s="584" t="s">
        <v>59</v>
      </c>
      <c r="C9" s="584"/>
      <c r="D9" s="29">
        <v>79635.075674050007</v>
      </c>
      <c r="E9" s="30">
        <v>74896.929271369998</v>
      </c>
      <c r="F9" s="29">
        <v>6370.8060539240005</v>
      </c>
      <c r="G9" s="30">
        <v>5991.7543417096003</v>
      </c>
      <c r="H9" s="31"/>
    </row>
    <row r="10" spans="1:8" x14ac:dyDescent="0.2">
      <c r="A10" s="258">
        <v>4</v>
      </c>
      <c r="B10" s="584" t="s">
        <v>60</v>
      </c>
      <c r="C10" s="584"/>
      <c r="D10" s="29">
        <v>0</v>
      </c>
      <c r="E10" s="30">
        <v>0</v>
      </c>
      <c r="F10" s="29">
        <v>0</v>
      </c>
      <c r="G10" s="30">
        <v>0</v>
      </c>
    </row>
    <row r="11" spans="1:8" x14ac:dyDescent="0.2">
      <c r="A11" s="258" t="s">
        <v>61</v>
      </c>
      <c r="B11" s="584" t="s">
        <v>62</v>
      </c>
      <c r="C11" s="584"/>
      <c r="D11" s="29">
        <v>10659.833865430001</v>
      </c>
      <c r="E11" s="30">
        <v>11143.432350474</v>
      </c>
      <c r="F11" s="29">
        <v>852.78670923440006</v>
      </c>
      <c r="G11" s="30">
        <v>891.47458803792006</v>
      </c>
      <c r="H11" s="32"/>
    </row>
    <row r="12" spans="1:8" x14ac:dyDescent="0.2">
      <c r="A12" s="258">
        <v>5</v>
      </c>
      <c r="B12" s="584" t="s">
        <v>63</v>
      </c>
      <c r="C12" s="584"/>
      <c r="D12" s="29">
        <v>248993.7365431698</v>
      </c>
      <c r="E12" s="30">
        <v>264044.94518534601</v>
      </c>
      <c r="F12" s="29">
        <v>19919.498923453586</v>
      </c>
      <c r="G12" s="30">
        <v>21123.595614827682</v>
      </c>
    </row>
    <row r="13" spans="1:8" x14ac:dyDescent="0.2">
      <c r="A13" s="33">
        <v>6</v>
      </c>
      <c r="B13" s="581" t="s">
        <v>64</v>
      </c>
      <c r="C13" s="581"/>
      <c r="D13" s="34">
        <v>9001.4576311898491</v>
      </c>
      <c r="E13" s="34">
        <v>14092.97708542422</v>
      </c>
      <c r="F13" s="34">
        <v>720.11661049518796</v>
      </c>
      <c r="G13" s="34">
        <v>1127.4381668339377</v>
      </c>
      <c r="H13" s="28"/>
    </row>
    <row r="14" spans="1:8" x14ac:dyDescent="0.2">
      <c r="A14" s="258">
        <v>7</v>
      </c>
      <c r="B14" s="584" t="s">
        <v>65</v>
      </c>
      <c r="C14" s="584"/>
      <c r="D14" s="29">
        <v>7667.4847265899998</v>
      </c>
      <c r="E14" s="30">
        <v>12235.03425624</v>
      </c>
      <c r="F14" s="29">
        <v>613.39877812719999</v>
      </c>
      <c r="G14" s="30">
        <v>978.80274049920001</v>
      </c>
    </row>
    <row r="15" spans="1:8" x14ac:dyDescent="0.2">
      <c r="A15" s="258">
        <v>8</v>
      </c>
      <c r="B15" s="584" t="s">
        <v>66</v>
      </c>
      <c r="C15" s="584"/>
      <c r="D15" s="29">
        <v>0</v>
      </c>
      <c r="E15" s="30">
        <v>0</v>
      </c>
      <c r="F15" s="29">
        <v>0</v>
      </c>
      <c r="G15" s="30">
        <v>0</v>
      </c>
    </row>
    <row r="16" spans="1:8" x14ac:dyDescent="0.2">
      <c r="A16" s="258" t="s">
        <v>67</v>
      </c>
      <c r="B16" s="584" t="s">
        <v>68</v>
      </c>
      <c r="C16" s="584"/>
      <c r="D16" s="29">
        <v>236.81734869593001</v>
      </c>
      <c r="E16" s="30">
        <v>240.75998254044001</v>
      </c>
      <c r="F16" s="29">
        <v>18.945387895674401</v>
      </c>
      <c r="G16" s="30">
        <v>19.260798603235202</v>
      </c>
      <c r="H16" s="28"/>
    </row>
    <row r="17" spans="1:8" x14ac:dyDescent="0.2">
      <c r="A17" s="258" t="s">
        <v>69</v>
      </c>
      <c r="B17" s="584" t="s">
        <v>70</v>
      </c>
      <c r="C17" s="584"/>
      <c r="D17" s="29">
        <v>876.11642900970992</v>
      </c>
      <c r="E17" s="30">
        <v>772.52704397422008</v>
      </c>
      <c r="F17" s="29">
        <v>70.089314320776793</v>
      </c>
      <c r="G17" s="30">
        <v>61.802163517937608</v>
      </c>
    </row>
    <row r="18" spans="1:8" x14ac:dyDescent="0.2">
      <c r="A18" s="258">
        <v>9</v>
      </c>
      <c r="B18" s="584" t="s">
        <v>71</v>
      </c>
      <c r="C18" s="584"/>
      <c r="D18" s="29">
        <v>221.0391268942094</v>
      </c>
      <c r="E18" s="30">
        <v>844.65580266955953</v>
      </c>
      <c r="F18" s="29">
        <v>17.683130151536751</v>
      </c>
      <c r="G18" s="30">
        <v>67.572464213564757</v>
      </c>
    </row>
    <row r="19" spans="1:8" x14ac:dyDescent="0.2">
      <c r="A19" s="258">
        <v>10</v>
      </c>
      <c r="B19" s="584" t="s">
        <v>72</v>
      </c>
      <c r="C19" s="584"/>
      <c r="D19" s="35"/>
      <c r="E19" s="35"/>
      <c r="F19" s="35"/>
      <c r="G19" s="35"/>
    </row>
    <row r="20" spans="1:8" x14ac:dyDescent="0.2">
      <c r="A20" s="258">
        <v>11</v>
      </c>
      <c r="B20" s="584" t="s">
        <v>72</v>
      </c>
      <c r="C20" s="584"/>
      <c r="D20" s="35"/>
      <c r="E20" s="35"/>
      <c r="F20" s="35"/>
      <c r="G20" s="35"/>
    </row>
    <row r="21" spans="1:8" x14ac:dyDescent="0.2">
      <c r="A21" s="258">
        <v>12</v>
      </c>
      <c r="B21" s="584" t="s">
        <v>72</v>
      </c>
      <c r="C21" s="584"/>
      <c r="D21" s="35"/>
      <c r="E21" s="35"/>
      <c r="F21" s="35"/>
      <c r="G21" s="35"/>
    </row>
    <row r="22" spans="1:8" x14ac:dyDescent="0.2">
      <c r="A22" s="258">
        <v>13</v>
      </c>
      <c r="B22" s="584" t="s">
        <v>72</v>
      </c>
      <c r="C22" s="584"/>
      <c r="D22" s="35"/>
      <c r="E22" s="35"/>
      <c r="F22" s="35"/>
      <c r="G22" s="35"/>
    </row>
    <row r="23" spans="1:8" x14ac:dyDescent="0.2">
      <c r="A23" s="258">
        <v>14</v>
      </c>
      <c r="B23" s="585" t="s">
        <v>72</v>
      </c>
      <c r="C23" s="585"/>
      <c r="D23" s="35"/>
      <c r="E23" s="35"/>
      <c r="F23" s="35"/>
      <c r="G23" s="35"/>
    </row>
    <row r="24" spans="1:8" x14ac:dyDescent="0.2">
      <c r="A24" s="33">
        <v>15</v>
      </c>
      <c r="B24" s="581" t="s">
        <v>73</v>
      </c>
      <c r="C24" s="581"/>
      <c r="D24" s="34">
        <v>2.2568790169999998E-2</v>
      </c>
      <c r="E24" s="34">
        <v>4.9139006579999998E-2</v>
      </c>
      <c r="F24" s="34">
        <v>1.8055032135999999E-3</v>
      </c>
      <c r="G24" s="34">
        <v>3.9311205263999997E-3</v>
      </c>
    </row>
    <row r="25" spans="1:8" x14ac:dyDescent="0.2">
      <c r="A25" s="36">
        <v>16</v>
      </c>
      <c r="B25" s="583" t="s">
        <v>74</v>
      </c>
      <c r="C25" s="583"/>
      <c r="D25" s="37">
        <v>0</v>
      </c>
      <c r="E25" s="37">
        <v>0</v>
      </c>
      <c r="F25" s="37">
        <v>0</v>
      </c>
      <c r="G25" s="37">
        <v>0</v>
      </c>
    </row>
    <row r="26" spans="1:8" x14ac:dyDescent="0.2">
      <c r="A26" s="258">
        <v>17</v>
      </c>
      <c r="B26" s="584" t="s">
        <v>75</v>
      </c>
      <c r="C26" s="584"/>
      <c r="D26" s="38">
        <v>0</v>
      </c>
      <c r="E26" s="39">
        <v>0</v>
      </c>
      <c r="F26" s="38">
        <v>0</v>
      </c>
      <c r="G26" s="39">
        <v>0</v>
      </c>
    </row>
    <row r="27" spans="1:8" x14ac:dyDescent="0.2">
      <c r="A27" s="258">
        <v>18</v>
      </c>
      <c r="B27" s="584" t="s">
        <v>76</v>
      </c>
      <c r="C27" s="584"/>
      <c r="D27" s="38">
        <v>0</v>
      </c>
      <c r="E27" s="39">
        <v>0</v>
      </c>
      <c r="F27" s="38">
        <v>0</v>
      </c>
      <c r="G27" s="39">
        <v>0</v>
      </c>
    </row>
    <row r="28" spans="1:8" x14ac:dyDescent="0.2">
      <c r="A28" s="258">
        <v>19</v>
      </c>
      <c r="B28" s="584" t="s">
        <v>77</v>
      </c>
      <c r="C28" s="584"/>
      <c r="D28" s="38">
        <v>0</v>
      </c>
      <c r="E28" s="39">
        <v>0</v>
      </c>
      <c r="F28" s="38">
        <v>0</v>
      </c>
      <c r="G28" s="39">
        <v>0</v>
      </c>
    </row>
    <row r="29" spans="1:8" x14ac:dyDescent="0.2">
      <c r="A29" s="258" t="s">
        <v>78</v>
      </c>
      <c r="B29" s="584" t="s">
        <v>79</v>
      </c>
      <c r="C29" s="584"/>
      <c r="D29" s="38">
        <v>0</v>
      </c>
      <c r="E29" s="39">
        <v>0</v>
      </c>
      <c r="F29" s="40">
        <v>0</v>
      </c>
      <c r="G29" s="41">
        <v>0</v>
      </c>
    </row>
    <row r="30" spans="1:8" x14ac:dyDescent="0.2">
      <c r="A30" s="33">
        <v>20</v>
      </c>
      <c r="B30" s="581" t="s">
        <v>80</v>
      </c>
      <c r="C30" s="581"/>
      <c r="D30" s="34">
        <v>34917.586935214997</v>
      </c>
      <c r="E30" s="34">
        <v>29457.08215613</v>
      </c>
      <c r="F30" s="34">
        <v>2793.4069548171997</v>
      </c>
      <c r="G30" s="34">
        <v>2356.5665724904002</v>
      </c>
      <c r="H30" s="28"/>
    </row>
    <row r="31" spans="1:8" x14ac:dyDescent="0.2">
      <c r="A31" s="258">
        <v>21</v>
      </c>
      <c r="B31" s="584" t="s">
        <v>65</v>
      </c>
      <c r="C31" s="584"/>
      <c r="D31" s="29">
        <v>8756.8260963956</v>
      </c>
      <c r="E31" s="30">
        <v>7946.7157855291007</v>
      </c>
      <c r="F31" s="29">
        <v>700.54608771164806</v>
      </c>
      <c r="G31" s="30">
        <v>635.73726284232805</v>
      </c>
      <c r="H31" s="28"/>
    </row>
    <row r="32" spans="1:8" x14ac:dyDescent="0.2">
      <c r="A32" s="258">
        <v>22</v>
      </c>
      <c r="B32" s="584" t="s">
        <v>81</v>
      </c>
      <c r="C32" s="584"/>
      <c r="D32" s="29">
        <v>26160.760838819002</v>
      </c>
      <c r="E32" s="30">
        <v>21510.366370601001</v>
      </c>
      <c r="F32" s="29">
        <v>2092.8608671055204</v>
      </c>
      <c r="G32" s="30">
        <v>1720.8293096480802</v>
      </c>
    </row>
    <row r="33" spans="1:8" x14ac:dyDescent="0.2">
      <c r="A33" s="33" t="s">
        <v>82</v>
      </c>
      <c r="B33" s="581" t="s">
        <v>83</v>
      </c>
      <c r="C33" s="581"/>
      <c r="D33" s="42">
        <v>0</v>
      </c>
      <c r="E33" s="43">
        <v>0</v>
      </c>
      <c r="F33" s="43">
        <v>0</v>
      </c>
      <c r="G33" s="43">
        <v>0</v>
      </c>
    </row>
    <row r="34" spans="1:8" x14ac:dyDescent="0.2">
      <c r="A34" s="36">
        <v>23</v>
      </c>
      <c r="B34" s="583" t="s">
        <v>45</v>
      </c>
      <c r="C34" s="583"/>
      <c r="D34" s="37">
        <v>29737.531760644</v>
      </c>
      <c r="E34" s="37">
        <v>29737.531760644</v>
      </c>
      <c r="F34" s="37">
        <v>2379.0025408515203</v>
      </c>
      <c r="G34" s="37">
        <v>2379.0025408515203</v>
      </c>
    </row>
    <row r="35" spans="1:8" x14ac:dyDescent="0.2">
      <c r="A35" s="258" t="s">
        <v>84</v>
      </c>
      <c r="B35" s="584" t="s">
        <v>85</v>
      </c>
      <c r="C35" s="584"/>
      <c r="D35" s="29">
        <v>29737.531760644</v>
      </c>
      <c r="E35" s="30">
        <v>29737.531760644</v>
      </c>
      <c r="F35" s="29">
        <v>2379.0025408515203</v>
      </c>
      <c r="G35" s="30">
        <v>2379.0025408515203</v>
      </c>
    </row>
    <row r="36" spans="1:8" x14ac:dyDescent="0.2">
      <c r="A36" s="258" t="s">
        <v>86</v>
      </c>
      <c r="B36" s="584" t="s">
        <v>87</v>
      </c>
      <c r="C36" s="584"/>
      <c r="D36" s="29">
        <v>0</v>
      </c>
      <c r="E36" s="30">
        <v>0</v>
      </c>
      <c r="F36" s="29">
        <v>0</v>
      </c>
      <c r="G36" s="30">
        <v>0</v>
      </c>
    </row>
    <row r="37" spans="1:8" x14ac:dyDescent="0.2">
      <c r="A37" s="258" t="s">
        <v>88</v>
      </c>
      <c r="B37" s="584" t="s">
        <v>89</v>
      </c>
      <c r="C37" s="584"/>
      <c r="D37" s="29">
        <v>0</v>
      </c>
      <c r="E37" s="30">
        <v>0</v>
      </c>
      <c r="F37" s="29">
        <v>0</v>
      </c>
      <c r="G37" s="30">
        <v>0</v>
      </c>
    </row>
    <row r="38" spans="1:8" x14ac:dyDescent="0.2">
      <c r="A38" s="33">
        <v>24</v>
      </c>
      <c r="B38" s="581" t="s">
        <v>90</v>
      </c>
      <c r="C38" s="581"/>
      <c r="D38" s="34">
        <v>0</v>
      </c>
      <c r="E38" s="34">
        <v>0</v>
      </c>
      <c r="F38" s="34">
        <v>0</v>
      </c>
      <c r="G38" s="34">
        <v>0</v>
      </c>
    </row>
    <row r="39" spans="1:8" x14ac:dyDescent="0.2">
      <c r="A39" s="33">
        <v>25</v>
      </c>
      <c r="B39" s="581" t="s">
        <v>72</v>
      </c>
      <c r="C39" s="581"/>
      <c r="D39" s="44"/>
      <c r="E39" s="44"/>
      <c r="F39" s="44"/>
      <c r="G39" s="44"/>
      <c r="H39" s="45"/>
    </row>
    <row r="40" spans="1:8" x14ac:dyDescent="0.2">
      <c r="A40" s="33">
        <v>26</v>
      </c>
      <c r="B40" s="581" t="s">
        <v>72</v>
      </c>
      <c r="C40" s="581"/>
      <c r="D40" s="44"/>
      <c r="E40" s="44"/>
      <c r="F40" s="44"/>
      <c r="G40" s="44"/>
      <c r="H40" s="45"/>
    </row>
    <row r="41" spans="1:8" x14ac:dyDescent="0.2">
      <c r="A41" s="33">
        <v>27</v>
      </c>
      <c r="B41" s="581" t="s">
        <v>72</v>
      </c>
      <c r="C41" s="581"/>
      <c r="D41" s="44"/>
      <c r="E41" s="44"/>
      <c r="F41" s="44"/>
      <c r="G41" s="44"/>
      <c r="H41" s="45"/>
    </row>
    <row r="42" spans="1:8" x14ac:dyDescent="0.2">
      <c r="A42" s="33">
        <v>28</v>
      </c>
      <c r="B42" s="581" t="s">
        <v>72</v>
      </c>
      <c r="C42" s="581"/>
      <c r="D42" s="44"/>
      <c r="E42" s="44"/>
      <c r="F42" s="44"/>
      <c r="G42" s="44"/>
      <c r="H42" s="45"/>
    </row>
    <row r="43" spans="1:8" x14ac:dyDescent="0.2">
      <c r="A43" s="46">
        <v>29</v>
      </c>
      <c r="B43" s="582" t="s">
        <v>91</v>
      </c>
      <c r="C43" s="582"/>
      <c r="D43" s="47">
        <v>426641.87028116884</v>
      </c>
      <c r="E43" s="47">
        <v>438158.48547633481</v>
      </c>
      <c r="F43" s="47">
        <v>34131.349622493508</v>
      </c>
      <c r="G43" s="47">
        <v>35052.678838106789</v>
      </c>
      <c r="H43" s="45"/>
    </row>
    <row r="44" spans="1:8" ht="28.5" customHeight="1" x14ac:dyDescent="0.2">
      <c r="H44" s="45"/>
    </row>
    <row r="45" spans="1:8" ht="14.25" customHeight="1" x14ac:dyDescent="0.2">
      <c r="H45" s="45"/>
    </row>
    <row r="46" spans="1:8" ht="14.25" customHeight="1" x14ac:dyDescent="0.2">
      <c r="H46" s="45"/>
    </row>
    <row r="47" spans="1:8" x14ac:dyDescent="0.2">
      <c r="H47" s="45"/>
    </row>
    <row r="48" spans="1:8" x14ac:dyDescent="0.2">
      <c r="H48" s="45"/>
    </row>
    <row r="49" spans="8:8" ht="32.25" customHeight="1" x14ac:dyDescent="0.2"/>
    <row r="51" spans="8:8" ht="15" customHeight="1" x14ac:dyDescent="0.2">
      <c r="H51" s="48"/>
    </row>
    <row r="52" spans="8:8" x14ac:dyDescent="0.2">
      <c r="H52" s="48"/>
    </row>
    <row r="53" spans="8:8" x14ac:dyDescent="0.2">
      <c r="H53" s="48"/>
    </row>
    <row r="54" spans="8:8" x14ac:dyDescent="0.2">
      <c r="H54" s="48"/>
    </row>
    <row r="55" spans="8:8" x14ac:dyDescent="0.2">
      <c r="H55" s="48"/>
    </row>
    <row r="56" spans="8:8" x14ac:dyDescent="0.2">
      <c r="H56" s="48"/>
    </row>
    <row r="57" spans="8:8" x14ac:dyDescent="0.2">
      <c r="H57" s="48"/>
    </row>
    <row r="58" spans="8:8" x14ac:dyDescent="0.2">
      <c r="H58" s="48"/>
    </row>
    <row r="59" spans="8:8" x14ac:dyDescent="0.2">
      <c r="H59" s="48"/>
    </row>
    <row r="60" spans="8:8" x14ac:dyDescent="0.2">
      <c r="H60" s="48"/>
    </row>
    <row r="61" spans="8:8" x14ac:dyDescent="0.2">
      <c r="H61" s="48"/>
    </row>
    <row r="62" spans="8:8" x14ac:dyDescent="0.2">
      <c r="H62" s="48"/>
    </row>
    <row r="63" spans="8:8" x14ac:dyDescent="0.2">
      <c r="H63" s="48"/>
    </row>
    <row r="64" spans="8:8" x14ac:dyDescent="0.2">
      <c r="H64" s="48"/>
    </row>
    <row r="65" spans="2:8" x14ac:dyDescent="0.2">
      <c r="H65" s="48"/>
    </row>
    <row r="66" spans="2:8" x14ac:dyDescent="0.2">
      <c r="H66" s="48"/>
    </row>
    <row r="67" spans="2:8" x14ac:dyDescent="0.2">
      <c r="H67" s="48"/>
    </row>
    <row r="68" spans="2:8" x14ac:dyDescent="0.2">
      <c r="H68" s="48"/>
    </row>
    <row r="69" spans="2:8" x14ac:dyDescent="0.2">
      <c r="H69" s="48"/>
    </row>
    <row r="70" spans="2:8" x14ac:dyDescent="0.2">
      <c r="H70" s="48"/>
    </row>
    <row r="71" spans="2:8" x14ac:dyDescent="0.2">
      <c r="H71" s="48"/>
    </row>
    <row r="72" spans="2:8" x14ac:dyDescent="0.2">
      <c r="H72" s="48"/>
    </row>
    <row r="73" spans="2:8" ht="194.25" customHeight="1" x14ac:dyDescent="0.2">
      <c r="H73" s="48"/>
    </row>
    <row r="74" spans="2:8" x14ac:dyDescent="0.2">
      <c r="B74" s="49"/>
      <c r="C74" s="138"/>
      <c r="D74" s="138"/>
      <c r="E74" s="138"/>
      <c r="F74" s="138"/>
      <c r="G74" s="50" t="s">
        <v>48</v>
      </c>
    </row>
    <row r="75" spans="2:8" x14ac:dyDescent="0.2">
      <c r="B75" s="51"/>
      <c r="C75" s="51"/>
      <c r="D75" s="51"/>
      <c r="E75" s="51"/>
      <c r="F75" s="51"/>
      <c r="G75" s="51"/>
      <c r="H75" s="48"/>
    </row>
    <row r="76" spans="2:8" x14ac:dyDescent="0.2">
      <c r="B76" s="51"/>
      <c r="C76" s="51"/>
      <c r="D76" s="51"/>
      <c r="E76" s="51"/>
      <c r="F76" s="51"/>
      <c r="G76" s="51"/>
      <c r="H76" s="48"/>
    </row>
    <row r="77" spans="2:8" x14ac:dyDescent="0.2">
      <c r="B77" s="51"/>
      <c r="C77" s="51"/>
      <c r="D77" s="51"/>
      <c r="E77" s="51"/>
      <c r="F77" s="51"/>
      <c r="G77" s="51"/>
      <c r="H77" s="48"/>
    </row>
    <row r="78" spans="2:8" x14ac:dyDescent="0.2">
      <c r="B78" s="51"/>
      <c r="C78" s="51"/>
      <c r="D78" s="51"/>
      <c r="E78" s="51"/>
      <c r="F78" s="51"/>
      <c r="G78" s="51"/>
      <c r="H78" s="48"/>
    </row>
    <row r="79" spans="2:8" x14ac:dyDescent="0.2">
      <c r="B79" s="51"/>
      <c r="C79" s="51"/>
      <c r="D79" s="51"/>
      <c r="E79" s="51"/>
      <c r="F79" s="51"/>
      <c r="G79" s="51"/>
      <c r="H79" s="48"/>
    </row>
    <row r="80" spans="2:8" x14ac:dyDescent="0.2">
      <c r="B80" s="51"/>
      <c r="C80" s="51"/>
      <c r="D80" s="51"/>
      <c r="E80" s="51"/>
      <c r="F80" s="51"/>
      <c r="G80" s="51"/>
      <c r="H80" s="48"/>
    </row>
    <row r="81" spans="2:8" x14ac:dyDescent="0.2">
      <c r="B81" s="51"/>
      <c r="C81" s="51"/>
      <c r="D81" s="51"/>
      <c r="E81" s="51"/>
      <c r="F81" s="51"/>
      <c r="G81" s="51"/>
      <c r="H81" s="48"/>
    </row>
    <row r="82" spans="2:8" x14ac:dyDescent="0.2">
      <c r="B82" s="51"/>
      <c r="C82" s="51"/>
      <c r="D82" s="51"/>
      <c r="E82" s="51"/>
      <c r="F82" s="51"/>
      <c r="G82" s="51"/>
      <c r="H82" s="48"/>
    </row>
    <row r="83" spans="2:8" x14ac:dyDescent="0.2">
      <c r="B83" s="51"/>
      <c r="C83" s="51"/>
      <c r="D83" s="51"/>
      <c r="E83" s="51"/>
      <c r="F83" s="51"/>
      <c r="G83" s="51"/>
      <c r="H83" s="48"/>
    </row>
    <row r="84" spans="2:8" x14ac:dyDescent="0.2">
      <c r="B84" s="51"/>
      <c r="C84" s="51"/>
      <c r="D84" s="51"/>
      <c r="E84" s="51"/>
      <c r="F84" s="51"/>
      <c r="G84" s="51"/>
      <c r="H84" s="48"/>
    </row>
    <row r="85" spans="2:8" x14ac:dyDescent="0.2">
      <c r="B85" s="51"/>
      <c r="C85" s="51"/>
      <c r="D85" s="51"/>
      <c r="E85" s="51"/>
      <c r="F85" s="51"/>
      <c r="G85" s="51"/>
      <c r="H85" s="48"/>
    </row>
    <row r="86" spans="2:8" x14ac:dyDescent="0.2">
      <c r="B86" s="51"/>
      <c r="C86" s="51"/>
      <c r="D86" s="51"/>
      <c r="E86" s="51"/>
      <c r="F86" s="51"/>
      <c r="G86" s="51"/>
      <c r="H86" s="48"/>
    </row>
    <row r="87" spans="2:8" x14ac:dyDescent="0.2">
      <c r="B87" s="51"/>
      <c r="C87" s="51"/>
      <c r="D87" s="51"/>
      <c r="E87" s="51"/>
      <c r="F87" s="51"/>
      <c r="G87" s="51"/>
      <c r="H87" s="48"/>
    </row>
    <row r="88" spans="2:8" x14ac:dyDescent="0.2">
      <c r="B88" s="51"/>
      <c r="C88" s="51"/>
      <c r="D88" s="51"/>
      <c r="E88" s="51"/>
      <c r="F88" s="51"/>
      <c r="G88" s="51"/>
      <c r="H88" s="48"/>
    </row>
    <row r="89" spans="2:8" x14ac:dyDescent="0.2">
      <c r="B89" s="51"/>
      <c r="C89" s="51"/>
      <c r="D89" s="51"/>
      <c r="E89" s="51"/>
      <c r="F89" s="51"/>
      <c r="G89" s="51"/>
      <c r="H89" s="48"/>
    </row>
    <row r="90" spans="2:8" x14ac:dyDescent="0.2">
      <c r="B90" s="51"/>
      <c r="C90" s="51"/>
      <c r="D90" s="51"/>
      <c r="E90" s="51"/>
      <c r="F90" s="51"/>
      <c r="G90" s="51"/>
      <c r="H90" s="48"/>
    </row>
    <row r="91" spans="2:8" x14ac:dyDescent="0.2">
      <c r="B91" s="51"/>
      <c r="C91" s="51"/>
      <c r="D91" s="51"/>
      <c r="E91" s="51"/>
      <c r="F91" s="51"/>
      <c r="G91" s="51"/>
      <c r="H91" s="48"/>
    </row>
    <row r="92" spans="2:8" x14ac:dyDescent="0.2">
      <c r="B92" s="51"/>
      <c r="C92" s="51"/>
      <c r="D92" s="51"/>
      <c r="E92" s="51"/>
      <c r="F92" s="51"/>
      <c r="G92" s="51"/>
      <c r="H92" s="48"/>
    </row>
    <row r="93" spans="2:8" x14ac:dyDescent="0.2">
      <c r="B93" s="51"/>
      <c r="C93" s="51"/>
      <c r="D93" s="51"/>
      <c r="E93" s="51"/>
      <c r="F93" s="51"/>
      <c r="G93" s="51"/>
      <c r="H93" s="48"/>
    </row>
    <row r="94" spans="2:8" x14ac:dyDescent="0.2">
      <c r="B94" s="51"/>
      <c r="C94" s="51"/>
      <c r="D94" s="51"/>
      <c r="E94" s="51"/>
      <c r="F94" s="51"/>
      <c r="G94" s="51"/>
      <c r="H94" s="48"/>
    </row>
    <row r="95" spans="2:8" x14ac:dyDescent="0.2">
      <c r="B95" s="51"/>
      <c r="C95" s="51"/>
      <c r="D95" s="51"/>
      <c r="E95" s="51"/>
      <c r="F95" s="51"/>
      <c r="G95" s="51"/>
      <c r="H95" s="48"/>
    </row>
    <row r="96" spans="2:8" x14ac:dyDescent="0.2">
      <c r="B96" s="51"/>
      <c r="C96" s="51"/>
      <c r="D96" s="51"/>
      <c r="E96" s="51"/>
      <c r="F96" s="51"/>
      <c r="G96" s="51"/>
      <c r="H96" s="48"/>
    </row>
    <row r="97" spans="2:8" x14ac:dyDescent="0.2">
      <c r="B97" s="51"/>
      <c r="C97" s="51"/>
      <c r="D97" s="51"/>
      <c r="E97" s="51"/>
      <c r="F97" s="51"/>
      <c r="G97" s="51"/>
      <c r="H97" s="48"/>
    </row>
    <row r="98" spans="2:8" x14ac:dyDescent="0.2">
      <c r="B98" s="51"/>
      <c r="C98" s="51"/>
      <c r="D98" s="51"/>
      <c r="E98" s="51"/>
      <c r="F98" s="51"/>
      <c r="G98" s="51"/>
      <c r="H98" s="48"/>
    </row>
    <row r="99" spans="2:8" x14ac:dyDescent="0.2">
      <c r="B99" s="51"/>
      <c r="C99" s="51"/>
      <c r="D99" s="51"/>
      <c r="E99" s="51"/>
      <c r="F99" s="51"/>
      <c r="G99" s="51"/>
      <c r="H99" s="48"/>
    </row>
    <row r="100" spans="2:8" x14ac:dyDescent="0.2">
      <c r="B100" s="51"/>
      <c r="C100" s="51"/>
      <c r="D100" s="51"/>
      <c r="E100" s="51"/>
      <c r="F100" s="51"/>
      <c r="G100" s="51"/>
      <c r="H100" s="48"/>
    </row>
    <row r="101" spans="2:8" x14ac:dyDescent="0.2">
      <c r="B101" s="51"/>
      <c r="C101" s="51"/>
      <c r="D101" s="51"/>
      <c r="E101" s="51"/>
      <c r="F101" s="51"/>
      <c r="G101" s="51"/>
      <c r="H101" s="48"/>
    </row>
    <row r="102" spans="2:8" x14ac:dyDescent="0.2">
      <c r="B102" s="51"/>
      <c r="C102" s="51"/>
      <c r="D102" s="51"/>
      <c r="E102" s="51"/>
      <c r="F102" s="51"/>
      <c r="G102" s="51"/>
      <c r="H102" s="48"/>
    </row>
    <row r="103" spans="2:8" x14ac:dyDescent="0.2">
      <c r="B103" s="51"/>
      <c r="C103" s="51"/>
      <c r="D103" s="51"/>
      <c r="E103" s="51"/>
      <c r="F103" s="51"/>
      <c r="G103" s="51"/>
      <c r="H103" s="48"/>
    </row>
    <row r="104" spans="2:8" x14ac:dyDescent="0.2">
      <c r="B104" s="51"/>
      <c r="C104" s="51"/>
      <c r="D104" s="51"/>
      <c r="E104" s="51"/>
      <c r="F104" s="51"/>
      <c r="G104" s="51"/>
      <c r="H104" s="48"/>
    </row>
    <row r="105" spans="2:8" x14ac:dyDescent="0.2">
      <c r="B105" s="51"/>
      <c r="C105" s="51"/>
      <c r="D105" s="51"/>
      <c r="E105" s="51"/>
      <c r="F105" s="51"/>
      <c r="G105" s="51"/>
      <c r="H105" s="48"/>
    </row>
    <row r="106" spans="2:8" x14ac:dyDescent="0.2">
      <c r="B106" s="51"/>
      <c r="C106" s="51"/>
      <c r="D106" s="51"/>
      <c r="E106" s="51"/>
      <c r="F106" s="51"/>
      <c r="G106" s="51"/>
      <c r="H106" s="48"/>
    </row>
    <row r="107" spans="2:8" x14ac:dyDescent="0.2">
      <c r="B107" s="51"/>
      <c r="C107" s="51"/>
      <c r="D107" s="51"/>
      <c r="E107" s="51"/>
      <c r="F107" s="51"/>
      <c r="G107" s="51"/>
      <c r="H107" s="48"/>
    </row>
    <row r="108" spans="2:8" x14ac:dyDescent="0.2">
      <c r="B108" s="51"/>
      <c r="C108" s="51"/>
      <c r="D108" s="51"/>
      <c r="E108" s="51"/>
      <c r="F108" s="51"/>
      <c r="G108" s="51"/>
      <c r="H108" s="48"/>
    </row>
    <row r="109" spans="2:8" x14ac:dyDescent="0.2">
      <c r="B109" s="51"/>
      <c r="C109" s="51"/>
      <c r="D109" s="51"/>
      <c r="E109" s="51"/>
      <c r="F109" s="51"/>
      <c r="G109" s="51"/>
      <c r="H109" s="48"/>
    </row>
    <row r="110" spans="2:8" x14ac:dyDescent="0.2">
      <c r="B110" s="51"/>
      <c r="C110" s="51"/>
      <c r="D110" s="51"/>
      <c r="E110" s="51"/>
      <c r="F110" s="51"/>
      <c r="G110" s="51"/>
      <c r="H110" s="48"/>
    </row>
    <row r="111" spans="2:8" x14ac:dyDescent="0.2">
      <c r="B111" s="51"/>
      <c r="C111" s="51"/>
      <c r="D111" s="51"/>
      <c r="E111" s="51"/>
      <c r="F111" s="51"/>
      <c r="G111" s="51"/>
      <c r="H111" s="48"/>
    </row>
    <row r="112" spans="2:8" x14ac:dyDescent="0.2">
      <c r="B112" s="51"/>
      <c r="C112" s="51"/>
      <c r="D112" s="51"/>
      <c r="E112" s="51"/>
      <c r="F112" s="51"/>
      <c r="G112" s="51"/>
      <c r="H112" s="48"/>
    </row>
    <row r="113" spans="2:8" x14ac:dyDescent="0.2">
      <c r="B113" s="51"/>
      <c r="C113" s="51"/>
      <c r="D113" s="51"/>
      <c r="E113" s="51"/>
      <c r="F113" s="51"/>
      <c r="G113" s="51"/>
      <c r="H113" s="48"/>
    </row>
    <row r="114" spans="2:8" x14ac:dyDescent="0.2">
      <c r="B114" s="51"/>
      <c r="C114" s="51"/>
      <c r="D114" s="51"/>
      <c r="E114" s="51"/>
      <c r="F114" s="51"/>
      <c r="G114" s="51"/>
      <c r="H114" s="48"/>
    </row>
    <row r="115" spans="2:8" x14ac:dyDescent="0.2">
      <c r="B115" s="51"/>
      <c r="C115" s="51"/>
      <c r="D115" s="51"/>
      <c r="E115" s="51"/>
      <c r="F115" s="51"/>
      <c r="G115" s="51"/>
      <c r="H115" s="48"/>
    </row>
    <row r="116" spans="2:8" x14ac:dyDescent="0.2">
      <c r="B116" s="51"/>
      <c r="C116" s="51"/>
      <c r="D116" s="51"/>
      <c r="E116" s="51"/>
      <c r="F116" s="51"/>
      <c r="G116" s="51"/>
      <c r="H116" s="48"/>
    </row>
    <row r="117" spans="2:8" x14ac:dyDescent="0.2">
      <c r="B117" s="51"/>
      <c r="C117" s="51"/>
      <c r="D117" s="51"/>
      <c r="E117" s="51"/>
      <c r="F117" s="51"/>
      <c r="G117" s="51"/>
      <c r="H117" s="48"/>
    </row>
    <row r="118" spans="2:8" x14ac:dyDescent="0.2">
      <c r="B118" s="51"/>
      <c r="C118" s="51"/>
      <c r="D118" s="51"/>
      <c r="E118" s="51"/>
      <c r="F118" s="51"/>
      <c r="G118" s="51"/>
      <c r="H118" s="48"/>
    </row>
    <row r="119" spans="2:8" x14ac:dyDescent="0.2">
      <c r="B119" s="51"/>
      <c r="C119" s="51"/>
      <c r="D119" s="51"/>
      <c r="E119" s="51"/>
      <c r="F119" s="51"/>
      <c r="G119" s="51"/>
      <c r="H119" s="48"/>
    </row>
    <row r="120" spans="2:8" x14ac:dyDescent="0.2">
      <c r="B120" s="51"/>
      <c r="C120" s="51"/>
      <c r="D120" s="51"/>
      <c r="E120" s="51"/>
      <c r="F120" s="51"/>
      <c r="G120" s="51"/>
      <c r="H120" s="48"/>
    </row>
    <row r="121" spans="2:8" x14ac:dyDescent="0.2">
      <c r="B121" s="48"/>
      <c r="C121" s="48"/>
      <c r="D121" s="48"/>
      <c r="E121" s="48"/>
      <c r="F121" s="48"/>
      <c r="G121" s="48"/>
      <c r="H121" s="48"/>
    </row>
    <row r="122" spans="2:8" x14ac:dyDescent="0.2">
      <c r="B122" s="48"/>
      <c r="C122" s="48"/>
      <c r="D122" s="48"/>
      <c r="E122" s="48"/>
      <c r="F122" s="48"/>
      <c r="G122" s="48"/>
      <c r="H122" s="48"/>
    </row>
  </sheetData>
  <mergeCells count="40">
    <mergeCell ref="B9:C9"/>
    <mergeCell ref="A2:G2"/>
    <mergeCell ref="D4:E4"/>
    <mergeCell ref="F4:G4"/>
    <mergeCell ref="B7:C7"/>
    <mergeCell ref="B8:C8"/>
    <mergeCell ref="B21:C21"/>
    <mergeCell ref="B10:C10"/>
    <mergeCell ref="B11:C11"/>
    <mergeCell ref="B12:C12"/>
    <mergeCell ref="B13:C13"/>
    <mergeCell ref="B14:C14"/>
    <mergeCell ref="B15:C15"/>
    <mergeCell ref="B16:C16"/>
    <mergeCell ref="B17:C17"/>
    <mergeCell ref="B18:C18"/>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 ref="B40:C40"/>
    <mergeCell ref="B41:C41"/>
    <mergeCell ref="B42:C42"/>
    <mergeCell ref="B43:C43"/>
    <mergeCell ref="B34:C34"/>
    <mergeCell ref="B35:C35"/>
    <mergeCell ref="B36:C36"/>
    <mergeCell ref="B37:C37"/>
    <mergeCell ref="B38:C38"/>
    <mergeCell ref="B39:C39"/>
  </mergeCells>
  <hyperlinks>
    <hyperlink ref="G1" location="Index!A1" display="Index" xr:uid="{3E6C5C32-DBBA-4086-AA6D-530F7DB6D539}"/>
  </hyperlinks>
  <pageMargins left="0.70866141732283472" right="0.70866141732283472" top="0.74803149606299213" bottom="0.74803149606299213" header="0.31496062992125984" footer="0.31496062992125984"/>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01C8B-C5FE-4E5D-ACB0-10DAA874893A}">
  <sheetPr>
    <tabColor rgb="FF5B9BD5"/>
    <pageSetUpPr fitToPage="1"/>
  </sheetPr>
  <dimension ref="A1:U250"/>
  <sheetViews>
    <sheetView showGridLines="0" zoomScaleNormal="100" zoomScaleSheetLayoutView="100" workbookViewId="0"/>
  </sheetViews>
  <sheetFormatPr defaultColWidth="9.140625" defaultRowHeight="12" x14ac:dyDescent="0.2"/>
  <cols>
    <col min="1" max="1" width="51.42578125" style="152" customWidth="1"/>
    <col min="2" max="2" width="18.140625" style="152" customWidth="1"/>
    <col min="3" max="4" width="12.140625" style="152" customWidth="1"/>
    <col min="5" max="5" width="12.140625" style="393" customWidth="1"/>
    <col min="6" max="6" width="12.140625" style="152" customWidth="1"/>
    <col min="7" max="7" width="12.140625" style="393" customWidth="1"/>
    <col min="8" max="8" width="12.140625" style="152" customWidth="1"/>
    <col min="9" max="9" width="12.140625" style="393" customWidth="1"/>
    <col min="10" max="11" width="12.140625" style="152" customWidth="1"/>
    <col min="12" max="12" width="12.140625" style="393" customWidth="1"/>
    <col min="13" max="13" width="12.140625" style="152" customWidth="1"/>
    <col min="14" max="14" width="14.42578125" style="152" bestFit="1" customWidth="1"/>
    <col min="15" max="15" width="9.85546875" style="152" customWidth="1"/>
    <col min="16" max="16" width="7" style="152" customWidth="1"/>
    <col min="17" max="17" width="11.5703125" style="152" customWidth="1"/>
    <col min="18" max="23" width="9.85546875" style="152" customWidth="1"/>
    <col min="24" max="16384" width="9.140625" style="152"/>
  </cols>
  <sheetData>
    <row r="1" spans="1:17" ht="15.75" customHeight="1" x14ac:dyDescent="0.2">
      <c r="A1" s="151" t="s">
        <v>863</v>
      </c>
      <c r="B1" s="151"/>
      <c r="C1" s="151"/>
      <c r="D1" s="151"/>
      <c r="E1" s="553"/>
      <c r="F1" s="151"/>
      <c r="G1" s="553"/>
      <c r="H1" s="151"/>
      <c r="I1" s="553"/>
      <c r="J1" s="151"/>
      <c r="K1" s="151"/>
      <c r="L1" s="553"/>
      <c r="M1" s="151"/>
      <c r="N1" s="130" t="s">
        <v>47</v>
      </c>
    </row>
    <row r="2" spans="1:17" ht="15.75" customHeight="1" x14ac:dyDescent="0.2">
      <c r="A2" s="375"/>
      <c r="B2" s="257"/>
      <c r="C2" s="257"/>
      <c r="D2" s="257"/>
      <c r="E2" s="257"/>
      <c r="F2" s="257"/>
      <c r="G2" s="257"/>
      <c r="H2" s="257"/>
      <c r="I2" s="257"/>
      <c r="J2" s="257"/>
      <c r="K2" s="257"/>
      <c r="L2" s="257"/>
      <c r="M2" s="257"/>
      <c r="N2" s="257"/>
    </row>
    <row r="3" spans="1:17" ht="15" customHeight="1" x14ac:dyDescent="0.2">
      <c r="A3" s="376" t="s">
        <v>55</v>
      </c>
      <c r="B3" s="664" t="s">
        <v>864</v>
      </c>
      <c r="C3" s="664" t="s">
        <v>865</v>
      </c>
      <c r="D3" s="664" t="s">
        <v>866</v>
      </c>
      <c r="E3" s="664" t="s">
        <v>867</v>
      </c>
      <c r="F3" s="664" t="s">
        <v>868</v>
      </c>
      <c r="G3" s="664" t="s">
        <v>869</v>
      </c>
      <c r="H3" s="664" t="s">
        <v>870</v>
      </c>
      <c r="I3" s="664" t="s">
        <v>871</v>
      </c>
      <c r="J3" s="664" t="s">
        <v>872</v>
      </c>
      <c r="K3" s="664" t="s">
        <v>873</v>
      </c>
      <c r="L3" s="664" t="s">
        <v>874</v>
      </c>
      <c r="M3" s="664" t="s">
        <v>468</v>
      </c>
      <c r="N3" s="664" t="s">
        <v>1013</v>
      </c>
    </row>
    <row r="4" spans="1:17" ht="15" customHeight="1" x14ac:dyDescent="0.2">
      <c r="A4" s="377" t="s">
        <v>54</v>
      </c>
      <c r="B4" s="665"/>
      <c r="C4" s="665"/>
      <c r="D4" s="665"/>
      <c r="E4" s="665"/>
      <c r="F4" s="665"/>
      <c r="G4" s="665"/>
      <c r="H4" s="665"/>
      <c r="I4" s="665"/>
      <c r="J4" s="665"/>
      <c r="K4" s="665"/>
      <c r="L4" s="665"/>
      <c r="M4" s="665"/>
      <c r="N4" s="665"/>
    </row>
    <row r="5" spans="1:17" ht="15" customHeight="1" x14ac:dyDescent="0.2">
      <c r="A5" s="378" t="s">
        <v>875</v>
      </c>
      <c r="B5" s="379" t="s">
        <v>51</v>
      </c>
      <c r="C5" s="379" t="s">
        <v>52</v>
      </c>
      <c r="D5" s="379" t="s">
        <v>53</v>
      </c>
      <c r="E5" s="379" t="s">
        <v>93</v>
      </c>
      <c r="F5" s="379" t="s">
        <v>94</v>
      </c>
      <c r="G5" s="379" t="s">
        <v>403</v>
      </c>
      <c r="H5" s="379" t="s">
        <v>280</v>
      </c>
      <c r="I5" s="379" t="s">
        <v>484</v>
      </c>
      <c r="J5" s="379" t="s">
        <v>519</v>
      </c>
      <c r="K5" s="379" t="s">
        <v>520</v>
      </c>
      <c r="L5" s="379" t="s">
        <v>521</v>
      </c>
      <c r="M5" s="379" t="s">
        <v>522</v>
      </c>
      <c r="N5" s="379" t="s">
        <v>737</v>
      </c>
    </row>
    <row r="6" spans="1:17" ht="15" customHeight="1" x14ac:dyDescent="0.2">
      <c r="A6" s="380" t="s">
        <v>876</v>
      </c>
      <c r="B6" s="381"/>
      <c r="C6" s="382"/>
      <c r="D6" s="382"/>
      <c r="E6" s="382"/>
      <c r="F6" s="382"/>
      <c r="G6" s="382"/>
      <c r="H6" s="382"/>
      <c r="I6" s="382"/>
      <c r="J6" s="382"/>
      <c r="K6" s="382"/>
      <c r="L6" s="382"/>
      <c r="M6" s="382"/>
      <c r="N6" s="382"/>
    </row>
    <row r="7" spans="1:17" ht="15" customHeight="1" x14ac:dyDescent="0.2">
      <c r="A7" s="383"/>
      <c r="B7" s="384" t="s">
        <v>877</v>
      </c>
      <c r="C7" s="385">
        <v>16804.786261000001</v>
      </c>
      <c r="D7" s="385">
        <v>3280.216829</v>
      </c>
      <c r="E7" s="386">
        <v>0.52856999999999998</v>
      </c>
      <c r="F7" s="385">
        <v>18538.595990000002</v>
      </c>
      <c r="G7" s="387">
        <v>9.2000000000000003E-4</v>
      </c>
      <c r="H7" s="385">
        <v>2008</v>
      </c>
      <c r="I7" s="386">
        <v>0.19227</v>
      </c>
      <c r="J7" s="385">
        <v>4</v>
      </c>
      <c r="K7" s="385">
        <v>2126.6588959999999</v>
      </c>
      <c r="L7" s="388">
        <v>0.11471520805281867</v>
      </c>
      <c r="M7" s="385">
        <v>3.2028810000000001</v>
      </c>
      <c r="N7" s="389">
        <v>-65.696106999999998</v>
      </c>
    </row>
    <row r="8" spans="1:17" ht="15" customHeight="1" x14ac:dyDescent="0.2">
      <c r="A8" s="383"/>
      <c r="B8" s="390" t="s">
        <v>878</v>
      </c>
      <c r="C8" s="385">
        <v>11894.097320000001</v>
      </c>
      <c r="D8" s="385">
        <v>2588.889134</v>
      </c>
      <c r="E8" s="386">
        <v>0.51885000000000003</v>
      </c>
      <c r="F8" s="385">
        <v>13237.339258</v>
      </c>
      <c r="G8" s="387">
        <v>7.3999999999999999E-4</v>
      </c>
      <c r="H8" s="385">
        <v>1089</v>
      </c>
      <c r="I8" s="386">
        <v>0.19872000000000001</v>
      </c>
      <c r="J8" s="385">
        <v>4</v>
      </c>
      <c r="K8" s="385">
        <v>1408.2175850000001</v>
      </c>
      <c r="L8" s="388">
        <v>0.10638222361408033</v>
      </c>
      <c r="M8" s="391">
        <v>1.9663980000000001</v>
      </c>
      <c r="N8" s="389">
        <v>-42.631171999999999</v>
      </c>
    </row>
    <row r="9" spans="1:17" ht="15" customHeight="1" x14ac:dyDescent="0.2">
      <c r="A9" s="383"/>
      <c r="B9" s="390" t="s">
        <v>879</v>
      </c>
      <c r="C9" s="385">
        <v>4910.6889410000003</v>
      </c>
      <c r="D9" s="385">
        <v>691.32769399999995</v>
      </c>
      <c r="E9" s="386">
        <v>0.56494999999999995</v>
      </c>
      <c r="F9" s="385">
        <v>5301.2567319999998</v>
      </c>
      <c r="G9" s="387">
        <v>1.3500000000000001E-3</v>
      </c>
      <c r="H9" s="385">
        <v>919</v>
      </c>
      <c r="I9" s="386">
        <v>0.17614999999999997</v>
      </c>
      <c r="J9" s="385">
        <v>5</v>
      </c>
      <c r="K9" s="385">
        <v>718.44131100000004</v>
      </c>
      <c r="L9" s="388">
        <v>0.13552282926862785</v>
      </c>
      <c r="M9" s="391">
        <v>1.236483</v>
      </c>
      <c r="N9" s="389">
        <v>-23.064934000000001</v>
      </c>
    </row>
    <row r="10" spans="1:17" ht="15" customHeight="1" x14ac:dyDescent="0.2">
      <c r="A10" s="383"/>
      <c r="B10" s="384" t="s">
        <v>880</v>
      </c>
      <c r="C10" s="385">
        <v>30230.983163000001</v>
      </c>
      <c r="D10" s="385">
        <v>3401.4288750000001</v>
      </c>
      <c r="E10" s="386">
        <v>0.55984999999999996</v>
      </c>
      <c r="F10" s="385">
        <v>32135.276329</v>
      </c>
      <c r="G10" s="387">
        <v>1.99E-3</v>
      </c>
      <c r="H10" s="385">
        <v>3539</v>
      </c>
      <c r="I10" s="386">
        <v>0.14877000000000001</v>
      </c>
      <c r="J10" s="385">
        <v>4</v>
      </c>
      <c r="K10" s="385">
        <v>4367.097694</v>
      </c>
      <c r="L10" s="388">
        <v>0.13589731263829147</v>
      </c>
      <c r="M10" s="391">
        <v>9.5867649999999998</v>
      </c>
      <c r="N10" s="389">
        <v>-125.958778</v>
      </c>
    </row>
    <row r="11" spans="1:17" ht="15" customHeight="1" x14ac:dyDescent="0.2">
      <c r="A11" s="383"/>
      <c r="B11" s="384" t="s">
        <v>881</v>
      </c>
      <c r="C11" s="385">
        <v>80981.449001999994</v>
      </c>
      <c r="D11" s="385">
        <v>4897.1190340000003</v>
      </c>
      <c r="E11" s="386">
        <v>0.51573999999999998</v>
      </c>
      <c r="F11" s="385">
        <v>83507.077304999999</v>
      </c>
      <c r="G11" s="387">
        <v>3.5899999999999999E-3</v>
      </c>
      <c r="H11" s="385">
        <v>7688</v>
      </c>
      <c r="I11" s="386">
        <v>0.14150000000000001</v>
      </c>
      <c r="J11" s="385">
        <v>5</v>
      </c>
      <c r="K11" s="385">
        <v>14541.728547999999</v>
      </c>
      <c r="L11" s="388">
        <v>0.1741376781142514</v>
      </c>
      <c r="M11" s="391">
        <v>42.083750999999999</v>
      </c>
      <c r="N11" s="389">
        <v>-288.41047800000001</v>
      </c>
    </row>
    <row r="12" spans="1:17" ht="15" customHeight="1" x14ac:dyDescent="0.2">
      <c r="A12" s="383"/>
      <c r="B12" s="384" t="s">
        <v>882</v>
      </c>
      <c r="C12" s="385">
        <v>46667.582274</v>
      </c>
      <c r="D12" s="385">
        <v>3205.5867360000002</v>
      </c>
      <c r="E12" s="386">
        <v>0.47708</v>
      </c>
      <c r="F12" s="385">
        <v>48196.919408000002</v>
      </c>
      <c r="G12" s="387">
        <v>5.6499999999999996E-3</v>
      </c>
      <c r="H12" s="385">
        <v>3905</v>
      </c>
      <c r="I12" s="386">
        <v>0.13488</v>
      </c>
      <c r="J12" s="385">
        <v>5</v>
      </c>
      <c r="K12" s="385">
        <v>9685.6788329999999</v>
      </c>
      <c r="L12" s="388">
        <v>0.20096053756067064</v>
      </c>
      <c r="M12" s="391">
        <v>36.241238000000003</v>
      </c>
      <c r="N12" s="389">
        <v>-184.24215000000001</v>
      </c>
    </row>
    <row r="13" spans="1:17" ht="15" customHeight="1" x14ac:dyDescent="0.2">
      <c r="A13" s="383"/>
      <c r="B13" s="384" t="s">
        <v>883</v>
      </c>
      <c r="C13" s="385">
        <v>53227.476450000002</v>
      </c>
      <c r="D13" s="385">
        <v>5199.6258559999997</v>
      </c>
      <c r="E13" s="386">
        <v>0.48479</v>
      </c>
      <c r="F13" s="385">
        <v>55748.224949000003</v>
      </c>
      <c r="G13" s="387">
        <v>1.0449999999999999E-2</v>
      </c>
      <c r="H13" s="385">
        <v>7744</v>
      </c>
      <c r="I13" s="386">
        <v>0.15127000000000002</v>
      </c>
      <c r="J13" s="385">
        <v>5</v>
      </c>
      <c r="K13" s="385">
        <v>14653.002254999999</v>
      </c>
      <c r="L13" s="388">
        <v>0.2628424899340735</v>
      </c>
      <c r="M13" s="391">
        <v>87.097790000000003</v>
      </c>
      <c r="N13" s="389">
        <v>-515.261301</v>
      </c>
    </row>
    <row r="14" spans="1:17" ht="15" customHeight="1" x14ac:dyDescent="0.2">
      <c r="A14" s="383"/>
      <c r="B14" s="390" t="s">
        <v>884</v>
      </c>
      <c r="C14" s="385">
        <v>51295.412288</v>
      </c>
      <c r="D14" s="385">
        <v>4991.0458799999997</v>
      </c>
      <c r="E14" s="386">
        <v>0.48548999999999998</v>
      </c>
      <c r="F14" s="385">
        <v>53718.498593999997</v>
      </c>
      <c r="G14" s="387">
        <v>1.0069999999999999E-2</v>
      </c>
      <c r="H14" s="385">
        <v>6606</v>
      </c>
      <c r="I14" s="386">
        <v>0.15082000000000001</v>
      </c>
      <c r="J14" s="385">
        <v>5</v>
      </c>
      <c r="K14" s="385">
        <v>13961.335720999999</v>
      </c>
      <c r="L14" s="388">
        <v>0.25989810002916552</v>
      </c>
      <c r="M14" s="391">
        <v>80.397891000000001</v>
      </c>
      <c r="N14" s="389">
        <v>-481.65536300000002</v>
      </c>
      <c r="Q14" s="377"/>
    </row>
    <row r="15" spans="1:17" ht="15" customHeight="1" x14ac:dyDescent="0.2">
      <c r="A15" s="383"/>
      <c r="B15" s="390" t="s">
        <v>885</v>
      </c>
      <c r="C15" s="385">
        <v>1932.0641619999999</v>
      </c>
      <c r="D15" s="385">
        <v>208.57997599999999</v>
      </c>
      <c r="E15" s="386">
        <v>0.46822000000000003</v>
      </c>
      <c r="F15" s="385">
        <v>2029.726355</v>
      </c>
      <c r="G15" s="387">
        <v>2.07E-2</v>
      </c>
      <c r="H15" s="385">
        <v>1138</v>
      </c>
      <c r="I15" s="386">
        <v>0.16313</v>
      </c>
      <c r="J15" s="385">
        <v>5</v>
      </c>
      <c r="K15" s="385">
        <v>691.66653399999996</v>
      </c>
      <c r="L15" s="388">
        <v>0.34076836628551338</v>
      </c>
      <c r="M15" s="391">
        <v>6.6998980000000001</v>
      </c>
      <c r="N15" s="389">
        <v>-33.605938000000002</v>
      </c>
      <c r="Q15" s="377"/>
    </row>
    <row r="16" spans="1:17" ht="15" customHeight="1" x14ac:dyDescent="0.2">
      <c r="A16" s="383"/>
      <c r="B16" s="384" t="s">
        <v>886</v>
      </c>
      <c r="C16" s="385">
        <v>4280.7837520000003</v>
      </c>
      <c r="D16" s="385">
        <v>478.56143800000001</v>
      </c>
      <c r="E16" s="386">
        <v>0.49562</v>
      </c>
      <c r="F16" s="385">
        <v>4517.9680939999998</v>
      </c>
      <c r="G16" s="387">
        <v>3.4390000000000004E-2</v>
      </c>
      <c r="H16" s="385">
        <v>2126</v>
      </c>
      <c r="I16" s="386">
        <v>0.16385000000000002</v>
      </c>
      <c r="J16" s="385">
        <v>5</v>
      </c>
      <c r="K16" s="385">
        <v>1762.4945970000001</v>
      </c>
      <c r="L16" s="388">
        <v>0.39010780074800594</v>
      </c>
      <c r="M16" s="391">
        <v>25.77356</v>
      </c>
      <c r="N16" s="389">
        <v>-205.59203500000001</v>
      </c>
      <c r="Q16" s="377"/>
    </row>
    <row r="17" spans="1:16" ht="15" customHeight="1" x14ac:dyDescent="0.2">
      <c r="A17" s="383"/>
      <c r="B17" s="390" t="s">
        <v>887</v>
      </c>
      <c r="C17" s="385">
        <v>3406.9774929999999</v>
      </c>
      <c r="D17" s="385">
        <v>442.57393500000001</v>
      </c>
      <c r="E17" s="386">
        <v>0.47808</v>
      </c>
      <c r="F17" s="385">
        <v>3618.564468</v>
      </c>
      <c r="G17" s="387">
        <v>2.9249999999999998E-2</v>
      </c>
      <c r="H17" s="385">
        <v>1636</v>
      </c>
      <c r="I17" s="386">
        <v>0.16170000000000001</v>
      </c>
      <c r="J17" s="385">
        <v>5</v>
      </c>
      <c r="K17" s="385">
        <v>1362.123679</v>
      </c>
      <c r="L17" s="388">
        <v>0.37642653351782152</v>
      </c>
      <c r="M17" s="391">
        <v>17.423033</v>
      </c>
      <c r="N17" s="389">
        <v>-137.57468900000001</v>
      </c>
    </row>
    <row r="18" spans="1:16" ht="15" customHeight="1" x14ac:dyDescent="0.2">
      <c r="A18" s="383"/>
      <c r="B18" s="390" t="s">
        <v>888</v>
      </c>
      <c r="C18" s="385">
        <v>873.80625799999996</v>
      </c>
      <c r="D18" s="385">
        <v>35.987502999999997</v>
      </c>
      <c r="E18" s="386">
        <v>0.71128000000000002</v>
      </c>
      <c r="F18" s="385">
        <v>899.40362500000003</v>
      </c>
      <c r="G18" s="387">
        <v>5.5069999999999994E-2</v>
      </c>
      <c r="H18" s="385">
        <v>490</v>
      </c>
      <c r="I18" s="386">
        <v>0.17249999999999999</v>
      </c>
      <c r="J18" s="385">
        <v>5</v>
      </c>
      <c r="K18" s="385">
        <v>400.37091800000002</v>
      </c>
      <c r="L18" s="388">
        <v>0.44515155028422304</v>
      </c>
      <c r="M18" s="391">
        <v>8.3505260000000003</v>
      </c>
      <c r="N18" s="389">
        <v>-68.017346000000003</v>
      </c>
    </row>
    <row r="19" spans="1:16" ht="15" customHeight="1" x14ac:dyDescent="0.2">
      <c r="A19" s="383"/>
      <c r="B19" s="384" t="s">
        <v>889</v>
      </c>
      <c r="C19" s="385">
        <v>1544.0791750000001</v>
      </c>
      <c r="D19" s="385">
        <v>39.326760999999998</v>
      </c>
      <c r="E19" s="386">
        <v>0.82884999999999998</v>
      </c>
      <c r="F19" s="385">
        <v>1576.6750199999999</v>
      </c>
      <c r="G19" s="387">
        <v>0.23888999999999999</v>
      </c>
      <c r="H19" s="385">
        <v>477</v>
      </c>
      <c r="I19" s="386">
        <v>0.19624</v>
      </c>
      <c r="J19" s="385">
        <v>5</v>
      </c>
      <c r="K19" s="385">
        <v>1140.7951519999999</v>
      </c>
      <c r="L19" s="388">
        <v>0.72354488878754486</v>
      </c>
      <c r="M19" s="391">
        <v>68.537496000000004</v>
      </c>
      <c r="N19" s="389">
        <v>-141.86114699999999</v>
      </c>
      <c r="P19" s="392"/>
    </row>
    <row r="20" spans="1:16" ht="15" customHeight="1" x14ac:dyDescent="0.2">
      <c r="A20" s="383"/>
      <c r="B20" s="390" t="s">
        <v>890</v>
      </c>
      <c r="C20" s="385">
        <v>1273.034193</v>
      </c>
      <c r="D20" s="385">
        <v>36.507626999999999</v>
      </c>
      <c r="E20" s="386">
        <v>0.82974000000000003</v>
      </c>
      <c r="F20" s="385">
        <v>1303.325994</v>
      </c>
      <c r="G20" s="387">
        <v>0.15862999999999999</v>
      </c>
      <c r="H20" s="385">
        <v>425</v>
      </c>
      <c r="I20" s="386">
        <v>0.20138999999999999</v>
      </c>
      <c r="J20" s="385">
        <v>5</v>
      </c>
      <c r="K20" s="385">
        <v>980.56959600000005</v>
      </c>
      <c r="L20" s="388">
        <v>0.75235942543473899</v>
      </c>
      <c r="M20" s="391">
        <v>39.769548999999998</v>
      </c>
      <c r="N20" s="389">
        <v>-118.492105</v>
      </c>
    </row>
    <row r="21" spans="1:16" ht="15" customHeight="1" x14ac:dyDescent="0.2">
      <c r="A21" s="383"/>
      <c r="B21" s="390" t="s">
        <v>891</v>
      </c>
      <c r="C21" s="385">
        <v>8.0370999999999998E-2</v>
      </c>
      <c r="D21" s="385">
        <v>0.1</v>
      </c>
      <c r="E21" s="386">
        <v>0.4869</v>
      </c>
      <c r="F21" s="385">
        <v>0.12906100000000001</v>
      </c>
      <c r="G21" s="387">
        <v>0.22802</v>
      </c>
      <c r="H21" s="385">
        <v>1</v>
      </c>
      <c r="I21" s="386">
        <v>0.67901999999999996</v>
      </c>
      <c r="J21" s="385">
        <v>5</v>
      </c>
      <c r="K21" s="385">
        <v>0.33655800000000002</v>
      </c>
      <c r="L21" s="388">
        <v>2.6077436251075072</v>
      </c>
      <c r="M21" s="391">
        <v>1.9982E-2</v>
      </c>
      <c r="N21" s="389">
        <v>-5.0016999999999999E-2</v>
      </c>
      <c r="O21" s="393"/>
    </row>
    <row r="22" spans="1:16" ht="15" customHeight="1" x14ac:dyDescent="0.2">
      <c r="A22" s="383"/>
      <c r="B22" s="390" t="s">
        <v>892</v>
      </c>
      <c r="C22" s="385">
        <v>270.96461099999999</v>
      </c>
      <c r="D22" s="385">
        <v>2.7191339999999999</v>
      </c>
      <c r="E22" s="386">
        <v>0.82943999999999996</v>
      </c>
      <c r="F22" s="385">
        <v>273.219964</v>
      </c>
      <c r="G22" s="387">
        <v>0.62175000000000002</v>
      </c>
      <c r="H22" s="385">
        <v>51</v>
      </c>
      <c r="I22" s="386">
        <v>0.17141999999999999</v>
      </c>
      <c r="J22" s="385">
        <v>5</v>
      </c>
      <c r="K22" s="385">
        <v>159.88899699999999</v>
      </c>
      <c r="L22" s="388">
        <v>0.58520246712279045</v>
      </c>
      <c r="M22" s="391">
        <v>28.747964</v>
      </c>
      <c r="N22" s="389">
        <v>-23.319023999999999</v>
      </c>
      <c r="O22" s="393"/>
    </row>
    <row r="23" spans="1:16" ht="15" customHeight="1" x14ac:dyDescent="0.2">
      <c r="A23" s="394"/>
      <c r="B23" s="395" t="s">
        <v>893</v>
      </c>
      <c r="C23" s="396">
        <v>9273.6855599999999</v>
      </c>
      <c r="D23" s="396">
        <v>184.793116</v>
      </c>
      <c r="E23" s="397">
        <v>0.36264999999999997</v>
      </c>
      <c r="F23" s="396">
        <v>9340.7000279999993</v>
      </c>
      <c r="G23" s="398">
        <v>1</v>
      </c>
      <c r="H23" s="396">
        <v>1275</v>
      </c>
      <c r="I23" s="397">
        <v>0.20635000000000001</v>
      </c>
      <c r="J23" s="396">
        <v>5</v>
      </c>
      <c r="K23" s="396">
        <v>6305.1587769999996</v>
      </c>
      <c r="L23" s="399">
        <v>0.67501994048619929</v>
      </c>
      <c r="M23" s="400">
        <v>1945.4868200000001</v>
      </c>
      <c r="N23" s="401">
        <v>-1945.4868200000001</v>
      </c>
      <c r="O23" s="393"/>
    </row>
    <row r="24" spans="1:16" ht="15" customHeight="1" x14ac:dyDescent="0.2">
      <c r="A24" s="402"/>
      <c r="B24" s="403" t="s">
        <v>894</v>
      </c>
      <c r="C24" s="404">
        <v>318867.95127400005</v>
      </c>
      <c r="D24" s="404">
        <v>29684.389527999996</v>
      </c>
      <c r="E24" s="405">
        <v>0.50422482774384192</v>
      </c>
      <c r="F24" s="404">
        <v>333942.90117400006</v>
      </c>
      <c r="G24" s="406">
        <v>3.665398522118124E-2</v>
      </c>
      <c r="H24" s="404">
        <v>41117</v>
      </c>
      <c r="I24" s="405">
        <v>0.15307808115762409</v>
      </c>
      <c r="J24" s="404">
        <v>4.8235294117647056</v>
      </c>
      <c r="K24" s="404">
        <v>74265.565650999997</v>
      </c>
      <c r="L24" s="407">
        <v>0.22239001155561058</v>
      </c>
      <c r="M24" s="404">
        <v>2402.6220250000001</v>
      </c>
      <c r="N24" s="404">
        <v>-4400.9194040000002</v>
      </c>
      <c r="O24" s="393"/>
    </row>
    <row r="25" spans="1:16" ht="15" customHeight="1" x14ac:dyDescent="0.2">
      <c r="A25" s="511"/>
      <c r="B25" s="511"/>
      <c r="C25" s="511"/>
      <c r="D25" s="511"/>
      <c r="E25" s="512"/>
      <c r="F25" s="511"/>
      <c r="G25" s="512"/>
      <c r="H25" s="511"/>
      <c r="I25" s="512"/>
      <c r="J25" s="511"/>
      <c r="K25" s="511"/>
      <c r="L25" s="512"/>
      <c r="M25" s="511"/>
      <c r="N25" s="511"/>
      <c r="O25" s="393"/>
    </row>
    <row r="26" spans="1:16" ht="15" customHeight="1" x14ac:dyDescent="0.2">
      <c r="A26" s="511"/>
      <c r="B26" s="511"/>
      <c r="C26" s="511"/>
      <c r="D26" s="511"/>
      <c r="E26" s="512"/>
      <c r="F26" s="511"/>
      <c r="G26" s="512"/>
      <c r="H26" s="511"/>
      <c r="I26" s="512"/>
      <c r="J26" s="511"/>
      <c r="K26" s="511"/>
      <c r="L26" s="512"/>
      <c r="M26" s="511"/>
      <c r="N26" s="511"/>
      <c r="O26" s="393"/>
    </row>
    <row r="27" spans="1:16" ht="15" customHeight="1" x14ac:dyDescent="0.2">
      <c r="A27" s="376" t="s">
        <v>95</v>
      </c>
      <c r="B27" s="664" t="s">
        <v>864</v>
      </c>
      <c r="C27" s="664" t="s">
        <v>865</v>
      </c>
      <c r="D27" s="664" t="s">
        <v>866</v>
      </c>
      <c r="E27" s="664" t="s">
        <v>867</v>
      </c>
      <c r="F27" s="664" t="s">
        <v>868</v>
      </c>
      <c r="G27" s="664" t="s">
        <v>869</v>
      </c>
      <c r="H27" s="664" t="s">
        <v>870</v>
      </c>
      <c r="I27" s="664" t="s">
        <v>871</v>
      </c>
      <c r="J27" s="664" t="s">
        <v>872</v>
      </c>
      <c r="K27" s="664" t="s">
        <v>873</v>
      </c>
      <c r="L27" s="664" t="s">
        <v>874</v>
      </c>
      <c r="M27" s="664" t="s">
        <v>468</v>
      </c>
      <c r="N27" s="664" t="s">
        <v>1013</v>
      </c>
    </row>
    <row r="28" spans="1:16" ht="15" customHeight="1" x14ac:dyDescent="0.2">
      <c r="A28" s="377" t="s">
        <v>54</v>
      </c>
      <c r="B28" s="665"/>
      <c r="C28" s="665"/>
      <c r="D28" s="665"/>
      <c r="E28" s="665"/>
      <c r="F28" s="665"/>
      <c r="G28" s="665"/>
      <c r="H28" s="665"/>
      <c r="I28" s="665"/>
      <c r="J28" s="665"/>
      <c r="K28" s="665"/>
      <c r="L28" s="665"/>
      <c r="M28" s="665"/>
      <c r="N28" s="665"/>
    </row>
    <row r="29" spans="1:16" ht="15" customHeight="1" x14ac:dyDescent="0.2">
      <c r="A29" s="378" t="s">
        <v>875</v>
      </c>
      <c r="B29" s="379" t="s">
        <v>51</v>
      </c>
      <c r="C29" s="379" t="s">
        <v>52</v>
      </c>
      <c r="D29" s="379" t="s">
        <v>53</v>
      </c>
      <c r="E29" s="379" t="s">
        <v>93</v>
      </c>
      <c r="F29" s="379" t="s">
        <v>94</v>
      </c>
      <c r="G29" s="379" t="s">
        <v>403</v>
      </c>
      <c r="H29" s="379" t="s">
        <v>280</v>
      </c>
      <c r="I29" s="379" t="s">
        <v>484</v>
      </c>
      <c r="J29" s="379" t="s">
        <v>519</v>
      </c>
      <c r="K29" s="379" t="s">
        <v>520</v>
      </c>
      <c r="L29" s="379" t="s">
        <v>521</v>
      </c>
      <c r="M29" s="379" t="s">
        <v>522</v>
      </c>
      <c r="N29" s="379" t="s">
        <v>737</v>
      </c>
    </row>
    <row r="30" spans="1:16" ht="15" customHeight="1" x14ac:dyDescent="0.2">
      <c r="A30" s="380" t="s">
        <v>876</v>
      </c>
      <c r="B30" s="381"/>
      <c r="C30" s="382"/>
      <c r="D30" s="382"/>
      <c r="E30" s="382"/>
      <c r="F30" s="382"/>
      <c r="G30" s="382"/>
      <c r="H30" s="382"/>
      <c r="I30" s="382"/>
      <c r="J30" s="382"/>
      <c r="K30" s="382"/>
      <c r="L30" s="382"/>
      <c r="M30" s="382"/>
      <c r="N30" s="382"/>
    </row>
    <row r="31" spans="1:16" ht="15" customHeight="1" x14ac:dyDescent="0.2">
      <c r="A31" s="383"/>
      <c r="B31" s="384" t="s">
        <v>877</v>
      </c>
      <c r="C31" s="385">
        <v>16944.791393</v>
      </c>
      <c r="D31" s="385">
        <v>2871.3058940000001</v>
      </c>
      <c r="E31" s="386">
        <v>0.51761000000000001</v>
      </c>
      <c r="F31" s="385">
        <v>18431.000130580003</v>
      </c>
      <c r="G31" s="387">
        <v>9.3999999999999997E-4</v>
      </c>
      <c r="H31" s="385">
        <v>1771</v>
      </c>
      <c r="I31" s="386">
        <v>0.18331</v>
      </c>
      <c r="J31" s="385">
        <v>4</v>
      </c>
      <c r="K31" s="385">
        <v>1998.5244150000001</v>
      </c>
      <c r="L31" s="388">
        <v>0.10843277092418967</v>
      </c>
      <c r="M31" s="385">
        <v>3.0534129999999999</v>
      </c>
      <c r="N31" s="389">
        <v>-55.238937</v>
      </c>
    </row>
    <row r="32" spans="1:16" ht="15" customHeight="1" x14ac:dyDescent="0.2">
      <c r="A32" s="383"/>
      <c r="B32" s="390" t="s">
        <v>878</v>
      </c>
      <c r="C32" s="385">
        <v>10950.456861000001</v>
      </c>
      <c r="D32" s="385">
        <v>2162.2705580000002</v>
      </c>
      <c r="E32" s="386">
        <v>0.49629000000000001</v>
      </c>
      <c r="F32" s="385">
        <v>12023.56426827</v>
      </c>
      <c r="G32" s="387">
        <v>7.2999999999999996E-4</v>
      </c>
      <c r="H32" s="385">
        <v>923</v>
      </c>
      <c r="I32" s="386">
        <v>0.19469999999999998</v>
      </c>
      <c r="J32" s="385">
        <v>4</v>
      </c>
      <c r="K32" s="385">
        <v>1207.5131710000001</v>
      </c>
      <c r="L32" s="388">
        <v>0.10042888648366312</v>
      </c>
      <c r="M32" s="391">
        <v>1.6850350000000001</v>
      </c>
      <c r="N32" s="389">
        <v>-34.281135999999996</v>
      </c>
    </row>
    <row r="33" spans="1:16" ht="15" customHeight="1" x14ac:dyDescent="0.2">
      <c r="A33" s="383"/>
      <c r="B33" s="390" t="s">
        <v>879</v>
      </c>
      <c r="C33" s="385">
        <v>5994.3345319999999</v>
      </c>
      <c r="D33" s="385">
        <v>709.03533600000003</v>
      </c>
      <c r="E33" s="386">
        <v>0.58262000000000003</v>
      </c>
      <c r="F33" s="385">
        <v>6407.4358623100006</v>
      </c>
      <c r="G33" s="387">
        <v>1.34E-3</v>
      </c>
      <c r="H33" s="385">
        <v>848</v>
      </c>
      <c r="I33" s="386">
        <v>0.16194</v>
      </c>
      <c r="J33" s="385">
        <v>5</v>
      </c>
      <c r="K33" s="385">
        <v>791.01124300000004</v>
      </c>
      <c r="L33" s="388">
        <v>0.12345207350278428</v>
      </c>
      <c r="M33" s="391">
        <v>1.368377</v>
      </c>
      <c r="N33" s="389">
        <v>-20.957799999999999</v>
      </c>
    </row>
    <row r="34" spans="1:16" ht="15" customHeight="1" x14ac:dyDescent="0.2">
      <c r="A34" s="383"/>
      <c r="B34" s="384" t="s">
        <v>880</v>
      </c>
      <c r="C34" s="385">
        <v>27907.2464</v>
      </c>
      <c r="D34" s="385">
        <v>3441.4576350000002</v>
      </c>
      <c r="E34" s="386">
        <v>0.51593</v>
      </c>
      <c r="F34" s="385">
        <v>29682.79141532</v>
      </c>
      <c r="G34" s="387">
        <v>2E-3</v>
      </c>
      <c r="H34" s="385">
        <v>3134</v>
      </c>
      <c r="I34" s="386">
        <v>0.15240999999999999</v>
      </c>
      <c r="J34" s="385">
        <v>4</v>
      </c>
      <c r="K34" s="385">
        <v>4064.33673</v>
      </c>
      <c r="L34" s="388">
        <v>0.13692569115808007</v>
      </c>
      <c r="M34" s="391">
        <v>9.0422150000000006</v>
      </c>
      <c r="N34" s="389">
        <v>-109.33333</v>
      </c>
    </row>
    <row r="35" spans="1:16" ht="15" customHeight="1" x14ac:dyDescent="0.2">
      <c r="A35" s="383"/>
      <c r="B35" s="384" t="s">
        <v>881</v>
      </c>
      <c r="C35" s="385">
        <v>76678.886752000006</v>
      </c>
      <c r="D35" s="385">
        <v>6635.256359</v>
      </c>
      <c r="E35" s="386">
        <v>0.44156000000000001</v>
      </c>
      <c r="F35" s="385">
        <v>79608.719974509993</v>
      </c>
      <c r="G35" s="387">
        <v>3.6600000000000001E-3</v>
      </c>
      <c r="H35" s="385">
        <v>7213</v>
      </c>
      <c r="I35" s="386">
        <v>0.14785000000000001</v>
      </c>
      <c r="J35" s="385">
        <v>5</v>
      </c>
      <c r="K35" s="385">
        <v>14342.111991</v>
      </c>
      <c r="L35" s="388">
        <v>0.18015755052567226</v>
      </c>
      <c r="M35" s="391">
        <v>42.586436999999997</v>
      </c>
      <c r="N35" s="389">
        <v>-273.17335300000002</v>
      </c>
    </row>
    <row r="36" spans="1:16" ht="15" customHeight="1" x14ac:dyDescent="0.2">
      <c r="A36" s="383"/>
      <c r="B36" s="384" t="s">
        <v>882</v>
      </c>
      <c r="C36" s="385">
        <v>51122.818696000002</v>
      </c>
      <c r="D36" s="385">
        <v>2924.7322559999998</v>
      </c>
      <c r="E36" s="386">
        <v>0.48137999999999997</v>
      </c>
      <c r="F36" s="385">
        <v>52530.723098820003</v>
      </c>
      <c r="G36" s="387">
        <v>5.6699999999999997E-3</v>
      </c>
      <c r="H36" s="385">
        <v>3848</v>
      </c>
      <c r="I36" s="386">
        <v>0.13666</v>
      </c>
      <c r="J36" s="385">
        <v>5</v>
      </c>
      <c r="K36" s="385">
        <v>10764.773942</v>
      </c>
      <c r="L36" s="388">
        <v>0.20492339162964704</v>
      </c>
      <c r="M36" s="391">
        <v>40.527166000000001</v>
      </c>
      <c r="N36" s="389">
        <v>-192.03491700000001</v>
      </c>
    </row>
    <row r="37" spans="1:16" ht="15" customHeight="1" x14ac:dyDescent="0.2">
      <c r="A37" s="383"/>
      <c r="B37" s="384" t="s">
        <v>883</v>
      </c>
      <c r="C37" s="385">
        <v>64751.493519000003</v>
      </c>
      <c r="D37" s="385">
        <v>4624.5353859999996</v>
      </c>
      <c r="E37" s="386">
        <v>0.51066</v>
      </c>
      <c r="F37" s="385">
        <v>67113.037066859994</v>
      </c>
      <c r="G37" s="387">
        <v>1.1200000000000002E-2</v>
      </c>
      <c r="H37" s="385">
        <v>9362</v>
      </c>
      <c r="I37" s="386">
        <v>0.14581</v>
      </c>
      <c r="J37" s="385">
        <v>5</v>
      </c>
      <c r="K37" s="385">
        <v>17713.417442999998</v>
      </c>
      <c r="L37" s="388">
        <v>0.26393407625973397</v>
      </c>
      <c r="M37" s="391">
        <v>106.705528</v>
      </c>
      <c r="N37" s="389">
        <v>-599.56621099999995</v>
      </c>
    </row>
    <row r="38" spans="1:16" ht="15" customHeight="1" x14ac:dyDescent="0.2">
      <c r="A38" s="383"/>
      <c r="B38" s="390" t="s">
        <v>884</v>
      </c>
      <c r="C38" s="385">
        <v>60053.205478999997</v>
      </c>
      <c r="D38" s="385">
        <v>4085.7893960000001</v>
      </c>
      <c r="E38" s="386">
        <v>0.52432999999999996</v>
      </c>
      <c r="F38" s="385">
        <v>62195.490978610003</v>
      </c>
      <c r="G38" s="387">
        <v>1.0540000000000001E-2</v>
      </c>
      <c r="H38" s="385">
        <v>7536</v>
      </c>
      <c r="I38" s="386">
        <v>0.14534</v>
      </c>
      <c r="J38" s="385">
        <v>5</v>
      </c>
      <c r="K38" s="385">
        <v>16175.327735000001</v>
      </c>
      <c r="L38" s="388">
        <v>0.26007235380972543</v>
      </c>
      <c r="M38" s="391">
        <v>91.901034999999993</v>
      </c>
      <c r="N38" s="389">
        <v>-525.29387899999995</v>
      </c>
    </row>
    <row r="39" spans="1:16" ht="15" customHeight="1" x14ac:dyDescent="0.2">
      <c r="A39" s="383"/>
      <c r="B39" s="390" t="s">
        <v>885</v>
      </c>
      <c r="C39" s="385">
        <v>4698.2880400000004</v>
      </c>
      <c r="D39" s="385">
        <v>538.74599000000001</v>
      </c>
      <c r="E39" s="386">
        <v>0.40698000000000001</v>
      </c>
      <c r="F39" s="385">
        <v>4917.5460882500001</v>
      </c>
      <c r="G39" s="387">
        <v>1.9519999999999999E-2</v>
      </c>
      <c r="H39" s="385">
        <v>1826</v>
      </c>
      <c r="I39" s="386">
        <v>0.15185000000000001</v>
      </c>
      <c r="J39" s="385">
        <v>5</v>
      </c>
      <c r="K39" s="385">
        <v>1538.0897070000001</v>
      </c>
      <c r="L39" s="388">
        <v>0.31277586004802482</v>
      </c>
      <c r="M39" s="391">
        <v>14.804493000000001</v>
      </c>
      <c r="N39" s="389">
        <v>-74.272330999999994</v>
      </c>
    </row>
    <row r="40" spans="1:16" ht="15" customHeight="1" x14ac:dyDescent="0.2">
      <c r="A40" s="383"/>
      <c r="B40" s="384" t="s">
        <v>886</v>
      </c>
      <c r="C40" s="385">
        <v>4197.876467</v>
      </c>
      <c r="D40" s="385">
        <v>513.510942</v>
      </c>
      <c r="E40" s="386">
        <v>0.60409000000000002</v>
      </c>
      <c r="F40" s="385">
        <v>4508.0848954100002</v>
      </c>
      <c r="G40" s="387">
        <v>3.6150000000000002E-2</v>
      </c>
      <c r="H40" s="385">
        <v>1714</v>
      </c>
      <c r="I40" s="386">
        <v>0.17801999999999998</v>
      </c>
      <c r="J40" s="385">
        <v>5</v>
      </c>
      <c r="K40" s="385">
        <v>1899.2543900000001</v>
      </c>
      <c r="L40" s="388">
        <v>0.4212996059826864</v>
      </c>
      <c r="M40" s="391">
        <v>29.298499</v>
      </c>
      <c r="N40" s="389">
        <v>-188.04538400000001</v>
      </c>
    </row>
    <row r="41" spans="1:16" ht="15" customHeight="1" x14ac:dyDescent="0.2">
      <c r="A41" s="383"/>
      <c r="B41" s="390" t="s">
        <v>887</v>
      </c>
      <c r="C41" s="385">
        <v>3048.3096449999998</v>
      </c>
      <c r="D41" s="385">
        <v>424.81394999999998</v>
      </c>
      <c r="E41" s="386">
        <v>0.61597999999999997</v>
      </c>
      <c r="F41" s="385">
        <v>3309.9857127399996</v>
      </c>
      <c r="G41" s="387">
        <v>2.8650000000000002E-2</v>
      </c>
      <c r="H41" s="385">
        <v>1219</v>
      </c>
      <c r="I41" s="386">
        <v>0.17945</v>
      </c>
      <c r="J41" s="385">
        <v>5</v>
      </c>
      <c r="K41" s="385">
        <v>1342.7749690000001</v>
      </c>
      <c r="L41" s="388">
        <v>0.40567394721128636</v>
      </c>
      <c r="M41" s="391">
        <v>17.355561000000002</v>
      </c>
      <c r="N41" s="389">
        <v>-120.797347</v>
      </c>
    </row>
    <row r="42" spans="1:16" ht="15" customHeight="1" x14ac:dyDescent="0.2">
      <c r="A42" s="383"/>
      <c r="B42" s="390" t="s">
        <v>888</v>
      </c>
      <c r="C42" s="385">
        <v>1149.5668209999999</v>
      </c>
      <c r="D42" s="385">
        <v>88.696991999999995</v>
      </c>
      <c r="E42" s="386">
        <v>0.54717000000000005</v>
      </c>
      <c r="F42" s="385">
        <v>1198.0991826700001</v>
      </c>
      <c r="G42" s="387">
        <v>5.688E-2</v>
      </c>
      <c r="H42" s="385">
        <v>495</v>
      </c>
      <c r="I42" s="386">
        <v>0.17408000000000001</v>
      </c>
      <c r="J42" s="385">
        <v>5</v>
      </c>
      <c r="K42" s="385">
        <v>556.479421</v>
      </c>
      <c r="L42" s="388">
        <v>0.46446857602478525</v>
      </c>
      <c r="M42" s="391">
        <v>11.942937000000001</v>
      </c>
      <c r="N42" s="389">
        <v>-67.248035999999999</v>
      </c>
    </row>
    <row r="43" spans="1:16" ht="15" customHeight="1" x14ac:dyDescent="0.2">
      <c r="A43" s="383"/>
      <c r="B43" s="384" t="s">
        <v>889</v>
      </c>
      <c r="C43" s="385">
        <v>1436.342989</v>
      </c>
      <c r="D43" s="385">
        <v>75.096881999999994</v>
      </c>
      <c r="E43" s="386">
        <v>0.71153</v>
      </c>
      <c r="F43" s="385">
        <v>1489.77691826</v>
      </c>
      <c r="G43" s="387">
        <v>0.17374999999999999</v>
      </c>
      <c r="H43" s="385">
        <v>483</v>
      </c>
      <c r="I43" s="386">
        <v>0.23922999999999997</v>
      </c>
      <c r="J43" s="385">
        <v>5</v>
      </c>
      <c r="K43" s="385">
        <v>1394.1786050000001</v>
      </c>
      <c r="L43" s="388">
        <v>0.93583045095883277</v>
      </c>
      <c r="M43" s="391">
        <v>59.887123000000003</v>
      </c>
      <c r="N43" s="389">
        <v>-128.20706999999999</v>
      </c>
    </row>
    <row r="44" spans="1:16" ht="15" customHeight="1" x14ac:dyDescent="0.2">
      <c r="A44" s="383"/>
      <c r="B44" s="390" t="s">
        <v>890</v>
      </c>
      <c r="C44" s="385">
        <v>1375.05405</v>
      </c>
      <c r="D44" s="385">
        <v>72.486405000000005</v>
      </c>
      <c r="E44" s="386">
        <v>0.72743000000000002</v>
      </c>
      <c r="F44" s="385">
        <v>1427.78258205</v>
      </c>
      <c r="G44" s="387">
        <v>0.15517</v>
      </c>
      <c r="H44" s="385">
        <v>447</v>
      </c>
      <c r="I44" s="386">
        <v>0.24204999999999999</v>
      </c>
      <c r="J44" s="385">
        <v>5</v>
      </c>
      <c r="K44" s="385">
        <v>1360.3438659999999</v>
      </c>
      <c r="L44" s="388">
        <v>0.95276681698586507</v>
      </c>
      <c r="M44" s="391">
        <v>53.556072999999998</v>
      </c>
      <c r="N44" s="389">
        <v>-124.89354</v>
      </c>
    </row>
    <row r="45" spans="1:16" ht="15" customHeight="1" x14ac:dyDescent="0.2">
      <c r="A45" s="383"/>
      <c r="B45" s="390" t="s">
        <v>891</v>
      </c>
      <c r="C45" s="385">
        <v>3.5455329999999998</v>
      </c>
      <c r="D45" s="385">
        <v>0</v>
      </c>
      <c r="E45" s="386">
        <v>0</v>
      </c>
      <c r="F45" s="385">
        <v>3.5455331600000002</v>
      </c>
      <c r="G45" s="387">
        <v>0.21434999999999998</v>
      </c>
      <c r="H45" s="385">
        <v>7</v>
      </c>
      <c r="I45" s="386">
        <v>0.29486000000000001</v>
      </c>
      <c r="J45" s="385">
        <v>5</v>
      </c>
      <c r="K45" s="385">
        <v>3.9458030000000002</v>
      </c>
      <c r="L45" s="388">
        <v>1.112894168521348</v>
      </c>
      <c r="M45" s="391">
        <v>0.224606</v>
      </c>
      <c r="N45" s="389">
        <v>-0.40149600000000002</v>
      </c>
    </row>
    <row r="46" spans="1:16" ht="15" customHeight="1" x14ac:dyDescent="0.2">
      <c r="A46" s="383"/>
      <c r="B46" s="390" t="s">
        <v>892</v>
      </c>
      <c r="C46" s="385">
        <v>57.743405000000003</v>
      </c>
      <c r="D46" s="385">
        <v>2.6104769999999999</v>
      </c>
      <c r="E46" s="386">
        <v>0.27022000000000002</v>
      </c>
      <c r="F46" s="385">
        <v>58.448803049999995</v>
      </c>
      <c r="G46" s="387">
        <v>0.625</v>
      </c>
      <c r="H46" s="385">
        <v>29</v>
      </c>
      <c r="I46" s="386">
        <v>0.16716</v>
      </c>
      <c r="J46" s="385">
        <v>5</v>
      </c>
      <c r="K46" s="385">
        <v>29.888936000000001</v>
      </c>
      <c r="L46" s="388">
        <v>0.51136951427388522</v>
      </c>
      <c r="M46" s="391">
        <v>6.1064429999999996</v>
      </c>
      <c r="N46" s="389">
        <v>-2.9120330000000001</v>
      </c>
    </row>
    <row r="47" spans="1:16" ht="15" customHeight="1" x14ac:dyDescent="0.2">
      <c r="A47" s="394"/>
      <c r="B47" s="395" t="s">
        <v>893</v>
      </c>
      <c r="C47" s="396">
        <v>11034.44569</v>
      </c>
      <c r="D47" s="396">
        <v>307.18312100000003</v>
      </c>
      <c r="E47" s="397">
        <v>0.24920999999999999</v>
      </c>
      <c r="F47" s="396">
        <v>11110.998086309999</v>
      </c>
      <c r="G47" s="398">
        <v>1</v>
      </c>
      <c r="H47" s="396">
        <v>1380</v>
      </c>
      <c r="I47" s="397">
        <v>0.19824999999999998</v>
      </c>
      <c r="J47" s="396">
        <v>5</v>
      </c>
      <c r="K47" s="396">
        <v>7232.3725800000002</v>
      </c>
      <c r="L47" s="399">
        <v>0.65092015352904098</v>
      </c>
      <c r="M47" s="400">
        <v>2231.0653179999999</v>
      </c>
      <c r="N47" s="401">
        <v>-2231.0653179999999</v>
      </c>
    </row>
    <row r="48" spans="1:16" ht="15" customHeight="1" x14ac:dyDescent="0.2">
      <c r="A48" s="402"/>
      <c r="B48" s="403" t="s">
        <v>894</v>
      </c>
      <c r="C48" s="404">
        <v>341404.40627200011</v>
      </c>
      <c r="D48" s="404">
        <v>29477.527579000001</v>
      </c>
      <c r="E48" s="405">
        <v>0.48924411842685855</v>
      </c>
      <c r="F48" s="404">
        <v>356017.03059717995</v>
      </c>
      <c r="G48" s="406">
        <v>3.9720292445533864E-2</v>
      </c>
      <c r="H48" s="404">
        <v>42235</v>
      </c>
      <c r="I48" s="405">
        <v>0.15258471560333695</v>
      </c>
      <c r="J48" s="404">
        <v>4.8235294117647056</v>
      </c>
      <c r="K48" s="404">
        <v>82414.34494699999</v>
      </c>
      <c r="L48" s="407">
        <v>0.23148989476829512</v>
      </c>
      <c r="M48" s="404">
        <v>2721.110259</v>
      </c>
      <c r="N48" s="404">
        <v>-4747.7221179999997</v>
      </c>
      <c r="O48" s="408"/>
      <c r="P48" s="408"/>
    </row>
    <row r="49" spans="1:16" ht="15" customHeight="1" x14ac:dyDescent="0.2">
      <c r="A49" s="409"/>
      <c r="B49" s="409"/>
      <c r="C49" s="410"/>
      <c r="D49" s="410"/>
      <c r="E49" s="411"/>
      <c r="F49" s="410"/>
      <c r="G49" s="412"/>
      <c r="H49" s="410"/>
      <c r="I49" s="411"/>
      <c r="J49" s="413"/>
      <c r="K49" s="410"/>
      <c r="L49" s="411"/>
      <c r="M49" s="410"/>
      <c r="N49" s="410"/>
      <c r="O49" s="408"/>
      <c r="P49" s="408"/>
    </row>
    <row r="50" spans="1:16" ht="15" customHeight="1" x14ac:dyDescent="0.2">
      <c r="A50" s="375"/>
      <c r="B50" s="257"/>
      <c r="C50" s="257"/>
      <c r="D50" s="257"/>
      <c r="E50" s="257"/>
      <c r="F50" s="257"/>
      <c r="G50" s="257"/>
      <c r="H50" s="257"/>
      <c r="I50" s="257"/>
      <c r="J50" s="257"/>
      <c r="K50" s="257"/>
      <c r="L50" s="257"/>
      <c r="M50" s="257"/>
      <c r="N50" s="257"/>
      <c r="O50" s="408"/>
      <c r="P50" s="408"/>
    </row>
    <row r="51" spans="1:16" ht="15" customHeight="1" x14ac:dyDescent="0.2">
      <c r="A51" s="376" t="s">
        <v>55</v>
      </c>
      <c r="B51" s="664" t="s">
        <v>864</v>
      </c>
      <c r="C51" s="664" t="s">
        <v>865</v>
      </c>
      <c r="D51" s="664" t="s">
        <v>866</v>
      </c>
      <c r="E51" s="664" t="s">
        <v>867</v>
      </c>
      <c r="F51" s="664" t="s">
        <v>868</v>
      </c>
      <c r="G51" s="664" t="s">
        <v>869</v>
      </c>
      <c r="H51" s="664" t="s">
        <v>870</v>
      </c>
      <c r="I51" s="664" t="s">
        <v>871</v>
      </c>
      <c r="J51" s="664" t="s">
        <v>872</v>
      </c>
      <c r="K51" s="664" t="s">
        <v>873</v>
      </c>
      <c r="L51" s="664" t="s">
        <v>874</v>
      </c>
      <c r="M51" s="664" t="s">
        <v>468</v>
      </c>
      <c r="N51" s="664" t="s">
        <v>1013</v>
      </c>
      <c r="O51" s="408"/>
      <c r="P51" s="408"/>
    </row>
    <row r="52" spans="1:16" ht="15" customHeight="1" x14ac:dyDescent="0.2">
      <c r="A52" s="377" t="s">
        <v>54</v>
      </c>
      <c r="B52" s="665"/>
      <c r="C52" s="665"/>
      <c r="D52" s="665"/>
      <c r="E52" s="665"/>
      <c r="F52" s="665"/>
      <c r="G52" s="665"/>
      <c r="H52" s="665"/>
      <c r="I52" s="665"/>
      <c r="J52" s="665"/>
      <c r="K52" s="665"/>
      <c r="L52" s="665"/>
      <c r="M52" s="665"/>
      <c r="N52" s="665"/>
      <c r="O52" s="408"/>
      <c r="P52" s="408"/>
    </row>
    <row r="53" spans="1:16" ht="15" customHeight="1" x14ac:dyDescent="0.2">
      <c r="A53" s="378" t="s">
        <v>875</v>
      </c>
      <c r="B53" s="379" t="s">
        <v>51</v>
      </c>
      <c r="C53" s="379" t="s">
        <v>52</v>
      </c>
      <c r="D53" s="379" t="s">
        <v>53</v>
      </c>
      <c r="E53" s="379" t="s">
        <v>93</v>
      </c>
      <c r="F53" s="379" t="s">
        <v>94</v>
      </c>
      <c r="G53" s="379" t="s">
        <v>403</v>
      </c>
      <c r="H53" s="379" t="s">
        <v>280</v>
      </c>
      <c r="I53" s="379" t="s">
        <v>484</v>
      </c>
      <c r="J53" s="379" t="s">
        <v>519</v>
      </c>
      <c r="K53" s="379" t="s">
        <v>520</v>
      </c>
      <c r="L53" s="379" t="s">
        <v>521</v>
      </c>
      <c r="M53" s="379" t="s">
        <v>522</v>
      </c>
      <c r="N53" s="379" t="s">
        <v>737</v>
      </c>
      <c r="O53" s="408"/>
      <c r="P53" s="408"/>
    </row>
    <row r="54" spans="1:16" ht="15" customHeight="1" x14ac:dyDescent="0.2">
      <c r="A54" s="414" t="s">
        <v>895</v>
      </c>
      <c r="B54" s="381"/>
      <c r="C54" s="382"/>
      <c r="D54" s="382"/>
      <c r="E54" s="382"/>
      <c r="F54" s="382"/>
      <c r="G54" s="382"/>
      <c r="H54" s="382"/>
      <c r="I54" s="382"/>
      <c r="J54" s="382"/>
      <c r="K54" s="382"/>
      <c r="L54" s="382"/>
      <c r="M54" s="382"/>
      <c r="N54" s="382"/>
    </row>
    <row r="55" spans="1:16" ht="15" customHeight="1" x14ac:dyDescent="0.2">
      <c r="A55" s="383"/>
      <c r="B55" s="384" t="s">
        <v>877</v>
      </c>
      <c r="C55" s="385">
        <v>48749.770618000002</v>
      </c>
      <c r="D55" s="385">
        <v>9718.5354110000007</v>
      </c>
      <c r="E55" s="386">
        <v>0.69096000000000002</v>
      </c>
      <c r="F55" s="385">
        <v>55464.843993620001</v>
      </c>
      <c r="G55" s="387">
        <v>7.9000000000000001E-4</v>
      </c>
      <c r="H55" s="385">
        <v>970</v>
      </c>
      <c r="I55" s="386">
        <v>0.28802</v>
      </c>
      <c r="J55" s="385">
        <v>4</v>
      </c>
      <c r="K55" s="385">
        <v>11295.537601</v>
      </c>
      <c r="L55" s="388">
        <v>0.20365220178795715</v>
      </c>
      <c r="M55" s="385">
        <v>12.281478</v>
      </c>
      <c r="N55" s="389">
        <v>-112.04524600000001</v>
      </c>
      <c r="O55" s="408"/>
      <c r="P55" s="408"/>
    </row>
    <row r="56" spans="1:16" ht="15" customHeight="1" x14ac:dyDescent="0.2">
      <c r="A56" s="383"/>
      <c r="B56" s="390" t="s">
        <v>878</v>
      </c>
      <c r="C56" s="385">
        <v>44154.952588</v>
      </c>
      <c r="D56" s="385">
        <v>9005.2724890000009</v>
      </c>
      <c r="E56" s="386">
        <v>0.68815999999999999</v>
      </c>
      <c r="F56" s="385">
        <v>50352.006621</v>
      </c>
      <c r="G56" s="387">
        <v>7.2999999999999996E-4</v>
      </c>
      <c r="H56" s="385">
        <v>695</v>
      </c>
      <c r="I56" s="386">
        <v>0.29676999999999998</v>
      </c>
      <c r="J56" s="385">
        <v>4</v>
      </c>
      <c r="K56" s="385">
        <v>10224.069372</v>
      </c>
      <c r="L56" s="388">
        <v>0.2030518753494108</v>
      </c>
      <c r="M56" s="391">
        <v>10.899015</v>
      </c>
      <c r="N56" s="389">
        <v>-100.86189299999999</v>
      </c>
      <c r="O56" s="408"/>
      <c r="P56" s="408"/>
    </row>
    <row r="57" spans="1:16" ht="15" customHeight="1" x14ac:dyDescent="0.2">
      <c r="A57" s="383"/>
      <c r="B57" s="390" t="s">
        <v>879</v>
      </c>
      <c r="C57" s="385">
        <v>4594.818029</v>
      </c>
      <c r="D57" s="385">
        <v>713.262922</v>
      </c>
      <c r="E57" s="386">
        <v>0.72626999999999997</v>
      </c>
      <c r="F57" s="385">
        <v>5112.8373726199998</v>
      </c>
      <c r="G57" s="387">
        <v>1.3800000000000002E-3</v>
      </c>
      <c r="H57" s="385">
        <v>275</v>
      </c>
      <c r="I57" s="386">
        <v>0.20191999999999999</v>
      </c>
      <c r="J57" s="385">
        <v>4</v>
      </c>
      <c r="K57" s="385">
        <v>1071.468228</v>
      </c>
      <c r="L57" s="388">
        <v>0.20956430843425622</v>
      </c>
      <c r="M57" s="391">
        <v>1.382463</v>
      </c>
      <c r="N57" s="389">
        <v>-11.183351999999999</v>
      </c>
      <c r="O57" s="408"/>
      <c r="P57" s="408"/>
    </row>
    <row r="58" spans="1:16" ht="15" customHeight="1" x14ac:dyDescent="0.2">
      <c r="A58" s="383"/>
      <c r="B58" s="384" t="s">
        <v>880</v>
      </c>
      <c r="C58" s="385">
        <v>36186.616974999997</v>
      </c>
      <c r="D58" s="385">
        <v>5950.1190820000002</v>
      </c>
      <c r="E58" s="386">
        <v>0.57991999999999999</v>
      </c>
      <c r="F58" s="385">
        <v>39637.185404330005</v>
      </c>
      <c r="G58" s="387">
        <v>1.97E-3</v>
      </c>
      <c r="H58" s="385">
        <v>1085</v>
      </c>
      <c r="I58" s="386">
        <v>0.26306999999999997</v>
      </c>
      <c r="J58" s="385">
        <v>4</v>
      </c>
      <c r="K58" s="385">
        <v>12567.776941</v>
      </c>
      <c r="L58" s="388">
        <v>0.31707036745681033</v>
      </c>
      <c r="M58" s="391">
        <v>20.575292999999999</v>
      </c>
      <c r="N58" s="389">
        <v>-126.945419</v>
      </c>
      <c r="O58" s="408"/>
      <c r="P58" s="408"/>
    </row>
    <row r="59" spans="1:16" ht="15" customHeight="1" x14ac:dyDescent="0.2">
      <c r="A59" s="383"/>
      <c r="B59" s="384" t="s">
        <v>881</v>
      </c>
      <c r="C59" s="385">
        <v>72231.956061999997</v>
      </c>
      <c r="D59" s="385">
        <v>5973.5668729999998</v>
      </c>
      <c r="E59" s="386">
        <v>0.57103999999999999</v>
      </c>
      <c r="F59" s="385">
        <v>75643.127742800003</v>
      </c>
      <c r="G59" s="387">
        <v>3.3500000000000001E-3</v>
      </c>
      <c r="H59" s="385">
        <v>1871</v>
      </c>
      <c r="I59" s="386">
        <v>0.19627</v>
      </c>
      <c r="J59" s="385">
        <v>4</v>
      </c>
      <c r="K59" s="385">
        <v>25135.255293999999</v>
      </c>
      <c r="L59" s="388">
        <v>0.3322873609844656</v>
      </c>
      <c r="M59" s="391">
        <v>48.766016</v>
      </c>
      <c r="N59" s="389">
        <v>-170.88037</v>
      </c>
      <c r="O59" s="408"/>
      <c r="P59" s="408"/>
    </row>
    <row r="60" spans="1:16" ht="15" customHeight="1" x14ac:dyDescent="0.2">
      <c r="A60" s="383"/>
      <c r="B60" s="384" t="s">
        <v>882</v>
      </c>
      <c r="C60" s="385">
        <v>25940.381288</v>
      </c>
      <c r="D60" s="385">
        <v>2360.9317609999998</v>
      </c>
      <c r="E60" s="386">
        <v>0.65356000000000003</v>
      </c>
      <c r="F60" s="385">
        <v>27483.391159720002</v>
      </c>
      <c r="G60" s="387">
        <v>5.3700000000000006E-3</v>
      </c>
      <c r="H60" s="385">
        <v>4021</v>
      </c>
      <c r="I60" s="386">
        <v>0.20976</v>
      </c>
      <c r="J60" s="385">
        <v>4</v>
      </c>
      <c r="K60" s="385">
        <v>11401.806876000001</v>
      </c>
      <c r="L60" s="388">
        <v>0.41486171812048184</v>
      </c>
      <c r="M60" s="391">
        <v>30.512751000000002</v>
      </c>
      <c r="N60" s="389">
        <v>-85.757131000000001</v>
      </c>
      <c r="O60" s="408"/>
      <c r="P60" s="408"/>
    </row>
    <row r="61" spans="1:16" ht="15" customHeight="1" x14ac:dyDescent="0.2">
      <c r="A61" s="383"/>
      <c r="B61" s="384" t="s">
        <v>883</v>
      </c>
      <c r="C61" s="385">
        <v>20166.273367999998</v>
      </c>
      <c r="D61" s="385">
        <v>4269.4852639999999</v>
      </c>
      <c r="E61" s="386">
        <v>0.50705999999999996</v>
      </c>
      <c r="F61" s="385">
        <v>22331.154446119999</v>
      </c>
      <c r="G61" s="387">
        <v>1.099E-2</v>
      </c>
      <c r="H61" s="385">
        <v>9383</v>
      </c>
      <c r="I61" s="386">
        <v>0.25836999999999999</v>
      </c>
      <c r="J61" s="385">
        <v>4</v>
      </c>
      <c r="K61" s="385">
        <v>12959.947683</v>
      </c>
      <c r="L61" s="388">
        <v>0.58035278535818868</v>
      </c>
      <c r="M61" s="391">
        <v>57.098153000000003</v>
      </c>
      <c r="N61" s="389">
        <v>-305.36453799999998</v>
      </c>
      <c r="O61" s="408"/>
      <c r="P61" s="408"/>
    </row>
    <row r="62" spans="1:16" ht="15" customHeight="1" x14ac:dyDescent="0.2">
      <c r="A62" s="383"/>
      <c r="B62" s="415" t="s">
        <v>884</v>
      </c>
      <c r="C62" s="385">
        <v>18770.345066000002</v>
      </c>
      <c r="D62" s="385">
        <v>4084.138911</v>
      </c>
      <c r="E62" s="386">
        <v>0.50139999999999996</v>
      </c>
      <c r="F62" s="385">
        <v>20818.119489919998</v>
      </c>
      <c r="G62" s="387">
        <v>1.026E-2</v>
      </c>
      <c r="H62" s="385">
        <v>5275</v>
      </c>
      <c r="I62" s="386">
        <v>0.26099</v>
      </c>
      <c r="J62" s="385">
        <v>4</v>
      </c>
      <c r="K62" s="385">
        <v>11946.917181000001</v>
      </c>
      <c r="L62" s="388">
        <v>0.57387110239772532</v>
      </c>
      <c r="M62" s="391">
        <v>49.765692999999999</v>
      </c>
      <c r="N62" s="389">
        <v>-232.02408299999999</v>
      </c>
      <c r="O62" s="408"/>
      <c r="P62" s="408"/>
    </row>
    <row r="63" spans="1:16" ht="15" customHeight="1" x14ac:dyDescent="0.2">
      <c r="A63" s="383"/>
      <c r="B63" s="415" t="s">
        <v>885</v>
      </c>
      <c r="C63" s="385">
        <v>1395.928302</v>
      </c>
      <c r="D63" s="385">
        <v>185.34635299999999</v>
      </c>
      <c r="E63" s="386">
        <v>0.63183</v>
      </c>
      <c r="F63" s="385">
        <v>1513.0349562000001</v>
      </c>
      <c r="G63" s="387">
        <v>2.1110000000000004E-2</v>
      </c>
      <c r="H63" s="385">
        <v>4108</v>
      </c>
      <c r="I63" s="386">
        <v>0.22227</v>
      </c>
      <c r="J63" s="385">
        <v>4</v>
      </c>
      <c r="K63" s="385">
        <v>1013.030502</v>
      </c>
      <c r="L63" s="388">
        <v>0.66953542479820938</v>
      </c>
      <c r="M63" s="391">
        <v>7.3324590000000001</v>
      </c>
      <c r="N63" s="389">
        <v>-73.340453999999994</v>
      </c>
      <c r="O63" s="408"/>
      <c r="P63" s="408"/>
    </row>
    <row r="64" spans="1:16" ht="15" customHeight="1" x14ac:dyDescent="0.2">
      <c r="A64" s="383"/>
      <c r="B64" s="384" t="s">
        <v>886</v>
      </c>
      <c r="C64" s="385">
        <v>839.55828799999995</v>
      </c>
      <c r="D64" s="385">
        <v>426.06170700000001</v>
      </c>
      <c r="E64" s="386">
        <v>0.66024000000000005</v>
      </c>
      <c r="F64" s="385">
        <v>1302.7711977899999</v>
      </c>
      <c r="G64" s="387">
        <v>3.3090000000000001E-2</v>
      </c>
      <c r="H64" s="385">
        <v>5724</v>
      </c>
      <c r="I64" s="386">
        <v>0.3286</v>
      </c>
      <c r="J64" s="385">
        <v>4</v>
      </c>
      <c r="K64" s="385">
        <v>1143.9051959999999</v>
      </c>
      <c r="L64" s="388">
        <v>0.87805533207532216</v>
      </c>
      <c r="M64" s="391">
        <v>10.199102999999999</v>
      </c>
      <c r="N64" s="389">
        <v>-29.332498000000001</v>
      </c>
      <c r="O64" s="408"/>
      <c r="P64" s="408"/>
    </row>
    <row r="65" spans="1:16" ht="15" customHeight="1" x14ac:dyDescent="0.2">
      <c r="A65" s="383"/>
      <c r="B65" s="415" t="s">
        <v>887</v>
      </c>
      <c r="C65" s="385">
        <v>628.91459199999997</v>
      </c>
      <c r="D65" s="385">
        <v>420.67640699999998</v>
      </c>
      <c r="E65" s="386">
        <v>0.66078999999999999</v>
      </c>
      <c r="F65" s="385">
        <v>1088.8012354699999</v>
      </c>
      <c r="G65" s="387">
        <v>2.8980000000000002E-2</v>
      </c>
      <c r="H65" s="385">
        <v>5633</v>
      </c>
      <c r="I65" s="386">
        <v>0.36060999999999999</v>
      </c>
      <c r="J65" s="385">
        <v>4</v>
      </c>
      <c r="K65" s="385">
        <v>992.83454700000004</v>
      </c>
      <c r="L65" s="388">
        <v>0.91186023223054125</v>
      </c>
      <c r="M65" s="391">
        <v>8.1693359999999995</v>
      </c>
      <c r="N65" s="389">
        <v>-22.245701</v>
      </c>
      <c r="O65" s="408"/>
      <c r="P65" s="408"/>
    </row>
    <row r="66" spans="1:16" ht="15" customHeight="1" x14ac:dyDescent="0.2">
      <c r="A66" s="383"/>
      <c r="B66" s="415" t="s">
        <v>888</v>
      </c>
      <c r="C66" s="385">
        <v>210.64369500000001</v>
      </c>
      <c r="D66" s="385">
        <v>5.3852989999999998</v>
      </c>
      <c r="E66" s="386">
        <v>0.61765999999999999</v>
      </c>
      <c r="F66" s="385">
        <v>213.96996231999998</v>
      </c>
      <c r="G66" s="387">
        <v>5.4029999999999995E-2</v>
      </c>
      <c r="H66" s="385">
        <v>91</v>
      </c>
      <c r="I66" s="386">
        <v>0.16570000000000001</v>
      </c>
      <c r="J66" s="385">
        <v>4</v>
      </c>
      <c r="K66" s="385">
        <v>151.07064800000001</v>
      </c>
      <c r="L66" s="388">
        <v>0.70603670995651246</v>
      </c>
      <c r="M66" s="391">
        <v>2.029766</v>
      </c>
      <c r="N66" s="389">
        <v>-7.0867959999999997</v>
      </c>
      <c r="O66" s="408"/>
      <c r="P66" s="408"/>
    </row>
    <row r="67" spans="1:16" ht="15" customHeight="1" x14ac:dyDescent="0.2">
      <c r="A67" s="383"/>
      <c r="B67" s="384" t="s">
        <v>889</v>
      </c>
      <c r="C67" s="385">
        <v>527.44354899999996</v>
      </c>
      <c r="D67" s="385">
        <v>88.034007000000003</v>
      </c>
      <c r="E67" s="386">
        <v>0.71518000000000004</v>
      </c>
      <c r="F67" s="385">
        <v>590.40411490999998</v>
      </c>
      <c r="G67" s="387">
        <v>0.21931</v>
      </c>
      <c r="H67" s="385">
        <v>238</v>
      </c>
      <c r="I67" s="386">
        <v>0.28703000000000001</v>
      </c>
      <c r="J67" s="385">
        <v>4</v>
      </c>
      <c r="K67" s="385">
        <v>822.28963499999998</v>
      </c>
      <c r="L67" s="388">
        <v>1.3927572919994928</v>
      </c>
      <c r="M67" s="391">
        <v>35.058357000000001</v>
      </c>
      <c r="N67" s="389">
        <v>-109.68122099999999</v>
      </c>
      <c r="O67" s="408"/>
      <c r="P67" s="408"/>
    </row>
    <row r="68" spans="1:16" ht="15" customHeight="1" x14ac:dyDescent="0.2">
      <c r="A68" s="383"/>
      <c r="B68" s="415" t="s">
        <v>890</v>
      </c>
      <c r="C68" s="385">
        <v>467.810856</v>
      </c>
      <c r="D68" s="385">
        <v>65.930594999999997</v>
      </c>
      <c r="E68" s="386">
        <v>0.64763000000000004</v>
      </c>
      <c r="F68" s="385">
        <v>510.50929083</v>
      </c>
      <c r="G68" s="387">
        <v>0.15833</v>
      </c>
      <c r="H68" s="385">
        <v>112</v>
      </c>
      <c r="I68" s="386">
        <v>0.2903</v>
      </c>
      <c r="J68" s="385">
        <v>4</v>
      </c>
      <c r="K68" s="385">
        <v>729.01192000000003</v>
      </c>
      <c r="L68" s="388">
        <v>1.4280091161514417</v>
      </c>
      <c r="M68" s="391">
        <v>22.018574000000001</v>
      </c>
      <c r="N68" s="389">
        <v>-107.903842</v>
      </c>
      <c r="O68" s="408"/>
      <c r="P68" s="408"/>
    </row>
    <row r="69" spans="1:16" ht="15" customHeight="1" x14ac:dyDescent="0.2">
      <c r="A69" s="383"/>
      <c r="B69" s="415" t="s">
        <v>891</v>
      </c>
      <c r="C69" s="385">
        <v>2.6417259999999998</v>
      </c>
      <c r="D69" s="385">
        <v>0</v>
      </c>
      <c r="E69" s="386">
        <v>0</v>
      </c>
      <c r="F69" s="385">
        <v>2.6417263799999997</v>
      </c>
      <c r="G69" s="387">
        <v>0.24551999999999999</v>
      </c>
      <c r="H69" s="385">
        <v>2</v>
      </c>
      <c r="I69" s="386">
        <v>0.10511</v>
      </c>
      <c r="J69" s="385">
        <v>5</v>
      </c>
      <c r="K69" s="385">
        <v>1.7636130000000001</v>
      </c>
      <c r="L69" s="388">
        <v>0.66759875929600576</v>
      </c>
      <c r="M69" s="391">
        <v>6.8172999999999997E-2</v>
      </c>
      <c r="N69" s="389">
        <v>-1.0855E-2</v>
      </c>
      <c r="O69" s="408"/>
      <c r="P69" s="408"/>
    </row>
    <row r="70" spans="1:16" ht="15" customHeight="1" x14ac:dyDescent="0.2">
      <c r="A70" s="383"/>
      <c r="B70" s="415" t="s">
        <v>892</v>
      </c>
      <c r="C70" s="385">
        <v>56.990966</v>
      </c>
      <c r="D70" s="385">
        <v>22.103411999999999</v>
      </c>
      <c r="E70" s="386">
        <v>0.91669999999999996</v>
      </c>
      <c r="F70" s="385">
        <v>77.253097699999998</v>
      </c>
      <c r="G70" s="387">
        <v>0.62137999999999993</v>
      </c>
      <c r="H70" s="385">
        <v>124</v>
      </c>
      <c r="I70" s="386">
        <v>0.27168999999999999</v>
      </c>
      <c r="J70" s="385">
        <v>4</v>
      </c>
      <c r="K70" s="385">
        <v>91.514101999999994</v>
      </c>
      <c r="L70" s="388">
        <v>1.1846010781936678</v>
      </c>
      <c r="M70" s="391">
        <v>12.971609000000001</v>
      </c>
      <c r="N70" s="389">
        <v>-1.7665230000000001</v>
      </c>
      <c r="O70" s="408"/>
      <c r="P70" s="408"/>
    </row>
    <row r="71" spans="1:16" ht="15" customHeight="1" x14ac:dyDescent="0.2">
      <c r="A71" s="394"/>
      <c r="B71" s="395" t="s">
        <v>893</v>
      </c>
      <c r="C71" s="396">
        <v>1068.343828</v>
      </c>
      <c r="D71" s="396">
        <v>220.539952</v>
      </c>
      <c r="E71" s="397">
        <v>0.4032</v>
      </c>
      <c r="F71" s="396">
        <v>1157.2659610599999</v>
      </c>
      <c r="G71" s="398">
        <v>1</v>
      </c>
      <c r="H71" s="396">
        <v>559</v>
      </c>
      <c r="I71" s="397">
        <v>0.29380000000000001</v>
      </c>
      <c r="J71" s="396">
        <v>5</v>
      </c>
      <c r="K71" s="396">
        <v>1100.9992299999999</v>
      </c>
      <c r="L71" s="399">
        <v>0.95137960253200593</v>
      </c>
      <c r="M71" s="400">
        <v>435.10285900000002</v>
      </c>
      <c r="N71" s="401">
        <v>-435.10285900000002</v>
      </c>
      <c r="O71" s="408"/>
      <c r="P71" s="408"/>
    </row>
    <row r="72" spans="1:16" ht="15" customHeight="1" x14ac:dyDescent="0.2">
      <c r="A72" s="416"/>
      <c r="B72" s="417" t="s">
        <v>894</v>
      </c>
      <c r="C72" s="418">
        <v>275993.38979599997</v>
      </c>
      <c r="D72" s="404">
        <v>43509.390445000005</v>
      </c>
      <c r="E72" s="405">
        <v>0.61507129977414554</v>
      </c>
      <c r="F72" s="404">
        <v>303299.31777278992</v>
      </c>
      <c r="G72" s="406">
        <v>8.4408710074263798E-3</v>
      </c>
      <c r="H72" s="404">
        <v>40166</v>
      </c>
      <c r="I72" s="405">
        <v>0.25078697435233421</v>
      </c>
      <c r="J72" s="404">
        <v>4.117647058823529</v>
      </c>
      <c r="K72" s="404">
        <v>102649.19856900001</v>
      </c>
      <c r="L72" s="407">
        <v>0.33844190394411738</v>
      </c>
      <c r="M72" s="404">
        <v>764.23109799999997</v>
      </c>
      <c r="N72" s="404">
        <v>-1931.5327810000001</v>
      </c>
      <c r="O72" s="408"/>
      <c r="P72" s="408"/>
    </row>
    <row r="73" spans="1:16" ht="15" customHeight="1" x14ac:dyDescent="0.2">
      <c r="A73" s="419"/>
      <c r="B73" s="419"/>
      <c r="C73" s="382"/>
      <c r="D73" s="382"/>
      <c r="E73" s="382"/>
      <c r="F73" s="382"/>
      <c r="G73" s="420"/>
      <c r="H73" s="382"/>
      <c r="I73" s="420"/>
      <c r="J73" s="382"/>
      <c r="K73" s="382"/>
      <c r="L73" s="382"/>
      <c r="M73" s="382"/>
      <c r="N73" s="382"/>
      <c r="O73" s="408"/>
      <c r="P73" s="408"/>
    </row>
    <row r="74" spans="1:16" ht="15" customHeight="1" x14ac:dyDescent="0.2">
      <c r="A74" s="419"/>
      <c r="B74" s="419"/>
      <c r="C74" s="382"/>
      <c r="D74" s="382"/>
      <c r="E74" s="382"/>
      <c r="F74" s="382"/>
      <c r="G74" s="420"/>
      <c r="H74" s="382"/>
      <c r="I74" s="420"/>
      <c r="J74" s="382"/>
      <c r="K74" s="382"/>
      <c r="L74" s="382"/>
      <c r="M74" s="382"/>
      <c r="N74" s="382"/>
      <c r="O74" s="408"/>
      <c r="P74" s="408"/>
    </row>
    <row r="75" spans="1:16" ht="15" customHeight="1" x14ac:dyDescent="0.2">
      <c r="A75" s="376" t="s">
        <v>95</v>
      </c>
      <c r="B75" s="664" t="s">
        <v>864</v>
      </c>
      <c r="C75" s="664" t="s">
        <v>865</v>
      </c>
      <c r="D75" s="664" t="s">
        <v>866</v>
      </c>
      <c r="E75" s="664" t="s">
        <v>867</v>
      </c>
      <c r="F75" s="664" t="s">
        <v>868</v>
      </c>
      <c r="G75" s="664" t="s">
        <v>869</v>
      </c>
      <c r="H75" s="664" t="s">
        <v>870</v>
      </c>
      <c r="I75" s="664" t="s">
        <v>871</v>
      </c>
      <c r="J75" s="664" t="s">
        <v>872</v>
      </c>
      <c r="K75" s="664" t="s">
        <v>873</v>
      </c>
      <c r="L75" s="664" t="s">
        <v>874</v>
      </c>
      <c r="M75" s="664" t="s">
        <v>468</v>
      </c>
      <c r="N75" s="664" t="s">
        <v>1013</v>
      </c>
      <c r="O75" s="408"/>
      <c r="P75" s="408"/>
    </row>
    <row r="76" spans="1:16" ht="15" customHeight="1" x14ac:dyDescent="0.2">
      <c r="A76" s="377" t="s">
        <v>54</v>
      </c>
      <c r="B76" s="665"/>
      <c r="C76" s="665"/>
      <c r="D76" s="665"/>
      <c r="E76" s="665"/>
      <c r="F76" s="665"/>
      <c r="G76" s="665"/>
      <c r="H76" s="665"/>
      <c r="I76" s="665"/>
      <c r="J76" s="665"/>
      <c r="K76" s="665"/>
      <c r="L76" s="665"/>
      <c r="M76" s="665"/>
      <c r="N76" s="665"/>
      <c r="O76" s="408"/>
      <c r="P76" s="408"/>
    </row>
    <row r="77" spans="1:16" ht="15" customHeight="1" x14ac:dyDescent="0.2">
      <c r="A77" s="378" t="s">
        <v>875</v>
      </c>
      <c r="B77" s="379" t="s">
        <v>51</v>
      </c>
      <c r="C77" s="379" t="s">
        <v>52</v>
      </c>
      <c r="D77" s="379" t="s">
        <v>53</v>
      </c>
      <c r="E77" s="379" t="s">
        <v>93</v>
      </c>
      <c r="F77" s="379" t="s">
        <v>94</v>
      </c>
      <c r="G77" s="379" t="s">
        <v>403</v>
      </c>
      <c r="H77" s="379" t="s">
        <v>280</v>
      </c>
      <c r="I77" s="379" t="s">
        <v>484</v>
      </c>
      <c r="J77" s="379" t="s">
        <v>519</v>
      </c>
      <c r="K77" s="379" t="s">
        <v>520</v>
      </c>
      <c r="L77" s="379" t="s">
        <v>521</v>
      </c>
      <c r="M77" s="379" t="s">
        <v>522</v>
      </c>
      <c r="N77" s="379" t="s">
        <v>737</v>
      </c>
      <c r="O77" s="408"/>
      <c r="P77" s="408"/>
    </row>
    <row r="78" spans="1:16" ht="15" customHeight="1" x14ac:dyDescent="0.2">
      <c r="A78" s="414" t="s">
        <v>895</v>
      </c>
      <c r="B78" s="381"/>
      <c r="C78" s="382"/>
      <c r="D78" s="382"/>
      <c r="E78" s="382"/>
      <c r="F78" s="382"/>
      <c r="G78" s="382"/>
      <c r="H78" s="382"/>
      <c r="I78" s="382"/>
      <c r="J78" s="382"/>
      <c r="K78" s="382"/>
      <c r="L78" s="382"/>
      <c r="M78" s="382"/>
      <c r="N78" s="382"/>
      <c r="O78" s="408"/>
      <c r="P78" s="408"/>
    </row>
    <row r="79" spans="1:16" ht="15" customHeight="1" x14ac:dyDescent="0.2">
      <c r="A79" s="383"/>
      <c r="B79" s="384" t="s">
        <v>877</v>
      </c>
      <c r="C79" s="385">
        <v>34246.497925000003</v>
      </c>
      <c r="D79" s="385">
        <v>14212.044077</v>
      </c>
      <c r="E79" s="386">
        <v>0.51917000000000002</v>
      </c>
      <c r="F79" s="385">
        <v>41625.032170389997</v>
      </c>
      <c r="G79" s="387">
        <v>7.9000000000000001E-4</v>
      </c>
      <c r="H79" s="385">
        <v>882</v>
      </c>
      <c r="I79" s="386">
        <v>0.29388000000000003</v>
      </c>
      <c r="J79" s="385">
        <v>4</v>
      </c>
      <c r="K79" s="385">
        <v>8216.6690030000009</v>
      </c>
      <c r="L79" s="388">
        <v>0.19739730096645836</v>
      </c>
      <c r="M79" s="385">
        <v>9.3038509999999999</v>
      </c>
      <c r="N79" s="389">
        <v>-99.744547999999995</v>
      </c>
      <c r="O79" s="408"/>
      <c r="P79" s="408"/>
    </row>
    <row r="80" spans="1:16" ht="15" customHeight="1" x14ac:dyDescent="0.2">
      <c r="A80" s="383"/>
      <c r="B80" s="390" t="s">
        <v>878</v>
      </c>
      <c r="C80" s="385">
        <v>30967.353459000002</v>
      </c>
      <c r="D80" s="385">
        <v>13833.584430999999</v>
      </c>
      <c r="E80" s="386">
        <v>0.51748000000000005</v>
      </c>
      <c r="F80" s="385">
        <v>38125.934471879998</v>
      </c>
      <c r="G80" s="387">
        <v>7.2999999999999996E-4</v>
      </c>
      <c r="H80" s="385">
        <v>610</v>
      </c>
      <c r="I80" s="386">
        <v>0.30529000000000001</v>
      </c>
      <c r="J80" s="385">
        <v>4</v>
      </c>
      <c r="K80" s="385">
        <v>7617.9546049999999</v>
      </c>
      <c r="L80" s="388">
        <v>0.19981030526070118</v>
      </c>
      <c r="M80" s="391">
        <v>8.5272939999999995</v>
      </c>
      <c r="N80" s="389">
        <v>-93.073672999999999</v>
      </c>
      <c r="O80" s="408"/>
      <c r="P80" s="408"/>
    </row>
    <row r="81" spans="1:16" ht="15" customHeight="1" x14ac:dyDescent="0.2">
      <c r="A81" s="383"/>
      <c r="B81" s="390" t="s">
        <v>879</v>
      </c>
      <c r="C81" s="385">
        <v>3279.1444660000002</v>
      </c>
      <c r="D81" s="385">
        <v>378.45964600000002</v>
      </c>
      <c r="E81" s="386">
        <v>0.58118000000000003</v>
      </c>
      <c r="F81" s="385">
        <v>3499.0976985100001</v>
      </c>
      <c r="G81" s="387">
        <v>1.3900000000000002E-3</v>
      </c>
      <c r="H81" s="385">
        <v>272</v>
      </c>
      <c r="I81" s="386">
        <v>0.16960999999999998</v>
      </c>
      <c r="J81" s="385">
        <v>4</v>
      </c>
      <c r="K81" s="385">
        <v>598.71439799999996</v>
      </c>
      <c r="L81" s="388">
        <v>0.17110536763297884</v>
      </c>
      <c r="M81" s="391">
        <v>0.77655600000000002</v>
      </c>
      <c r="N81" s="389">
        <v>-6.6708740000000004</v>
      </c>
      <c r="O81" s="408"/>
      <c r="P81" s="408"/>
    </row>
    <row r="82" spans="1:16" ht="15" customHeight="1" x14ac:dyDescent="0.2">
      <c r="A82" s="383"/>
      <c r="B82" s="384" t="s">
        <v>880</v>
      </c>
      <c r="C82" s="385">
        <v>38731.379782000004</v>
      </c>
      <c r="D82" s="385">
        <v>5437.6028340000003</v>
      </c>
      <c r="E82" s="386">
        <v>0.53552999999999995</v>
      </c>
      <c r="F82" s="385">
        <v>41643.390068319997</v>
      </c>
      <c r="G82" s="387">
        <v>1.9599999999999999E-3</v>
      </c>
      <c r="H82" s="385">
        <v>849</v>
      </c>
      <c r="I82" s="386">
        <v>0.21721000000000001</v>
      </c>
      <c r="J82" s="385">
        <v>4</v>
      </c>
      <c r="K82" s="385">
        <v>11327.403582000001</v>
      </c>
      <c r="L82" s="388">
        <v>0.27200964098992292</v>
      </c>
      <c r="M82" s="391">
        <v>17.651260000000001</v>
      </c>
      <c r="N82" s="389">
        <v>-95.623131000000001</v>
      </c>
      <c r="O82" s="408"/>
      <c r="P82" s="408"/>
    </row>
    <row r="83" spans="1:16" ht="15" customHeight="1" x14ac:dyDescent="0.2">
      <c r="A83" s="383"/>
      <c r="B83" s="384" t="s">
        <v>881</v>
      </c>
      <c r="C83" s="385">
        <v>64169.334314</v>
      </c>
      <c r="D83" s="385">
        <v>6810.2800500000003</v>
      </c>
      <c r="E83" s="386">
        <v>0.52836000000000005</v>
      </c>
      <c r="F83" s="385">
        <v>67767.64386584</v>
      </c>
      <c r="G83" s="387">
        <v>3.3300000000000001E-3</v>
      </c>
      <c r="H83" s="385">
        <v>1997</v>
      </c>
      <c r="I83" s="386">
        <v>0.19635000000000002</v>
      </c>
      <c r="J83" s="385">
        <v>4</v>
      </c>
      <c r="K83" s="385">
        <v>22274.712240000001</v>
      </c>
      <c r="L83" s="388">
        <v>0.3286924403683486</v>
      </c>
      <c r="M83" s="391">
        <v>43.354022999999998</v>
      </c>
      <c r="N83" s="389">
        <v>-166.12518600000001</v>
      </c>
      <c r="O83" s="408"/>
      <c r="P83" s="408"/>
    </row>
    <row r="84" spans="1:16" ht="15" customHeight="1" x14ac:dyDescent="0.2">
      <c r="A84" s="383"/>
      <c r="B84" s="384" t="s">
        <v>882</v>
      </c>
      <c r="C84" s="385">
        <v>26225.351015</v>
      </c>
      <c r="D84" s="385">
        <v>2840.8310660000002</v>
      </c>
      <c r="E84" s="386">
        <v>0.58911999999999998</v>
      </c>
      <c r="F84" s="385">
        <v>27898.943177270001</v>
      </c>
      <c r="G84" s="387">
        <v>5.3E-3</v>
      </c>
      <c r="H84" s="385">
        <v>4980</v>
      </c>
      <c r="I84" s="386">
        <v>0.23028999999999999</v>
      </c>
      <c r="J84" s="385">
        <v>4</v>
      </c>
      <c r="K84" s="385">
        <v>12737.292283999999</v>
      </c>
      <c r="L84" s="388">
        <v>0.45655106729994965</v>
      </c>
      <c r="M84" s="391">
        <v>33.882187999999999</v>
      </c>
      <c r="N84" s="389">
        <v>-93.452119999999994</v>
      </c>
      <c r="O84" s="408"/>
      <c r="P84" s="408"/>
    </row>
    <row r="85" spans="1:16" ht="15" customHeight="1" x14ac:dyDescent="0.2">
      <c r="A85" s="383"/>
      <c r="B85" s="384" t="s">
        <v>883</v>
      </c>
      <c r="C85" s="385">
        <v>21654.532580999999</v>
      </c>
      <c r="D85" s="385">
        <v>5292.4342470000001</v>
      </c>
      <c r="E85" s="386">
        <v>0.53879999999999995</v>
      </c>
      <c r="F85" s="385">
        <v>24719.518333200002</v>
      </c>
      <c r="G85" s="387">
        <v>1.1379999999999999E-2</v>
      </c>
      <c r="H85" s="385">
        <v>12140</v>
      </c>
      <c r="I85" s="386">
        <v>0.25346000000000002</v>
      </c>
      <c r="J85" s="385">
        <v>4</v>
      </c>
      <c r="K85" s="385">
        <v>14716.530446999999</v>
      </c>
      <c r="L85" s="388">
        <v>0.59534050173436281</v>
      </c>
      <c r="M85" s="391">
        <v>62.371436000000003</v>
      </c>
      <c r="N85" s="389">
        <v>-280.04937999999999</v>
      </c>
      <c r="O85" s="408"/>
      <c r="P85" s="408"/>
    </row>
    <row r="86" spans="1:16" ht="15" customHeight="1" x14ac:dyDescent="0.2">
      <c r="A86" s="383"/>
      <c r="B86" s="415" t="s">
        <v>884</v>
      </c>
      <c r="C86" s="385">
        <v>20241.952068999999</v>
      </c>
      <c r="D86" s="385">
        <v>4877.6307919999999</v>
      </c>
      <c r="E86" s="386">
        <v>0.53913999999999995</v>
      </c>
      <c r="F86" s="385">
        <v>22871.68585871</v>
      </c>
      <c r="G86" s="387">
        <v>1.0740000000000001E-2</v>
      </c>
      <c r="H86" s="385">
        <v>6586</v>
      </c>
      <c r="I86" s="386">
        <v>0.25930999999999998</v>
      </c>
      <c r="J86" s="385">
        <v>4</v>
      </c>
      <c r="K86" s="385">
        <v>13637.873591</v>
      </c>
      <c r="L86" s="388">
        <v>0.59627758424417932</v>
      </c>
      <c r="M86" s="391">
        <v>55.003549</v>
      </c>
      <c r="N86" s="389">
        <v>-258.13344899999998</v>
      </c>
      <c r="O86" s="408"/>
      <c r="P86" s="408"/>
    </row>
    <row r="87" spans="1:16" ht="15" customHeight="1" x14ac:dyDescent="0.2">
      <c r="A87" s="383"/>
      <c r="B87" s="415" t="s">
        <v>885</v>
      </c>
      <c r="C87" s="385">
        <v>1412.580512</v>
      </c>
      <c r="D87" s="385">
        <v>414.80345399999999</v>
      </c>
      <c r="E87" s="386">
        <v>0.53481000000000001</v>
      </c>
      <c r="F87" s="385">
        <v>1847.8324744900001</v>
      </c>
      <c r="G87" s="387">
        <v>1.932E-2</v>
      </c>
      <c r="H87" s="385">
        <v>5554</v>
      </c>
      <c r="I87" s="386">
        <v>0.18095</v>
      </c>
      <c r="J87" s="385">
        <v>5</v>
      </c>
      <c r="K87" s="385">
        <v>1078.6568560000001</v>
      </c>
      <c r="L87" s="388">
        <v>0.58374169259242059</v>
      </c>
      <c r="M87" s="391">
        <v>7.3678869999999996</v>
      </c>
      <c r="N87" s="389">
        <v>-21.915929999999999</v>
      </c>
      <c r="O87" s="408"/>
      <c r="P87" s="408"/>
    </row>
    <row r="88" spans="1:16" ht="15" customHeight="1" x14ac:dyDescent="0.2">
      <c r="A88" s="383"/>
      <c r="B88" s="384" t="s">
        <v>886</v>
      </c>
      <c r="C88" s="385">
        <v>460.28416099999998</v>
      </c>
      <c r="D88" s="385">
        <v>210.99820299999999</v>
      </c>
      <c r="E88" s="386">
        <v>0.64663000000000004</v>
      </c>
      <c r="F88" s="385">
        <v>596.72280011999999</v>
      </c>
      <c r="G88" s="387">
        <v>3.1269999999999999E-2</v>
      </c>
      <c r="H88" s="385">
        <v>1028</v>
      </c>
      <c r="I88" s="386">
        <v>0.31233</v>
      </c>
      <c r="J88" s="385">
        <v>4</v>
      </c>
      <c r="K88" s="385">
        <v>570.63827800000001</v>
      </c>
      <c r="L88" s="388">
        <v>0.95628703645981017</v>
      </c>
      <c r="M88" s="391">
        <v>4.9882910000000003</v>
      </c>
      <c r="N88" s="389">
        <v>-28.938300000000002</v>
      </c>
      <c r="O88" s="408"/>
      <c r="P88" s="408"/>
    </row>
    <row r="89" spans="1:16" ht="15" customHeight="1" x14ac:dyDescent="0.2">
      <c r="A89" s="383"/>
      <c r="B89" s="415" t="s">
        <v>887</v>
      </c>
      <c r="C89" s="385">
        <v>438.225686</v>
      </c>
      <c r="D89" s="385">
        <v>206.58925500000001</v>
      </c>
      <c r="E89" s="386">
        <v>0.63900999999999997</v>
      </c>
      <c r="F89" s="385">
        <v>570.23745111000005</v>
      </c>
      <c r="G89" s="387">
        <v>2.9670000000000002E-2</v>
      </c>
      <c r="H89" s="385">
        <v>967</v>
      </c>
      <c r="I89" s="386">
        <v>0.30906</v>
      </c>
      <c r="J89" s="385">
        <v>4</v>
      </c>
      <c r="K89" s="385">
        <v>532.87262899999996</v>
      </c>
      <c r="L89" s="388">
        <v>0.93447497716175076</v>
      </c>
      <c r="M89" s="391">
        <v>4.6127130000000003</v>
      </c>
      <c r="N89" s="389">
        <v>-23.721826</v>
      </c>
      <c r="O89" s="408"/>
      <c r="P89" s="408"/>
    </row>
    <row r="90" spans="1:16" ht="15" customHeight="1" x14ac:dyDescent="0.2">
      <c r="A90" s="383"/>
      <c r="B90" s="415" t="s">
        <v>888</v>
      </c>
      <c r="C90" s="385">
        <v>22.058475000000001</v>
      </c>
      <c r="D90" s="385">
        <v>4.4089479999999996</v>
      </c>
      <c r="E90" s="386">
        <v>1.00407</v>
      </c>
      <c r="F90" s="385">
        <v>26.48534901</v>
      </c>
      <c r="G90" s="387">
        <v>6.5629999999999994E-2</v>
      </c>
      <c r="H90" s="385">
        <v>61</v>
      </c>
      <c r="I90" s="386">
        <v>0.38286999999999999</v>
      </c>
      <c r="J90" s="385">
        <v>5</v>
      </c>
      <c r="K90" s="385">
        <v>37.765649000000003</v>
      </c>
      <c r="L90" s="388">
        <v>1.425907168525512</v>
      </c>
      <c r="M90" s="391">
        <v>0.37557800000000002</v>
      </c>
      <c r="N90" s="389">
        <v>-5.2164739999999998</v>
      </c>
      <c r="O90" s="408"/>
      <c r="P90" s="408"/>
    </row>
    <row r="91" spans="1:16" ht="15" customHeight="1" x14ac:dyDescent="0.2">
      <c r="A91" s="383"/>
      <c r="B91" s="384" t="s">
        <v>889</v>
      </c>
      <c r="C91" s="385">
        <v>430.51862899999998</v>
      </c>
      <c r="D91" s="385">
        <v>46.988529999999997</v>
      </c>
      <c r="E91" s="386">
        <v>0.77351000000000003</v>
      </c>
      <c r="F91" s="385">
        <v>466.86488514000001</v>
      </c>
      <c r="G91" s="387">
        <v>0.16569</v>
      </c>
      <c r="H91" s="385">
        <v>148</v>
      </c>
      <c r="I91" s="386">
        <v>0.36499000000000004</v>
      </c>
      <c r="J91" s="385">
        <v>4</v>
      </c>
      <c r="K91" s="385">
        <v>911.059662</v>
      </c>
      <c r="L91" s="388">
        <v>1.9514418224022139</v>
      </c>
      <c r="M91" s="391">
        <v>27.358785999999998</v>
      </c>
      <c r="N91" s="389">
        <v>-90.486881999999994</v>
      </c>
      <c r="O91" s="408"/>
      <c r="P91" s="408"/>
    </row>
    <row r="92" spans="1:16" ht="15" customHeight="1" x14ac:dyDescent="0.2">
      <c r="A92" s="383"/>
      <c r="B92" s="415" t="s">
        <v>890</v>
      </c>
      <c r="C92" s="385">
        <v>424.42623099999997</v>
      </c>
      <c r="D92" s="385">
        <v>46.956389000000001</v>
      </c>
      <c r="E92" s="386">
        <v>0.77288000000000001</v>
      </c>
      <c r="F92" s="385">
        <v>460.71809894</v>
      </c>
      <c r="G92" s="387">
        <v>0.15957000000000002</v>
      </c>
      <c r="H92" s="385">
        <v>116</v>
      </c>
      <c r="I92" s="386">
        <v>0.36697000000000002</v>
      </c>
      <c r="J92" s="385">
        <v>4</v>
      </c>
      <c r="K92" s="385">
        <v>905.19834500000002</v>
      </c>
      <c r="L92" s="388">
        <v>1.9647553437329914</v>
      </c>
      <c r="M92" s="391">
        <v>26.524764999999999</v>
      </c>
      <c r="N92" s="389">
        <v>-89.563484000000003</v>
      </c>
      <c r="O92" s="408"/>
      <c r="P92" s="408"/>
    </row>
    <row r="93" spans="1:16" ht="15" customHeight="1" x14ac:dyDescent="0.2">
      <c r="A93" s="383"/>
      <c r="B93" s="415" t="s">
        <v>891</v>
      </c>
      <c r="C93" s="385">
        <v>0</v>
      </c>
      <c r="D93" s="385">
        <v>0</v>
      </c>
      <c r="E93" s="386">
        <v>0</v>
      </c>
      <c r="F93" s="385">
        <v>0</v>
      </c>
      <c r="G93" s="387">
        <v>0</v>
      </c>
      <c r="H93" s="385">
        <v>0</v>
      </c>
      <c r="I93" s="386">
        <v>0</v>
      </c>
      <c r="J93" s="385">
        <v>0</v>
      </c>
      <c r="K93" s="385">
        <v>0</v>
      </c>
      <c r="L93" s="388">
        <v>0</v>
      </c>
      <c r="M93" s="391">
        <v>0</v>
      </c>
      <c r="N93" s="389">
        <v>0</v>
      </c>
      <c r="O93" s="408"/>
      <c r="P93" s="408"/>
    </row>
    <row r="94" spans="1:16" ht="15" customHeight="1" x14ac:dyDescent="0.2">
      <c r="A94" s="383"/>
      <c r="B94" s="415" t="s">
        <v>892</v>
      </c>
      <c r="C94" s="385">
        <v>6.0923980000000002</v>
      </c>
      <c r="D94" s="385">
        <v>3.2140000000000002E-2</v>
      </c>
      <c r="E94" s="386">
        <v>1.69217</v>
      </c>
      <c r="F94" s="385">
        <v>6.1467862000000002</v>
      </c>
      <c r="G94" s="387">
        <v>0.625</v>
      </c>
      <c r="H94" s="385">
        <v>32</v>
      </c>
      <c r="I94" s="386">
        <v>0.21709000000000001</v>
      </c>
      <c r="J94" s="385">
        <v>5</v>
      </c>
      <c r="K94" s="385">
        <v>5.8613160000000004</v>
      </c>
      <c r="L94" s="388">
        <v>0.95355784307441327</v>
      </c>
      <c r="M94" s="391">
        <v>0.83402100000000001</v>
      </c>
      <c r="N94" s="389">
        <v>-0.92339800000000005</v>
      </c>
      <c r="O94" s="408"/>
      <c r="P94" s="408"/>
    </row>
    <row r="95" spans="1:16" ht="15" customHeight="1" x14ac:dyDescent="0.2">
      <c r="A95" s="394"/>
      <c r="B95" s="395" t="s">
        <v>893</v>
      </c>
      <c r="C95" s="396">
        <v>1033.3410510000001</v>
      </c>
      <c r="D95" s="396">
        <v>162.777129</v>
      </c>
      <c r="E95" s="397">
        <v>0.49286999999999997</v>
      </c>
      <c r="F95" s="396">
        <v>1113.5685766099998</v>
      </c>
      <c r="G95" s="398">
        <v>1</v>
      </c>
      <c r="H95" s="396">
        <v>573</v>
      </c>
      <c r="I95" s="397">
        <v>0.28947000000000001</v>
      </c>
      <c r="J95" s="396">
        <v>5</v>
      </c>
      <c r="K95" s="396">
        <v>1040.5250530000001</v>
      </c>
      <c r="L95" s="399">
        <v>0.93440590496691622</v>
      </c>
      <c r="M95" s="400">
        <v>386.27034800000001</v>
      </c>
      <c r="N95" s="401">
        <v>-386.27034800000001</v>
      </c>
      <c r="O95" s="408"/>
      <c r="P95" s="408"/>
    </row>
    <row r="96" spans="1:16" ht="15" customHeight="1" x14ac:dyDescent="0.2">
      <c r="A96" s="416"/>
      <c r="B96" s="417" t="s">
        <v>894</v>
      </c>
      <c r="C96" s="418">
        <v>243743.07275399996</v>
      </c>
      <c r="D96" s="404">
        <v>54776.421191000001</v>
      </c>
      <c r="E96" s="405">
        <v>0.53655338284217935</v>
      </c>
      <c r="F96" s="404">
        <v>273239.82206573995</v>
      </c>
      <c r="G96" s="406">
        <v>8.7431617008403798E-3</v>
      </c>
      <c r="H96" s="404">
        <v>36795</v>
      </c>
      <c r="I96" s="405">
        <v>0.2445054723834858</v>
      </c>
      <c r="J96" s="404">
        <v>4</v>
      </c>
      <c r="K96" s="404">
        <v>96209.727937999996</v>
      </c>
      <c r="L96" s="407">
        <v>0.3521072705032931</v>
      </c>
      <c r="M96" s="404">
        <v>689.20254599999998</v>
      </c>
      <c r="N96" s="404">
        <v>-1739.9090029999998</v>
      </c>
      <c r="O96" s="408"/>
      <c r="P96" s="408"/>
    </row>
    <row r="97" spans="1:16" ht="15" customHeight="1" x14ac:dyDescent="0.2">
      <c r="A97" s="419"/>
      <c r="B97" s="419"/>
      <c r="C97" s="382"/>
      <c r="D97" s="382"/>
      <c r="E97" s="382"/>
      <c r="F97" s="382"/>
      <c r="G97" s="420"/>
      <c r="H97" s="382"/>
      <c r="I97" s="420"/>
      <c r="J97" s="382"/>
      <c r="K97" s="382"/>
      <c r="L97" s="382"/>
      <c r="M97" s="382"/>
      <c r="N97" s="382"/>
      <c r="O97" s="408"/>
      <c r="P97" s="408"/>
    </row>
    <row r="98" spans="1:16" ht="15" customHeight="1" x14ac:dyDescent="0.2">
      <c r="A98" s="419"/>
      <c r="B98" s="419"/>
      <c r="C98" s="382"/>
      <c r="D98" s="382"/>
      <c r="E98" s="382"/>
      <c r="F98" s="382"/>
      <c r="G98" s="420"/>
      <c r="H98" s="382"/>
      <c r="I98" s="420"/>
      <c r="J98" s="382"/>
      <c r="K98" s="382"/>
      <c r="L98" s="382"/>
      <c r="M98" s="382"/>
      <c r="N98" s="382"/>
      <c r="O98" s="408"/>
      <c r="P98" s="408"/>
    </row>
    <row r="99" spans="1:16" ht="15" customHeight="1" x14ac:dyDescent="0.2">
      <c r="A99" s="376" t="s">
        <v>55</v>
      </c>
      <c r="B99" s="664" t="s">
        <v>864</v>
      </c>
      <c r="C99" s="664" t="s">
        <v>865</v>
      </c>
      <c r="D99" s="664" t="s">
        <v>866</v>
      </c>
      <c r="E99" s="664" t="s">
        <v>867</v>
      </c>
      <c r="F99" s="664" t="s">
        <v>868</v>
      </c>
      <c r="G99" s="664" t="s">
        <v>869</v>
      </c>
      <c r="H99" s="664" t="s">
        <v>870</v>
      </c>
      <c r="I99" s="664" t="s">
        <v>871</v>
      </c>
      <c r="J99" s="664" t="s">
        <v>872</v>
      </c>
      <c r="K99" s="664" t="s">
        <v>873</v>
      </c>
      <c r="L99" s="664" t="s">
        <v>874</v>
      </c>
      <c r="M99" s="664" t="s">
        <v>468</v>
      </c>
      <c r="N99" s="664" t="s">
        <v>1013</v>
      </c>
    </row>
    <row r="100" spans="1:16" ht="15" customHeight="1" x14ac:dyDescent="0.2">
      <c r="A100" s="377" t="s">
        <v>54</v>
      </c>
      <c r="B100" s="665"/>
      <c r="C100" s="665"/>
      <c r="D100" s="665"/>
      <c r="E100" s="665"/>
      <c r="F100" s="665"/>
      <c r="G100" s="665"/>
      <c r="H100" s="665"/>
      <c r="I100" s="665"/>
      <c r="J100" s="665"/>
      <c r="K100" s="665"/>
      <c r="L100" s="665"/>
      <c r="M100" s="665"/>
      <c r="N100" s="665"/>
    </row>
    <row r="101" spans="1:16" ht="15" customHeight="1" x14ac:dyDescent="0.2">
      <c r="A101" s="378" t="s">
        <v>875</v>
      </c>
      <c r="B101" s="379" t="s">
        <v>51</v>
      </c>
      <c r="C101" s="379" t="s">
        <v>52</v>
      </c>
      <c r="D101" s="379" t="s">
        <v>53</v>
      </c>
      <c r="E101" s="379" t="s">
        <v>93</v>
      </c>
      <c r="F101" s="379" t="s">
        <v>94</v>
      </c>
      <c r="G101" s="379" t="s">
        <v>403</v>
      </c>
      <c r="H101" s="379" t="s">
        <v>280</v>
      </c>
      <c r="I101" s="379" t="s">
        <v>484</v>
      </c>
      <c r="J101" s="379" t="s">
        <v>519</v>
      </c>
      <c r="K101" s="379" t="s">
        <v>520</v>
      </c>
      <c r="L101" s="379" t="s">
        <v>521</v>
      </c>
      <c r="M101" s="379" t="s">
        <v>522</v>
      </c>
      <c r="N101" s="379" t="s">
        <v>737</v>
      </c>
    </row>
    <row r="102" spans="1:16" ht="15" customHeight="1" x14ac:dyDescent="0.2">
      <c r="A102" s="380" t="s">
        <v>896</v>
      </c>
      <c r="B102" s="381"/>
      <c r="C102" s="382"/>
      <c r="D102" s="382"/>
      <c r="E102" s="382"/>
      <c r="F102" s="382"/>
      <c r="G102" s="382"/>
      <c r="H102" s="382"/>
      <c r="I102" s="382"/>
      <c r="J102" s="382"/>
      <c r="K102" s="382"/>
      <c r="L102" s="382"/>
      <c r="M102" s="382"/>
      <c r="N102" s="382"/>
    </row>
    <row r="103" spans="1:16" s="169" customFormat="1" ht="15" customHeight="1" x14ac:dyDescent="0.2">
      <c r="A103" s="383"/>
      <c r="B103" s="384" t="s">
        <v>877</v>
      </c>
      <c r="C103" s="385">
        <v>14830.675524</v>
      </c>
      <c r="D103" s="385">
        <v>296.709048</v>
      </c>
      <c r="E103" s="386">
        <v>0.56001999999999996</v>
      </c>
      <c r="F103" s="385">
        <v>14996.83712023</v>
      </c>
      <c r="G103" s="387">
        <v>7.6999999999999996E-4</v>
      </c>
      <c r="H103" s="385">
        <v>3645</v>
      </c>
      <c r="I103" s="386">
        <v>6.5850000000000006E-2</v>
      </c>
      <c r="J103" s="385">
        <v>0</v>
      </c>
      <c r="K103" s="385">
        <v>171.05635699999999</v>
      </c>
      <c r="L103" s="388">
        <v>1.1406162221491141E-2</v>
      </c>
      <c r="M103" s="385">
        <v>0.85250899999999996</v>
      </c>
      <c r="N103" s="503">
        <v>-29.011263</v>
      </c>
    </row>
    <row r="104" spans="1:16" s="169" customFormat="1" ht="15" customHeight="1" x14ac:dyDescent="0.2">
      <c r="A104" s="383"/>
      <c r="B104" s="390" t="s">
        <v>878</v>
      </c>
      <c r="C104" s="385">
        <v>10845.971842000001</v>
      </c>
      <c r="D104" s="385">
        <v>207.20252300000001</v>
      </c>
      <c r="E104" s="386">
        <v>0.58638999999999997</v>
      </c>
      <c r="F104" s="385">
        <v>10967.47388544</v>
      </c>
      <c r="G104" s="387">
        <v>5.8999999999999992E-4</v>
      </c>
      <c r="H104" s="385">
        <v>2201</v>
      </c>
      <c r="I104" s="386">
        <v>5.6919999999999998E-2</v>
      </c>
      <c r="J104" s="385">
        <v>0</v>
      </c>
      <c r="K104" s="385">
        <v>84.897042999999996</v>
      </c>
      <c r="L104" s="388">
        <v>7.7408019285199331E-3</v>
      </c>
      <c r="M104" s="391">
        <v>0.39010499999999998</v>
      </c>
      <c r="N104" s="503">
        <v>-18.875319999999999</v>
      </c>
    </row>
    <row r="105" spans="1:16" s="169" customFormat="1" ht="15" customHeight="1" x14ac:dyDescent="0.2">
      <c r="A105" s="383"/>
      <c r="B105" s="390" t="s">
        <v>879</v>
      </c>
      <c r="C105" s="385">
        <v>3984.703681</v>
      </c>
      <c r="D105" s="385">
        <v>89.506523999999999</v>
      </c>
      <c r="E105" s="386">
        <v>0.49895</v>
      </c>
      <c r="F105" s="385">
        <v>4029.3632347899998</v>
      </c>
      <c r="G105" s="387">
        <v>1.2600000000000001E-3</v>
      </c>
      <c r="H105" s="385">
        <v>1444</v>
      </c>
      <c r="I105" s="386">
        <v>9.0160000000000004E-2</v>
      </c>
      <c r="J105" s="385">
        <v>0</v>
      </c>
      <c r="K105" s="385">
        <v>86.159313999999995</v>
      </c>
      <c r="L105" s="388">
        <v>2.1382861012127854E-2</v>
      </c>
      <c r="M105" s="391">
        <v>0.46240399999999998</v>
      </c>
      <c r="N105" s="503">
        <v>-10.135942999999999</v>
      </c>
    </row>
    <row r="106" spans="1:16" s="169" customFormat="1" ht="15" customHeight="1" x14ac:dyDescent="0.2">
      <c r="A106" s="383"/>
      <c r="B106" s="384" t="s">
        <v>880</v>
      </c>
      <c r="C106" s="385">
        <v>6481.0807580000001</v>
      </c>
      <c r="D106" s="385">
        <v>202.60256799999999</v>
      </c>
      <c r="E106" s="386">
        <v>0.61565999999999999</v>
      </c>
      <c r="F106" s="385">
        <v>6605.8148375000001</v>
      </c>
      <c r="G106" s="387">
        <v>1.99E-3</v>
      </c>
      <c r="H106" s="385">
        <v>2845</v>
      </c>
      <c r="I106" s="386">
        <v>0.11587</v>
      </c>
      <c r="J106" s="385">
        <v>0</v>
      </c>
      <c r="K106" s="385">
        <v>257.32048300000002</v>
      </c>
      <c r="L106" s="388">
        <v>3.8953632420744767E-2</v>
      </c>
      <c r="M106" s="391">
        <v>1.5372060000000001</v>
      </c>
      <c r="N106" s="503">
        <v>-20.22964</v>
      </c>
    </row>
    <row r="107" spans="1:16" s="169" customFormat="1" ht="15" customHeight="1" x14ac:dyDescent="0.2">
      <c r="A107" s="383"/>
      <c r="B107" s="384" t="s">
        <v>881</v>
      </c>
      <c r="C107" s="385">
        <v>9216.8758689999995</v>
      </c>
      <c r="D107" s="385">
        <v>295.11879800000003</v>
      </c>
      <c r="E107" s="386">
        <v>0.60846</v>
      </c>
      <c r="F107" s="385">
        <v>9396.4440390700001</v>
      </c>
      <c r="G107" s="387">
        <v>3.5999999999999999E-3</v>
      </c>
      <c r="H107" s="385">
        <v>4461</v>
      </c>
      <c r="I107" s="386">
        <v>0.1492</v>
      </c>
      <c r="J107" s="385">
        <v>0</v>
      </c>
      <c r="K107" s="385">
        <v>727.96209099999999</v>
      </c>
      <c r="L107" s="388">
        <v>7.7472082840975662E-2</v>
      </c>
      <c r="M107" s="391">
        <v>5.1142029999999998</v>
      </c>
      <c r="N107" s="503">
        <v>-29.439176</v>
      </c>
    </row>
    <row r="108" spans="1:16" s="169" customFormat="1" ht="15" customHeight="1" x14ac:dyDescent="0.2">
      <c r="A108" s="383"/>
      <c r="B108" s="384" t="s">
        <v>882</v>
      </c>
      <c r="C108" s="385">
        <v>5391.3243480000001</v>
      </c>
      <c r="D108" s="385">
        <v>172.247322</v>
      </c>
      <c r="E108" s="386">
        <v>0.501</v>
      </c>
      <c r="F108" s="385">
        <v>5477.6205572299996</v>
      </c>
      <c r="G108" s="387">
        <v>5.96E-3</v>
      </c>
      <c r="H108" s="385">
        <v>2647</v>
      </c>
      <c r="I108" s="386">
        <v>0.15534999999999999</v>
      </c>
      <c r="J108" s="385">
        <v>0</v>
      </c>
      <c r="K108" s="385">
        <v>632.17386499999998</v>
      </c>
      <c r="L108" s="388">
        <v>0.11541030606658721</v>
      </c>
      <c r="M108" s="391">
        <v>5.031447</v>
      </c>
      <c r="N108" s="503">
        <v>-25.535582000000002</v>
      </c>
    </row>
    <row r="109" spans="1:16" s="169" customFormat="1" ht="15" customHeight="1" x14ac:dyDescent="0.2">
      <c r="A109" s="383"/>
      <c r="B109" s="384" t="s">
        <v>883</v>
      </c>
      <c r="C109" s="385">
        <v>11059.175461999999</v>
      </c>
      <c r="D109" s="385">
        <v>319.17555700000003</v>
      </c>
      <c r="E109" s="386">
        <v>0.51593999999999995</v>
      </c>
      <c r="F109" s="385">
        <v>11223.849390740001</v>
      </c>
      <c r="G109" s="387">
        <v>1.188E-2</v>
      </c>
      <c r="H109" s="385">
        <v>5154</v>
      </c>
      <c r="I109" s="386">
        <v>0.16018999999999997</v>
      </c>
      <c r="J109" s="385">
        <v>0</v>
      </c>
      <c r="K109" s="385">
        <v>2135.6235649999999</v>
      </c>
      <c r="L109" s="388">
        <v>0.19027550092597956</v>
      </c>
      <c r="M109" s="391">
        <v>21.305523999999998</v>
      </c>
      <c r="N109" s="503">
        <v>-106.74870300000001</v>
      </c>
    </row>
    <row r="110" spans="1:16" s="169" customFormat="1" ht="15" customHeight="1" x14ac:dyDescent="0.2">
      <c r="A110" s="383"/>
      <c r="B110" s="390" t="s">
        <v>884</v>
      </c>
      <c r="C110" s="385">
        <v>10336.931896</v>
      </c>
      <c r="D110" s="385">
        <v>280.926287</v>
      </c>
      <c r="E110" s="386">
        <v>0.49159999999999998</v>
      </c>
      <c r="F110" s="385">
        <v>10475.035010510001</v>
      </c>
      <c r="G110" s="387">
        <v>1.1259999999999999E-2</v>
      </c>
      <c r="H110" s="385">
        <v>4737</v>
      </c>
      <c r="I110" s="386">
        <v>0.16056999999999999</v>
      </c>
      <c r="J110" s="385">
        <v>0</v>
      </c>
      <c r="K110" s="385">
        <v>1944.9510969999999</v>
      </c>
      <c r="L110" s="388">
        <v>0.18567490181591287</v>
      </c>
      <c r="M110" s="391">
        <v>18.955355999999998</v>
      </c>
      <c r="N110" s="503">
        <v>-98.643322999999995</v>
      </c>
    </row>
    <row r="111" spans="1:16" s="169" customFormat="1" ht="15" customHeight="1" x14ac:dyDescent="0.2">
      <c r="A111" s="383"/>
      <c r="B111" s="390" t="s">
        <v>885</v>
      </c>
      <c r="C111" s="385">
        <v>722.24356599999999</v>
      </c>
      <c r="D111" s="385">
        <v>38.249270000000003</v>
      </c>
      <c r="E111" s="386">
        <v>0.69467999999999996</v>
      </c>
      <c r="F111" s="385">
        <v>748.81438022999998</v>
      </c>
      <c r="G111" s="387">
        <v>2.0590000000000001E-2</v>
      </c>
      <c r="H111" s="385">
        <v>417</v>
      </c>
      <c r="I111" s="386">
        <v>0.15492</v>
      </c>
      <c r="J111" s="385">
        <v>0</v>
      </c>
      <c r="K111" s="385">
        <v>190.67246700000001</v>
      </c>
      <c r="L111" s="388">
        <v>0.25463248582378989</v>
      </c>
      <c r="M111" s="391">
        <v>2.3501669999999999</v>
      </c>
      <c r="N111" s="503">
        <v>-8.1053800000000003</v>
      </c>
    </row>
    <row r="112" spans="1:16" s="169" customFormat="1" ht="15" customHeight="1" x14ac:dyDescent="0.2">
      <c r="A112" s="383"/>
      <c r="B112" s="384" t="s">
        <v>886</v>
      </c>
      <c r="C112" s="385">
        <v>1032.677825</v>
      </c>
      <c r="D112" s="385">
        <v>30.776637999999998</v>
      </c>
      <c r="E112" s="386">
        <v>0.50492999999999999</v>
      </c>
      <c r="F112" s="385">
        <v>1048.21773229</v>
      </c>
      <c r="G112" s="387">
        <v>3.6450000000000003E-2</v>
      </c>
      <c r="H112" s="385">
        <v>699</v>
      </c>
      <c r="I112" s="386">
        <v>0.16146999999999997</v>
      </c>
      <c r="J112" s="385">
        <v>0</v>
      </c>
      <c r="K112" s="385">
        <v>399.225572</v>
      </c>
      <c r="L112" s="388">
        <v>0.38086130372768773</v>
      </c>
      <c r="M112" s="391">
        <v>6.4529800000000002</v>
      </c>
      <c r="N112" s="503">
        <v>-30.104913</v>
      </c>
    </row>
    <row r="113" spans="1:14" s="169" customFormat="1" ht="15" customHeight="1" x14ac:dyDescent="0.2">
      <c r="A113" s="383"/>
      <c r="B113" s="390" t="s">
        <v>887</v>
      </c>
      <c r="C113" s="385">
        <v>705.53618500000005</v>
      </c>
      <c r="D113" s="385">
        <v>25.137359</v>
      </c>
      <c r="E113" s="386">
        <v>0.47028999999999999</v>
      </c>
      <c r="F113" s="385">
        <v>717.35795199000006</v>
      </c>
      <c r="G113" s="387">
        <v>2.8220000000000002E-2</v>
      </c>
      <c r="H113" s="385">
        <v>460</v>
      </c>
      <c r="I113" s="386">
        <v>0.14901</v>
      </c>
      <c r="J113" s="385">
        <v>0</v>
      </c>
      <c r="K113" s="385">
        <v>218.10942600000001</v>
      </c>
      <c r="L113" s="388">
        <v>0.30404545693813606</v>
      </c>
      <c r="M113" s="391">
        <v>3.0399050000000001</v>
      </c>
      <c r="N113" s="503">
        <v>-13.241483000000001</v>
      </c>
    </row>
    <row r="114" spans="1:14" s="169" customFormat="1" ht="15" customHeight="1" x14ac:dyDescent="0.2">
      <c r="A114" s="383"/>
      <c r="B114" s="390" t="s">
        <v>888</v>
      </c>
      <c r="C114" s="385">
        <v>327.14164</v>
      </c>
      <c r="D114" s="385">
        <v>5.6392790000000002</v>
      </c>
      <c r="E114" s="386">
        <v>0.65932999999999997</v>
      </c>
      <c r="F114" s="385">
        <v>330.85978030000001</v>
      </c>
      <c r="G114" s="387">
        <v>5.4290000000000005E-2</v>
      </c>
      <c r="H114" s="385">
        <v>239</v>
      </c>
      <c r="I114" s="386">
        <v>0.18847999999999998</v>
      </c>
      <c r="J114" s="385">
        <v>0</v>
      </c>
      <c r="K114" s="385">
        <v>181.11614499999999</v>
      </c>
      <c r="L114" s="388">
        <v>0.5474105828154755</v>
      </c>
      <c r="M114" s="391">
        <v>3.4130739999999999</v>
      </c>
      <c r="N114" s="503">
        <v>-16.863430000000001</v>
      </c>
    </row>
    <row r="115" spans="1:14" s="169" customFormat="1" ht="15" customHeight="1" x14ac:dyDescent="0.2">
      <c r="A115" s="383"/>
      <c r="B115" s="384" t="s">
        <v>889</v>
      </c>
      <c r="C115" s="385">
        <v>280.63136600000001</v>
      </c>
      <c r="D115" s="385">
        <v>10.444749</v>
      </c>
      <c r="E115" s="386">
        <v>0.51490000000000002</v>
      </c>
      <c r="F115" s="385">
        <v>286.00932121</v>
      </c>
      <c r="G115" s="387">
        <v>0.26052999999999998</v>
      </c>
      <c r="H115" s="385">
        <v>216</v>
      </c>
      <c r="I115" s="386">
        <v>0.17948</v>
      </c>
      <c r="J115" s="385">
        <v>0</v>
      </c>
      <c r="K115" s="385">
        <v>219.689255</v>
      </c>
      <c r="L115" s="388">
        <v>0.76811921454825594</v>
      </c>
      <c r="M115" s="391">
        <v>13.218931</v>
      </c>
      <c r="N115" s="503">
        <v>-20.572586000000001</v>
      </c>
    </row>
    <row r="116" spans="1:14" s="169" customFormat="1" ht="15" customHeight="1" x14ac:dyDescent="0.2">
      <c r="A116" s="383"/>
      <c r="B116" s="390" t="s">
        <v>890</v>
      </c>
      <c r="C116" s="385">
        <v>213.25297599999999</v>
      </c>
      <c r="D116" s="385">
        <v>10.051952</v>
      </c>
      <c r="E116" s="386">
        <v>0.49645</v>
      </c>
      <c r="F116" s="385">
        <v>218.24331063999998</v>
      </c>
      <c r="G116" s="387">
        <v>0.15442</v>
      </c>
      <c r="H116" s="385">
        <v>150</v>
      </c>
      <c r="I116" s="386">
        <v>0.18090000000000001</v>
      </c>
      <c r="J116" s="385">
        <v>0</v>
      </c>
      <c r="K116" s="385">
        <v>177.55834100000001</v>
      </c>
      <c r="L116" s="388">
        <v>0.8135797656294711</v>
      </c>
      <c r="M116" s="391">
        <v>6.1422869999999996</v>
      </c>
      <c r="N116" s="503">
        <v>-13.551349999999999</v>
      </c>
    </row>
    <row r="117" spans="1:14" s="169" customFormat="1" ht="15" customHeight="1" x14ac:dyDescent="0.2">
      <c r="A117" s="383"/>
      <c r="B117" s="390" t="s">
        <v>891</v>
      </c>
      <c r="C117" s="385">
        <v>3.3772899999999999</v>
      </c>
      <c r="D117" s="385">
        <v>0</v>
      </c>
      <c r="E117" s="386">
        <v>0</v>
      </c>
      <c r="F117" s="385">
        <v>3.3773302099999998</v>
      </c>
      <c r="G117" s="387">
        <v>0.23555000000000001</v>
      </c>
      <c r="H117" s="385">
        <v>5</v>
      </c>
      <c r="I117" s="386">
        <v>0.20187000000000002</v>
      </c>
      <c r="J117" s="385">
        <v>0</v>
      </c>
      <c r="K117" s="385">
        <v>3.677492</v>
      </c>
      <c r="L117" s="388">
        <v>1.0888755318550452</v>
      </c>
      <c r="M117" s="391">
        <v>0.16012599999999999</v>
      </c>
      <c r="N117" s="503">
        <v>-0.112229</v>
      </c>
    </row>
    <row r="118" spans="1:14" s="169" customFormat="1" ht="15" customHeight="1" x14ac:dyDescent="0.2">
      <c r="A118" s="383"/>
      <c r="B118" s="390" t="s">
        <v>892</v>
      </c>
      <c r="C118" s="385">
        <v>64.001098999999996</v>
      </c>
      <c r="D118" s="385">
        <v>0.39279599999999998</v>
      </c>
      <c r="E118" s="386">
        <v>0.98672000000000004</v>
      </c>
      <c r="F118" s="385">
        <v>64.388680359999995</v>
      </c>
      <c r="G118" s="387">
        <v>0.62149999999999994</v>
      </c>
      <c r="H118" s="385">
        <v>61</v>
      </c>
      <c r="I118" s="386">
        <v>0.17347000000000001</v>
      </c>
      <c r="J118" s="385">
        <v>0</v>
      </c>
      <c r="K118" s="385">
        <v>38.453420999999999</v>
      </c>
      <c r="L118" s="388">
        <v>0.59720778559212584</v>
      </c>
      <c r="M118" s="391">
        <v>6.9165169999999998</v>
      </c>
      <c r="N118" s="503">
        <v>-6.9090069999999999</v>
      </c>
    </row>
    <row r="119" spans="1:14" s="169" customFormat="1" ht="15" customHeight="1" x14ac:dyDescent="0.2">
      <c r="A119" s="383"/>
      <c r="B119" s="384" t="s">
        <v>893</v>
      </c>
      <c r="C119" s="385">
        <v>1933.3632930000001</v>
      </c>
      <c r="D119" s="385">
        <v>31.952113000000001</v>
      </c>
      <c r="E119" s="397">
        <v>0.81133</v>
      </c>
      <c r="F119" s="385">
        <v>1959.28715493</v>
      </c>
      <c r="G119" s="387">
        <v>1</v>
      </c>
      <c r="H119" s="385">
        <v>1173</v>
      </c>
      <c r="I119" s="386">
        <v>0.21850999999999998</v>
      </c>
      <c r="J119" s="385">
        <v>0</v>
      </c>
      <c r="K119" s="385">
        <v>2258.2791999999999</v>
      </c>
      <c r="L119" s="388">
        <v>1.1526024632936474</v>
      </c>
      <c r="M119" s="391">
        <v>321.648371</v>
      </c>
      <c r="N119" s="503">
        <v>-321.648371</v>
      </c>
    </row>
    <row r="120" spans="1:14" s="169" customFormat="1" ht="15" customHeight="1" x14ac:dyDescent="0.2">
      <c r="A120" s="504"/>
      <c r="B120" s="504" t="s">
        <v>894</v>
      </c>
      <c r="C120" s="505">
        <v>77428.964620000028</v>
      </c>
      <c r="D120" s="505">
        <v>2016.1327830000002</v>
      </c>
      <c r="E120" s="405">
        <v>0.55790518574551951</v>
      </c>
      <c r="F120" s="505">
        <v>78548.993717670004</v>
      </c>
      <c r="G120" s="506">
        <v>3.2516651050897939E-2</v>
      </c>
      <c r="H120" s="505">
        <v>30554</v>
      </c>
      <c r="I120" s="507">
        <v>0.12041707914279091</v>
      </c>
      <c r="J120" s="505">
        <v>0</v>
      </c>
      <c r="K120" s="505">
        <v>9726.925134000001</v>
      </c>
      <c r="L120" s="507">
        <v>0.12383258746651103</v>
      </c>
      <c r="M120" s="505">
        <v>416.99111199999999</v>
      </c>
      <c r="N120" s="505">
        <v>-769.72769900000003</v>
      </c>
    </row>
    <row r="121" spans="1:14" s="169" customFormat="1" ht="15" customHeight="1" x14ac:dyDescent="0.2">
      <c r="A121" s="508"/>
      <c r="B121" s="508"/>
      <c r="C121" s="382"/>
      <c r="D121" s="382"/>
      <c r="E121" s="382"/>
      <c r="F121" s="382"/>
      <c r="G121" s="420"/>
      <c r="H121" s="382"/>
      <c r="I121" s="420"/>
      <c r="J121" s="382"/>
      <c r="K121" s="382"/>
      <c r="L121" s="382"/>
      <c r="M121" s="382"/>
      <c r="N121" s="382"/>
    </row>
    <row r="122" spans="1:14" s="169" customFormat="1" ht="15" customHeight="1" x14ac:dyDescent="0.2">
      <c r="A122" s="511"/>
      <c r="B122" s="511"/>
      <c r="C122" s="511"/>
      <c r="D122" s="511"/>
      <c r="E122" s="511"/>
      <c r="F122" s="511"/>
      <c r="G122" s="511"/>
      <c r="H122" s="511"/>
      <c r="I122" s="511"/>
      <c r="J122" s="511"/>
      <c r="K122" s="511"/>
      <c r="L122" s="511"/>
      <c r="M122" s="511"/>
      <c r="N122" s="511"/>
    </row>
    <row r="123" spans="1:14" ht="15" customHeight="1" x14ac:dyDescent="0.2">
      <c r="A123" s="376" t="s">
        <v>95</v>
      </c>
      <c r="B123" s="664" t="s">
        <v>864</v>
      </c>
      <c r="C123" s="664" t="s">
        <v>865</v>
      </c>
      <c r="D123" s="664" t="s">
        <v>866</v>
      </c>
      <c r="E123" s="664" t="s">
        <v>867</v>
      </c>
      <c r="F123" s="664" t="s">
        <v>868</v>
      </c>
      <c r="G123" s="664" t="s">
        <v>869</v>
      </c>
      <c r="H123" s="664" t="s">
        <v>870</v>
      </c>
      <c r="I123" s="664" t="s">
        <v>871</v>
      </c>
      <c r="J123" s="664" t="s">
        <v>872</v>
      </c>
      <c r="K123" s="664" t="s">
        <v>873</v>
      </c>
      <c r="L123" s="664" t="s">
        <v>874</v>
      </c>
      <c r="M123" s="664" t="s">
        <v>468</v>
      </c>
      <c r="N123" s="664" t="s">
        <v>1013</v>
      </c>
    </row>
    <row r="124" spans="1:14" ht="15" customHeight="1" x14ac:dyDescent="0.2">
      <c r="A124" s="377" t="s">
        <v>54</v>
      </c>
      <c r="B124" s="665"/>
      <c r="C124" s="665"/>
      <c r="D124" s="665"/>
      <c r="E124" s="665"/>
      <c r="F124" s="665"/>
      <c r="G124" s="665"/>
      <c r="H124" s="665"/>
      <c r="I124" s="665"/>
      <c r="J124" s="665"/>
      <c r="K124" s="665"/>
      <c r="L124" s="665"/>
      <c r="M124" s="665"/>
      <c r="N124" s="665"/>
    </row>
    <row r="125" spans="1:14" ht="15" customHeight="1" x14ac:dyDescent="0.2">
      <c r="A125" s="378" t="s">
        <v>875</v>
      </c>
      <c r="B125" s="379" t="s">
        <v>51</v>
      </c>
      <c r="C125" s="379" t="s">
        <v>52</v>
      </c>
      <c r="D125" s="379" t="s">
        <v>53</v>
      </c>
      <c r="E125" s="379" t="s">
        <v>93</v>
      </c>
      <c r="F125" s="379" t="s">
        <v>94</v>
      </c>
      <c r="G125" s="379" t="s">
        <v>403</v>
      </c>
      <c r="H125" s="379" t="s">
        <v>280</v>
      </c>
      <c r="I125" s="379" t="s">
        <v>484</v>
      </c>
      <c r="J125" s="379" t="s">
        <v>519</v>
      </c>
      <c r="K125" s="379" t="s">
        <v>520</v>
      </c>
      <c r="L125" s="379" t="s">
        <v>521</v>
      </c>
      <c r="M125" s="379" t="s">
        <v>522</v>
      </c>
      <c r="N125" s="379" t="s">
        <v>737</v>
      </c>
    </row>
    <row r="126" spans="1:14" ht="15" customHeight="1" x14ac:dyDescent="0.2">
      <c r="A126" s="380" t="s">
        <v>896</v>
      </c>
      <c r="B126" s="381"/>
      <c r="C126" s="382"/>
      <c r="D126" s="382"/>
      <c r="E126" s="382"/>
      <c r="F126" s="382"/>
      <c r="G126" s="382"/>
      <c r="H126" s="382"/>
      <c r="I126" s="382"/>
      <c r="J126" s="382"/>
      <c r="K126" s="382"/>
      <c r="L126" s="382"/>
      <c r="M126" s="382"/>
      <c r="N126" s="382"/>
    </row>
    <row r="127" spans="1:14" ht="15" customHeight="1" x14ac:dyDescent="0.2">
      <c r="A127" s="383"/>
      <c r="B127" s="384" t="s">
        <v>877</v>
      </c>
      <c r="C127" s="385">
        <v>15236.267809999999</v>
      </c>
      <c r="D127" s="385">
        <v>238.055342</v>
      </c>
      <c r="E127" s="386">
        <v>0.58760000000000001</v>
      </c>
      <c r="F127" s="385">
        <v>15376.148997780001</v>
      </c>
      <c r="G127" s="387">
        <v>7.5000000000000002E-4</v>
      </c>
      <c r="H127" s="385">
        <v>3246</v>
      </c>
      <c r="I127" s="386">
        <v>6.1839999999999999E-2</v>
      </c>
      <c r="J127" s="385">
        <v>0</v>
      </c>
      <c r="K127" s="385">
        <v>161.02217300000001</v>
      </c>
      <c r="L127" s="388">
        <v>1.0472204258128393E-2</v>
      </c>
      <c r="M127" s="385">
        <v>0.804145</v>
      </c>
      <c r="N127" s="503">
        <v>-23.116672999999999</v>
      </c>
    </row>
    <row r="128" spans="1:14" ht="15" customHeight="1" x14ac:dyDescent="0.2">
      <c r="A128" s="383"/>
      <c r="B128" s="390" t="s">
        <v>878</v>
      </c>
      <c r="C128" s="385">
        <v>11265.201418000001</v>
      </c>
      <c r="D128" s="385">
        <v>167.09293099999999</v>
      </c>
      <c r="E128" s="386">
        <v>0.61407</v>
      </c>
      <c r="F128" s="385">
        <v>11367.808153530001</v>
      </c>
      <c r="G128" s="387">
        <v>5.6999999999999998E-4</v>
      </c>
      <c r="H128" s="385">
        <v>1986</v>
      </c>
      <c r="I128" s="386">
        <v>5.2939999999999994E-2</v>
      </c>
      <c r="J128" s="385">
        <v>0</v>
      </c>
      <c r="K128" s="385">
        <v>79.138013000000001</v>
      </c>
      <c r="L128" s="388">
        <v>6.9615894229456392E-3</v>
      </c>
      <c r="M128" s="391">
        <v>0.36335000000000001</v>
      </c>
      <c r="N128" s="503">
        <v>-15.054848</v>
      </c>
    </row>
    <row r="129" spans="1:14" ht="15" customHeight="1" x14ac:dyDescent="0.2">
      <c r="A129" s="383"/>
      <c r="B129" s="390" t="s">
        <v>879</v>
      </c>
      <c r="C129" s="385">
        <v>3971.0663920000002</v>
      </c>
      <c r="D129" s="385">
        <v>70.962410000000006</v>
      </c>
      <c r="E129" s="386">
        <v>0.52527000000000001</v>
      </c>
      <c r="F129" s="385">
        <v>4008.3408442499999</v>
      </c>
      <c r="G129" s="387">
        <v>1.2600000000000001E-3</v>
      </c>
      <c r="H129" s="385">
        <v>1260</v>
      </c>
      <c r="I129" s="386">
        <v>8.7070000000000008E-2</v>
      </c>
      <c r="J129" s="385">
        <v>0</v>
      </c>
      <c r="K129" s="385">
        <v>81.884158999999997</v>
      </c>
      <c r="L129" s="388">
        <v>2.0428442137741518E-2</v>
      </c>
      <c r="M129" s="391">
        <v>0.44079400000000002</v>
      </c>
      <c r="N129" s="503">
        <v>-8.0618250000000007</v>
      </c>
    </row>
    <row r="130" spans="1:14" ht="15" customHeight="1" x14ac:dyDescent="0.2">
      <c r="A130" s="383"/>
      <c r="B130" s="384" t="s">
        <v>880</v>
      </c>
      <c r="C130" s="385">
        <v>6590.2324619999999</v>
      </c>
      <c r="D130" s="385">
        <v>214.30479299999999</v>
      </c>
      <c r="E130" s="386">
        <v>0.57828999999999997</v>
      </c>
      <c r="F130" s="385">
        <v>6714.1629740100007</v>
      </c>
      <c r="G130" s="387">
        <v>1.99E-3</v>
      </c>
      <c r="H130" s="385">
        <v>2650</v>
      </c>
      <c r="I130" s="386">
        <v>0.11025</v>
      </c>
      <c r="J130" s="385">
        <v>0</v>
      </c>
      <c r="K130" s="385">
        <v>248.58998299999999</v>
      </c>
      <c r="L130" s="388">
        <v>3.7024716850431343E-2</v>
      </c>
      <c r="M130" s="391">
        <v>1.481379</v>
      </c>
      <c r="N130" s="503">
        <v>-17.383672000000001</v>
      </c>
    </row>
    <row r="131" spans="1:14" ht="15" customHeight="1" x14ac:dyDescent="0.2">
      <c r="A131" s="383"/>
      <c r="B131" s="384" t="s">
        <v>881</v>
      </c>
      <c r="C131" s="385">
        <v>9411.6693340000002</v>
      </c>
      <c r="D131" s="385">
        <v>632.96695599999998</v>
      </c>
      <c r="E131" s="386">
        <v>0.36559000000000003</v>
      </c>
      <c r="F131" s="385">
        <v>9643.0767152199987</v>
      </c>
      <c r="G131" s="387">
        <v>3.5799999999999998E-3</v>
      </c>
      <c r="H131" s="385">
        <v>4185</v>
      </c>
      <c r="I131" s="386">
        <v>0.13968</v>
      </c>
      <c r="J131" s="385">
        <v>0</v>
      </c>
      <c r="K131" s="385">
        <v>695.79156699999999</v>
      </c>
      <c r="L131" s="388">
        <v>7.2154519513225712E-2</v>
      </c>
      <c r="M131" s="391">
        <v>4.881265</v>
      </c>
      <c r="N131" s="503">
        <v>-23.753409999999999</v>
      </c>
    </row>
    <row r="132" spans="1:14" ht="15" customHeight="1" x14ac:dyDescent="0.2">
      <c r="A132" s="383"/>
      <c r="B132" s="384" t="s">
        <v>882</v>
      </c>
      <c r="C132" s="385">
        <v>5330.8770519999998</v>
      </c>
      <c r="D132" s="385">
        <v>233.00913700000001</v>
      </c>
      <c r="E132" s="386">
        <v>0.55501999999999996</v>
      </c>
      <c r="F132" s="385">
        <v>5460.2021732900002</v>
      </c>
      <c r="G132" s="387">
        <v>5.94E-3</v>
      </c>
      <c r="H132" s="385">
        <v>2638</v>
      </c>
      <c r="I132" s="386">
        <v>0.15987000000000001</v>
      </c>
      <c r="J132" s="385">
        <v>0</v>
      </c>
      <c r="K132" s="385">
        <v>639.24952699999994</v>
      </c>
      <c r="L132" s="388">
        <v>0.1170743329177456</v>
      </c>
      <c r="M132" s="391">
        <v>5.1253500000000001</v>
      </c>
      <c r="N132" s="503">
        <v>-20.407402999999999</v>
      </c>
    </row>
    <row r="133" spans="1:14" ht="15" customHeight="1" x14ac:dyDescent="0.2">
      <c r="A133" s="383"/>
      <c r="B133" s="384" t="s">
        <v>883</v>
      </c>
      <c r="C133" s="385">
        <v>14923.084065999999</v>
      </c>
      <c r="D133" s="385">
        <v>373.71847100000002</v>
      </c>
      <c r="E133" s="386">
        <v>0.47098000000000001</v>
      </c>
      <c r="F133" s="385">
        <v>15099.098274579999</v>
      </c>
      <c r="G133" s="387">
        <v>1.257E-2</v>
      </c>
      <c r="H133" s="385">
        <v>6199</v>
      </c>
      <c r="I133" s="386">
        <v>0.15476000000000001</v>
      </c>
      <c r="J133" s="385">
        <v>0</v>
      </c>
      <c r="K133" s="385">
        <v>2864.3278310000001</v>
      </c>
      <c r="L133" s="388">
        <v>0.18970191325479679</v>
      </c>
      <c r="M133" s="391">
        <v>29.240302</v>
      </c>
      <c r="N133" s="503">
        <v>-140.85062099999999</v>
      </c>
    </row>
    <row r="134" spans="1:14" ht="15" customHeight="1" x14ac:dyDescent="0.2">
      <c r="A134" s="383"/>
      <c r="B134" s="390" t="s">
        <v>884</v>
      </c>
      <c r="C134" s="385">
        <v>13849.646524</v>
      </c>
      <c r="D134" s="385">
        <v>285.78535299999999</v>
      </c>
      <c r="E134" s="386">
        <v>0.50682000000000005</v>
      </c>
      <c r="F134" s="385">
        <v>13994.487405870001</v>
      </c>
      <c r="G134" s="387">
        <v>1.184E-2</v>
      </c>
      <c r="H134" s="385">
        <v>5570</v>
      </c>
      <c r="I134" s="386">
        <v>0.15622</v>
      </c>
      <c r="J134" s="385">
        <v>0</v>
      </c>
      <c r="K134" s="385">
        <v>2598.7382990000001</v>
      </c>
      <c r="L134" s="388">
        <v>0.18569728377986275</v>
      </c>
      <c r="M134" s="391">
        <v>26.032589000000002</v>
      </c>
      <c r="N134" s="503">
        <v>-126.96104099999999</v>
      </c>
    </row>
    <row r="135" spans="1:14" ht="15" customHeight="1" x14ac:dyDescent="0.2">
      <c r="A135" s="383"/>
      <c r="B135" s="390" t="s">
        <v>885</v>
      </c>
      <c r="C135" s="385">
        <v>1073.437541</v>
      </c>
      <c r="D135" s="385">
        <v>87.933117999999993</v>
      </c>
      <c r="E135" s="386">
        <v>0.35450999999999999</v>
      </c>
      <c r="F135" s="385">
        <v>1104.61086871</v>
      </c>
      <c r="G135" s="387">
        <v>2.1819999999999999E-2</v>
      </c>
      <c r="H135" s="385">
        <v>629</v>
      </c>
      <c r="I135" s="386">
        <v>0.13614999999999999</v>
      </c>
      <c r="J135" s="385">
        <v>0</v>
      </c>
      <c r="K135" s="385">
        <v>265.58953200000002</v>
      </c>
      <c r="L135" s="388">
        <v>0.24043718896309105</v>
      </c>
      <c r="M135" s="391">
        <v>3.2077119999999999</v>
      </c>
      <c r="N135" s="503">
        <v>-13.88958</v>
      </c>
    </row>
    <row r="136" spans="1:14" ht="15" customHeight="1" x14ac:dyDescent="0.2">
      <c r="A136" s="383"/>
      <c r="B136" s="384" t="s">
        <v>886</v>
      </c>
      <c r="C136" s="385">
        <v>1166.9415180000001</v>
      </c>
      <c r="D136" s="385">
        <v>95.407905</v>
      </c>
      <c r="E136" s="386">
        <v>0.32549</v>
      </c>
      <c r="F136" s="385">
        <v>1197.9960396700001</v>
      </c>
      <c r="G136" s="387">
        <v>3.4599999999999999E-2</v>
      </c>
      <c r="H136" s="385">
        <v>705</v>
      </c>
      <c r="I136" s="386">
        <v>0.16422999999999999</v>
      </c>
      <c r="J136" s="385">
        <v>0</v>
      </c>
      <c r="K136" s="385">
        <v>447.08542899999998</v>
      </c>
      <c r="L136" s="388">
        <v>0.37319441337485082</v>
      </c>
      <c r="M136" s="391">
        <v>6.9309919999999998</v>
      </c>
      <c r="N136" s="503">
        <v>-32.644210999999999</v>
      </c>
    </row>
    <row r="137" spans="1:14" ht="15" customHeight="1" x14ac:dyDescent="0.2">
      <c r="A137" s="383"/>
      <c r="B137" s="390" t="s">
        <v>887</v>
      </c>
      <c r="C137" s="385">
        <v>849.580152</v>
      </c>
      <c r="D137" s="385">
        <v>82.296544999999995</v>
      </c>
      <c r="E137" s="386">
        <v>0.30412</v>
      </c>
      <c r="F137" s="385">
        <v>874.60847475000003</v>
      </c>
      <c r="G137" s="387">
        <v>2.7400000000000001E-2</v>
      </c>
      <c r="H137" s="385">
        <v>474</v>
      </c>
      <c r="I137" s="386">
        <v>0.15903</v>
      </c>
      <c r="J137" s="385">
        <v>0</v>
      </c>
      <c r="K137" s="385">
        <v>279.25873799999999</v>
      </c>
      <c r="L137" s="388">
        <v>0.31929571494181519</v>
      </c>
      <c r="M137" s="391">
        <v>3.8076729999999999</v>
      </c>
      <c r="N137" s="503">
        <v>-14.725174000000001</v>
      </c>
    </row>
    <row r="138" spans="1:14" ht="15" customHeight="1" x14ac:dyDescent="0.2">
      <c r="A138" s="383"/>
      <c r="B138" s="390" t="s">
        <v>888</v>
      </c>
      <c r="C138" s="385">
        <v>317.36136599999998</v>
      </c>
      <c r="D138" s="385">
        <v>13.111359999999999</v>
      </c>
      <c r="E138" s="386">
        <v>0.45961999999999997</v>
      </c>
      <c r="F138" s="385">
        <v>323.38756491999999</v>
      </c>
      <c r="G138" s="387">
        <v>5.4080000000000003E-2</v>
      </c>
      <c r="H138" s="385">
        <v>231</v>
      </c>
      <c r="I138" s="386">
        <v>0.17829999999999999</v>
      </c>
      <c r="J138" s="385">
        <v>0</v>
      </c>
      <c r="K138" s="385">
        <v>167.82669100000001</v>
      </c>
      <c r="L138" s="388">
        <v>0.5189645789842432</v>
      </c>
      <c r="M138" s="391">
        <v>3.123319</v>
      </c>
      <c r="N138" s="503">
        <v>-17.919036999999999</v>
      </c>
    </row>
    <row r="139" spans="1:14" ht="15" customHeight="1" x14ac:dyDescent="0.2">
      <c r="A139" s="383"/>
      <c r="B139" s="384" t="s">
        <v>889</v>
      </c>
      <c r="C139" s="385">
        <v>315.21051</v>
      </c>
      <c r="D139" s="385">
        <v>8.2733589999999992</v>
      </c>
      <c r="E139" s="386">
        <v>0.51115999999999995</v>
      </c>
      <c r="F139" s="385">
        <v>319.43951436999998</v>
      </c>
      <c r="G139" s="387">
        <v>0.24942</v>
      </c>
      <c r="H139" s="385">
        <v>207</v>
      </c>
      <c r="I139" s="386">
        <v>0.19969000000000001</v>
      </c>
      <c r="J139" s="385">
        <v>0</v>
      </c>
      <c r="K139" s="385">
        <v>267.43699400000003</v>
      </c>
      <c r="L139" s="388">
        <v>0.83720698999059973</v>
      </c>
      <c r="M139" s="391">
        <v>14.999181</v>
      </c>
      <c r="N139" s="503">
        <v>-27.404163</v>
      </c>
    </row>
    <row r="140" spans="1:14" ht="15" customHeight="1" x14ac:dyDescent="0.2">
      <c r="A140" s="383"/>
      <c r="B140" s="390" t="s">
        <v>890</v>
      </c>
      <c r="C140" s="385">
        <v>249.67390700000001</v>
      </c>
      <c r="D140" s="385">
        <v>5.918895</v>
      </c>
      <c r="E140" s="386">
        <v>0.57379999999999998</v>
      </c>
      <c r="F140" s="385">
        <v>253.07019596999999</v>
      </c>
      <c r="G140" s="387">
        <v>0.15393000000000001</v>
      </c>
      <c r="H140" s="385">
        <v>159</v>
      </c>
      <c r="I140" s="386">
        <v>0.20688999999999999</v>
      </c>
      <c r="J140" s="385">
        <v>0</v>
      </c>
      <c r="K140" s="385">
        <v>229.53943699999999</v>
      </c>
      <c r="L140" s="388">
        <v>0.90701884905885488</v>
      </c>
      <c r="M140" s="391">
        <v>8.0407290000000007</v>
      </c>
      <c r="N140" s="503">
        <v>-18.502806</v>
      </c>
    </row>
    <row r="141" spans="1:14" ht="15" customHeight="1" x14ac:dyDescent="0.2">
      <c r="A141" s="383"/>
      <c r="B141" s="390" t="s">
        <v>891</v>
      </c>
      <c r="C141" s="385">
        <v>1.8922270000000001</v>
      </c>
      <c r="D141" s="385">
        <v>0</v>
      </c>
      <c r="E141" s="386">
        <v>0</v>
      </c>
      <c r="F141" s="385">
        <v>1.89222767</v>
      </c>
      <c r="G141" s="387">
        <v>0.22241</v>
      </c>
      <c r="H141" s="385">
        <v>2</v>
      </c>
      <c r="I141" s="386">
        <v>0.23809000000000002</v>
      </c>
      <c r="J141" s="385">
        <v>0</v>
      </c>
      <c r="K141" s="385">
        <v>2.0664739999999999</v>
      </c>
      <c r="L141" s="388">
        <v>1.0920856747102752</v>
      </c>
      <c r="M141" s="391">
        <v>9.6704999999999999E-2</v>
      </c>
      <c r="N141" s="503">
        <v>-8.3299999999999997E-4</v>
      </c>
    </row>
    <row r="142" spans="1:14" ht="15" customHeight="1" x14ac:dyDescent="0.2">
      <c r="A142" s="383"/>
      <c r="B142" s="390" t="s">
        <v>892</v>
      </c>
      <c r="C142" s="385">
        <v>63.644374999999997</v>
      </c>
      <c r="D142" s="385">
        <v>2.354463</v>
      </c>
      <c r="E142" s="386">
        <v>0.35367999999999999</v>
      </c>
      <c r="F142" s="385">
        <v>64.47709073</v>
      </c>
      <c r="G142" s="387">
        <v>0.625</v>
      </c>
      <c r="H142" s="385">
        <v>46</v>
      </c>
      <c r="I142" s="386">
        <v>0.17027</v>
      </c>
      <c r="J142" s="385">
        <v>0</v>
      </c>
      <c r="K142" s="385">
        <v>35.831082000000002</v>
      </c>
      <c r="L142" s="388">
        <v>0.55571803876384618</v>
      </c>
      <c r="M142" s="391">
        <v>6.8617470000000003</v>
      </c>
      <c r="N142" s="503">
        <v>-8.9005229999999997</v>
      </c>
    </row>
    <row r="143" spans="1:14" ht="15" customHeight="1" x14ac:dyDescent="0.2">
      <c r="A143" s="383"/>
      <c r="B143" s="384" t="s">
        <v>893</v>
      </c>
      <c r="C143" s="385">
        <v>2164.7853030000001</v>
      </c>
      <c r="D143" s="385">
        <v>52.012323000000002</v>
      </c>
      <c r="E143" s="397">
        <v>0.70642000000000005</v>
      </c>
      <c r="F143" s="385">
        <v>2201.5277745200001</v>
      </c>
      <c r="G143" s="387">
        <v>1</v>
      </c>
      <c r="H143" s="385">
        <v>1247</v>
      </c>
      <c r="I143" s="386">
        <v>0.22196000000000002</v>
      </c>
      <c r="J143" s="385">
        <v>0</v>
      </c>
      <c r="K143" s="385">
        <v>2819.091058</v>
      </c>
      <c r="L143" s="388">
        <v>1.2805157814920212</v>
      </c>
      <c r="M143" s="391">
        <v>360.49452500000001</v>
      </c>
      <c r="N143" s="503">
        <v>-360.49452500000001</v>
      </c>
    </row>
    <row r="144" spans="1:14" ht="15" customHeight="1" x14ac:dyDescent="0.2">
      <c r="A144" s="504"/>
      <c r="B144" s="504" t="s">
        <v>894</v>
      </c>
      <c r="C144" s="505">
        <v>86780.571957000007</v>
      </c>
      <c r="D144" s="505">
        <v>2563.2033609999994</v>
      </c>
      <c r="E144" s="405">
        <v>0.52095728277325326</v>
      </c>
      <c r="F144" s="505">
        <v>88004.335289840019</v>
      </c>
      <c r="G144" s="506">
        <v>3.3256912942464925E-2</v>
      </c>
      <c r="H144" s="505">
        <v>31434</v>
      </c>
      <c r="I144" s="507">
        <v>0.11982197915182288</v>
      </c>
      <c r="J144" s="505">
        <v>0</v>
      </c>
      <c r="K144" s="505">
        <v>11882.466986999998</v>
      </c>
      <c r="L144" s="507">
        <v>0.13502138217616222</v>
      </c>
      <c r="M144" s="505">
        <v>475.931757</v>
      </c>
      <c r="N144" s="505">
        <v>-870.07034499999997</v>
      </c>
    </row>
    <row r="145" spans="1:14" ht="15" customHeight="1" x14ac:dyDescent="0.2">
      <c r="A145" s="122"/>
      <c r="B145" s="122"/>
      <c r="C145" s="39"/>
      <c r="D145" s="39"/>
      <c r="E145" s="421"/>
      <c r="F145" s="39"/>
      <c r="G145" s="422"/>
      <c r="H145" s="39"/>
      <c r="I145" s="421"/>
      <c r="J145" s="423"/>
      <c r="K145" s="39"/>
      <c r="L145" s="421"/>
      <c r="M145" s="39"/>
      <c r="N145" s="39"/>
    </row>
    <row r="146" spans="1:14" ht="15" customHeight="1" x14ac:dyDescent="0.2">
      <c r="A146" s="122"/>
      <c r="B146" s="122"/>
      <c r="C146" s="39"/>
      <c r="D146" s="39"/>
      <c r="E146" s="421"/>
      <c r="F146" s="39"/>
      <c r="G146" s="422"/>
      <c r="H146" s="39"/>
      <c r="I146" s="421"/>
      <c r="J146" s="423"/>
      <c r="K146" s="39"/>
      <c r="L146" s="421"/>
      <c r="M146" s="39"/>
      <c r="N146" s="39"/>
    </row>
    <row r="147" spans="1:14" ht="15" customHeight="1" x14ac:dyDescent="0.2">
      <c r="A147" s="376" t="s">
        <v>55</v>
      </c>
      <c r="B147" s="664" t="s">
        <v>864</v>
      </c>
      <c r="C147" s="664" t="s">
        <v>865</v>
      </c>
      <c r="D147" s="664" t="s">
        <v>866</v>
      </c>
      <c r="E147" s="664" t="s">
        <v>867</v>
      </c>
      <c r="F147" s="664" t="s">
        <v>868</v>
      </c>
      <c r="G147" s="664" t="s">
        <v>869</v>
      </c>
      <c r="H147" s="664" t="s">
        <v>870</v>
      </c>
      <c r="I147" s="664" t="s">
        <v>871</v>
      </c>
      <c r="J147" s="664" t="s">
        <v>872</v>
      </c>
      <c r="K147" s="664" t="s">
        <v>873</v>
      </c>
      <c r="L147" s="664" t="s">
        <v>874</v>
      </c>
      <c r="M147" s="664" t="s">
        <v>468</v>
      </c>
      <c r="N147" s="664" t="s">
        <v>1013</v>
      </c>
    </row>
    <row r="148" spans="1:14" ht="15" customHeight="1" x14ac:dyDescent="0.2">
      <c r="A148" s="377" t="s">
        <v>54</v>
      </c>
      <c r="B148" s="665"/>
      <c r="C148" s="665"/>
      <c r="D148" s="665"/>
      <c r="E148" s="665"/>
      <c r="F148" s="665"/>
      <c r="G148" s="665"/>
      <c r="H148" s="665"/>
      <c r="I148" s="665"/>
      <c r="J148" s="665"/>
      <c r="K148" s="665"/>
      <c r="L148" s="665"/>
      <c r="M148" s="665"/>
      <c r="N148" s="665"/>
    </row>
    <row r="149" spans="1:14" ht="15" customHeight="1" x14ac:dyDescent="0.2">
      <c r="A149" s="378" t="s">
        <v>875</v>
      </c>
      <c r="B149" s="379" t="s">
        <v>51</v>
      </c>
      <c r="C149" s="379" t="s">
        <v>52</v>
      </c>
      <c r="D149" s="379" t="s">
        <v>53</v>
      </c>
      <c r="E149" s="379" t="s">
        <v>93</v>
      </c>
      <c r="F149" s="379" t="s">
        <v>94</v>
      </c>
      <c r="G149" s="379" t="s">
        <v>403</v>
      </c>
      <c r="H149" s="379" t="s">
        <v>280</v>
      </c>
      <c r="I149" s="379" t="s">
        <v>484</v>
      </c>
      <c r="J149" s="379" t="s">
        <v>519</v>
      </c>
      <c r="K149" s="379" t="s">
        <v>520</v>
      </c>
      <c r="L149" s="379" t="s">
        <v>521</v>
      </c>
      <c r="M149" s="379" t="s">
        <v>522</v>
      </c>
      <c r="N149" s="379" t="s">
        <v>737</v>
      </c>
    </row>
    <row r="150" spans="1:14" ht="15" customHeight="1" x14ac:dyDescent="0.2">
      <c r="A150" s="380" t="s">
        <v>897</v>
      </c>
      <c r="B150" s="381"/>
      <c r="C150" s="382"/>
      <c r="D150" s="382"/>
      <c r="E150" s="382"/>
      <c r="F150" s="382"/>
      <c r="G150" s="382"/>
      <c r="H150" s="382"/>
      <c r="I150" s="382"/>
      <c r="J150" s="382"/>
      <c r="K150" s="382"/>
      <c r="L150" s="382"/>
      <c r="M150" s="382"/>
      <c r="N150" s="382"/>
    </row>
    <row r="151" spans="1:14" s="169" customFormat="1" ht="15" customHeight="1" x14ac:dyDescent="0.2">
      <c r="A151" s="383"/>
      <c r="B151" s="384" t="s">
        <v>877</v>
      </c>
      <c r="C151" s="385">
        <v>183753.25291099999</v>
      </c>
      <c r="D151" s="385">
        <v>3373.2529030000001</v>
      </c>
      <c r="E151" s="386">
        <v>0.87668000000000001</v>
      </c>
      <c r="F151" s="385">
        <v>186710.49986564001</v>
      </c>
      <c r="G151" s="387">
        <v>1.0199999999999999E-3</v>
      </c>
      <c r="H151" s="385">
        <v>128726</v>
      </c>
      <c r="I151" s="386">
        <v>0.13933999999999999</v>
      </c>
      <c r="J151" s="385">
        <v>0</v>
      </c>
      <c r="K151" s="385">
        <v>6600.8509240000003</v>
      </c>
      <c r="L151" s="388">
        <v>3.5353399668324542E-2</v>
      </c>
      <c r="M151" s="385">
        <v>26.668578</v>
      </c>
      <c r="N151" s="389">
        <v>-208.097971</v>
      </c>
    </row>
    <row r="152" spans="1:14" s="169" customFormat="1" ht="15" customHeight="1" x14ac:dyDescent="0.2">
      <c r="A152" s="383"/>
      <c r="B152" s="390" t="s">
        <v>878</v>
      </c>
      <c r="C152" s="385">
        <v>89172.559714999996</v>
      </c>
      <c r="D152" s="385">
        <v>2371.5814999999998</v>
      </c>
      <c r="E152" s="386">
        <v>0.87765000000000004</v>
      </c>
      <c r="F152" s="385">
        <v>91253.972840579998</v>
      </c>
      <c r="G152" s="387">
        <v>7.5000000000000002E-4</v>
      </c>
      <c r="H152" s="385">
        <v>67625</v>
      </c>
      <c r="I152" s="386">
        <v>0.14069000000000001</v>
      </c>
      <c r="J152" s="385">
        <v>0</v>
      </c>
      <c r="K152" s="385">
        <v>2557.8165749999998</v>
      </c>
      <c r="L152" s="388">
        <v>2.8029646221373213E-2</v>
      </c>
      <c r="M152" s="391">
        <v>9.5656459999999992</v>
      </c>
      <c r="N152" s="389">
        <v>-110.760716</v>
      </c>
    </row>
    <row r="153" spans="1:14" s="169" customFormat="1" ht="15" customHeight="1" x14ac:dyDescent="0.2">
      <c r="A153" s="383"/>
      <c r="B153" s="390" t="s">
        <v>879</v>
      </c>
      <c r="C153" s="385">
        <v>94580.693195</v>
      </c>
      <c r="D153" s="385">
        <v>1001.6714030000001</v>
      </c>
      <c r="E153" s="386">
        <v>0.87436999999999998</v>
      </c>
      <c r="F153" s="385">
        <v>95456.527025060001</v>
      </c>
      <c r="G153" s="387">
        <v>1.2900000000000001E-3</v>
      </c>
      <c r="H153" s="385">
        <v>61101</v>
      </c>
      <c r="I153" s="386">
        <v>0.13805000000000001</v>
      </c>
      <c r="J153" s="385">
        <v>0</v>
      </c>
      <c r="K153" s="385">
        <v>4043.034349</v>
      </c>
      <c r="L153" s="388">
        <v>4.2354718687189742E-2</v>
      </c>
      <c r="M153" s="391">
        <v>17.102931000000002</v>
      </c>
      <c r="N153" s="389">
        <v>-97.337254000000001</v>
      </c>
    </row>
    <row r="154" spans="1:14" s="169" customFormat="1" ht="15" customHeight="1" x14ac:dyDescent="0.2">
      <c r="A154" s="383"/>
      <c r="B154" s="384" t="s">
        <v>880</v>
      </c>
      <c r="C154" s="385">
        <v>171540.53192400001</v>
      </c>
      <c r="D154" s="385">
        <v>1755.3410329999999</v>
      </c>
      <c r="E154" s="386">
        <v>0.85041999999999995</v>
      </c>
      <c r="F154" s="385">
        <v>173033.30051348999</v>
      </c>
      <c r="G154" s="387">
        <v>1.98E-3</v>
      </c>
      <c r="H154" s="385">
        <v>111797</v>
      </c>
      <c r="I154" s="386">
        <v>0.14294000000000001</v>
      </c>
      <c r="J154" s="385">
        <v>0</v>
      </c>
      <c r="K154" s="385">
        <v>10458.891844</v>
      </c>
      <c r="L154" s="388">
        <v>6.0444387369321569E-2</v>
      </c>
      <c r="M154" s="391">
        <v>49.224896000000001</v>
      </c>
      <c r="N154" s="389">
        <v>-183.07090400000001</v>
      </c>
    </row>
    <row r="155" spans="1:14" s="169" customFormat="1" ht="15" customHeight="1" x14ac:dyDescent="0.2">
      <c r="A155" s="383"/>
      <c r="B155" s="384" t="s">
        <v>881</v>
      </c>
      <c r="C155" s="385">
        <v>275968.91005900002</v>
      </c>
      <c r="D155" s="385">
        <v>2115.7383260000001</v>
      </c>
      <c r="E155" s="386">
        <v>0.88278000000000001</v>
      </c>
      <c r="F155" s="385">
        <v>277836.64784424001</v>
      </c>
      <c r="G155" s="387">
        <v>3.5199999999999997E-3</v>
      </c>
      <c r="H155" s="385">
        <v>195814</v>
      </c>
      <c r="I155" s="386">
        <v>0.15756999999999999</v>
      </c>
      <c r="J155" s="385">
        <v>0</v>
      </c>
      <c r="K155" s="385">
        <v>28200.535936</v>
      </c>
      <c r="L155" s="388">
        <v>0.10150041815878107</v>
      </c>
      <c r="M155" s="391">
        <v>155.36273499999999</v>
      </c>
      <c r="N155" s="389">
        <v>-346.70829800000001</v>
      </c>
    </row>
    <row r="156" spans="1:14" s="169" customFormat="1" ht="15" customHeight="1" x14ac:dyDescent="0.2">
      <c r="A156" s="383"/>
      <c r="B156" s="384" t="s">
        <v>882</v>
      </c>
      <c r="C156" s="385">
        <v>86863.144660000005</v>
      </c>
      <c r="D156" s="385">
        <v>1006.745797</v>
      </c>
      <c r="E156" s="386">
        <v>0.81982999999999995</v>
      </c>
      <c r="F156" s="385">
        <v>87688.50128877</v>
      </c>
      <c r="G156" s="387">
        <v>6.0499999999999998E-3</v>
      </c>
      <c r="H156" s="385">
        <v>70744</v>
      </c>
      <c r="I156" s="386">
        <v>0.17127999999999999</v>
      </c>
      <c r="J156" s="385">
        <v>0</v>
      </c>
      <c r="K156" s="385">
        <v>14170.952552999999</v>
      </c>
      <c r="L156" s="388">
        <v>0.16160559645622849</v>
      </c>
      <c r="M156" s="391">
        <v>91.041742999999997</v>
      </c>
      <c r="N156" s="389">
        <v>-143.69217599999999</v>
      </c>
    </row>
    <row r="157" spans="1:14" s="169" customFormat="1" ht="15" customHeight="1" x14ac:dyDescent="0.2">
      <c r="A157" s="383"/>
      <c r="B157" s="384" t="s">
        <v>883</v>
      </c>
      <c r="C157" s="385">
        <v>79692.754673000003</v>
      </c>
      <c r="D157" s="385">
        <v>2207.5185860000001</v>
      </c>
      <c r="E157" s="386">
        <v>0.85785</v>
      </c>
      <c r="F157" s="385">
        <v>81586.479289830007</v>
      </c>
      <c r="G157" s="387">
        <v>1.1739999999999999E-2</v>
      </c>
      <c r="H157" s="385">
        <v>85540</v>
      </c>
      <c r="I157" s="386">
        <v>0.19980000000000001</v>
      </c>
      <c r="J157" s="385">
        <v>0</v>
      </c>
      <c r="K157" s="385">
        <v>23933.295916999999</v>
      </c>
      <c r="L157" s="388">
        <v>0.29334880148734199</v>
      </c>
      <c r="M157" s="391">
        <v>194.24372500000001</v>
      </c>
      <c r="N157" s="389">
        <v>-292.67418600000002</v>
      </c>
    </row>
    <row r="158" spans="1:14" s="169" customFormat="1" ht="15" customHeight="1" x14ac:dyDescent="0.2">
      <c r="A158" s="383"/>
      <c r="B158" s="390" t="s">
        <v>884</v>
      </c>
      <c r="C158" s="385">
        <v>71485.604059999998</v>
      </c>
      <c r="D158" s="385">
        <v>1887.3747559999999</v>
      </c>
      <c r="E158" s="386">
        <v>0.85077000000000003</v>
      </c>
      <c r="F158" s="385">
        <v>73091.332452970004</v>
      </c>
      <c r="G158" s="387">
        <v>1.072E-2</v>
      </c>
      <c r="H158" s="385">
        <v>75602</v>
      </c>
      <c r="I158" s="386">
        <v>0.19803000000000001</v>
      </c>
      <c r="J158" s="385">
        <v>0</v>
      </c>
      <c r="K158" s="385">
        <v>20097.775675000001</v>
      </c>
      <c r="L158" s="388">
        <v>0.27496797500850684</v>
      </c>
      <c r="M158" s="391">
        <v>156.790155</v>
      </c>
      <c r="N158" s="389">
        <v>-229.80911499999999</v>
      </c>
    </row>
    <row r="159" spans="1:14" s="169" customFormat="1" ht="15" customHeight="1" x14ac:dyDescent="0.2">
      <c r="A159" s="383"/>
      <c r="B159" s="390" t="s">
        <v>885</v>
      </c>
      <c r="C159" s="385">
        <v>8207.1506129999998</v>
      </c>
      <c r="D159" s="385">
        <v>320.14382999999998</v>
      </c>
      <c r="E159" s="386">
        <v>0.89958000000000005</v>
      </c>
      <c r="F159" s="385">
        <v>8495.1468368599999</v>
      </c>
      <c r="G159" s="387">
        <v>2.053E-2</v>
      </c>
      <c r="H159" s="385">
        <v>9938</v>
      </c>
      <c r="I159" s="386">
        <v>0.21501999999999999</v>
      </c>
      <c r="J159" s="385">
        <v>0</v>
      </c>
      <c r="K159" s="385">
        <v>3835.5202420000001</v>
      </c>
      <c r="L159" s="388">
        <v>0.45149546159063003</v>
      </c>
      <c r="M159" s="391">
        <v>37.453569999999999</v>
      </c>
      <c r="N159" s="389">
        <v>-62.865070000000003</v>
      </c>
    </row>
    <row r="160" spans="1:14" s="169" customFormat="1" ht="15" customHeight="1" x14ac:dyDescent="0.2">
      <c r="A160" s="383"/>
      <c r="B160" s="384" t="s">
        <v>886</v>
      </c>
      <c r="C160" s="385">
        <v>8240.1461199999994</v>
      </c>
      <c r="D160" s="385">
        <v>381.15168399999999</v>
      </c>
      <c r="E160" s="386">
        <v>0.95808000000000004</v>
      </c>
      <c r="F160" s="385">
        <v>8605.318863819999</v>
      </c>
      <c r="G160" s="387">
        <v>4.3959999999999999E-2</v>
      </c>
      <c r="H160" s="385">
        <v>9383</v>
      </c>
      <c r="I160" s="386">
        <v>0.18084</v>
      </c>
      <c r="J160" s="385">
        <v>0</v>
      </c>
      <c r="K160" s="385">
        <v>4843.020552</v>
      </c>
      <c r="L160" s="388">
        <v>0.56279385216315136</v>
      </c>
      <c r="M160" s="391">
        <v>66.224782000000005</v>
      </c>
      <c r="N160" s="389">
        <v>-182.23004800000001</v>
      </c>
    </row>
    <row r="161" spans="1:14" s="169" customFormat="1" ht="15" customHeight="1" x14ac:dyDescent="0.2">
      <c r="A161" s="383"/>
      <c r="B161" s="390" t="s">
        <v>887</v>
      </c>
      <c r="C161" s="385">
        <v>5796.8567149999999</v>
      </c>
      <c r="D161" s="385">
        <v>350.69549000000001</v>
      </c>
      <c r="E161" s="386">
        <v>0.95689000000000002</v>
      </c>
      <c r="F161" s="385">
        <v>6132.4340777399993</v>
      </c>
      <c r="G161" s="387">
        <v>3.388E-2</v>
      </c>
      <c r="H161" s="385">
        <v>6879</v>
      </c>
      <c r="I161" s="386">
        <v>0.18995999999999999</v>
      </c>
      <c r="J161" s="385">
        <v>0</v>
      </c>
      <c r="K161" s="385">
        <v>3248.6671099999999</v>
      </c>
      <c r="L161" s="388">
        <v>0.52975165639110378</v>
      </c>
      <c r="M161" s="391">
        <v>39.002918000000001</v>
      </c>
      <c r="N161" s="389">
        <v>-97.255668</v>
      </c>
    </row>
    <row r="162" spans="1:14" s="169" customFormat="1" ht="15" customHeight="1" x14ac:dyDescent="0.2">
      <c r="A162" s="383"/>
      <c r="B162" s="390" t="s">
        <v>888</v>
      </c>
      <c r="C162" s="385">
        <v>2443.2894040000001</v>
      </c>
      <c r="D162" s="385">
        <v>30.456192999999999</v>
      </c>
      <c r="E162" s="386">
        <v>0.97174000000000005</v>
      </c>
      <c r="F162" s="385">
        <v>2472.8847860800001</v>
      </c>
      <c r="G162" s="387">
        <v>6.8970000000000004E-2</v>
      </c>
      <c r="H162" s="385">
        <v>2504</v>
      </c>
      <c r="I162" s="386">
        <v>0.15820999999999999</v>
      </c>
      <c r="J162" s="385">
        <v>0</v>
      </c>
      <c r="K162" s="385">
        <v>1594.3534420000001</v>
      </c>
      <c r="L162" s="388">
        <v>0.64473421933212538</v>
      </c>
      <c r="M162" s="391">
        <v>27.221862999999999</v>
      </c>
      <c r="N162" s="389">
        <v>-84.974379999999996</v>
      </c>
    </row>
    <row r="163" spans="1:14" s="169" customFormat="1" ht="15" customHeight="1" x14ac:dyDescent="0.2">
      <c r="A163" s="383"/>
      <c r="B163" s="384" t="s">
        <v>889</v>
      </c>
      <c r="C163" s="385">
        <v>4718.7617719999998</v>
      </c>
      <c r="D163" s="385">
        <v>136.35698300000001</v>
      </c>
      <c r="E163" s="386">
        <v>0.91649999999999998</v>
      </c>
      <c r="F163" s="385">
        <v>4843.7322810799997</v>
      </c>
      <c r="G163" s="387">
        <v>0.33295999999999998</v>
      </c>
      <c r="H163" s="385">
        <v>5358</v>
      </c>
      <c r="I163" s="386">
        <v>0.18673999999999999</v>
      </c>
      <c r="J163" s="385">
        <v>0</v>
      </c>
      <c r="K163" s="385">
        <v>4608.2953909999997</v>
      </c>
      <c r="L163" s="388">
        <v>0.95139349651434624</v>
      </c>
      <c r="M163" s="391">
        <v>320.89506399999999</v>
      </c>
      <c r="N163" s="389">
        <v>-495.04710299999999</v>
      </c>
    </row>
    <row r="164" spans="1:14" s="169" customFormat="1" ht="15" customHeight="1" x14ac:dyDescent="0.2">
      <c r="A164" s="383"/>
      <c r="B164" s="390" t="s">
        <v>890</v>
      </c>
      <c r="C164" s="385">
        <v>2508.5155540000001</v>
      </c>
      <c r="D164" s="385">
        <v>55.388385</v>
      </c>
      <c r="E164" s="386">
        <v>0.86040000000000005</v>
      </c>
      <c r="F164" s="385">
        <v>2556.17189272</v>
      </c>
      <c r="G164" s="387">
        <v>0.14948</v>
      </c>
      <c r="H164" s="385">
        <v>2420</v>
      </c>
      <c r="I164" s="386">
        <v>0.17049</v>
      </c>
      <c r="J164" s="385">
        <v>0</v>
      </c>
      <c r="K164" s="385">
        <v>2405.1865680000001</v>
      </c>
      <c r="L164" s="388">
        <v>0.94093303174464304</v>
      </c>
      <c r="M164" s="391">
        <v>65.615601999999996</v>
      </c>
      <c r="N164" s="389">
        <v>-137.886765</v>
      </c>
    </row>
    <row r="165" spans="1:14" s="169" customFormat="1" ht="15" customHeight="1" x14ac:dyDescent="0.2">
      <c r="A165" s="383"/>
      <c r="B165" s="390" t="s">
        <v>891</v>
      </c>
      <c r="C165" s="385">
        <v>394.66198400000002</v>
      </c>
      <c r="D165" s="385">
        <v>1.7529999999999999</v>
      </c>
      <c r="E165" s="386">
        <v>1</v>
      </c>
      <c r="F165" s="385">
        <v>396.41498461000003</v>
      </c>
      <c r="G165" s="387">
        <v>0.23297999999999999</v>
      </c>
      <c r="H165" s="385">
        <v>443</v>
      </c>
      <c r="I165" s="386">
        <v>0.19821999999999998</v>
      </c>
      <c r="J165" s="385">
        <v>0</v>
      </c>
      <c r="K165" s="385">
        <v>478.77587999999997</v>
      </c>
      <c r="L165" s="388">
        <v>1.2077643361735286</v>
      </c>
      <c r="M165" s="391">
        <v>18.444171999999998</v>
      </c>
      <c r="N165" s="389">
        <v>-26.263538</v>
      </c>
    </row>
    <row r="166" spans="1:14" s="169" customFormat="1" ht="15" customHeight="1" x14ac:dyDescent="0.2">
      <c r="A166" s="383"/>
      <c r="B166" s="390" t="s">
        <v>892</v>
      </c>
      <c r="C166" s="385">
        <v>1815.584233</v>
      </c>
      <c r="D166" s="385">
        <v>79.215597000000002</v>
      </c>
      <c r="E166" s="386">
        <v>0.95387</v>
      </c>
      <c r="F166" s="385">
        <v>1891.14540375</v>
      </c>
      <c r="G166" s="387">
        <v>0.60192999999999997</v>
      </c>
      <c r="H166" s="385">
        <v>2495</v>
      </c>
      <c r="I166" s="386">
        <v>0.20629999999999998</v>
      </c>
      <c r="J166" s="385">
        <v>0</v>
      </c>
      <c r="K166" s="385">
        <v>1724.332942</v>
      </c>
      <c r="L166" s="388">
        <v>0.91179289507016292</v>
      </c>
      <c r="M166" s="391">
        <v>236.83528899999999</v>
      </c>
      <c r="N166" s="389">
        <v>-330.89679899999999</v>
      </c>
    </row>
    <row r="167" spans="1:14" s="169" customFormat="1" ht="15" customHeight="1" x14ac:dyDescent="0.2">
      <c r="A167" s="394"/>
      <c r="B167" s="395" t="s">
        <v>893</v>
      </c>
      <c r="C167" s="396">
        <v>7225.1219860000001</v>
      </c>
      <c r="D167" s="396">
        <v>130.76793699999999</v>
      </c>
      <c r="E167" s="397">
        <v>0.97153999999999996</v>
      </c>
      <c r="F167" s="396">
        <v>7352.1682979699999</v>
      </c>
      <c r="G167" s="398">
        <v>1</v>
      </c>
      <c r="H167" s="396">
        <v>6300</v>
      </c>
      <c r="I167" s="397">
        <v>0.15701000000000001</v>
      </c>
      <c r="J167" s="396">
        <v>0</v>
      </c>
      <c r="K167" s="396">
        <v>5505.5368760000001</v>
      </c>
      <c r="L167" s="399">
        <v>0.74883172604284576</v>
      </c>
      <c r="M167" s="400">
        <v>962.70797200000004</v>
      </c>
      <c r="N167" s="401">
        <v>-962.70797200000004</v>
      </c>
    </row>
    <row r="168" spans="1:14" s="169" customFormat="1" ht="15" customHeight="1" x14ac:dyDescent="0.2">
      <c r="A168" s="509"/>
      <c r="B168" s="509" t="s">
        <v>894</v>
      </c>
      <c r="C168" s="404">
        <v>1094407.5395779996</v>
      </c>
      <c r="D168" s="404">
        <v>17205.153403</v>
      </c>
      <c r="E168" s="405">
        <v>0.8688102872069815</v>
      </c>
      <c r="F168" s="404">
        <v>1109402.6785452103</v>
      </c>
      <c r="G168" s="406">
        <v>1.3956374839028809E-2</v>
      </c>
      <c r="H168" s="404">
        <v>842669</v>
      </c>
      <c r="I168" s="405">
        <v>0.15705888508085819</v>
      </c>
      <c r="J168" s="404">
        <v>0</v>
      </c>
      <c r="K168" s="404">
        <v>138306.842776</v>
      </c>
      <c r="L168" s="407">
        <v>0.12466784644745801</v>
      </c>
      <c r="M168" s="404">
        <v>2474.4016410000004</v>
      </c>
      <c r="N168" s="404">
        <v>-3992.2779630000005</v>
      </c>
    </row>
    <row r="169" spans="1:14" s="169" customFormat="1" ht="15" customHeight="1" x14ac:dyDescent="0.2">
      <c r="A169" s="511"/>
      <c r="B169" s="511"/>
      <c r="C169" s="511"/>
      <c r="D169" s="511"/>
      <c r="E169" s="512"/>
      <c r="F169" s="511"/>
      <c r="G169" s="512"/>
      <c r="H169" s="511"/>
      <c r="I169" s="512"/>
      <c r="J169" s="511"/>
      <c r="K169" s="511"/>
      <c r="L169" s="512"/>
      <c r="M169" s="511"/>
      <c r="N169" s="511"/>
    </row>
    <row r="170" spans="1:14" s="169" customFormat="1" ht="15" customHeight="1" x14ac:dyDescent="0.2">
      <c r="A170" s="511"/>
      <c r="B170" s="511"/>
      <c r="C170" s="511"/>
      <c r="D170" s="511"/>
      <c r="E170" s="512"/>
      <c r="F170" s="511"/>
      <c r="G170" s="512"/>
      <c r="H170" s="511"/>
      <c r="I170" s="512"/>
      <c r="J170" s="511"/>
      <c r="K170" s="511"/>
      <c r="L170" s="512"/>
      <c r="M170" s="511"/>
      <c r="N170" s="511"/>
    </row>
    <row r="171" spans="1:14" s="169" customFormat="1" ht="15" customHeight="1" x14ac:dyDescent="0.2">
      <c r="A171" s="376" t="s">
        <v>95</v>
      </c>
      <c r="B171" s="664" t="s">
        <v>864</v>
      </c>
      <c r="C171" s="664" t="s">
        <v>865</v>
      </c>
      <c r="D171" s="664" t="s">
        <v>866</v>
      </c>
      <c r="E171" s="664" t="s">
        <v>867</v>
      </c>
      <c r="F171" s="664" t="s">
        <v>868</v>
      </c>
      <c r="G171" s="664" t="s">
        <v>869</v>
      </c>
      <c r="H171" s="664" t="s">
        <v>870</v>
      </c>
      <c r="I171" s="664" t="s">
        <v>871</v>
      </c>
      <c r="J171" s="664" t="s">
        <v>872</v>
      </c>
      <c r="K171" s="664" t="s">
        <v>873</v>
      </c>
      <c r="L171" s="664" t="s">
        <v>874</v>
      </c>
      <c r="M171" s="664" t="s">
        <v>468</v>
      </c>
      <c r="N171" s="664" t="s">
        <v>1013</v>
      </c>
    </row>
    <row r="172" spans="1:14" s="169" customFormat="1" ht="15" customHeight="1" x14ac:dyDescent="0.2">
      <c r="A172" s="377" t="s">
        <v>54</v>
      </c>
      <c r="B172" s="665"/>
      <c r="C172" s="665"/>
      <c r="D172" s="665"/>
      <c r="E172" s="665"/>
      <c r="F172" s="665"/>
      <c r="G172" s="665"/>
      <c r="H172" s="665"/>
      <c r="I172" s="665"/>
      <c r="J172" s="665"/>
      <c r="K172" s="665"/>
      <c r="L172" s="665"/>
      <c r="M172" s="665"/>
      <c r="N172" s="665"/>
    </row>
    <row r="173" spans="1:14" s="169" customFormat="1" ht="15" customHeight="1" x14ac:dyDescent="0.2">
      <c r="A173" s="378" t="s">
        <v>875</v>
      </c>
      <c r="B173" s="379" t="s">
        <v>51</v>
      </c>
      <c r="C173" s="379" t="s">
        <v>52</v>
      </c>
      <c r="D173" s="379" t="s">
        <v>53</v>
      </c>
      <c r="E173" s="379" t="s">
        <v>93</v>
      </c>
      <c r="F173" s="379" t="s">
        <v>94</v>
      </c>
      <c r="G173" s="379" t="s">
        <v>403</v>
      </c>
      <c r="H173" s="379" t="s">
        <v>280</v>
      </c>
      <c r="I173" s="379" t="s">
        <v>484</v>
      </c>
      <c r="J173" s="379" t="s">
        <v>519</v>
      </c>
      <c r="K173" s="379" t="s">
        <v>520</v>
      </c>
      <c r="L173" s="379" t="s">
        <v>521</v>
      </c>
      <c r="M173" s="379" t="s">
        <v>522</v>
      </c>
      <c r="N173" s="379" t="s">
        <v>737</v>
      </c>
    </row>
    <row r="174" spans="1:14" s="169" customFormat="1" ht="15" customHeight="1" x14ac:dyDescent="0.2">
      <c r="A174" s="380" t="s">
        <v>897</v>
      </c>
      <c r="B174" s="381"/>
      <c r="C174" s="382"/>
      <c r="D174" s="382"/>
      <c r="E174" s="382"/>
      <c r="F174" s="382"/>
      <c r="G174" s="382"/>
      <c r="H174" s="382"/>
      <c r="I174" s="382"/>
      <c r="J174" s="382"/>
      <c r="K174" s="382"/>
      <c r="L174" s="382"/>
      <c r="M174" s="382"/>
      <c r="N174" s="382"/>
    </row>
    <row r="175" spans="1:14" s="169" customFormat="1" ht="15" customHeight="1" x14ac:dyDescent="0.2">
      <c r="A175" s="383"/>
      <c r="B175" s="384" t="s">
        <v>877</v>
      </c>
      <c r="C175" s="385">
        <v>313483.69328399998</v>
      </c>
      <c r="D175" s="385">
        <v>3297.0389599999999</v>
      </c>
      <c r="E175" s="386">
        <v>0.87060000000000004</v>
      </c>
      <c r="F175" s="385">
        <v>316354.09108358005</v>
      </c>
      <c r="G175" s="387">
        <v>9.7000000000000005E-4</v>
      </c>
      <c r="H175" s="385">
        <v>207586</v>
      </c>
      <c r="I175" s="386">
        <v>0.17097999999999999</v>
      </c>
      <c r="J175" s="385">
        <v>0</v>
      </c>
      <c r="K175" s="385">
        <v>13126.032832999999</v>
      </c>
      <c r="L175" s="388">
        <v>4.1491585546008312E-2</v>
      </c>
      <c r="M175" s="385">
        <v>52.201470999999998</v>
      </c>
      <c r="N175" s="389">
        <v>-235.09033600000001</v>
      </c>
    </row>
    <row r="176" spans="1:14" s="169" customFormat="1" ht="15" customHeight="1" x14ac:dyDescent="0.2">
      <c r="A176" s="383"/>
      <c r="B176" s="390" t="s">
        <v>878</v>
      </c>
      <c r="C176" s="385">
        <v>174146.23586399999</v>
      </c>
      <c r="D176" s="385">
        <v>2386.625528</v>
      </c>
      <c r="E176" s="386">
        <v>0.87975999999999999</v>
      </c>
      <c r="F176" s="385">
        <v>176245.90043223</v>
      </c>
      <c r="G176" s="387">
        <v>7.5000000000000002E-4</v>
      </c>
      <c r="H176" s="385">
        <v>117436</v>
      </c>
      <c r="I176" s="386">
        <v>0.17399000000000001</v>
      </c>
      <c r="J176" s="385">
        <v>0</v>
      </c>
      <c r="K176" s="385">
        <v>6145.6560760000002</v>
      </c>
      <c r="L176" s="388">
        <v>3.4869781713709393E-2</v>
      </c>
      <c r="M176" s="391">
        <v>22.950088000000001</v>
      </c>
      <c r="N176" s="389">
        <v>-128.248076</v>
      </c>
    </row>
    <row r="177" spans="1:14" s="169" customFormat="1" ht="15" customHeight="1" x14ac:dyDescent="0.2">
      <c r="A177" s="383"/>
      <c r="B177" s="390" t="s">
        <v>879</v>
      </c>
      <c r="C177" s="385">
        <v>139337.45741999999</v>
      </c>
      <c r="D177" s="385">
        <v>910.41343099999995</v>
      </c>
      <c r="E177" s="386">
        <v>0.84657000000000004</v>
      </c>
      <c r="F177" s="385">
        <v>140108.19065135001</v>
      </c>
      <c r="G177" s="387">
        <v>1.25E-3</v>
      </c>
      <c r="H177" s="385">
        <v>90150</v>
      </c>
      <c r="I177" s="386">
        <v>0.16721</v>
      </c>
      <c r="J177" s="385">
        <v>0</v>
      </c>
      <c r="K177" s="385">
        <v>6980.3767559999997</v>
      </c>
      <c r="L177" s="388">
        <v>4.9821332525716813E-2</v>
      </c>
      <c r="M177" s="391">
        <v>29.251382</v>
      </c>
      <c r="N177" s="389">
        <v>-106.842259</v>
      </c>
    </row>
    <row r="178" spans="1:14" s="169" customFormat="1" ht="15" customHeight="1" x14ac:dyDescent="0.2">
      <c r="A178" s="383"/>
      <c r="B178" s="384" t="s">
        <v>880</v>
      </c>
      <c r="C178" s="385">
        <v>254957.15817400001</v>
      </c>
      <c r="D178" s="385">
        <v>1475.7410319999999</v>
      </c>
      <c r="E178" s="386">
        <v>0.86411000000000004</v>
      </c>
      <c r="F178" s="385">
        <v>256232.36662651002</v>
      </c>
      <c r="G178" s="387">
        <v>1.9599999999999999E-3</v>
      </c>
      <c r="H178" s="385">
        <v>158963</v>
      </c>
      <c r="I178" s="386">
        <v>0.16522999999999999</v>
      </c>
      <c r="J178" s="385">
        <v>0</v>
      </c>
      <c r="K178" s="385">
        <v>17722.922827999999</v>
      </c>
      <c r="L178" s="388">
        <v>6.9167385297067493E-2</v>
      </c>
      <c r="M178" s="391">
        <v>83.065620999999993</v>
      </c>
      <c r="N178" s="389">
        <v>-205.88648800000001</v>
      </c>
    </row>
    <row r="179" spans="1:14" s="169" customFormat="1" ht="15" customHeight="1" x14ac:dyDescent="0.2">
      <c r="A179" s="383"/>
      <c r="B179" s="384" t="s">
        <v>881</v>
      </c>
      <c r="C179" s="385">
        <v>188469.698007</v>
      </c>
      <c r="D179" s="385">
        <v>1973.8751520000001</v>
      </c>
      <c r="E179" s="386">
        <v>0.89254999999999995</v>
      </c>
      <c r="F179" s="385">
        <v>190231.48424527</v>
      </c>
      <c r="G179" s="387">
        <v>3.4899999999999996E-3</v>
      </c>
      <c r="H179" s="385">
        <v>131853</v>
      </c>
      <c r="I179" s="386">
        <v>0.16161</v>
      </c>
      <c r="J179" s="385">
        <v>0</v>
      </c>
      <c r="K179" s="385">
        <v>19654.292316999999</v>
      </c>
      <c r="L179" s="388">
        <v>0.10331776779750688</v>
      </c>
      <c r="M179" s="391">
        <v>107.95312699999999</v>
      </c>
      <c r="N179" s="389">
        <v>-222.46816899999999</v>
      </c>
    </row>
    <row r="180" spans="1:14" s="169" customFormat="1" ht="15" customHeight="1" x14ac:dyDescent="0.2">
      <c r="A180" s="383"/>
      <c r="B180" s="384" t="s">
        <v>882</v>
      </c>
      <c r="C180" s="385">
        <v>54736.654188</v>
      </c>
      <c r="D180" s="385">
        <v>965.60612100000003</v>
      </c>
      <c r="E180" s="386">
        <v>0.88414000000000004</v>
      </c>
      <c r="F180" s="385">
        <v>55590.384582110004</v>
      </c>
      <c r="G180" s="387">
        <v>6.0799999999999995E-3</v>
      </c>
      <c r="H180" s="385">
        <v>43411</v>
      </c>
      <c r="I180" s="386">
        <v>0.17861000000000002</v>
      </c>
      <c r="J180" s="385">
        <v>0</v>
      </c>
      <c r="K180" s="385">
        <v>9401.0517070000005</v>
      </c>
      <c r="L180" s="388">
        <v>0.16911291004171311</v>
      </c>
      <c r="M180" s="391">
        <v>60.485379000000002</v>
      </c>
      <c r="N180" s="389">
        <v>-93.048120999999995</v>
      </c>
    </row>
    <row r="181" spans="1:14" s="169" customFormat="1" ht="15" customHeight="1" x14ac:dyDescent="0.2">
      <c r="A181" s="383"/>
      <c r="B181" s="384" t="s">
        <v>883</v>
      </c>
      <c r="C181" s="385">
        <v>54773.042856</v>
      </c>
      <c r="D181" s="385">
        <v>2501.9217119999998</v>
      </c>
      <c r="E181" s="386">
        <v>0.89383999999999997</v>
      </c>
      <c r="F181" s="385">
        <v>57009.352025339998</v>
      </c>
      <c r="G181" s="387">
        <v>1.1859999999999999E-2</v>
      </c>
      <c r="H181" s="385">
        <v>49183</v>
      </c>
      <c r="I181" s="386">
        <v>0.20013999999999998</v>
      </c>
      <c r="J181" s="385">
        <v>0</v>
      </c>
      <c r="K181" s="385">
        <v>16817.332501000001</v>
      </c>
      <c r="L181" s="388">
        <v>0.29499252146604277</v>
      </c>
      <c r="M181" s="391">
        <v>137.083292</v>
      </c>
      <c r="N181" s="389">
        <v>-252.46021200000001</v>
      </c>
    </row>
    <row r="182" spans="1:14" s="169" customFormat="1" ht="15" customHeight="1" x14ac:dyDescent="0.2">
      <c r="A182" s="383"/>
      <c r="B182" s="390" t="s">
        <v>884</v>
      </c>
      <c r="C182" s="385">
        <v>47834.159098999997</v>
      </c>
      <c r="D182" s="385">
        <v>2108.102316</v>
      </c>
      <c r="E182" s="386">
        <v>0.8861</v>
      </c>
      <c r="F182" s="385">
        <v>49702.142281280001</v>
      </c>
      <c r="G182" s="387">
        <v>1.0540000000000001E-2</v>
      </c>
      <c r="H182" s="385">
        <v>41705</v>
      </c>
      <c r="I182" s="386">
        <v>0.19866</v>
      </c>
      <c r="J182" s="385">
        <v>0</v>
      </c>
      <c r="K182" s="385">
        <v>13564.207512999999</v>
      </c>
      <c r="L182" s="388">
        <v>0.27290991676600806</v>
      </c>
      <c r="M182" s="391">
        <v>105.14619500000001</v>
      </c>
      <c r="N182" s="389">
        <v>-177.72329199999999</v>
      </c>
    </row>
    <row r="183" spans="1:14" s="169" customFormat="1" ht="15" customHeight="1" x14ac:dyDescent="0.2">
      <c r="A183" s="383"/>
      <c r="B183" s="390" t="s">
        <v>885</v>
      </c>
      <c r="C183" s="385">
        <v>6938.8837560000002</v>
      </c>
      <c r="D183" s="385">
        <v>393.81939499999999</v>
      </c>
      <c r="E183" s="386">
        <v>0.93527000000000005</v>
      </c>
      <c r="F183" s="385">
        <v>7307.20974406</v>
      </c>
      <c r="G183" s="387">
        <v>2.0830000000000001E-2</v>
      </c>
      <c r="H183" s="385">
        <v>7478</v>
      </c>
      <c r="I183" s="386">
        <v>0.21021999999999999</v>
      </c>
      <c r="J183" s="385">
        <v>0</v>
      </c>
      <c r="K183" s="385">
        <v>3253.124988</v>
      </c>
      <c r="L183" s="388">
        <v>0.44519387043339809</v>
      </c>
      <c r="M183" s="391">
        <v>31.937097000000001</v>
      </c>
      <c r="N183" s="389">
        <v>-74.736919</v>
      </c>
    </row>
    <row r="184" spans="1:14" s="169" customFormat="1" ht="15" customHeight="1" x14ac:dyDescent="0.2">
      <c r="A184" s="383"/>
      <c r="B184" s="384" t="s">
        <v>886</v>
      </c>
      <c r="C184" s="385">
        <v>9116.0132979999998</v>
      </c>
      <c r="D184" s="385">
        <v>345.76422000000002</v>
      </c>
      <c r="E184" s="386">
        <v>0.93955999999999995</v>
      </c>
      <c r="F184" s="385">
        <v>9440.8787417800013</v>
      </c>
      <c r="G184" s="387">
        <v>4.4770000000000004E-2</v>
      </c>
      <c r="H184" s="385">
        <v>8586</v>
      </c>
      <c r="I184" s="386">
        <v>0.18216000000000002</v>
      </c>
      <c r="J184" s="385">
        <v>0</v>
      </c>
      <c r="K184" s="385">
        <v>5431.5537880000002</v>
      </c>
      <c r="L184" s="388">
        <v>0.57532290552697818</v>
      </c>
      <c r="M184" s="391">
        <v>75.185139000000007</v>
      </c>
      <c r="N184" s="389">
        <v>-242.948206</v>
      </c>
    </row>
    <row r="185" spans="1:14" s="169" customFormat="1" ht="15" customHeight="1" x14ac:dyDescent="0.2">
      <c r="A185" s="383"/>
      <c r="B185" s="390" t="s">
        <v>887</v>
      </c>
      <c r="C185" s="385">
        <v>6207.7784510000001</v>
      </c>
      <c r="D185" s="385">
        <v>323.10328099999998</v>
      </c>
      <c r="E185" s="386">
        <v>0.94540000000000002</v>
      </c>
      <c r="F185" s="385">
        <v>6513.2398054899995</v>
      </c>
      <c r="G185" s="387">
        <v>3.4089999999999995E-2</v>
      </c>
      <c r="H185" s="385">
        <v>6387</v>
      </c>
      <c r="I185" s="386">
        <v>0.19015000000000001</v>
      </c>
      <c r="J185" s="385">
        <v>0</v>
      </c>
      <c r="K185" s="385">
        <v>3480.0090970000001</v>
      </c>
      <c r="L185" s="388">
        <v>0.53429770762140705</v>
      </c>
      <c r="M185" s="391">
        <v>42.020079000000003</v>
      </c>
      <c r="N185" s="389">
        <v>-128.83903900000001</v>
      </c>
    </row>
    <row r="186" spans="1:14" s="169" customFormat="1" ht="15" customHeight="1" x14ac:dyDescent="0.2">
      <c r="A186" s="383"/>
      <c r="B186" s="390" t="s">
        <v>888</v>
      </c>
      <c r="C186" s="385">
        <v>2908.2348470000002</v>
      </c>
      <c r="D186" s="385">
        <v>22.660938000000002</v>
      </c>
      <c r="E186" s="386">
        <v>0.85628000000000004</v>
      </c>
      <c r="F186" s="385">
        <v>2927.6389362899999</v>
      </c>
      <c r="G186" s="387">
        <v>6.8510000000000001E-2</v>
      </c>
      <c r="H186" s="385">
        <v>2199</v>
      </c>
      <c r="I186" s="386">
        <v>0.16440000000000002</v>
      </c>
      <c r="J186" s="385">
        <v>0</v>
      </c>
      <c r="K186" s="385">
        <v>1951.5446910000001</v>
      </c>
      <c r="L186" s="388">
        <v>0.66659336539169467</v>
      </c>
      <c r="M186" s="391">
        <v>33.165059999999997</v>
      </c>
      <c r="N186" s="389">
        <v>-114.109166</v>
      </c>
    </row>
    <row r="187" spans="1:14" s="169" customFormat="1" ht="15" customHeight="1" x14ac:dyDescent="0.2">
      <c r="A187" s="383"/>
      <c r="B187" s="384" t="s">
        <v>889</v>
      </c>
      <c r="C187" s="385">
        <v>4397.0625600000003</v>
      </c>
      <c r="D187" s="385">
        <v>127.716071</v>
      </c>
      <c r="E187" s="386">
        <v>0.90813999999999995</v>
      </c>
      <c r="F187" s="385">
        <v>4513.0464834200002</v>
      </c>
      <c r="G187" s="387">
        <v>0.34679000000000004</v>
      </c>
      <c r="H187" s="385">
        <v>4661</v>
      </c>
      <c r="I187" s="386">
        <v>0.19139</v>
      </c>
      <c r="J187" s="385">
        <v>0</v>
      </c>
      <c r="K187" s="385">
        <v>4296.766995</v>
      </c>
      <c r="L187" s="388">
        <v>0.95207683129019527</v>
      </c>
      <c r="M187" s="391">
        <v>317.800952</v>
      </c>
      <c r="N187" s="389">
        <v>-509.26348000000002</v>
      </c>
    </row>
    <row r="188" spans="1:14" s="169" customFormat="1" ht="15" customHeight="1" x14ac:dyDescent="0.2">
      <c r="A188" s="383"/>
      <c r="B188" s="390" t="s">
        <v>890</v>
      </c>
      <c r="C188" s="385">
        <v>2305.8468950000001</v>
      </c>
      <c r="D188" s="385">
        <v>76.312792999999999</v>
      </c>
      <c r="E188" s="386">
        <v>0.88758999999999999</v>
      </c>
      <c r="F188" s="385">
        <v>2373.58172418</v>
      </c>
      <c r="G188" s="387">
        <v>0.14424000000000001</v>
      </c>
      <c r="H188" s="385">
        <v>2141</v>
      </c>
      <c r="I188" s="386">
        <v>0.17771000000000001</v>
      </c>
      <c r="J188" s="385">
        <v>0</v>
      </c>
      <c r="K188" s="385">
        <v>2297.4933890000002</v>
      </c>
      <c r="L188" s="388">
        <v>0.96794366327030246</v>
      </c>
      <c r="M188" s="391">
        <v>60.817408</v>
      </c>
      <c r="N188" s="389">
        <v>-142.553157</v>
      </c>
    </row>
    <row r="189" spans="1:14" s="169" customFormat="1" ht="15" customHeight="1" x14ac:dyDescent="0.2">
      <c r="A189" s="383"/>
      <c r="B189" s="390" t="s">
        <v>891</v>
      </c>
      <c r="C189" s="385">
        <v>172.485984</v>
      </c>
      <c r="D189" s="385">
        <v>2.0070000000000001</v>
      </c>
      <c r="E189" s="386">
        <v>1</v>
      </c>
      <c r="F189" s="385">
        <v>174.49298472999999</v>
      </c>
      <c r="G189" s="387">
        <v>0.23215</v>
      </c>
      <c r="H189" s="385">
        <v>144</v>
      </c>
      <c r="I189" s="386">
        <v>0.17635000000000001</v>
      </c>
      <c r="J189" s="385">
        <v>0</v>
      </c>
      <c r="K189" s="385">
        <v>187.477081</v>
      </c>
      <c r="L189" s="388">
        <v>1.0744104244328814</v>
      </c>
      <c r="M189" s="391">
        <v>7.2240089999999997</v>
      </c>
      <c r="N189" s="389">
        <v>-8.8361009999999993</v>
      </c>
    </row>
    <row r="190" spans="1:14" s="169" customFormat="1" ht="15" customHeight="1" x14ac:dyDescent="0.2">
      <c r="A190" s="383"/>
      <c r="B190" s="390" t="s">
        <v>892</v>
      </c>
      <c r="C190" s="385">
        <v>1918.729679</v>
      </c>
      <c r="D190" s="385">
        <v>49.396276999999998</v>
      </c>
      <c r="E190" s="386">
        <v>0.93615000000000004</v>
      </c>
      <c r="F190" s="385">
        <v>1964.9717745099999</v>
      </c>
      <c r="G190" s="387">
        <v>0.60165000000000002</v>
      </c>
      <c r="H190" s="385">
        <v>2376</v>
      </c>
      <c r="I190" s="386">
        <v>0.20925000000000002</v>
      </c>
      <c r="J190" s="385">
        <v>0</v>
      </c>
      <c r="K190" s="385">
        <v>1811.7965240000001</v>
      </c>
      <c r="L190" s="388">
        <v>0.92204709908469151</v>
      </c>
      <c r="M190" s="391">
        <v>249.759534</v>
      </c>
      <c r="N190" s="389">
        <v>-357.87422199999997</v>
      </c>
    </row>
    <row r="191" spans="1:14" s="169" customFormat="1" ht="15" customHeight="1" x14ac:dyDescent="0.2">
      <c r="A191" s="394"/>
      <c r="B191" s="395" t="s">
        <v>893</v>
      </c>
      <c r="C191" s="396">
        <v>7662.575965</v>
      </c>
      <c r="D191" s="396">
        <v>124.866428</v>
      </c>
      <c r="E191" s="397">
        <v>0.97079000000000004</v>
      </c>
      <c r="F191" s="396">
        <v>7783.7951528699996</v>
      </c>
      <c r="G191" s="398">
        <v>1</v>
      </c>
      <c r="H191" s="396">
        <v>6184</v>
      </c>
      <c r="I191" s="397">
        <v>0.16566</v>
      </c>
      <c r="J191" s="396">
        <v>0</v>
      </c>
      <c r="K191" s="396">
        <v>6174.2574699999996</v>
      </c>
      <c r="L191" s="399">
        <v>0.79321941924609374</v>
      </c>
      <c r="M191" s="400">
        <v>1090.362748</v>
      </c>
      <c r="N191" s="401">
        <v>-1090.362748</v>
      </c>
    </row>
    <row r="192" spans="1:14" s="169" customFormat="1" ht="15" customHeight="1" x14ac:dyDescent="0.2">
      <c r="A192" s="509"/>
      <c r="B192" s="509" t="s">
        <v>894</v>
      </c>
      <c r="C192" s="404">
        <v>1269365.7103270001</v>
      </c>
      <c r="D192" s="404">
        <v>17084.970655000005</v>
      </c>
      <c r="E192" s="405">
        <v>0.87551880840760388</v>
      </c>
      <c r="F192" s="404">
        <v>1284472.7672750002</v>
      </c>
      <c r="G192" s="406">
        <v>1.1856808385163538E-2</v>
      </c>
      <c r="H192" s="404">
        <v>880443</v>
      </c>
      <c r="I192" s="405">
        <v>0.17164134595741504</v>
      </c>
      <c r="J192" s="404">
        <v>0</v>
      </c>
      <c r="K192" s="404">
        <v>132295.89655400001</v>
      </c>
      <c r="L192" s="407">
        <v>0.10299626424574637</v>
      </c>
      <c r="M192" s="404">
        <v>2506.4085810000006</v>
      </c>
      <c r="N192" s="404">
        <v>-4091.2899909999996</v>
      </c>
    </row>
    <row r="193" spans="1:21" s="169" customFormat="1" ht="15" customHeight="1" x14ac:dyDescent="0.2">
      <c r="A193" s="511"/>
      <c r="B193" s="511"/>
      <c r="C193" s="511"/>
      <c r="D193" s="511"/>
      <c r="E193" s="512"/>
      <c r="F193" s="511"/>
      <c r="G193" s="512"/>
      <c r="H193" s="511"/>
      <c r="I193" s="512"/>
      <c r="J193" s="511"/>
      <c r="K193" s="511"/>
      <c r="L193" s="512"/>
      <c r="M193" s="511"/>
      <c r="N193" s="511"/>
    </row>
    <row r="194" spans="1:21" ht="15" customHeight="1" x14ac:dyDescent="0.2">
      <c r="A194" s="375"/>
      <c r="B194" s="257"/>
      <c r="C194" s="257"/>
      <c r="D194" s="257"/>
      <c r="E194" s="257"/>
      <c r="F194" s="257"/>
      <c r="G194" s="257"/>
      <c r="H194" s="257"/>
      <c r="I194" s="257"/>
      <c r="J194" s="257"/>
      <c r="K194" s="257"/>
      <c r="L194" s="257"/>
      <c r="M194" s="257"/>
      <c r="N194" s="257"/>
    </row>
    <row r="195" spans="1:21" ht="15" customHeight="1" x14ac:dyDescent="0.2">
      <c r="A195" s="376" t="s">
        <v>55</v>
      </c>
      <c r="B195" s="664" t="s">
        <v>864</v>
      </c>
      <c r="C195" s="664" t="s">
        <v>865</v>
      </c>
      <c r="D195" s="664" t="s">
        <v>866</v>
      </c>
      <c r="E195" s="664" t="s">
        <v>867</v>
      </c>
      <c r="F195" s="664" t="s">
        <v>868</v>
      </c>
      <c r="G195" s="664" t="s">
        <v>869</v>
      </c>
      <c r="H195" s="664" t="s">
        <v>870</v>
      </c>
      <c r="I195" s="664" t="s">
        <v>871</v>
      </c>
      <c r="J195" s="664" t="s">
        <v>872</v>
      </c>
      <c r="K195" s="664" t="s">
        <v>873</v>
      </c>
      <c r="L195" s="664" t="s">
        <v>874</v>
      </c>
      <c r="M195" s="664" t="s">
        <v>468</v>
      </c>
      <c r="N195" s="664" t="s">
        <v>1013</v>
      </c>
      <c r="O195" s="152" t="s">
        <v>48</v>
      </c>
      <c r="U195" s="152" t="s">
        <v>48</v>
      </c>
    </row>
    <row r="196" spans="1:21" ht="15" customHeight="1" x14ac:dyDescent="0.2">
      <c r="A196" s="377" t="s">
        <v>54</v>
      </c>
      <c r="B196" s="665"/>
      <c r="C196" s="665"/>
      <c r="D196" s="665"/>
      <c r="E196" s="665"/>
      <c r="F196" s="665"/>
      <c r="G196" s="665"/>
      <c r="H196" s="665"/>
      <c r="I196" s="665"/>
      <c r="J196" s="665"/>
      <c r="K196" s="665"/>
      <c r="L196" s="665"/>
      <c r="M196" s="665"/>
      <c r="N196" s="665"/>
    </row>
    <row r="197" spans="1:21" s="169" customFormat="1" ht="15" customHeight="1" x14ac:dyDescent="0.2">
      <c r="A197" s="378" t="s">
        <v>875</v>
      </c>
      <c r="B197" s="379" t="s">
        <v>51</v>
      </c>
      <c r="C197" s="379" t="s">
        <v>52</v>
      </c>
      <c r="D197" s="379" t="s">
        <v>53</v>
      </c>
      <c r="E197" s="379" t="s">
        <v>93</v>
      </c>
      <c r="F197" s="379" t="s">
        <v>94</v>
      </c>
      <c r="G197" s="379" t="s">
        <v>403</v>
      </c>
      <c r="H197" s="379" t="s">
        <v>280</v>
      </c>
      <c r="I197" s="379" t="s">
        <v>484</v>
      </c>
      <c r="J197" s="379" t="s">
        <v>519</v>
      </c>
      <c r="K197" s="379" t="s">
        <v>520</v>
      </c>
      <c r="L197" s="379" t="s">
        <v>521</v>
      </c>
      <c r="M197" s="379" t="s">
        <v>522</v>
      </c>
      <c r="N197" s="379" t="s">
        <v>737</v>
      </c>
    </row>
    <row r="198" spans="1:21" s="169" customFormat="1" ht="15" customHeight="1" x14ac:dyDescent="0.2">
      <c r="A198" s="380" t="s">
        <v>898</v>
      </c>
      <c r="B198" s="381"/>
      <c r="C198" s="382"/>
      <c r="D198" s="382"/>
      <c r="E198" s="382"/>
      <c r="F198" s="382"/>
      <c r="G198" s="382"/>
      <c r="H198" s="382"/>
      <c r="I198" s="382"/>
      <c r="J198" s="382"/>
      <c r="K198" s="382"/>
      <c r="L198" s="382"/>
      <c r="M198" s="382"/>
      <c r="N198" s="382"/>
    </row>
    <row r="199" spans="1:21" s="169" customFormat="1" ht="15" customHeight="1" x14ac:dyDescent="0.2">
      <c r="A199" s="383"/>
      <c r="B199" s="384" t="s">
        <v>877</v>
      </c>
      <c r="C199" s="385">
        <v>537.75181799999996</v>
      </c>
      <c r="D199" s="385">
        <v>4544.8000789999996</v>
      </c>
      <c r="E199" s="386">
        <v>0.62636999999999998</v>
      </c>
      <c r="F199" s="385">
        <v>3384.4935737800001</v>
      </c>
      <c r="G199" s="387">
        <v>6.7000000000000002E-4</v>
      </c>
      <c r="H199" s="385">
        <v>130517</v>
      </c>
      <c r="I199" s="386">
        <v>0.47677999999999998</v>
      </c>
      <c r="J199" s="385">
        <v>0</v>
      </c>
      <c r="K199" s="385">
        <v>311.18479400000001</v>
      </c>
      <c r="L199" s="388">
        <v>9.1944270919139953E-2</v>
      </c>
      <c r="M199" s="385">
        <v>1.1122270000000001</v>
      </c>
      <c r="N199" s="389">
        <v>-17.456105000000001</v>
      </c>
    </row>
    <row r="200" spans="1:21" s="169" customFormat="1" ht="15" customHeight="1" x14ac:dyDescent="0.2">
      <c r="A200" s="383"/>
      <c r="B200" s="390" t="s">
        <v>878</v>
      </c>
      <c r="C200" s="385">
        <v>366.78506299999998</v>
      </c>
      <c r="D200" s="385">
        <v>3577.201262</v>
      </c>
      <c r="E200" s="386">
        <v>0.61534999999999995</v>
      </c>
      <c r="F200" s="385">
        <v>2568.0227667899999</v>
      </c>
      <c r="G200" s="387">
        <v>4.8999999999999998E-4</v>
      </c>
      <c r="H200" s="385">
        <v>107266</v>
      </c>
      <c r="I200" s="386">
        <v>0.48247999999999996</v>
      </c>
      <c r="J200" s="385">
        <v>0</v>
      </c>
      <c r="K200" s="385">
        <v>196.06732199999999</v>
      </c>
      <c r="L200" s="388">
        <v>7.6349526412259228E-2</v>
      </c>
      <c r="M200" s="391">
        <v>0.64666199999999996</v>
      </c>
      <c r="N200" s="389">
        <v>-13.419112</v>
      </c>
    </row>
    <row r="201" spans="1:21" s="169" customFormat="1" ht="15" customHeight="1" x14ac:dyDescent="0.2">
      <c r="A201" s="383"/>
      <c r="B201" s="390" t="s">
        <v>879</v>
      </c>
      <c r="C201" s="385">
        <v>170.96675400000001</v>
      </c>
      <c r="D201" s="385">
        <v>967.59881700000005</v>
      </c>
      <c r="E201" s="386">
        <v>0.66712000000000005</v>
      </c>
      <c r="F201" s="385">
        <v>816.47080699000003</v>
      </c>
      <c r="G201" s="387">
        <v>1.24E-3</v>
      </c>
      <c r="H201" s="385">
        <v>23251</v>
      </c>
      <c r="I201" s="386">
        <v>0.45886000000000005</v>
      </c>
      <c r="J201" s="385">
        <v>0</v>
      </c>
      <c r="K201" s="385">
        <v>115.11747099999999</v>
      </c>
      <c r="L201" s="388">
        <v>0.1409939830720659</v>
      </c>
      <c r="M201" s="391">
        <v>0.46556500000000001</v>
      </c>
      <c r="N201" s="389">
        <v>-4.0369929999999998</v>
      </c>
    </row>
    <row r="202" spans="1:21" s="169" customFormat="1" ht="15" customHeight="1" x14ac:dyDescent="0.2">
      <c r="A202" s="383"/>
      <c r="B202" s="384" t="s">
        <v>880</v>
      </c>
      <c r="C202" s="385">
        <v>324.36590000000001</v>
      </c>
      <c r="D202" s="385">
        <v>1688.1245710000001</v>
      </c>
      <c r="E202" s="386">
        <v>0.71070999999999995</v>
      </c>
      <c r="F202" s="385">
        <v>1524.1356867699999</v>
      </c>
      <c r="G202" s="387">
        <v>2E-3</v>
      </c>
      <c r="H202" s="385">
        <v>55163</v>
      </c>
      <c r="I202" s="386">
        <v>0.45613999999999999</v>
      </c>
      <c r="J202" s="385">
        <v>0</v>
      </c>
      <c r="K202" s="385">
        <v>296.96813800000001</v>
      </c>
      <c r="L202" s="388">
        <v>0.19484363546356856</v>
      </c>
      <c r="M202" s="391">
        <v>1.3865179999999999</v>
      </c>
      <c r="N202" s="389">
        <v>-8.1245949999999993</v>
      </c>
    </row>
    <row r="203" spans="1:21" s="169" customFormat="1" ht="15" customHeight="1" x14ac:dyDescent="0.2">
      <c r="A203" s="383"/>
      <c r="B203" s="384" t="s">
        <v>881</v>
      </c>
      <c r="C203" s="385">
        <v>465.02551499999998</v>
      </c>
      <c r="D203" s="385">
        <v>1798.347597</v>
      </c>
      <c r="E203" s="386">
        <v>0.74380000000000002</v>
      </c>
      <c r="F203" s="385">
        <v>1802.6389379300001</v>
      </c>
      <c r="G203" s="387">
        <v>3.4799999999999996E-3</v>
      </c>
      <c r="H203" s="385">
        <v>34787</v>
      </c>
      <c r="I203" s="386">
        <v>0.45185000000000003</v>
      </c>
      <c r="J203" s="385">
        <v>0</v>
      </c>
      <c r="K203" s="385">
        <v>497.31384500000001</v>
      </c>
      <c r="L203" s="388">
        <v>0.27588100689073269</v>
      </c>
      <c r="M203" s="391">
        <v>2.8335650000000001</v>
      </c>
      <c r="N203" s="389">
        <v>-10.342535</v>
      </c>
    </row>
    <row r="204" spans="1:21" s="169" customFormat="1" ht="15" customHeight="1" x14ac:dyDescent="0.2">
      <c r="A204" s="383"/>
      <c r="B204" s="384" t="s">
        <v>882</v>
      </c>
      <c r="C204" s="385">
        <v>275.31506899999999</v>
      </c>
      <c r="D204" s="385">
        <v>912.00595599999997</v>
      </c>
      <c r="E204" s="386">
        <v>0.78310999999999997</v>
      </c>
      <c r="F204" s="385">
        <v>989.51580850999994</v>
      </c>
      <c r="G204" s="387">
        <v>5.9899999999999997E-3</v>
      </c>
      <c r="H204" s="385">
        <v>11488</v>
      </c>
      <c r="I204" s="386">
        <v>0.45193</v>
      </c>
      <c r="J204" s="385">
        <v>0</v>
      </c>
      <c r="K204" s="385">
        <v>374.208101</v>
      </c>
      <c r="L204" s="388">
        <v>0.37817293869851953</v>
      </c>
      <c r="M204" s="391">
        <v>2.670255</v>
      </c>
      <c r="N204" s="389">
        <v>-6.2885499999999999</v>
      </c>
    </row>
    <row r="205" spans="1:21" s="169" customFormat="1" ht="15" customHeight="1" x14ac:dyDescent="0.2">
      <c r="A205" s="383"/>
      <c r="B205" s="384" t="s">
        <v>883</v>
      </c>
      <c r="C205" s="385">
        <v>772.164626</v>
      </c>
      <c r="D205" s="385">
        <v>2077.1551490000002</v>
      </c>
      <c r="E205" s="386">
        <v>0.77488999999999997</v>
      </c>
      <c r="F205" s="385">
        <v>2381.7314536899999</v>
      </c>
      <c r="G205" s="387">
        <v>1.252E-2</v>
      </c>
      <c r="H205" s="385">
        <v>35173</v>
      </c>
      <c r="I205" s="386">
        <v>0.44936999999999999</v>
      </c>
      <c r="J205" s="385">
        <v>0</v>
      </c>
      <c r="K205" s="385">
        <v>1222.86473</v>
      </c>
      <c r="L205" s="388">
        <v>0.51343518533951193</v>
      </c>
      <c r="M205" s="391">
        <v>13.319720999999999</v>
      </c>
      <c r="N205" s="389">
        <v>-40.987226</v>
      </c>
    </row>
    <row r="206" spans="1:21" s="169" customFormat="1" ht="15" customHeight="1" x14ac:dyDescent="0.2">
      <c r="A206" s="383"/>
      <c r="B206" s="390" t="s">
        <v>884</v>
      </c>
      <c r="C206" s="385">
        <v>655.36212699999999</v>
      </c>
      <c r="D206" s="385">
        <v>1786.897338</v>
      </c>
      <c r="E206" s="386">
        <v>0.77281999999999995</v>
      </c>
      <c r="F206" s="385">
        <v>2036.3084411700002</v>
      </c>
      <c r="G206" s="387">
        <v>1.099E-2</v>
      </c>
      <c r="H206" s="385">
        <v>25066</v>
      </c>
      <c r="I206" s="386">
        <v>0.45097999999999999</v>
      </c>
      <c r="J206" s="385">
        <v>0</v>
      </c>
      <c r="K206" s="385">
        <v>1012.619187</v>
      </c>
      <c r="L206" s="388">
        <v>0.49728182951631739</v>
      </c>
      <c r="M206" s="391">
        <v>10.061271</v>
      </c>
      <c r="N206" s="389">
        <v>-31.133903</v>
      </c>
    </row>
    <row r="207" spans="1:21" s="169" customFormat="1" ht="15" customHeight="1" x14ac:dyDescent="0.2">
      <c r="A207" s="383"/>
      <c r="B207" s="390" t="s">
        <v>885</v>
      </c>
      <c r="C207" s="385">
        <v>116.802499</v>
      </c>
      <c r="D207" s="385">
        <v>290.25781000000001</v>
      </c>
      <c r="E207" s="386">
        <v>0.78764999999999996</v>
      </c>
      <c r="F207" s="385">
        <v>345.42301251999999</v>
      </c>
      <c r="G207" s="387">
        <v>2.155E-2</v>
      </c>
      <c r="H207" s="385">
        <v>10107</v>
      </c>
      <c r="I207" s="386">
        <v>0.43985999999999997</v>
      </c>
      <c r="J207" s="385">
        <v>0</v>
      </c>
      <c r="K207" s="385">
        <v>210.245543</v>
      </c>
      <c r="L207" s="388">
        <v>0.6086610784344616</v>
      </c>
      <c r="M207" s="391">
        <v>3.2584490000000002</v>
      </c>
      <c r="N207" s="389">
        <v>-9.8533229999999996</v>
      </c>
    </row>
    <row r="208" spans="1:21" s="169" customFormat="1" ht="15" customHeight="1" x14ac:dyDescent="0.2">
      <c r="A208" s="383"/>
      <c r="B208" s="384" t="s">
        <v>886</v>
      </c>
      <c r="C208" s="385">
        <v>209.44838899999999</v>
      </c>
      <c r="D208" s="385">
        <v>524.81359199999997</v>
      </c>
      <c r="E208" s="386">
        <v>0.82203000000000004</v>
      </c>
      <c r="F208" s="385">
        <v>640.86076127000001</v>
      </c>
      <c r="G208" s="387">
        <v>3.4479999999999997E-2</v>
      </c>
      <c r="H208" s="385">
        <v>14794</v>
      </c>
      <c r="I208" s="386">
        <v>0.42908999999999997</v>
      </c>
      <c r="J208" s="385">
        <v>0</v>
      </c>
      <c r="K208" s="385">
        <v>407.28827100000001</v>
      </c>
      <c r="L208" s="388">
        <v>0.63553317005158316</v>
      </c>
      <c r="M208" s="391">
        <v>9.2549670000000006</v>
      </c>
      <c r="N208" s="389">
        <v>-19.492653000000001</v>
      </c>
    </row>
    <row r="209" spans="1:14" ht="15" customHeight="1" x14ac:dyDescent="0.2">
      <c r="A209" s="383"/>
      <c r="B209" s="390" t="s">
        <v>887</v>
      </c>
      <c r="C209" s="385">
        <v>169.689615</v>
      </c>
      <c r="D209" s="385">
        <v>469.74424599999998</v>
      </c>
      <c r="E209" s="386">
        <v>0.83079000000000003</v>
      </c>
      <c r="F209" s="385">
        <v>559.94720272000006</v>
      </c>
      <c r="G209" s="387">
        <v>3.1400000000000004E-2</v>
      </c>
      <c r="H209" s="385">
        <v>12841</v>
      </c>
      <c r="I209" s="386">
        <v>0.43368000000000001</v>
      </c>
      <c r="J209" s="385">
        <v>0</v>
      </c>
      <c r="K209" s="385">
        <v>357.773596</v>
      </c>
      <c r="L209" s="388">
        <v>0.63894166221764603</v>
      </c>
      <c r="M209" s="391">
        <v>7.574103</v>
      </c>
      <c r="N209" s="389">
        <v>-12.639199</v>
      </c>
    </row>
    <row r="210" spans="1:14" ht="15" customHeight="1" x14ac:dyDescent="0.2">
      <c r="A210" s="383"/>
      <c r="B210" s="390" t="s">
        <v>888</v>
      </c>
      <c r="C210" s="385">
        <v>39.758774000000003</v>
      </c>
      <c r="D210" s="385">
        <v>55.069344999999998</v>
      </c>
      <c r="E210" s="386">
        <v>0.74733000000000005</v>
      </c>
      <c r="F210" s="385">
        <v>80.913558549999991</v>
      </c>
      <c r="G210" s="387">
        <v>5.5820000000000002E-2</v>
      </c>
      <c r="H210" s="385">
        <v>1953</v>
      </c>
      <c r="I210" s="386">
        <v>0.39728000000000002</v>
      </c>
      <c r="J210" s="385">
        <v>0</v>
      </c>
      <c r="K210" s="385">
        <v>49.514673999999999</v>
      </c>
      <c r="L210" s="388">
        <v>0.61194533059589351</v>
      </c>
      <c r="M210" s="391">
        <v>1.6808639999999999</v>
      </c>
      <c r="N210" s="389">
        <v>-6.8534540000000002</v>
      </c>
    </row>
    <row r="211" spans="1:14" ht="15" customHeight="1" x14ac:dyDescent="0.2">
      <c r="A211" s="383"/>
      <c r="B211" s="384" t="s">
        <v>889</v>
      </c>
      <c r="C211" s="385">
        <v>101.292298</v>
      </c>
      <c r="D211" s="385">
        <v>136.61965599999999</v>
      </c>
      <c r="E211" s="386">
        <v>0.79539000000000004</v>
      </c>
      <c r="F211" s="385">
        <v>209.95814265999999</v>
      </c>
      <c r="G211" s="387">
        <v>0.40104999999999996</v>
      </c>
      <c r="H211" s="385">
        <v>8222</v>
      </c>
      <c r="I211" s="386">
        <v>0.45575000000000004</v>
      </c>
      <c r="J211" s="385">
        <v>0</v>
      </c>
      <c r="K211" s="385">
        <v>222.38715400000001</v>
      </c>
      <c r="L211" s="388">
        <v>1.0591975709139205</v>
      </c>
      <c r="M211" s="391">
        <v>38.252771000000003</v>
      </c>
      <c r="N211" s="389">
        <v>-56.224811000000003</v>
      </c>
    </row>
    <row r="212" spans="1:14" ht="15" customHeight="1" x14ac:dyDescent="0.2">
      <c r="A212" s="383"/>
      <c r="B212" s="390" t="s">
        <v>890</v>
      </c>
      <c r="C212" s="385">
        <v>47.513762</v>
      </c>
      <c r="D212" s="385">
        <v>48.249350999999997</v>
      </c>
      <c r="E212" s="386">
        <v>0.69504999999999995</v>
      </c>
      <c r="F212" s="385">
        <v>81.049480209999999</v>
      </c>
      <c r="G212" s="387">
        <v>0.15736</v>
      </c>
      <c r="H212" s="385">
        <v>2721</v>
      </c>
      <c r="I212" s="386">
        <v>0.44406999999999996</v>
      </c>
      <c r="J212" s="385">
        <v>0</v>
      </c>
      <c r="K212" s="385">
        <v>73.424537999999998</v>
      </c>
      <c r="L212" s="388">
        <v>0.90592238222873234</v>
      </c>
      <c r="M212" s="391">
        <v>5.2847270000000002</v>
      </c>
      <c r="N212" s="389">
        <v>-9.6692750000000007</v>
      </c>
    </row>
    <row r="213" spans="1:14" ht="15" customHeight="1" x14ac:dyDescent="0.2">
      <c r="A213" s="383"/>
      <c r="B213" s="390" t="s">
        <v>891</v>
      </c>
      <c r="C213" s="385">
        <v>3.2360570000000002</v>
      </c>
      <c r="D213" s="385">
        <v>0.33812300000000001</v>
      </c>
      <c r="E213" s="386">
        <v>0.69388000000000005</v>
      </c>
      <c r="F213" s="385">
        <v>3.47067492</v>
      </c>
      <c r="G213" s="387">
        <v>0.24198</v>
      </c>
      <c r="H213" s="385">
        <v>39</v>
      </c>
      <c r="I213" s="386">
        <v>0.44238999999999995</v>
      </c>
      <c r="J213" s="385">
        <v>0</v>
      </c>
      <c r="K213" s="385">
        <v>3.9038930000000001</v>
      </c>
      <c r="L213" s="388">
        <v>1.1248227289569692</v>
      </c>
      <c r="M213" s="391">
        <v>0.37477300000000002</v>
      </c>
      <c r="N213" s="389">
        <v>-0.38566</v>
      </c>
    </row>
    <row r="214" spans="1:14" ht="15" customHeight="1" x14ac:dyDescent="0.2">
      <c r="A214" s="383"/>
      <c r="B214" s="390" t="s">
        <v>892</v>
      </c>
      <c r="C214" s="385">
        <v>50.542478000000003</v>
      </c>
      <c r="D214" s="385">
        <v>88.032180999999994</v>
      </c>
      <c r="E214" s="386">
        <v>0.85077000000000003</v>
      </c>
      <c r="F214" s="385">
        <v>125.43798753</v>
      </c>
      <c r="G214" s="387">
        <v>0.56291000000000002</v>
      </c>
      <c r="H214" s="385">
        <v>5462</v>
      </c>
      <c r="I214" s="386">
        <v>0.46366000000000002</v>
      </c>
      <c r="J214" s="385">
        <v>0</v>
      </c>
      <c r="K214" s="385">
        <v>145.05872199999999</v>
      </c>
      <c r="L214" s="388">
        <v>1.1564178082672834</v>
      </c>
      <c r="M214" s="391">
        <v>32.593271000000001</v>
      </c>
      <c r="N214" s="389">
        <v>-46.169874999999998</v>
      </c>
    </row>
    <row r="215" spans="1:14" ht="15" customHeight="1" x14ac:dyDescent="0.2">
      <c r="A215" s="394"/>
      <c r="B215" s="395" t="s">
        <v>893</v>
      </c>
      <c r="C215" s="396">
        <v>331.24658699999998</v>
      </c>
      <c r="D215" s="396">
        <v>175.054802</v>
      </c>
      <c r="E215" s="397">
        <v>0.77534000000000003</v>
      </c>
      <c r="F215" s="396">
        <v>466.97416793999997</v>
      </c>
      <c r="G215" s="398">
        <v>1</v>
      </c>
      <c r="H215" s="396">
        <v>5551</v>
      </c>
      <c r="I215" s="397">
        <v>0.41381000000000001</v>
      </c>
      <c r="J215" s="396">
        <v>0</v>
      </c>
      <c r="K215" s="396">
        <v>494.54354999999998</v>
      </c>
      <c r="L215" s="399">
        <v>1.0590383471897706</v>
      </c>
      <c r="M215" s="400">
        <v>300.74743999999998</v>
      </c>
      <c r="N215" s="401">
        <v>-300.74743999999998</v>
      </c>
    </row>
    <row r="216" spans="1:14" ht="15" customHeight="1" x14ac:dyDescent="0.2">
      <c r="A216" s="402"/>
      <c r="B216" s="510" t="s">
        <v>894</v>
      </c>
      <c r="C216" s="404">
        <v>4637.267331</v>
      </c>
      <c r="D216" s="404">
        <v>19140.309874999992</v>
      </c>
      <c r="E216" s="405">
        <v>0.71498477249769554</v>
      </c>
      <c r="F216" s="404">
        <v>18017.352463950003</v>
      </c>
      <c r="G216" s="406">
        <v>4.2126442828823538E-2</v>
      </c>
      <c r="H216" s="404">
        <v>484401</v>
      </c>
      <c r="I216" s="405">
        <v>0.4584132673744073</v>
      </c>
      <c r="J216" s="404">
        <v>0</v>
      </c>
      <c r="K216" s="404">
        <v>5990.4835290000001</v>
      </c>
      <c r="L216" s="405">
        <v>0.33248411744326767</v>
      </c>
      <c r="M216" s="404">
        <v>431.51714900000002</v>
      </c>
      <c r="N216" s="404">
        <v>-593.82470899999998</v>
      </c>
    </row>
    <row r="217" spans="1:14" ht="15" customHeight="1" x14ac:dyDescent="0.2">
      <c r="A217" s="511"/>
      <c r="B217" s="511"/>
      <c r="C217" s="511"/>
      <c r="D217" s="511"/>
      <c r="E217" s="511"/>
      <c r="F217" s="511"/>
      <c r="G217" s="511"/>
      <c r="H217" s="511"/>
      <c r="I217" s="511"/>
      <c r="J217" s="511"/>
      <c r="K217" s="511"/>
      <c r="L217" s="511"/>
      <c r="M217" s="511"/>
      <c r="N217" s="511"/>
    </row>
    <row r="218" spans="1:14" ht="15" customHeight="1" x14ac:dyDescent="0.2">
      <c r="A218" s="511"/>
      <c r="B218" s="511"/>
      <c r="C218" s="511"/>
      <c r="D218" s="511"/>
      <c r="E218" s="512"/>
      <c r="F218" s="511"/>
      <c r="G218" s="512"/>
      <c r="H218" s="511"/>
      <c r="I218" s="512"/>
      <c r="J218" s="511"/>
      <c r="K218" s="511"/>
      <c r="L218" s="512"/>
      <c r="M218" s="511"/>
      <c r="N218" s="511"/>
    </row>
    <row r="219" spans="1:14" ht="15" customHeight="1" x14ac:dyDescent="0.2">
      <c r="A219" s="376" t="s">
        <v>95</v>
      </c>
      <c r="B219" s="664" t="s">
        <v>864</v>
      </c>
      <c r="C219" s="664" t="s">
        <v>865</v>
      </c>
      <c r="D219" s="664" t="s">
        <v>866</v>
      </c>
      <c r="E219" s="664" t="s">
        <v>867</v>
      </c>
      <c r="F219" s="664" t="s">
        <v>868</v>
      </c>
      <c r="G219" s="664" t="s">
        <v>869</v>
      </c>
      <c r="H219" s="664" t="s">
        <v>870</v>
      </c>
      <c r="I219" s="664" t="s">
        <v>871</v>
      </c>
      <c r="J219" s="664" t="s">
        <v>872</v>
      </c>
      <c r="K219" s="664" t="s">
        <v>873</v>
      </c>
      <c r="L219" s="664" t="s">
        <v>874</v>
      </c>
      <c r="M219" s="664" t="s">
        <v>468</v>
      </c>
      <c r="N219" s="664" t="s">
        <v>1013</v>
      </c>
    </row>
    <row r="220" spans="1:14" ht="15" customHeight="1" x14ac:dyDescent="0.2">
      <c r="A220" s="377" t="s">
        <v>54</v>
      </c>
      <c r="B220" s="665"/>
      <c r="C220" s="665"/>
      <c r="D220" s="665"/>
      <c r="E220" s="665"/>
      <c r="F220" s="665"/>
      <c r="G220" s="665"/>
      <c r="H220" s="665"/>
      <c r="I220" s="665"/>
      <c r="J220" s="665"/>
      <c r="K220" s="665"/>
      <c r="L220" s="665"/>
      <c r="M220" s="665"/>
      <c r="N220" s="665"/>
    </row>
    <row r="221" spans="1:14" ht="15" customHeight="1" x14ac:dyDescent="0.2">
      <c r="A221" s="378" t="s">
        <v>875</v>
      </c>
      <c r="B221" s="379" t="s">
        <v>51</v>
      </c>
      <c r="C221" s="379" t="s">
        <v>52</v>
      </c>
      <c r="D221" s="379" t="s">
        <v>53</v>
      </c>
      <c r="E221" s="379" t="s">
        <v>93</v>
      </c>
      <c r="F221" s="379" t="s">
        <v>94</v>
      </c>
      <c r="G221" s="379" t="s">
        <v>403</v>
      </c>
      <c r="H221" s="379" t="s">
        <v>280</v>
      </c>
      <c r="I221" s="379" t="s">
        <v>484</v>
      </c>
      <c r="J221" s="379" t="s">
        <v>519</v>
      </c>
      <c r="K221" s="379" t="s">
        <v>520</v>
      </c>
      <c r="L221" s="379" t="s">
        <v>521</v>
      </c>
      <c r="M221" s="379" t="s">
        <v>522</v>
      </c>
      <c r="N221" s="379" t="s">
        <v>737</v>
      </c>
    </row>
    <row r="222" spans="1:14" ht="15" customHeight="1" x14ac:dyDescent="0.2">
      <c r="A222" s="380" t="s">
        <v>898</v>
      </c>
      <c r="B222" s="381"/>
      <c r="C222" s="382"/>
      <c r="D222" s="382"/>
      <c r="E222" s="382"/>
      <c r="F222" s="382"/>
      <c r="G222" s="382"/>
      <c r="H222" s="382"/>
      <c r="I222" s="382"/>
      <c r="J222" s="382"/>
      <c r="K222" s="382"/>
      <c r="L222" s="382"/>
      <c r="M222" s="382"/>
      <c r="N222" s="382"/>
    </row>
    <row r="223" spans="1:14" ht="15" customHeight="1" x14ac:dyDescent="0.2">
      <c r="A223" s="383"/>
      <c r="B223" s="384" t="s">
        <v>877</v>
      </c>
      <c r="C223" s="385">
        <v>408.53978899999998</v>
      </c>
      <c r="D223" s="385">
        <v>4676.2580479999997</v>
      </c>
      <c r="E223" s="386">
        <v>0.64412999999999998</v>
      </c>
      <c r="F223" s="385">
        <v>3420.6479094599999</v>
      </c>
      <c r="G223" s="387">
        <v>6.4000000000000005E-4</v>
      </c>
      <c r="H223" s="385">
        <v>126577</v>
      </c>
      <c r="I223" s="386">
        <v>0.47259000000000001</v>
      </c>
      <c r="J223" s="385">
        <v>0</v>
      </c>
      <c r="K223" s="385">
        <v>304.033006</v>
      </c>
      <c r="L223" s="388">
        <v>8.8881701387642009E-2</v>
      </c>
      <c r="M223" s="385">
        <v>1.0801719999999999</v>
      </c>
      <c r="N223" s="389">
        <v>-13.640734</v>
      </c>
    </row>
    <row r="224" spans="1:14" ht="15" customHeight="1" x14ac:dyDescent="0.2">
      <c r="A224" s="383"/>
      <c r="B224" s="390" t="s">
        <v>878</v>
      </c>
      <c r="C224" s="385">
        <v>267.07946299999998</v>
      </c>
      <c r="D224" s="385">
        <v>3702.4508139999998</v>
      </c>
      <c r="E224" s="386">
        <v>0.63502999999999998</v>
      </c>
      <c r="F224" s="385">
        <v>2618.2546117299999</v>
      </c>
      <c r="G224" s="387">
        <v>4.6000000000000001E-4</v>
      </c>
      <c r="H224" s="385">
        <v>104115</v>
      </c>
      <c r="I224" s="386">
        <v>0.47700000000000004</v>
      </c>
      <c r="J224" s="385">
        <v>0</v>
      </c>
      <c r="K224" s="385">
        <v>191.402862</v>
      </c>
      <c r="L224" s="388">
        <v>7.3103227316344443E-2</v>
      </c>
      <c r="M224" s="391">
        <v>0.62514499999999995</v>
      </c>
      <c r="N224" s="389">
        <v>-10.627077</v>
      </c>
    </row>
    <row r="225" spans="1:14" ht="15" customHeight="1" x14ac:dyDescent="0.2">
      <c r="A225" s="383"/>
      <c r="B225" s="390" t="s">
        <v>879</v>
      </c>
      <c r="C225" s="385">
        <v>141.46032600000001</v>
      </c>
      <c r="D225" s="385">
        <v>973.807233</v>
      </c>
      <c r="E225" s="386">
        <v>0.67871000000000004</v>
      </c>
      <c r="F225" s="385">
        <v>802.39329772999997</v>
      </c>
      <c r="G225" s="387">
        <v>1.24E-3</v>
      </c>
      <c r="H225" s="385">
        <v>22462</v>
      </c>
      <c r="I225" s="386">
        <v>0.45817000000000002</v>
      </c>
      <c r="J225" s="385">
        <v>0</v>
      </c>
      <c r="K225" s="385">
        <v>112.630143</v>
      </c>
      <c r="L225" s="388">
        <v>0.14036775160149426</v>
      </c>
      <c r="M225" s="391">
        <v>0.45502700000000001</v>
      </c>
      <c r="N225" s="389">
        <v>-3.0136560000000001</v>
      </c>
    </row>
    <row r="226" spans="1:14" ht="15" customHeight="1" x14ac:dyDescent="0.2">
      <c r="A226" s="383"/>
      <c r="B226" s="384" t="s">
        <v>880</v>
      </c>
      <c r="C226" s="385">
        <v>241.75487799999999</v>
      </c>
      <c r="D226" s="385">
        <v>1628.9891339999999</v>
      </c>
      <c r="E226" s="386">
        <v>0.70587999999999995</v>
      </c>
      <c r="F226" s="385">
        <v>1391.62392858</v>
      </c>
      <c r="G226" s="387">
        <v>1.99E-3</v>
      </c>
      <c r="H226" s="385">
        <v>54799</v>
      </c>
      <c r="I226" s="386">
        <v>0.45116000000000001</v>
      </c>
      <c r="J226" s="385">
        <v>0</v>
      </c>
      <c r="K226" s="385">
        <v>267.14651800000001</v>
      </c>
      <c r="L226" s="388">
        <v>0.19196746522168165</v>
      </c>
      <c r="M226" s="391">
        <v>1.2456130000000001</v>
      </c>
      <c r="N226" s="389">
        <v>-6.779039</v>
      </c>
    </row>
    <row r="227" spans="1:14" ht="15" customHeight="1" x14ac:dyDescent="0.2">
      <c r="A227" s="383"/>
      <c r="B227" s="384" t="s">
        <v>881</v>
      </c>
      <c r="C227" s="385">
        <v>413.62372499999998</v>
      </c>
      <c r="D227" s="385">
        <v>1957.090606</v>
      </c>
      <c r="E227" s="386">
        <v>0.75941999999999998</v>
      </c>
      <c r="F227" s="385">
        <v>1899.8712772000001</v>
      </c>
      <c r="G227" s="387">
        <v>3.5199999999999997E-3</v>
      </c>
      <c r="H227" s="385">
        <v>34420</v>
      </c>
      <c r="I227" s="386">
        <v>0.45508000000000004</v>
      </c>
      <c r="J227" s="385">
        <v>0</v>
      </c>
      <c r="K227" s="385">
        <v>531.07490700000005</v>
      </c>
      <c r="L227" s="388">
        <v>0.279532046949305</v>
      </c>
      <c r="M227" s="391">
        <v>3.0295030000000001</v>
      </c>
      <c r="N227" s="389">
        <v>-9.8137709999999991</v>
      </c>
    </row>
    <row r="228" spans="1:14" ht="15" customHeight="1" x14ac:dyDescent="0.2">
      <c r="A228" s="383"/>
      <c r="B228" s="384" t="s">
        <v>882</v>
      </c>
      <c r="C228" s="385">
        <v>255.75220999999999</v>
      </c>
      <c r="D228" s="385">
        <v>995.11536599999999</v>
      </c>
      <c r="E228" s="386">
        <v>0.78622999999999998</v>
      </c>
      <c r="F228" s="385">
        <v>1038.1387170200001</v>
      </c>
      <c r="G228" s="387">
        <v>5.9499999999999996E-3</v>
      </c>
      <c r="H228" s="385">
        <v>11512</v>
      </c>
      <c r="I228" s="386">
        <v>0.44503999999999999</v>
      </c>
      <c r="J228" s="385">
        <v>0</v>
      </c>
      <c r="K228" s="385">
        <v>385.74697700000002</v>
      </c>
      <c r="L228" s="388">
        <v>0.37157556180423235</v>
      </c>
      <c r="M228" s="391">
        <v>2.7463199999999999</v>
      </c>
      <c r="N228" s="389">
        <v>-7.5295139999999998</v>
      </c>
    </row>
    <row r="229" spans="1:14" ht="15" customHeight="1" x14ac:dyDescent="0.2">
      <c r="A229" s="383"/>
      <c r="B229" s="384" t="s">
        <v>883</v>
      </c>
      <c r="C229" s="385">
        <v>770.16590699999995</v>
      </c>
      <c r="D229" s="385">
        <v>2574.455884</v>
      </c>
      <c r="E229" s="386">
        <v>0.78652</v>
      </c>
      <c r="F229" s="385">
        <v>2795.0205168699999</v>
      </c>
      <c r="G229" s="387">
        <v>1.3509999999999999E-2</v>
      </c>
      <c r="H229" s="385">
        <v>44632</v>
      </c>
      <c r="I229" s="386">
        <v>0.44161</v>
      </c>
      <c r="J229" s="385">
        <v>0</v>
      </c>
      <c r="K229" s="385">
        <v>1445.6553570000001</v>
      </c>
      <c r="L229" s="388">
        <v>0.51722531148676554</v>
      </c>
      <c r="M229" s="391">
        <v>16.549204</v>
      </c>
      <c r="N229" s="389">
        <v>-37.835771000000001</v>
      </c>
    </row>
    <row r="230" spans="1:14" ht="15" customHeight="1" x14ac:dyDescent="0.2">
      <c r="A230" s="383"/>
      <c r="B230" s="390" t="s">
        <v>884</v>
      </c>
      <c r="C230" s="385">
        <v>603.11388099999999</v>
      </c>
      <c r="D230" s="385">
        <v>1950.32987</v>
      </c>
      <c r="E230" s="386">
        <v>0.77656999999999998</v>
      </c>
      <c r="F230" s="385">
        <v>2117.68976071</v>
      </c>
      <c r="G230" s="387">
        <v>1.1089999999999999E-2</v>
      </c>
      <c r="H230" s="385">
        <v>26710</v>
      </c>
      <c r="I230" s="386">
        <v>0.44433</v>
      </c>
      <c r="J230" s="385">
        <v>0</v>
      </c>
      <c r="K230" s="385">
        <v>1040.9999350000001</v>
      </c>
      <c r="L230" s="388">
        <v>0.49157339033456909</v>
      </c>
      <c r="M230" s="391">
        <v>10.375171</v>
      </c>
      <c r="N230" s="389">
        <v>-24.956441000000002</v>
      </c>
    </row>
    <row r="231" spans="1:14" ht="15" customHeight="1" x14ac:dyDescent="0.2">
      <c r="A231" s="383"/>
      <c r="B231" s="390" t="s">
        <v>885</v>
      </c>
      <c r="C231" s="385">
        <v>167.05202600000001</v>
      </c>
      <c r="D231" s="385">
        <v>624.12601299999994</v>
      </c>
      <c r="E231" s="386">
        <v>0.81759000000000004</v>
      </c>
      <c r="F231" s="385">
        <v>677.33075615999996</v>
      </c>
      <c r="G231" s="387">
        <v>2.1090000000000001E-2</v>
      </c>
      <c r="H231" s="385">
        <v>17922</v>
      </c>
      <c r="I231" s="386">
        <v>0.43308000000000002</v>
      </c>
      <c r="J231" s="385">
        <v>0</v>
      </c>
      <c r="K231" s="385">
        <v>404.65542099999999</v>
      </c>
      <c r="L231" s="388">
        <v>0.59742661530639252</v>
      </c>
      <c r="M231" s="391">
        <v>6.1740329999999997</v>
      </c>
      <c r="N231" s="389">
        <v>-12.879329</v>
      </c>
    </row>
    <row r="232" spans="1:14" ht="15" customHeight="1" x14ac:dyDescent="0.2">
      <c r="A232" s="383"/>
      <c r="B232" s="384" t="s">
        <v>886</v>
      </c>
      <c r="C232" s="385">
        <v>190.59079800000001</v>
      </c>
      <c r="D232" s="385">
        <v>317.918834</v>
      </c>
      <c r="E232" s="386">
        <v>0.76790000000000003</v>
      </c>
      <c r="F232" s="385">
        <v>434.72028522000005</v>
      </c>
      <c r="G232" s="387">
        <v>3.678E-2</v>
      </c>
      <c r="H232" s="385">
        <v>6475</v>
      </c>
      <c r="I232" s="386">
        <v>0.43176000000000003</v>
      </c>
      <c r="J232" s="385">
        <v>0</v>
      </c>
      <c r="K232" s="385">
        <v>278.31062800000001</v>
      </c>
      <c r="L232" s="388">
        <v>0.64020621443970582</v>
      </c>
      <c r="M232" s="391">
        <v>6.7378150000000003</v>
      </c>
      <c r="N232" s="389">
        <v>-19.041758000000002</v>
      </c>
    </row>
    <row r="233" spans="1:14" ht="15" customHeight="1" x14ac:dyDescent="0.2">
      <c r="A233" s="383"/>
      <c r="B233" s="390" t="s">
        <v>887</v>
      </c>
      <c r="C233" s="385">
        <v>136.33975799999999</v>
      </c>
      <c r="D233" s="385">
        <v>285.81206800000001</v>
      </c>
      <c r="E233" s="386">
        <v>0.78639000000000003</v>
      </c>
      <c r="F233" s="385">
        <v>361.09949924</v>
      </c>
      <c r="G233" s="387">
        <v>3.3279999999999997E-2</v>
      </c>
      <c r="H233" s="385">
        <v>4601</v>
      </c>
      <c r="I233" s="386">
        <v>0.43898999999999999</v>
      </c>
      <c r="J233" s="385">
        <v>0</v>
      </c>
      <c r="K233" s="385">
        <v>232.45442</v>
      </c>
      <c r="L233" s="388">
        <v>0.64374063282762961</v>
      </c>
      <c r="M233" s="391">
        <v>5.1594499999999996</v>
      </c>
      <c r="N233" s="389">
        <v>-12.189558</v>
      </c>
    </row>
    <row r="234" spans="1:14" ht="15" customHeight="1" x14ac:dyDescent="0.2">
      <c r="A234" s="383"/>
      <c r="B234" s="390" t="s">
        <v>888</v>
      </c>
      <c r="C234" s="385">
        <v>54.251040000000003</v>
      </c>
      <c r="D234" s="385">
        <v>32.106766</v>
      </c>
      <c r="E234" s="386">
        <v>0.60328999999999999</v>
      </c>
      <c r="F234" s="385">
        <v>73.620785980000008</v>
      </c>
      <c r="G234" s="387">
        <v>5.3940000000000002E-2</v>
      </c>
      <c r="H234" s="385">
        <v>1874</v>
      </c>
      <c r="I234" s="386">
        <v>0.39630000000000004</v>
      </c>
      <c r="J234" s="385">
        <v>0</v>
      </c>
      <c r="K234" s="385">
        <v>45.856208000000002</v>
      </c>
      <c r="L234" s="388">
        <v>0.62287040269945515</v>
      </c>
      <c r="M234" s="391">
        <v>1.578365</v>
      </c>
      <c r="N234" s="389">
        <v>-6.8521999999999998</v>
      </c>
    </row>
    <row r="235" spans="1:14" ht="15" customHeight="1" x14ac:dyDescent="0.2">
      <c r="A235" s="383"/>
      <c r="B235" s="384" t="s">
        <v>889</v>
      </c>
      <c r="C235" s="385">
        <v>114.673216</v>
      </c>
      <c r="D235" s="385">
        <v>133.23239899999999</v>
      </c>
      <c r="E235" s="386">
        <v>0.74702999999999997</v>
      </c>
      <c r="F235" s="385">
        <v>214.20140033000001</v>
      </c>
      <c r="G235" s="387">
        <v>0.36546000000000001</v>
      </c>
      <c r="H235" s="385">
        <v>7660</v>
      </c>
      <c r="I235" s="386">
        <v>0.44311</v>
      </c>
      <c r="J235" s="385">
        <v>0</v>
      </c>
      <c r="K235" s="385">
        <v>213.87407400000001</v>
      </c>
      <c r="L235" s="388">
        <v>0.99847187740136156</v>
      </c>
      <c r="M235" s="391">
        <v>35.462919999999997</v>
      </c>
      <c r="N235" s="389">
        <v>-63.726021000000003</v>
      </c>
    </row>
    <row r="236" spans="1:14" ht="15" customHeight="1" x14ac:dyDescent="0.2">
      <c r="A236" s="383"/>
      <c r="B236" s="390" t="s">
        <v>890</v>
      </c>
      <c r="C236" s="385">
        <v>55.72139</v>
      </c>
      <c r="D236" s="385">
        <v>74.708906999999996</v>
      </c>
      <c r="E236" s="386">
        <v>0.71206000000000003</v>
      </c>
      <c r="F236" s="385">
        <v>108.91859456</v>
      </c>
      <c r="G236" s="387">
        <v>0.15160000000000001</v>
      </c>
      <c r="H236" s="385">
        <v>2833</v>
      </c>
      <c r="I236" s="386">
        <v>0.42854999999999999</v>
      </c>
      <c r="J236" s="385">
        <v>0</v>
      </c>
      <c r="K236" s="385">
        <v>97.209278999999995</v>
      </c>
      <c r="L236" s="388">
        <v>0.89249480212717391</v>
      </c>
      <c r="M236" s="391">
        <v>7.004626</v>
      </c>
      <c r="N236" s="389">
        <v>-15.459992</v>
      </c>
    </row>
    <row r="237" spans="1:14" ht="15" customHeight="1" x14ac:dyDescent="0.2">
      <c r="A237" s="383"/>
      <c r="B237" s="390" t="s">
        <v>891</v>
      </c>
      <c r="C237" s="385">
        <v>5.4331909999999999</v>
      </c>
      <c r="D237" s="385">
        <v>0.22547300000000001</v>
      </c>
      <c r="E237" s="386">
        <v>0.64041000000000003</v>
      </c>
      <c r="F237" s="385">
        <v>5.5775863899999996</v>
      </c>
      <c r="G237" s="387">
        <v>0.20574999999999999</v>
      </c>
      <c r="H237" s="385">
        <v>36</v>
      </c>
      <c r="I237" s="386">
        <v>0.39390999999999998</v>
      </c>
      <c r="J237" s="385">
        <v>0</v>
      </c>
      <c r="K237" s="385">
        <v>5.253355</v>
      </c>
      <c r="L237" s="388">
        <v>0.94186893756546286</v>
      </c>
      <c r="M237" s="391">
        <v>0.45538000000000001</v>
      </c>
      <c r="N237" s="389">
        <v>-0.75703799999999999</v>
      </c>
    </row>
    <row r="238" spans="1:14" ht="15" customHeight="1" x14ac:dyDescent="0.2">
      <c r="A238" s="383"/>
      <c r="B238" s="390" t="s">
        <v>892</v>
      </c>
      <c r="C238" s="385">
        <v>53.518635000000003</v>
      </c>
      <c r="D238" s="385">
        <v>58.298018999999996</v>
      </c>
      <c r="E238" s="386">
        <v>0.79225000000000001</v>
      </c>
      <c r="F238" s="385">
        <v>99.705219379999988</v>
      </c>
      <c r="G238" s="387">
        <v>0.60802</v>
      </c>
      <c r="H238" s="385">
        <v>4791</v>
      </c>
      <c r="I238" s="386">
        <v>0.46176</v>
      </c>
      <c r="J238" s="385">
        <v>0</v>
      </c>
      <c r="K238" s="385">
        <v>111.411439</v>
      </c>
      <c r="L238" s="388">
        <v>1.1174082973530202</v>
      </c>
      <c r="M238" s="391">
        <v>28.002912999999999</v>
      </c>
      <c r="N238" s="389">
        <v>-47.508989999999997</v>
      </c>
    </row>
    <row r="239" spans="1:14" ht="15" customHeight="1" x14ac:dyDescent="0.2">
      <c r="A239" s="394"/>
      <c r="B239" s="395" t="s">
        <v>893</v>
      </c>
      <c r="C239" s="396">
        <v>320.44771700000001</v>
      </c>
      <c r="D239" s="396">
        <v>194.44233700000001</v>
      </c>
      <c r="E239" s="397">
        <v>0.75053999999999998</v>
      </c>
      <c r="F239" s="396">
        <v>466.38424287999999</v>
      </c>
      <c r="G239" s="398">
        <v>1</v>
      </c>
      <c r="H239" s="396">
        <v>5460</v>
      </c>
      <c r="I239" s="397">
        <v>0.41499999999999998</v>
      </c>
      <c r="J239" s="396">
        <v>0</v>
      </c>
      <c r="K239" s="396">
        <v>446.77145999999999</v>
      </c>
      <c r="L239" s="399">
        <v>0.95794715980133827</v>
      </c>
      <c r="M239" s="400">
        <v>314.44782500000002</v>
      </c>
      <c r="N239" s="401">
        <v>-314.44782500000002</v>
      </c>
    </row>
    <row r="240" spans="1:14" ht="15" customHeight="1" x14ac:dyDescent="0.2">
      <c r="A240" s="402"/>
      <c r="B240" s="510" t="s">
        <v>894</v>
      </c>
      <c r="C240" s="404">
        <v>4199.5179500000013</v>
      </c>
      <c r="D240" s="404">
        <v>20179.367771000001</v>
      </c>
      <c r="E240" s="405">
        <v>0.72231178404689989</v>
      </c>
      <c r="F240" s="404">
        <v>18525.198389440004</v>
      </c>
      <c r="G240" s="406">
        <v>4.0511274963989125E-2</v>
      </c>
      <c r="H240" s="404">
        <v>476879</v>
      </c>
      <c r="I240" s="405">
        <v>0.45424206054788141</v>
      </c>
      <c r="J240" s="404">
        <v>0</v>
      </c>
      <c r="K240" s="404">
        <v>6114.4859890000007</v>
      </c>
      <c r="L240" s="405">
        <v>0.33006318546478841</v>
      </c>
      <c r="M240" s="404">
        <v>441.12948200000005</v>
      </c>
      <c r="N240" s="404">
        <v>-607.05871400000001</v>
      </c>
    </row>
    <row r="241" spans="1:14" ht="15" customHeight="1" x14ac:dyDescent="0.2">
      <c r="A241" s="511"/>
      <c r="B241" s="511"/>
      <c r="C241" s="511"/>
      <c r="D241" s="511"/>
      <c r="E241" s="512"/>
      <c r="F241" s="511"/>
      <c r="G241" s="512"/>
      <c r="H241" s="511"/>
      <c r="I241" s="512"/>
      <c r="J241" s="511"/>
      <c r="K241" s="511"/>
      <c r="L241" s="512"/>
      <c r="M241" s="511"/>
      <c r="N241" s="511"/>
    </row>
    <row r="242" spans="1:14" ht="15" customHeight="1" x14ac:dyDescent="0.2">
      <c r="A242" s="511"/>
      <c r="B242" s="511"/>
      <c r="C242" s="511"/>
      <c r="D242" s="511"/>
      <c r="E242" s="512"/>
      <c r="F242" s="511"/>
      <c r="G242" s="512"/>
      <c r="H242" s="511"/>
      <c r="I242" s="512"/>
      <c r="J242" s="511"/>
      <c r="K242" s="511"/>
      <c r="L242" s="512"/>
      <c r="M242" s="511"/>
      <c r="N242" s="511"/>
    </row>
    <row r="243" spans="1:14" ht="15" customHeight="1" x14ac:dyDescent="0.2">
      <c r="A243" s="424" t="s">
        <v>55</v>
      </c>
      <c r="B243" s="666"/>
      <c r="C243" s="668" t="s">
        <v>899</v>
      </c>
      <c r="D243" s="668" t="s">
        <v>900</v>
      </c>
      <c r="E243" s="670" t="s">
        <v>867</v>
      </c>
      <c r="F243" s="668" t="s">
        <v>868</v>
      </c>
      <c r="G243" s="670" t="s">
        <v>869</v>
      </c>
      <c r="H243" s="668" t="s">
        <v>870</v>
      </c>
      <c r="I243" s="670" t="s">
        <v>871</v>
      </c>
      <c r="J243" s="668" t="s">
        <v>872</v>
      </c>
      <c r="K243" s="668" t="s">
        <v>873</v>
      </c>
      <c r="L243" s="670" t="s">
        <v>874</v>
      </c>
      <c r="M243" s="668" t="s">
        <v>468</v>
      </c>
      <c r="N243" s="664" t="s">
        <v>1013</v>
      </c>
    </row>
    <row r="244" spans="1:14" ht="15" customHeight="1" x14ac:dyDescent="0.2">
      <c r="A244" s="425" t="s">
        <v>54</v>
      </c>
      <c r="B244" s="667"/>
      <c r="C244" s="669"/>
      <c r="D244" s="669"/>
      <c r="E244" s="671"/>
      <c r="F244" s="669"/>
      <c r="G244" s="671"/>
      <c r="H244" s="669"/>
      <c r="I244" s="671"/>
      <c r="J244" s="669"/>
      <c r="K244" s="669"/>
      <c r="L244" s="671"/>
      <c r="M244" s="669"/>
      <c r="N244" s="665"/>
    </row>
    <row r="245" spans="1:14" ht="15" customHeight="1" x14ac:dyDescent="0.2">
      <c r="A245" s="672" t="s">
        <v>901</v>
      </c>
      <c r="B245" s="672"/>
      <c r="C245" s="137">
        <v>1771335.1125989996</v>
      </c>
      <c r="D245" s="137">
        <v>111555.37603399999</v>
      </c>
      <c r="E245" s="426">
        <v>0.74625113941807064</v>
      </c>
      <c r="F245" s="137">
        <v>1843211.24368151</v>
      </c>
      <c r="G245" s="427">
        <v>1.8227343997919261E-2</v>
      </c>
      <c r="H245" s="137">
        <v>1438907</v>
      </c>
      <c r="I245" s="426">
        <v>0.1731447979465533</v>
      </c>
      <c r="J245" s="137">
        <v>1.5514569799150331</v>
      </c>
      <c r="K245" s="137">
        <v>330939.01565900008</v>
      </c>
      <c r="L245" s="426">
        <v>0.17954481169840042</v>
      </c>
      <c r="M245" s="137">
        <v>6489.7630250000002</v>
      </c>
      <c r="N245" s="137">
        <v>-11688.282556000002</v>
      </c>
    </row>
    <row r="246" spans="1:14" ht="15" customHeight="1" x14ac:dyDescent="0.2">
      <c r="A246" s="140"/>
      <c r="B246" s="673"/>
      <c r="C246" s="674"/>
      <c r="D246" s="674"/>
      <c r="E246" s="675"/>
      <c r="F246" s="674"/>
      <c r="G246" s="675"/>
      <c r="H246" s="674"/>
      <c r="I246" s="675"/>
      <c r="J246" s="674"/>
      <c r="K246" s="676"/>
      <c r="L246" s="675"/>
      <c r="M246" s="676"/>
      <c r="N246" s="674"/>
    </row>
    <row r="247" spans="1:14" ht="15" customHeight="1" x14ac:dyDescent="0.2">
      <c r="A247" s="428"/>
      <c r="B247" s="673"/>
      <c r="C247" s="674"/>
      <c r="D247" s="674"/>
      <c r="E247" s="675"/>
      <c r="F247" s="674"/>
      <c r="G247" s="675"/>
      <c r="H247" s="674"/>
      <c r="I247" s="675"/>
      <c r="J247" s="674"/>
      <c r="K247" s="676"/>
      <c r="L247" s="675"/>
      <c r="M247" s="676"/>
      <c r="N247" s="674"/>
    </row>
    <row r="248" spans="1:14" ht="15" customHeight="1" x14ac:dyDescent="0.2">
      <c r="A248" s="424" t="s">
        <v>95</v>
      </c>
      <c r="B248" s="666"/>
      <c r="C248" s="668" t="s">
        <v>899</v>
      </c>
      <c r="D248" s="668" t="s">
        <v>900</v>
      </c>
      <c r="E248" s="670" t="s">
        <v>867</v>
      </c>
      <c r="F248" s="668" t="s">
        <v>868</v>
      </c>
      <c r="G248" s="670" t="s">
        <v>869</v>
      </c>
      <c r="H248" s="668" t="s">
        <v>870</v>
      </c>
      <c r="I248" s="670" t="s">
        <v>871</v>
      </c>
      <c r="J248" s="668" t="s">
        <v>872</v>
      </c>
      <c r="K248" s="668" t="s">
        <v>873</v>
      </c>
      <c r="L248" s="670" t="s">
        <v>874</v>
      </c>
      <c r="M248" s="668" t="s">
        <v>468</v>
      </c>
      <c r="N248" s="664" t="s">
        <v>1013</v>
      </c>
    </row>
    <row r="249" spans="1:14" ht="15" customHeight="1" x14ac:dyDescent="0.2">
      <c r="A249" s="425" t="s">
        <v>54</v>
      </c>
      <c r="B249" s="667"/>
      <c r="C249" s="669"/>
      <c r="D249" s="669"/>
      <c r="E249" s="671"/>
      <c r="F249" s="669"/>
      <c r="G249" s="671"/>
      <c r="H249" s="669"/>
      <c r="I249" s="671"/>
      <c r="J249" s="669"/>
      <c r="K249" s="669"/>
      <c r="L249" s="671"/>
      <c r="M249" s="669"/>
      <c r="N249" s="665"/>
    </row>
    <row r="250" spans="1:14" ht="15" customHeight="1" x14ac:dyDescent="0.2">
      <c r="A250" s="672" t="s">
        <v>901</v>
      </c>
      <c r="B250" s="672"/>
      <c r="C250" s="137">
        <v>1945493.2792600002</v>
      </c>
      <c r="D250" s="137">
        <v>124081.490557</v>
      </c>
      <c r="E250" s="426">
        <v>0.74475322711054082</v>
      </c>
      <c r="F250" s="137">
        <v>2020259.1536172002</v>
      </c>
      <c r="G250" s="427">
        <v>1.7540848586401706E-2</v>
      </c>
      <c r="H250" s="137">
        <v>1467786</v>
      </c>
      <c r="I250" s="426">
        <v>0.17847205445092662</v>
      </c>
      <c r="J250" s="137">
        <v>1.3910185242318716</v>
      </c>
      <c r="K250" s="137">
        <v>328916.92241500004</v>
      </c>
      <c r="L250" s="426">
        <v>0.16280927218296151</v>
      </c>
      <c r="M250" s="137">
        <v>6833.7826250000016</v>
      </c>
      <c r="N250" s="137">
        <v>-12056.050171000001</v>
      </c>
    </row>
  </sheetData>
  <mergeCells count="171">
    <mergeCell ref="A250:B250"/>
    <mergeCell ref="G248:G249"/>
    <mergeCell ref="H248:H249"/>
    <mergeCell ref="I248:I249"/>
    <mergeCell ref="J248:J249"/>
    <mergeCell ref="K248:K249"/>
    <mergeCell ref="L248:L249"/>
    <mergeCell ref="J246:J247"/>
    <mergeCell ref="K246:K247"/>
    <mergeCell ref="L246:L247"/>
    <mergeCell ref="M246:M247"/>
    <mergeCell ref="N246:N247"/>
    <mergeCell ref="B248:B249"/>
    <mergeCell ref="C248:C249"/>
    <mergeCell ref="D248:D249"/>
    <mergeCell ref="E248:E249"/>
    <mergeCell ref="F248:F249"/>
    <mergeCell ref="M248:M249"/>
    <mergeCell ref="N248:N249"/>
    <mergeCell ref="A245:B245"/>
    <mergeCell ref="B246:B247"/>
    <mergeCell ref="C246:C247"/>
    <mergeCell ref="D246:D247"/>
    <mergeCell ref="E246:E247"/>
    <mergeCell ref="F246:F247"/>
    <mergeCell ref="G246:G247"/>
    <mergeCell ref="H246:H247"/>
    <mergeCell ref="I246:I247"/>
    <mergeCell ref="K219:K220"/>
    <mergeCell ref="L219:L220"/>
    <mergeCell ref="M219:M220"/>
    <mergeCell ref="N219:N220"/>
    <mergeCell ref="B243:B244"/>
    <mergeCell ref="C243:C244"/>
    <mergeCell ref="D243:D244"/>
    <mergeCell ref="E243:E244"/>
    <mergeCell ref="F243:F244"/>
    <mergeCell ref="G243:G244"/>
    <mergeCell ref="N243:N244"/>
    <mergeCell ref="H243:H244"/>
    <mergeCell ref="I243:I244"/>
    <mergeCell ref="J243:J244"/>
    <mergeCell ref="K243:K244"/>
    <mergeCell ref="L243:L244"/>
    <mergeCell ref="M243:M244"/>
    <mergeCell ref="B219:B220"/>
    <mergeCell ref="C219:C220"/>
    <mergeCell ref="D219:D220"/>
    <mergeCell ref="E219:E220"/>
    <mergeCell ref="F219:F220"/>
    <mergeCell ref="G219:G220"/>
    <mergeCell ref="H219:H220"/>
    <mergeCell ref="I219:I220"/>
    <mergeCell ref="J219:J220"/>
    <mergeCell ref="K171:K172"/>
    <mergeCell ref="L171:L172"/>
    <mergeCell ref="M171:M172"/>
    <mergeCell ref="N171:N172"/>
    <mergeCell ref="B195:B196"/>
    <mergeCell ref="C195:C196"/>
    <mergeCell ref="D195:D196"/>
    <mergeCell ref="E195:E196"/>
    <mergeCell ref="F195:F196"/>
    <mergeCell ref="G195:G196"/>
    <mergeCell ref="N195:N196"/>
    <mergeCell ref="H195:H196"/>
    <mergeCell ref="I195:I196"/>
    <mergeCell ref="J195:J196"/>
    <mergeCell ref="K195:K196"/>
    <mergeCell ref="L195:L196"/>
    <mergeCell ref="M195:M196"/>
    <mergeCell ref="B171:B172"/>
    <mergeCell ref="C171:C172"/>
    <mergeCell ref="D171:D172"/>
    <mergeCell ref="E171:E172"/>
    <mergeCell ref="F171:F172"/>
    <mergeCell ref="G171:G172"/>
    <mergeCell ref="H171:H172"/>
    <mergeCell ref="I171:I172"/>
    <mergeCell ref="J171:J172"/>
    <mergeCell ref="K123:K124"/>
    <mergeCell ref="L123:L124"/>
    <mergeCell ref="M123:M124"/>
    <mergeCell ref="N123:N124"/>
    <mergeCell ref="B147:B148"/>
    <mergeCell ref="C147:C148"/>
    <mergeCell ref="D147:D148"/>
    <mergeCell ref="E147:E148"/>
    <mergeCell ref="F147:F148"/>
    <mergeCell ref="G147:G148"/>
    <mergeCell ref="N147:N148"/>
    <mergeCell ref="H147:H148"/>
    <mergeCell ref="I147:I148"/>
    <mergeCell ref="J147:J148"/>
    <mergeCell ref="K147:K148"/>
    <mergeCell ref="L147:L148"/>
    <mergeCell ref="M147:M148"/>
    <mergeCell ref="B123:B124"/>
    <mergeCell ref="C123:C124"/>
    <mergeCell ref="D123:D124"/>
    <mergeCell ref="E123:E124"/>
    <mergeCell ref="F123:F124"/>
    <mergeCell ref="G123:G124"/>
    <mergeCell ref="H123:H124"/>
    <mergeCell ref="I123:I124"/>
    <mergeCell ref="J123:J124"/>
    <mergeCell ref="K75:K76"/>
    <mergeCell ref="L75:L76"/>
    <mergeCell ref="M75:M76"/>
    <mergeCell ref="N75:N76"/>
    <mergeCell ref="B99:B100"/>
    <mergeCell ref="C99:C100"/>
    <mergeCell ref="D99:D100"/>
    <mergeCell ref="E99:E100"/>
    <mergeCell ref="F99:F100"/>
    <mergeCell ref="G99:G100"/>
    <mergeCell ref="N99:N100"/>
    <mergeCell ref="H99:H100"/>
    <mergeCell ref="I99:I100"/>
    <mergeCell ref="J99:J100"/>
    <mergeCell ref="K99:K100"/>
    <mergeCell ref="L99:L100"/>
    <mergeCell ref="M99:M100"/>
    <mergeCell ref="B75:B76"/>
    <mergeCell ref="C75:C76"/>
    <mergeCell ref="D75:D76"/>
    <mergeCell ref="E75:E76"/>
    <mergeCell ref="F75:F76"/>
    <mergeCell ref="G75:G76"/>
    <mergeCell ref="H75:H76"/>
    <mergeCell ref="I75:I76"/>
    <mergeCell ref="J75:J76"/>
    <mergeCell ref="M27:M28"/>
    <mergeCell ref="N27:N28"/>
    <mergeCell ref="B51:B52"/>
    <mergeCell ref="C51:C52"/>
    <mergeCell ref="D51:D52"/>
    <mergeCell ref="E51:E52"/>
    <mergeCell ref="F51:F52"/>
    <mergeCell ref="G51:G52"/>
    <mergeCell ref="N51:N52"/>
    <mergeCell ref="H51:H52"/>
    <mergeCell ref="I51:I52"/>
    <mergeCell ref="J51:J52"/>
    <mergeCell ref="K51:K52"/>
    <mergeCell ref="L51:L52"/>
    <mergeCell ref="M51:M52"/>
    <mergeCell ref="N3:N4"/>
    <mergeCell ref="B27:B28"/>
    <mergeCell ref="C27:C28"/>
    <mergeCell ref="D27:D28"/>
    <mergeCell ref="E27:E28"/>
    <mergeCell ref="F27:F28"/>
    <mergeCell ref="G27:G28"/>
    <mergeCell ref="H27:H28"/>
    <mergeCell ref="I27:I28"/>
    <mergeCell ref="J27:J28"/>
    <mergeCell ref="H3:H4"/>
    <mergeCell ref="I3:I4"/>
    <mergeCell ref="J3:J4"/>
    <mergeCell ref="K3:K4"/>
    <mergeCell ref="L3:L4"/>
    <mergeCell ref="M3:M4"/>
    <mergeCell ref="B3:B4"/>
    <mergeCell ref="C3:C4"/>
    <mergeCell ref="D3:D4"/>
    <mergeCell ref="E3:E4"/>
    <mergeCell ref="F3:F4"/>
    <mergeCell ref="G3:G4"/>
    <mergeCell ref="K27:K28"/>
    <mergeCell ref="L27:L28"/>
  </mergeCells>
  <hyperlinks>
    <hyperlink ref="N1" location="Index!A1" display="Index" xr:uid="{192B3FB1-91D9-4C11-A58D-46B8E1BE6DF4}"/>
  </hyperlinks>
  <pageMargins left="0.70866141732283472" right="0.70866141732283472" top="0.74803149606299213" bottom="0.74803149606299213" header="0.31496062992125984" footer="0.31496062992125984"/>
  <pageSetup paperSize="9" scale="45" fitToHeight="0" orientation="landscape" r:id="rId1"/>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78EDF-217D-4DEF-A179-2CC9E53166DB}">
  <sheetPr>
    <tabColor rgb="FF5B9BD5"/>
    <pageSetUpPr fitToPage="1"/>
  </sheetPr>
  <dimension ref="A1:H46"/>
  <sheetViews>
    <sheetView showGridLines="0" zoomScaleNormal="100" zoomScaleSheetLayoutView="130" workbookViewId="0"/>
  </sheetViews>
  <sheetFormatPr defaultColWidth="9.140625" defaultRowHeight="14.25" x14ac:dyDescent="0.2"/>
  <cols>
    <col min="1" max="1" width="3.140625" style="3" customWidth="1"/>
    <col min="2" max="2" width="53.28515625" style="3" customWidth="1"/>
    <col min="3" max="4" width="20" style="3" customWidth="1"/>
    <col min="5" max="5" width="6.5703125" style="3" customWidth="1"/>
    <col min="6" max="6" width="19.42578125" style="3" customWidth="1"/>
    <col min="7" max="8" width="18.42578125" style="3" customWidth="1"/>
    <col min="9" max="9" width="12.7109375" style="3" customWidth="1"/>
    <col min="10" max="13" width="8.7109375" style="3" customWidth="1"/>
    <col min="14" max="15" width="9.85546875" style="3" customWidth="1"/>
    <col min="16" max="16384" width="9.140625" style="3"/>
  </cols>
  <sheetData>
    <row r="1" spans="1:8" ht="15.75" customHeight="1" x14ac:dyDescent="0.2">
      <c r="A1" s="151" t="s">
        <v>432</v>
      </c>
      <c r="B1" s="151"/>
      <c r="C1" s="554"/>
      <c r="D1" s="513" t="s">
        <v>47</v>
      </c>
    </row>
    <row r="2" spans="1:8" x14ac:dyDescent="0.2">
      <c r="A2" s="139"/>
      <c r="B2" s="501"/>
      <c r="C2" s="257"/>
      <c r="D2" s="257"/>
      <c r="H2" s="131"/>
    </row>
    <row r="3" spans="1:8" x14ac:dyDescent="0.2">
      <c r="A3" s="140" t="s">
        <v>55</v>
      </c>
      <c r="B3" s="257"/>
      <c r="C3" s="23" t="s">
        <v>51</v>
      </c>
      <c r="D3" s="23" t="s">
        <v>52</v>
      </c>
      <c r="H3" s="131"/>
    </row>
    <row r="4" spans="1:8" ht="18.75" x14ac:dyDescent="0.2">
      <c r="A4" s="612" t="s">
        <v>54</v>
      </c>
      <c r="B4" s="612"/>
      <c r="C4" s="135" t="s">
        <v>433</v>
      </c>
      <c r="D4" s="135" t="s">
        <v>434</v>
      </c>
      <c r="H4" s="131"/>
    </row>
    <row r="5" spans="1:8" x14ac:dyDescent="0.2">
      <c r="A5" s="79">
        <v>1</v>
      </c>
      <c r="B5" s="142" t="s">
        <v>435</v>
      </c>
      <c r="C5" s="143" t="s">
        <v>48</v>
      </c>
      <c r="D5" s="41"/>
      <c r="H5" s="131"/>
    </row>
    <row r="6" spans="1:8" x14ac:dyDescent="0.2">
      <c r="A6" s="258">
        <v>2</v>
      </c>
      <c r="B6" s="122" t="s">
        <v>436</v>
      </c>
      <c r="C6" s="39" t="s">
        <v>437</v>
      </c>
      <c r="D6" s="39" t="s">
        <v>437</v>
      </c>
      <c r="H6" s="131"/>
    </row>
    <row r="7" spans="1:8" x14ac:dyDescent="0.2">
      <c r="A7" s="258">
        <v>3</v>
      </c>
      <c r="B7" s="122" t="s">
        <v>390</v>
      </c>
      <c r="C7" s="39" t="s">
        <v>437</v>
      </c>
      <c r="D7" s="39" t="s">
        <v>437</v>
      </c>
      <c r="H7" s="131"/>
    </row>
    <row r="8" spans="1:8" x14ac:dyDescent="0.2">
      <c r="A8" s="258">
        <v>4</v>
      </c>
      <c r="B8" s="122" t="s">
        <v>396</v>
      </c>
      <c r="C8" s="39" t="s">
        <v>437</v>
      </c>
      <c r="D8" s="39" t="s">
        <v>437</v>
      </c>
      <c r="H8" s="131"/>
    </row>
    <row r="9" spans="1:8" x14ac:dyDescent="0.2">
      <c r="A9" s="258" t="s">
        <v>438</v>
      </c>
      <c r="B9" s="144" t="s">
        <v>439</v>
      </c>
      <c r="C9" s="39" t="s">
        <v>437</v>
      </c>
      <c r="D9" s="39" t="s">
        <v>437</v>
      </c>
      <c r="H9" s="131"/>
    </row>
    <row r="10" spans="1:8" x14ac:dyDescent="0.2">
      <c r="A10" s="258" t="s">
        <v>440</v>
      </c>
      <c r="B10" s="144" t="s">
        <v>441</v>
      </c>
      <c r="C10" s="39" t="s">
        <v>437</v>
      </c>
      <c r="D10" s="39" t="s">
        <v>437</v>
      </c>
      <c r="H10" s="131"/>
    </row>
    <row r="11" spans="1:8" x14ac:dyDescent="0.2">
      <c r="A11" s="258">
        <v>5</v>
      </c>
      <c r="B11" s="122" t="s">
        <v>442</v>
      </c>
      <c r="C11" s="39"/>
      <c r="D11" s="39"/>
      <c r="H11" s="131"/>
    </row>
    <row r="12" spans="1:8" x14ac:dyDescent="0.2">
      <c r="A12" s="78">
        <v>6</v>
      </c>
      <c r="B12" s="145" t="s">
        <v>436</v>
      </c>
      <c r="C12" s="41"/>
      <c r="D12" s="41"/>
      <c r="H12" s="131"/>
    </row>
    <row r="13" spans="1:8" x14ac:dyDescent="0.2">
      <c r="A13" s="258">
        <v>7</v>
      </c>
      <c r="B13" s="122" t="s">
        <v>390</v>
      </c>
      <c r="C13" s="39" t="s">
        <v>437</v>
      </c>
      <c r="D13" s="39" t="s">
        <v>437</v>
      </c>
      <c r="H13" s="131"/>
    </row>
    <row r="14" spans="1:8" x14ac:dyDescent="0.2">
      <c r="A14" s="258">
        <v>8</v>
      </c>
      <c r="B14" s="122" t="s">
        <v>396</v>
      </c>
      <c r="C14" s="39">
        <v>76427.518460000007</v>
      </c>
      <c r="D14" s="39">
        <v>76427.518460000007</v>
      </c>
      <c r="H14" s="131"/>
    </row>
    <row r="15" spans="1:8" x14ac:dyDescent="0.2">
      <c r="A15" s="258" t="s">
        <v>443</v>
      </c>
      <c r="B15" s="122" t="s">
        <v>439</v>
      </c>
      <c r="C15" s="39">
        <v>54582.614756000003</v>
      </c>
      <c r="D15" s="39">
        <v>54582.614756000003</v>
      </c>
      <c r="H15" s="131"/>
    </row>
    <row r="16" spans="1:8" x14ac:dyDescent="0.2">
      <c r="A16" s="258" t="s">
        <v>444</v>
      </c>
      <c r="B16" s="144" t="s">
        <v>441</v>
      </c>
      <c r="C16" s="39" t="s">
        <v>437</v>
      </c>
      <c r="D16" s="39" t="s">
        <v>437</v>
      </c>
      <c r="H16" s="131"/>
    </row>
    <row r="17" spans="1:8" x14ac:dyDescent="0.2">
      <c r="A17" s="258">
        <v>9</v>
      </c>
      <c r="B17" s="144" t="s">
        <v>445</v>
      </c>
      <c r="C17" s="39" t="s">
        <v>437</v>
      </c>
      <c r="D17" s="39" t="s">
        <v>437</v>
      </c>
      <c r="H17" s="131"/>
    </row>
    <row r="18" spans="1:8" x14ac:dyDescent="0.2">
      <c r="A18" s="258" t="s">
        <v>446</v>
      </c>
      <c r="B18" s="122" t="s">
        <v>447</v>
      </c>
      <c r="C18" s="39">
        <v>6801.3303930000002</v>
      </c>
      <c r="D18" s="39">
        <v>6801.3303930000002</v>
      </c>
      <c r="H18" s="131"/>
    </row>
    <row r="19" spans="1:8" x14ac:dyDescent="0.2">
      <c r="A19" s="258" t="s">
        <v>448</v>
      </c>
      <c r="B19" s="144" t="s">
        <v>449</v>
      </c>
      <c r="C19" s="39">
        <v>98321.379996000003</v>
      </c>
      <c r="D19" s="39">
        <v>98321.379996000003</v>
      </c>
      <c r="H19" s="131"/>
    </row>
    <row r="20" spans="1:8" x14ac:dyDescent="0.2">
      <c r="A20" s="258" t="s">
        <v>450</v>
      </c>
      <c r="B20" s="144" t="s">
        <v>451</v>
      </c>
      <c r="C20" s="39" t="s">
        <v>437</v>
      </c>
      <c r="D20" s="39" t="s">
        <v>437</v>
      </c>
      <c r="H20" s="131"/>
    </row>
    <row r="21" spans="1:8" x14ac:dyDescent="0.2">
      <c r="A21" s="258" t="s">
        <v>452</v>
      </c>
      <c r="B21" s="144" t="s">
        <v>453</v>
      </c>
      <c r="C21" s="39" t="s">
        <v>437</v>
      </c>
      <c r="D21" s="39" t="s">
        <v>437</v>
      </c>
      <c r="H21" s="131"/>
    </row>
    <row r="22" spans="1:8" x14ac:dyDescent="0.2">
      <c r="A22" s="258" t="s">
        <v>454</v>
      </c>
      <c r="B22" s="144" t="s">
        <v>455</v>
      </c>
      <c r="C22" s="39">
        <v>3826.758585</v>
      </c>
      <c r="D22" s="39">
        <v>3826.758585</v>
      </c>
      <c r="H22" s="131"/>
    </row>
    <row r="23" spans="1:8" x14ac:dyDescent="0.2">
      <c r="A23" s="146">
        <v>10</v>
      </c>
      <c r="B23" s="147" t="s">
        <v>456</v>
      </c>
      <c r="C23" s="148">
        <v>239959.60219000003</v>
      </c>
      <c r="D23" s="148">
        <v>239959.60219000003</v>
      </c>
      <c r="H23" s="131"/>
    </row>
    <row r="24" spans="1:8" x14ac:dyDescent="0.2">
      <c r="A24" s="193"/>
      <c r="B24" s="193"/>
      <c r="C24" s="127"/>
      <c r="D24" s="127"/>
      <c r="H24" s="131"/>
    </row>
    <row r="25" spans="1:8" ht="16.5" customHeight="1" x14ac:dyDescent="0.2">
      <c r="A25" s="51"/>
      <c r="B25" s="51"/>
      <c r="C25" s="51"/>
      <c r="D25" s="51"/>
      <c r="E25" s="51"/>
      <c r="F25" s="51"/>
      <c r="G25" s="51"/>
    </row>
    <row r="26" spans="1:8" x14ac:dyDescent="0.2">
      <c r="A26" s="149" t="s">
        <v>95</v>
      </c>
      <c r="B26" s="499"/>
      <c r="C26" s="23" t="s">
        <v>51</v>
      </c>
      <c r="D26" s="23" t="s">
        <v>52</v>
      </c>
      <c r="H26" s="131"/>
    </row>
    <row r="27" spans="1:8" x14ac:dyDescent="0.2">
      <c r="A27" s="612" t="s">
        <v>54</v>
      </c>
      <c r="B27" s="612"/>
      <c r="C27" s="134" t="s">
        <v>457</v>
      </c>
      <c r="D27" s="134" t="s">
        <v>458</v>
      </c>
      <c r="H27" s="131"/>
    </row>
    <row r="28" spans="1:8" x14ac:dyDescent="0.2">
      <c r="A28" s="79">
        <v>1</v>
      </c>
      <c r="B28" s="142" t="s">
        <v>435</v>
      </c>
      <c r="C28" s="143" t="s">
        <v>48</v>
      </c>
      <c r="D28" s="41"/>
      <c r="H28" s="131"/>
    </row>
    <row r="29" spans="1:8" x14ac:dyDescent="0.2">
      <c r="A29" s="258">
        <v>2</v>
      </c>
      <c r="B29" s="122" t="s">
        <v>436</v>
      </c>
      <c r="C29" s="39" t="s">
        <v>437</v>
      </c>
      <c r="D29" s="39" t="s">
        <v>437</v>
      </c>
      <c r="H29" s="131"/>
    </row>
    <row r="30" spans="1:8" x14ac:dyDescent="0.2">
      <c r="A30" s="258">
        <v>3</v>
      </c>
      <c r="B30" s="122" t="s">
        <v>390</v>
      </c>
      <c r="C30" s="39" t="s">
        <v>437</v>
      </c>
      <c r="D30" s="39" t="s">
        <v>437</v>
      </c>
      <c r="H30" s="131"/>
    </row>
    <row r="31" spans="1:8" x14ac:dyDescent="0.2">
      <c r="A31" s="258">
        <v>4</v>
      </c>
      <c r="B31" s="122" t="s">
        <v>396</v>
      </c>
      <c r="C31" s="39" t="s">
        <v>437</v>
      </c>
      <c r="D31" s="39" t="s">
        <v>437</v>
      </c>
      <c r="H31" s="131"/>
    </row>
    <row r="32" spans="1:8" x14ac:dyDescent="0.2">
      <c r="A32" s="258" t="s">
        <v>438</v>
      </c>
      <c r="B32" s="144" t="s">
        <v>439</v>
      </c>
      <c r="C32" s="39" t="s">
        <v>437</v>
      </c>
      <c r="D32" s="39" t="s">
        <v>437</v>
      </c>
      <c r="H32" s="131"/>
    </row>
    <row r="33" spans="1:8" x14ac:dyDescent="0.2">
      <c r="A33" s="258" t="s">
        <v>440</v>
      </c>
      <c r="B33" s="144" t="s">
        <v>441</v>
      </c>
      <c r="C33" s="39" t="s">
        <v>437</v>
      </c>
      <c r="D33" s="39" t="s">
        <v>437</v>
      </c>
      <c r="H33" s="131"/>
    </row>
    <row r="34" spans="1:8" x14ac:dyDescent="0.2">
      <c r="A34" s="258">
        <v>5</v>
      </c>
      <c r="B34" s="122" t="s">
        <v>442</v>
      </c>
      <c r="C34" s="39"/>
      <c r="D34" s="39"/>
      <c r="H34" s="131"/>
    </row>
    <row r="35" spans="1:8" x14ac:dyDescent="0.2">
      <c r="A35" s="78">
        <v>6</v>
      </c>
      <c r="B35" s="145" t="s">
        <v>436</v>
      </c>
      <c r="C35" s="41"/>
      <c r="D35" s="41"/>
      <c r="H35" s="131"/>
    </row>
    <row r="36" spans="1:8" x14ac:dyDescent="0.2">
      <c r="A36" s="258">
        <v>7</v>
      </c>
      <c r="B36" s="122" t="s">
        <v>390</v>
      </c>
      <c r="C36" s="39" t="s">
        <v>437</v>
      </c>
      <c r="D36" s="39" t="s">
        <v>437</v>
      </c>
      <c r="H36" s="131"/>
    </row>
    <row r="37" spans="1:8" x14ac:dyDescent="0.2">
      <c r="A37" s="258">
        <v>8</v>
      </c>
      <c r="B37" s="122" t="s">
        <v>396</v>
      </c>
      <c r="C37" s="39">
        <v>71794.830554</v>
      </c>
      <c r="D37" s="39">
        <v>71794.830554</v>
      </c>
      <c r="H37" s="131"/>
    </row>
    <row r="38" spans="1:8" x14ac:dyDescent="0.2">
      <c r="A38" s="258" t="s">
        <v>443</v>
      </c>
      <c r="B38" s="122" t="s">
        <v>439</v>
      </c>
      <c r="C38" s="39">
        <v>59408.970099999999</v>
      </c>
      <c r="D38" s="39">
        <v>59408.970099999999</v>
      </c>
      <c r="H38" s="131"/>
    </row>
    <row r="39" spans="1:8" x14ac:dyDescent="0.2">
      <c r="A39" s="258" t="s">
        <v>444</v>
      </c>
      <c r="B39" s="144" t="s">
        <v>441</v>
      </c>
      <c r="C39" s="39" t="s">
        <v>437</v>
      </c>
      <c r="D39" s="39" t="s">
        <v>437</v>
      </c>
      <c r="H39" s="131"/>
    </row>
    <row r="40" spans="1:8" x14ac:dyDescent="0.2">
      <c r="A40" s="258">
        <v>9</v>
      </c>
      <c r="B40" s="144" t="s">
        <v>445</v>
      </c>
      <c r="C40" s="39" t="s">
        <v>437</v>
      </c>
      <c r="D40" s="39" t="s">
        <v>437</v>
      </c>
      <c r="H40" s="131"/>
    </row>
    <row r="41" spans="1:8" x14ac:dyDescent="0.2">
      <c r="A41" s="258" t="s">
        <v>446</v>
      </c>
      <c r="B41" s="122" t="s">
        <v>447</v>
      </c>
      <c r="C41" s="39">
        <v>8142.5945670000001</v>
      </c>
      <c r="D41" s="39">
        <v>8142.5945670000001</v>
      </c>
      <c r="H41" s="131"/>
    </row>
    <row r="42" spans="1:8" x14ac:dyDescent="0.2">
      <c r="A42" s="258" t="s">
        <v>448</v>
      </c>
      <c r="B42" s="144" t="s">
        <v>449</v>
      </c>
      <c r="C42" s="39">
        <v>92624.210443999997</v>
      </c>
      <c r="D42" s="39">
        <v>92624.210443999997</v>
      </c>
      <c r="H42" s="131"/>
    </row>
    <row r="43" spans="1:8" x14ac:dyDescent="0.2">
      <c r="A43" s="258" t="s">
        <v>450</v>
      </c>
      <c r="B43" s="144" t="s">
        <v>451</v>
      </c>
      <c r="C43" s="39" t="s">
        <v>437</v>
      </c>
      <c r="D43" s="39" t="s">
        <v>437</v>
      </c>
      <c r="H43" s="131"/>
    </row>
    <row r="44" spans="1:8" x14ac:dyDescent="0.2">
      <c r="A44" s="258" t="s">
        <v>452</v>
      </c>
      <c r="B44" s="144" t="s">
        <v>453</v>
      </c>
      <c r="C44" s="39" t="s">
        <v>437</v>
      </c>
      <c r="D44" s="39" t="s">
        <v>437</v>
      </c>
      <c r="H44" s="131"/>
    </row>
    <row r="45" spans="1:8" x14ac:dyDescent="0.2">
      <c r="A45" s="258" t="s">
        <v>454</v>
      </c>
      <c r="B45" s="144" t="s">
        <v>455</v>
      </c>
      <c r="C45" s="39">
        <v>3872.6129299999998</v>
      </c>
      <c r="D45" s="39">
        <v>3872.6129299999998</v>
      </c>
      <c r="H45" s="131"/>
    </row>
    <row r="46" spans="1:8" x14ac:dyDescent="0.2">
      <c r="A46" s="146">
        <v>10</v>
      </c>
      <c r="B46" s="147" t="s">
        <v>456</v>
      </c>
      <c r="C46" s="148">
        <v>235843.21859499998</v>
      </c>
      <c r="D46" s="148">
        <v>235843.21859499998</v>
      </c>
      <c r="H46" s="131"/>
    </row>
  </sheetData>
  <mergeCells count="2">
    <mergeCell ref="A4:B4"/>
    <mergeCell ref="A27:B27"/>
  </mergeCells>
  <hyperlinks>
    <hyperlink ref="D1" location="Index!A1" display="Index" xr:uid="{0259EA46-6B30-47D8-A0F2-483B82F12508}"/>
  </hyperlinks>
  <pageMargins left="0.70866141732283472" right="0.70866141732283472" top="0.74803149606299213" bottom="0.74803149606299213" header="0.31496062992125984" footer="0.31496062992125984"/>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55C2B-3DB9-4E74-9BC5-BD2B5B6A27C9}">
  <sheetPr>
    <tabColor rgb="FF5B9BD5"/>
  </sheetPr>
  <dimension ref="A1:P40"/>
  <sheetViews>
    <sheetView showGridLines="0" workbookViewId="0"/>
  </sheetViews>
  <sheetFormatPr defaultRowHeight="14.25" x14ac:dyDescent="0.2"/>
  <cols>
    <col min="1" max="1" width="5.42578125" style="3" customWidth="1"/>
    <col min="2" max="2" width="31.140625" style="3" customWidth="1"/>
    <col min="3" max="3" width="9.140625" style="3" customWidth="1"/>
    <col min="4" max="14" width="12.140625" style="3" customWidth="1"/>
    <col min="15" max="16" width="13.140625" style="3" customWidth="1"/>
    <col min="17" max="16384" width="9.140625" style="3"/>
  </cols>
  <sheetData>
    <row r="1" spans="1:16" x14ac:dyDescent="0.2">
      <c r="A1" s="151" t="s">
        <v>902</v>
      </c>
      <c r="B1" s="151"/>
      <c r="C1" s="151"/>
      <c r="D1" s="151"/>
      <c r="E1" s="151"/>
      <c r="F1" s="151"/>
      <c r="G1" s="151"/>
      <c r="H1" s="151"/>
      <c r="I1" s="151"/>
      <c r="J1" s="151"/>
      <c r="K1" s="151"/>
      <c r="L1" s="151"/>
      <c r="M1" s="151"/>
      <c r="N1" s="151"/>
      <c r="O1" s="151"/>
      <c r="P1" s="130" t="s">
        <v>47</v>
      </c>
    </row>
    <row r="2" spans="1:16" ht="16.5" customHeight="1" x14ac:dyDescent="0.2">
      <c r="A2" s="257"/>
      <c r="B2" s="257"/>
      <c r="C2" s="257"/>
      <c r="D2" s="257"/>
      <c r="E2" s="257"/>
      <c r="F2" s="257"/>
      <c r="G2" s="257"/>
      <c r="H2" s="257"/>
      <c r="I2" s="257"/>
      <c r="J2" s="257"/>
      <c r="K2" s="257"/>
      <c r="L2" s="257"/>
      <c r="M2" s="257"/>
      <c r="N2" s="257"/>
      <c r="O2" s="257"/>
      <c r="P2" s="257"/>
    </row>
    <row r="3" spans="1:16" ht="18.75" customHeight="1" x14ac:dyDescent="0.2">
      <c r="A3" s="687" t="s">
        <v>903</v>
      </c>
      <c r="B3" s="687"/>
      <c r="C3" s="694" t="s">
        <v>904</v>
      </c>
      <c r="D3" s="692" t="s">
        <v>905</v>
      </c>
      <c r="E3" s="677"/>
      <c r="F3" s="677"/>
      <c r="G3" s="677"/>
      <c r="H3" s="677"/>
      <c r="I3" s="677"/>
      <c r="J3" s="677"/>
      <c r="K3" s="677"/>
      <c r="L3" s="677"/>
      <c r="M3" s="677"/>
      <c r="N3" s="693"/>
      <c r="O3" s="677" t="s">
        <v>906</v>
      </c>
      <c r="P3" s="677"/>
    </row>
    <row r="4" spans="1:16" x14ac:dyDescent="0.2">
      <c r="A4" s="688"/>
      <c r="B4" s="688"/>
      <c r="C4" s="681"/>
      <c r="D4" s="678" t="s">
        <v>907</v>
      </c>
      <c r="E4" s="679"/>
      <c r="F4" s="679"/>
      <c r="G4" s="679"/>
      <c r="H4" s="679"/>
      <c r="I4" s="679"/>
      <c r="J4" s="679"/>
      <c r="K4" s="679"/>
      <c r="L4" s="680"/>
      <c r="M4" s="679" t="s">
        <v>908</v>
      </c>
      <c r="N4" s="680"/>
      <c r="O4" s="681" t="s">
        <v>909</v>
      </c>
      <c r="P4" s="681" t="s">
        <v>910</v>
      </c>
    </row>
    <row r="5" spans="1:16" x14ac:dyDescent="0.2">
      <c r="A5" s="688"/>
      <c r="B5" s="688"/>
      <c r="C5" s="681"/>
      <c r="D5" s="682" t="s">
        <v>911</v>
      </c>
      <c r="E5" s="683" t="s">
        <v>912</v>
      </c>
      <c r="F5" s="429"/>
      <c r="G5" s="429"/>
      <c r="H5" s="430"/>
      <c r="I5" s="683" t="s">
        <v>913</v>
      </c>
      <c r="J5" s="429"/>
      <c r="K5" s="429"/>
      <c r="L5" s="430"/>
      <c r="M5" s="685" t="s">
        <v>914</v>
      </c>
      <c r="N5" s="686" t="s">
        <v>915</v>
      </c>
      <c r="O5" s="681"/>
      <c r="P5" s="681"/>
    </row>
    <row r="6" spans="1:16" ht="45" x14ac:dyDescent="0.2">
      <c r="A6" s="688"/>
      <c r="B6" s="688"/>
      <c r="C6" s="431"/>
      <c r="D6" s="682"/>
      <c r="E6" s="684"/>
      <c r="F6" s="432" t="s">
        <v>916</v>
      </c>
      <c r="G6" s="432" t="s">
        <v>917</v>
      </c>
      <c r="H6" s="433" t="s">
        <v>918</v>
      </c>
      <c r="I6" s="684"/>
      <c r="J6" s="432" t="s">
        <v>919</v>
      </c>
      <c r="K6" s="432" t="s">
        <v>920</v>
      </c>
      <c r="L6" s="433" t="s">
        <v>921</v>
      </c>
      <c r="M6" s="685"/>
      <c r="N6" s="686"/>
      <c r="O6" s="681"/>
      <c r="P6" s="681"/>
    </row>
    <row r="7" spans="1:16" x14ac:dyDescent="0.2">
      <c r="A7" s="689"/>
      <c r="B7" s="689"/>
      <c r="C7" s="434" t="s">
        <v>51</v>
      </c>
      <c r="D7" s="435" t="s">
        <v>52</v>
      </c>
      <c r="E7" s="434" t="s">
        <v>53</v>
      </c>
      <c r="F7" s="434" t="s">
        <v>93</v>
      </c>
      <c r="G7" s="434" t="s">
        <v>94</v>
      </c>
      <c r="H7" s="434" t="s">
        <v>403</v>
      </c>
      <c r="I7" s="434" t="s">
        <v>280</v>
      </c>
      <c r="J7" s="434" t="s">
        <v>484</v>
      </c>
      <c r="K7" s="434" t="s">
        <v>519</v>
      </c>
      <c r="L7" s="434" t="s">
        <v>520</v>
      </c>
      <c r="M7" s="434" t="s">
        <v>521</v>
      </c>
      <c r="N7" s="436" t="s">
        <v>522</v>
      </c>
      <c r="O7" s="434" t="s">
        <v>737</v>
      </c>
      <c r="P7" s="434" t="s">
        <v>738</v>
      </c>
    </row>
    <row r="8" spans="1:16" s="514" customFormat="1" x14ac:dyDescent="0.2">
      <c r="A8" s="437">
        <v>1</v>
      </c>
      <c r="B8" s="262" t="s">
        <v>436</v>
      </c>
      <c r="C8" s="30">
        <v>0</v>
      </c>
      <c r="D8" s="438">
        <v>0</v>
      </c>
      <c r="E8" s="438">
        <v>0</v>
      </c>
      <c r="F8" s="438">
        <v>0</v>
      </c>
      <c r="G8" s="30">
        <v>0</v>
      </c>
      <c r="H8" s="30">
        <v>0</v>
      </c>
      <c r="I8" s="30">
        <v>0</v>
      </c>
      <c r="J8" s="30">
        <v>0</v>
      </c>
      <c r="K8" s="30">
        <v>0</v>
      </c>
      <c r="L8" s="30">
        <v>0</v>
      </c>
      <c r="M8" s="30">
        <v>0</v>
      </c>
      <c r="N8" s="30">
        <v>0</v>
      </c>
      <c r="O8" s="30"/>
      <c r="P8" s="30">
        <v>0</v>
      </c>
    </row>
    <row r="9" spans="1:16" s="514" customFormat="1" x14ac:dyDescent="0.2">
      <c r="A9" s="437">
        <v>2</v>
      </c>
      <c r="B9" s="262" t="s">
        <v>390</v>
      </c>
      <c r="C9" s="30">
        <v>0</v>
      </c>
      <c r="D9" s="438">
        <v>0</v>
      </c>
      <c r="E9" s="438">
        <v>0</v>
      </c>
      <c r="F9" s="438">
        <v>0</v>
      </c>
      <c r="G9" s="30">
        <v>0</v>
      </c>
      <c r="H9" s="30">
        <v>0</v>
      </c>
      <c r="I9" s="30">
        <v>0</v>
      </c>
      <c r="J9" s="30">
        <v>0</v>
      </c>
      <c r="K9" s="30">
        <v>0</v>
      </c>
      <c r="L9" s="30">
        <v>0</v>
      </c>
      <c r="M9" s="30">
        <v>0</v>
      </c>
      <c r="N9" s="30">
        <v>0</v>
      </c>
      <c r="O9" s="30"/>
      <c r="P9" s="30">
        <v>0</v>
      </c>
    </row>
    <row r="10" spans="1:16" s="514" customFormat="1" x14ac:dyDescent="0.2">
      <c r="A10" s="437">
        <v>3</v>
      </c>
      <c r="B10" s="262" t="s">
        <v>396</v>
      </c>
      <c r="C10" s="30">
        <v>477171.58114799997</v>
      </c>
      <c r="D10" s="438">
        <v>5.8162213544297374E-4</v>
      </c>
      <c r="E10" s="438">
        <v>0.79892380350027448</v>
      </c>
      <c r="F10" s="438">
        <v>0.79892380350027448</v>
      </c>
      <c r="G10" s="30">
        <v>0</v>
      </c>
      <c r="H10" s="30">
        <v>0</v>
      </c>
      <c r="I10" s="30">
        <v>0</v>
      </c>
      <c r="J10" s="30">
        <v>0</v>
      </c>
      <c r="K10" s="30">
        <v>0</v>
      </c>
      <c r="L10" s="30">
        <v>0</v>
      </c>
      <c r="M10" s="30">
        <v>0</v>
      </c>
      <c r="N10" s="30">
        <v>0</v>
      </c>
      <c r="O10" s="30"/>
      <c r="P10" s="30">
        <v>131010.13321600002</v>
      </c>
    </row>
    <row r="11" spans="1:16" x14ac:dyDescent="0.2">
      <c r="A11" s="437">
        <v>3.1</v>
      </c>
      <c r="B11" s="439" t="s">
        <v>922</v>
      </c>
      <c r="C11" s="30">
        <v>253561.43712700001</v>
      </c>
      <c r="D11" s="438">
        <v>9.7758556193955711E-7</v>
      </c>
      <c r="E11" s="438">
        <v>0.88664841094269253</v>
      </c>
      <c r="F11" s="438">
        <v>0.88664841094269253</v>
      </c>
      <c r="G11" s="30">
        <v>0</v>
      </c>
      <c r="H11" s="30">
        <v>0</v>
      </c>
      <c r="I11" s="30">
        <v>0</v>
      </c>
      <c r="J11" s="30">
        <v>0</v>
      </c>
      <c r="K11" s="30">
        <v>0</v>
      </c>
      <c r="L11" s="30">
        <v>0</v>
      </c>
      <c r="M11" s="30">
        <v>0</v>
      </c>
      <c r="N11" s="30">
        <v>0</v>
      </c>
      <c r="O11" s="30"/>
      <c r="P11" s="30">
        <v>54582.614756000003</v>
      </c>
    </row>
    <row r="12" spans="1:16" x14ac:dyDescent="0.2">
      <c r="A12" s="437">
        <v>3.2</v>
      </c>
      <c r="B12" s="439" t="s">
        <v>923</v>
      </c>
      <c r="C12" s="30">
        <v>0</v>
      </c>
      <c r="D12" s="438">
        <v>0</v>
      </c>
      <c r="E12" s="438">
        <v>0</v>
      </c>
      <c r="F12" s="438">
        <v>0</v>
      </c>
      <c r="G12" s="30">
        <v>0</v>
      </c>
      <c r="H12" s="30">
        <v>0</v>
      </c>
      <c r="I12" s="30">
        <v>0</v>
      </c>
      <c r="J12" s="30">
        <v>0</v>
      </c>
      <c r="K12" s="30">
        <v>0</v>
      </c>
      <c r="L12" s="30">
        <v>0</v>
      </c>
      <c r="M12" s="30">
        <v>0</v>
      </c>
      <c r="N12" s="30">
        <v>0</v>
      </c>
      <c r="O12" s="30"/>
      <c r="P12" s="30">
        <v>0</v>
      </c>
    </row>
    <row r="13" spans="1:16" x14ac:dyDescent="0.2">
      <c r="A13" s="437">
        <v>3.3</v>
      </c>
      <c r="B13" s="439" t="s">
        <v>924</v>
      </c>
      <c r="C13" s="30">
        <v>223610.14402099999</v>
      </c>
      <c r="D13" s="438">
        <v>1.2400406842632292E-3</v>
      </c>
      <c r="E13" s="438">
        <v>0.69944898927891019</v>
      </c>
      <c r="F13" s="438">
        <v>0.69944898927891019</v>
      </c>
      <c r="G13" s="30">
        <v>0</v>
      </c>
      <c r="H13" s="30">
        <v>0</v>
      </c>
      <c r="I13" s="30">
        <v>0</v>
      </c>
      <c r="J13" s="30">
        <v>0</v>
      </c>
      <c r="K13" s="30">
        <v>0</v>
      </c>
      <c r="L13" s="30">
        <v>0</v>
      </c>
      <c r="M13" s="30">
        <v>0</v>
      </c>
      <c r="N13" s="30">
        <v>0</v>
      </c>
      <c r="O13" s="30"/>
      <c r="P13" s="30">
        <v>76427.518460000007</v>
      </c>
    </row>
    <row r="14" spans="1:16" s="514" customFormat="1" x14ac:dyDescent="0.2">
      <c r="A14" s="437">
        <v>4</v>
      </c>
      <c r="B14" s="262" t="s">
        <v>417</v>
      </c>
      <c r="C14" s="30">
        <v>890051.03692900005</v>
      </c>
      <c r="D14" s="438">
        <v>0</v>
      </c>
      <c r="E14" s="438">
        <v>0.96532500380709974</v>
      </c>
      <c r="F14" s="438">
        <v>0.96532500380709974</v>
      </c>
      <c r="G14" s="30">
        <v>0</v>
      </c>
      <c r="H14" s="30">
        <v>0</v>
      </c>
      <c r="I14" s="30">
        <v>0</v>
      </c>
      <c r="J14" s="30">
        <v>0</v>
      </c>
      <c r="K14" s="30">
        <v>0</v>
      </c>
      <c r="L14" s="30">
        <v>0</v>
      </c>
      <c r="M14" s="30">
        <v>0</v>
      </c>
      <c r="N14" s="30">
        <v>0</v>
      </c>
      <c r="O14" s="30"/>
      <c r="P14" s="30">
        <v>108949.468974</v>
      </c>
    </row>
    <row r="15" spans="1:16" x14ac:dyDescent="0.2">
      <c r="A15" s="437">
        <v>4.0999999999999996</v>
      </c>
      <c r="B15" s="439" t="s">
        <v>925</v>
      </c>
      <c r="C15" s="30">
        <v>50994.080153000003</v>
      </c>
      <c r="D15" s="438">
        <v>0</v>
      </c>
      <c r="E15" s="438">
        <v>0.97024163547127473</v>
      </c>
      <c r="F15" s="438">
        <v>0.97024163547127473</v>
      </c>
      <c r="G15" s="30">
        <v>0</v>
      </c>
      <c r="H15" s="30">
        <v>0</v>
      </c>
      <c r="I15" s="30">
        <v>0</v>
      </c>
      <c r="J15" s="30">
        <v>0</v>
      </c>
      <c r="K15" s="30">
        <v>0</v>
      </c>
      <c r="L15" s="30">
        <v>0</v>
      </c>
      <c r="M15" s="30">
        <v>0</v>
      </c>
      <c r="N15" s="30">
        <v>0</v>
      </c>
      <c r="O15" s="30"/>
      <c r="P15" s="30">
        <v>6801.3303930000002</v>
      </c>
    </row>
    <row r="16" spans="1:16" ht="18" x14ac:dyDescent="0.2">
      <c r="A16" s="437">
        <v>4.2</v>
      </c>
      <c r="B16" s="439" t="s">
        <v>926</v>
      </c>
      <c r="C16" s="30">
        <v>827656.64824400004</v>
      </c>
      <c r="D16" s="438">
        <v>0</v>
      </c>
      <c r="E16" s="438">
        <v>0.97831865738398593</v>
      </c>
      <c r="F16" s="438">
        <v>0.97831865738398593</v>
      </c>
      <c r="G16" s="30">
        <v>0</v>
      </c>
      <c r="H16" s="30">
        <v>0</v>
      </c>
      <c r="I16" s="30">
        <v>0</v>
      </c>
      <c r="J16" s="30">
        <v>0</v>
      </c>
      <c r="K16" s="30">
        <v>0</v>
      </c>
      <c r="L16" s="30">
        <v>0</v>
      </c>
      <c r="M16" s="30">
        <v>0</v>
      </c>
      <c r="N16" s="30">
        <v>0</v>
      </c>
      <c r="O16" s="30"/>
      <c r="P16" s="30">
        <v>98321.379996000003</v>
      </c>
    </row>
    <row r="17" spans="1:16" x14ac:dyDescent="0.2">
      <c r="A17" s="437">
        <v>4.3</v>
      </c>
      <c r="B17" s="439" t="s">
        <v>927</v>
      </c>
      <c r="C17" s="30">
        <v>0</v>
      </c>
      <c r="D17" s="438">
        <v>0</v>
      </c>
      <c r="E17" s="438">
        <v>0</v>
      </c>
      <c r="F17" s="438">
        <v>0</v>
      </c>
      <c r="G17" s="30">
        <v>0</v>
      </c>
      <c r="H17" s="30">
        <v>0</v>
      </c>
      <c r="I17" s="30">
        <v>0</v>
      </c>
      <c r="J17" s="30">
        <v>0</v>
      </c>
      <c r="K17" s="30">
        <v>0</v>
      </c>
      <c r="L17" s="30">
        <v>0</v>
      </c>
      <c r="M17" s="30">
        <v>0</v>
      </c>
      <c r="N17" s="30">
        <v>0</v>
      </c>
      <c r="O17" s="30"/>
      <c r="P17" s="30">
        <v>0</v>
      </c>
    </row>
    <row r="18" spans="1:16" x14ac:dyDescent="0.2">
      <c r="A18" s="437">
        <v>4.4000000000000004</v>
      </c>
      <c r="B18" s="439" t="s">
        <v>928</v>
      </c>
      <c r="C18" s="30">
        <v>0</v>
      </c>
      <c r="D18" s="438">
        <v>0</v>
      </c>
      <c r="E18" s="438">
        <v>0</v>
      </c>
      <c r="F18" s="438">
        <v>0</v>
      </c>
      <c r="G18" s="30">
        <v>0</v>
      </c>
      <c r="H18" s="30">
        <v>0</v>
      </c>
      <c r="I18" s="30">
        <v>0</v>
      </c>
      <c r="J18" s="30">
        <v>0</v>
      </c>
      <c r="K18" s="30">
        <v>0</v>
      </c>
      <c r="L18" s="30">
        <v>0</v>
      </c>
      <c r="M18" s="30">
        <v>0</v>
      </c>
      <c r="N18" s="30">
        <v>0</v>
      </c>
      <c r="O18" s="30"/>
      <c r="P18" s="30">
        <v>0</v>
      </c>
    </row>
    <row r="19" spans="1:16" x14ac:dyDescent="0.2">
      <c r="A19" s="437">
        <v>4.5</v>
      </c>
      <c r="B19" s="439" t="s">
        <v>929</v>
      </c>
      <c r="C19" s="30">
        <v>11400.308531999999</v>
      </c>
      <c r="D19" s="438">
        <v>0</v>
      </c>
      <c r="E19" s="438">
        <v>0</v>
      </c>
      <c r="F19" s="438">
        <v>0</v>
      </c>
      <c r="G19" s="30">
        <v>0</v>
      </c>
      <c r="H19" s="30">
        <v>0</v>
      </c>
      <c r="I19" s="30">
        <v>0</v>
      </c>
      <c r="J19" s="30">
        <v>0</v>
      </c>
      <c r="K19" s="30">
        <v>0</v>
      </c>
      <c r="L19" s="30">
        <v>0</v>
      </c>
      <c r="M19" s="30">
        <v>0</v>
      </c>
      <c r="N19" s="30">
        <v>0</v>
      </c>
      <c r="O19" s="30"/>
      <c r="P19" s="30">
        <v>3826.758585</v>
      </c>
    </row>
    <row r="20" spans="1:16" s="514" customFormat="1" x14ac:dyDescent="0.2">
      <c r="A20" s="440">
        <v>5</v>
      </c>
      <c r="B20" s="288" t="s">
        <v>91</v>
      </c>
      <c r="C20" s="441">
        <v>1367222.6180789999</v>
      </c>
      <c r="D20" s="442">
        <v>2.0299075683076779E-4</v>
      </c>
      <c r="E20" s="442">
        <v>0.90724965981752614</v>
      </c>
      <c r="F20" s="442">
        <v>0.90724965981752614</v>
      </c>
      <c r="G20" s="441">
        <v>0</v>
      </c>
      <c r="H20" s="441">
        <v>0</v>
      </c>
      <c r="I20" s="441">
        <v>0</v>
      </c>
      <c r="J20" s="441">
        <v>0</v>
      </c>
      <c r="K20" s="441">
        <v>0</v>
      </c>
      <c r="L20" s="441">
        <v>0</v>
      </c>
      <c r="M20" s="441">
        <v>0</v>
      </c>
      <c r="N20" s="441">
        <v>0</v>
      </c>
      <c r="O20" s="441"/>
      <c r="P20" s="441">
        <v>239959.60219199999</v>
      </c>
    </row>
    <row r="21" spans="1:16" x14ac:dyDescent="0.2">
      <c r="A21" s="257"/>
      <c r="B21" s="257"/>
      <c r="C21" s="257"/>
      <c r="D21" s="257"/>
      <c r="E21" s="257"/>
      <c r="F21" s="257"/>
      <c r="G21" s="257"/>
      <c r="H21" s="257"/>
      <c r="I21" s="257"/>
      <c r="J21" s="257"/>
      <c r="K21" s="257"/>
      <c r="L21" s="257"/>
      <c r="M21" s="257"/>
      <c r="N21" s="257"/>
      <c r="O21" s="257"/>
      <c r="P21" s="257"/>
    </row>
    <row r="22" spans="1:16" x14ac:dyDescent="0.2">
      <c r="A22" s="257"/>
      <c r="B22" s="257"/>
      <c r="C22" s="257"/>
      <c r="D22" s="257"/>
      <c r="E22" s="257"/>
      <c r="F22" s="257"/>
      <c r="G22" s="257"/>
      <c r="H22" s="257"/>
      <c r="I22" s="257"/>
      <c r="J22" s="257"/>
      <c r="K22" s="257"/>
      <c r="L22" s="257"/>
      <c r="M22" s="257"/>
      <c r="N22" s="257"/>
      <c r="O22" s="257"/>
      <c r="P22" s="257"/>
    </row>
    <row r="23" spans="1:16" x14ac:dyDescent="0.2">
      <c r="A23" s="687" t="s">
        <v>930</v>
      </c>
      <c r="B23" s="687"/>
      <c r="C23" s="690" t="s">
        <v>904</v>
      </c>
      <c r="D23" s="692" t="s">
        <v>905</v>
      </c>
      <c r="E23" s="677"/>
      <c r="F23" s="677"/>
      <c r="G23" s="677"/>
      <c r="H23" s="677"/>
      <c r="I23" s="677"/>
      <c r="J23" s="677"/>
      <c r="K23" s="677"/>
      <c r="L23" s="677"/>
      <c r="M23" s="677"/>
      <c r="N23" s="693"/>
      <c r="O23" s="677" t="s">
        <v>906</v>
      </c>
      <c r="P23" s="693"/>
    </row>
    <row r="24" spans="1:16" x14ac:dyDescent="0.2">
      <c r="A24" s="688"/>
      <c r="B24" s="688"/>
      <c r="C24" s="691"/>
      <c r="D24" s="678" t="s">
        <v>907</v>
      </c>
      <c r="E24" s="679"/>
      <c r="F24" s="679"/>
      <c r="G24" s="679"/>
      <c r="H24" s="679"/>
      <c r="I24" s="679"/>
      <c r="J24" s="679"/>
      <c r="K24" s="679"/>
      <c r="L24" s="680"/>
      <c r="M24" s="679" t="s">
        <v>908</v>
      </c>
      <c r="N24" s="680"/>
      <c r="O24" s="681" t="s">
        <v>909</v>
      </c>
      <c r="P24" s="695" t="s">
        <v>910</v>
      </c>
    </row>
    <row r="25" spans="1:16" x14ac:dyDescent="0.2">
      <c r="A25" s="688"/>
      <c r="B25" s="688"/>
      <c r="C25" s="691"/>
      <c r="D25" s="682" t="s">
        <v>911</v>
      </c>
      <c r="E25" s="683" t="s">
        <v>912</v>
      </c>
      <c r="F25" s="429"/>
      <c r="G25" s="429"/>
      <c r="H25" s="430"/>
      <c r="I25" s="683" t="s">
        <v>913</v>
      </c>
      <c r="J25" s="429"/>
      <c r="K25" s="429"/>
      <c r="L25" s="430"/>
      <c r="M25" s="685" t="s">
        <v>914</v>
      </c>
      <c r="N25" s="686" t="s">
        <v>915</v>
      </c>
      <c r="O25" s="681"/>
      <c r="P25" s="695"/>
    </row>
    <row r="26" spans="1:16" ht="45" x14ac:dyDescent="0.2">
      <c r="A26" s="688"/>
      <c r="B26" s="688"/>
      <c r="C26" s="443"/>
      <c r="D26" s="682"/>
      <c r="E26" s="684"/>
      <c r="F26" s="432" t="s">
        <v>916</v>
      </c>
      <c r="G26" s="432" t="s">
        <v>917</v>
      </c>
      <c r="H26" s="433" t="s">
        <v>918</v>
      </c>
      <c r="I26" s="684"/>
      <c r="J26" s="432" t="s">
        <v>919</v>
      </c>
      <c r="K26" s="432" t="s">
        <v>920</v>
      </c>
      <c r="L26" s="433" t="s">
        <v>921</v>
      </c>
      <c r="M26" s="685"/>
      <c r="N26" s="686"/>
      <c r="O26" s="681"/>
      <c r="P26" s="695"/>
    </row>
    <row r="27" spans="1:16" x14ac:dyDescent="0.2">
      <c r="A27" s="689"/>
      <c r="B27" s="689"/>
      <c r="C27" s="435" t="s">
        <v>51</v>
      </c>
      <c r="D27" s="435" t="s">
        <v>52</v>
      </c>
      <c r="E27" s="434" t="s">
        <v>53</v>
      </c>
      <c r="F27" s="434" t="s">
        <v>93</v>
      </c>
      <c r="G27" s="434" t="s">
        <v>94</v>
      </c>
      <c r="H27" s="434" t="s">
        <v>403</v>
      </c>
      <c r="I27" s="434" t="s">
        <v>280</v>
      </c>
      <c r="J27" s="434" t="s">
        <v>484</v>
      </c>
      <c r="K27" s="434" t="s">
        <v>519</v>
      </c>
      <c r="L27" s="434" t="s">
        <v>520</v>
      </c>
      <c r="M27" s="434" t="s">
        <v>521</v>
      </c>
      <c r="N27" s="436" t="s">
        <v>522</v>
      </c>
      <c r="O27" s="434" t="s">
        <v>737</v>
      </c>
      <c r="P27" s="436" t="s">
        <v>738</v>
      </c>
    </row>
    <row r="28" spans="1:16" x14ac:dyDescent="0.2">
      <c r="A28" s="444">
        <v>1</v>
      </c>
      <c r="B28" s="445" t="s">
        <v>436</v>
      </c>
      <c r="C28" s="446">
        <v>0</v>
      </c>
      <c r="D28" s="447">
        <v>0</v>
      </c>
      <c r="E28" s="447">
        <v>0</v>
      </c>
      <c r="F28" s="447">
        <v>0</v>
      </c>
      <c r="G28" s="446">
        <v>0</v>
      </c>
      <c r="H28" s="446">
        <v>0</v>
      </c>
      <c r="I28" s="446">
        <v>0</v>
      </c>
      <c r="J28" s="446">
        <v>0</v>
      </c>
      <c r="K28" s="446">
        <v>0</v>
      </c>
      <c r="L28" s="446">
        <v>0</v>
      </c>
      <c r="M28" s="446">
        <v>0</v>
      </c>
      <c r="N28" s="446">
        <v>0</v>
      </c>
      <c r="O28" s="446"/>
      <c r="P28" s="446">
        <v>0</v>
      </c>
    </row>
    <row r="29" spans="1:16" x14ac:dyDescent="0.2">
      <c r="A29" s="444">
        <v>2</v>
      </c>
      <c r="B29" s="445" t="s">
        <v>390</v>
      </c>
      <c r="C29" s="446">
        <v>0</v>
      </c>
      <c r="D29" s="447">
        <v>0</v>
      </c>
      <c r="E29" s="447">
        <v>0</v>
      </c>
      <c r="F29" s="447">
        <v>0</v>
      </c>
      <c r="G29" s="446">
        <v>0</v>
      </c>
      <c r="H29" s="446">
        <v>0</v>
      </c>
      <c r="I29" s="446">
        <v>0</v>
      </c>
      <c r="J29" s="446">
        <v>0</v>
      </c>
      <c r="K29" s="446">
        <v>0</v>
      </c>
      <c r="L29" s="446">
        <v>0</v>
      </c>
      <c r="M29" s="446">
        <v>0</v>
      </c>
      <c r="N29" s="446">
        <v>0</v>
      </c>
      <c r="O29" s="446"/>
      <c r="P29" s="446">
        <v>0</v>
      </c>
    </row>
    <row r="30" spans="1:16" x14ac:dyDescent="0.2">
      <c r="A30" s="444">
        <v>3</v>
      </c>
      <c r="B30" s="445" t="s">
        <v>396</v>
      </c>
      <c r="C30" s="446">
        <v>470306.81546296005</v>
      </c>
      <c r="D30" s="447">
        <v>7.4047240450306995E-5</v>
      </c>
      <c r="E30" s="447">
        <v>0.81642635947035391</v>
      </c>
      <c r="F30" s="447">
        <v>0.81642635947035391</v>
      </c>
      <c r="G30" s="446">
        <v>0</v>
      </c>
      <c r="H30" s="446">
        <v>0</v>
      </c>
      <c r="I30" s="446">
        <v>0</v>
      </c>
      <c r="J30" s="446">
        <v>0</v>
      </c>
      <c r="K30" s="446">
        <v>0</v>
      </c>
      <c r="L30" s="446">
        <v>0</v>
      </c>
      <c r="M30" s="446">
        <v>0</v>
      </c>
      <c r="N30" s="446">
        <v>0</v>
      </c>
      <c r="O30" s="446"/>
      <c r="P30" s="446">
        <v>131203.80065399999</v>
      </c>
    </row>
    <row r="31" spans="1:16" x14ac:dyDescent="0.2">
      <c r="A31" s="214">
        <v>3.1</v>
      </c>
      <c r="B31" s="448" t="s">
        <v>922</v>
      </c>
      <c r="C31" s="39">
        <v>264475.13158607</v>
      </c>
      <c r="D31" s="449">
        <v>3.7404115996368701E-6</v>
      </c>
      <c r="E31" s="449">
        <v>0.89185057862617378</v>
      </c>
      <c r="F31" s="449">
        <v>0.89185057862617378</v>
      </c>
      <c r="G31" s="39">
        <v>0</v>
      </c>
      <c r="H31" s="39">
        <v>0</v>
      </c>
      <c r="I31" s="39">
        <v>0</v>
      </c>
      <c r="J31" s="446">
        <v>0</v>
      </c>
      <c r="K31" s="446">
        <v>0</v>
      </c>
      <c r="L31" s="446">
        <v>0</v>
      </c>
      <c r="M31" s="39">
        <v>0</v>
      </c>
      <c r="N31" s="39">
        <v>0</v>
      </c>
      <c r="O31" s="39"/>
      <c r="P31" s="39">
        <v>59408.970099999999</v>
      </c>
    </row>
    <row r="32" spans="1:16" x14ac:dyDescent="0.2">
      <c r="A32" s="214">
        <v>3.2</v>
      </c>
      <c r="B32" s="448" t="s">
        <v>923</v>
      </c>
      <c r="C32" s="39">
        <v>0</v>
      </c>
      <c r="D32" s="449">
        <v>0</v>
      </c>
      <c r="E32" s="449">
        <v>0</v>
      </c>
      <c r="F32" s="449">
        <v>0</v>
      </c>
      <c r="G32" s="39">
        <v>0</v>
      </c>
      <c r="H32" s="39">
        <v>0</v>
      </c>
      <c r="I32" s="39">
        <v>0</v>
      </c>
      <c r="J32" s="446">
        <v>0</v>
      </c>
      <c r="K32" s="446">
        <v>0</v>
      </c>
      <c r="L32" s="446">
        <v>0</v>
      </c>
      <c r="M32" s="39">
        <v>0</v>
      </c>
      <c r="N32" s="39">
        <v>0</v>
      </c>
      <c r="O32" s="39"/>
      <c r="P32" s="39">
        <v>0</v>
      </c>
    </row>
    <row r="33" spans="1:16" x14ac:dyDescent="0.2">
      <c r="A33" s="214">
        <v>3.3</v>
      </c>
      <c r="B33" s="448" t="s">
        <v>924</v>
      </c>
      <c r="C33" s="39">
        <v>205831.68387689002</v>
      </c>
      <c r="D33" s="449">
        <v>1.6438516832151744E-4</v>
      </c>
      <c r="E33" s="450">
        <v>0.71951304704784536</v>
      </c>
      <c r="F33" s="450">
        <v>0.71951304704784536</v>
      </c>
      <c r="G33" s="39">
        <v>0</v>
      </c>
      <c r="H33" s="39">
        <v>0</v>
      </c>
      <c r="I33" s="39">
        <v>0</v>
      </c>
      <c r="J33" s="446">
        <v>0</v>
      </c>
      <c r="K33" s="446">
        <v>0</v>
      </c>
      <c r="L33" s="446">
        <v>0</v>
      </c>
      <c r="M33" s="39">
        <v>0</v>
      </c>
      <c r="N33" s="39">
        <v>0</v>
      </c>
      <c r="O33" s="39"/>
      <c r="P33" s="39">
        <v>71794.830554</v>
      </c>
    </row>
    <row r="34" spans="1:16" x14ac:dyDescent="0.2">
      <c r="A34" s="444">
        <v>4</v>
      </c>
      <c r="B34" s="445" t="s">
        <v>417</v>
      </c>
      <c r="C34" s="446">
        <v>964827.65968187992</v>
      </c>
      <c r="D34" s="447">
        <v>0</v>
      </c>
      <c r="E34" s="451">
        <v>0.96777003909820225</v>
      </c>
      <c r="F34" s="451">
        <v>0.96777003909820225</v>
      </c>
      <c r="G34" s="446">
        <v>0</v>
      </c>
      <c r="H34" s="446">
        <v>0</v>
      </c>
      <c r="I34" s="446">
        <v>0</v>
      </c>
      <c r="J34" s="446">
        <v>0</v>
      </c>
      <c r="K34" s="446">
        <v>0</v>
      </c>
      <c r="L34" s="446">
        <v>0</v>
      </c>
      <c r="M34" s="446">
        <v>0</v>
      </c>
      <c r="N34" s="446">
        <v>0</v>
      </c>
      <c r="O34" s="446"/>
      <c r="P34" s="446">
        <v>104639.41794099999</v>
      </c>
    </row>
    <row r="35" spans="1:16" x14ac:dyDescent="0.2">
      <c r="A35" s="214">
        <v>4.0999999999999996</v>
      </c>
      <c r="B35" s="448" t="s">
        <v>925</v>
      </c>
      <c r="C35" s="39">
        <v>56011.652463440005</v>
      </c>
      <c r="D35" s="449">
        <v>0</v>
      </c>
      <c r="E35" s="450">
        <v>0.97332606064880511</v>
      </c>
      <c r="F35" s="450">
        <v>0.97332606064880511</v>
      </c>
      <c r="G35" s="39">
        <v>0</v>
      </c>
      <c r="H35" s="39">
        <v>0</v>
      </c>
      <c r="I35" s="39">
        <v>0</v>
      </c>
      <c r="J35" s="39">
        <v>0</v>
      </c>
      <c r="K35" s="39">
        <v>0</v>
      </c>
      <c r="L35" s="39">
        <v>0</v>
      </c>
      <c r="M35" s="39">
        <v>0</v>
      </c>
      <c r="N35" s="39">
        <v>0</v>
      </c>
      <c r="O35" s="39"/>
      <c r="P35" s="39">
        <v>8142.5945670000001</v>
      </c>
    </row>
    <row r="36" spans="1:16" ht="18" x14ac:dyDescent="0.2">
      <c r="A36" s="214">
        <v>4.2</v>
      </c>
      <c r="B36" s="448" t="s">
        <v>926</v>
      </c>
      <c r="C36" s="39">
        <v>897155.39894087997</v>
      </c>
      <c r="D36" s="449">
        <v>0</v>
      </c>
      <c r="E36" s="450">
        <v>0.98000157155452583</v>
      </c>
      <c r="F36" s="450">
        <v>0.98000157155452583</v>
      </c>
      <c r="G36" s="39">
        <v>0</v>
      </c>
      <c r="H36" s="39">
        <v>0</v>
      </c>
      <c r="I36" s="39">
        <v>0</v>
      </c>
      <c r="J36" s="39">
        <v>0</v>
      </c>
      <c r="K36" s="39">
        <v>0</v>
      </c>
      <c r="L36" s="39">
        <v>0</v>
      </c>
      <c r="M36" s="39">
        <v>0</v>
      </c>
      <c r="N36" s="39">
        <v>0</v>
      </c>
      <c r="O36" s="39"/>
      <c r="P36" s="39">
        <v>92624.210443999997</v>
      </c>
    </row>
    <row r="37" spans="1:16" x14ac:dyDescent="0.2">
      <c r="A37" s="214">
        <v>4.3</v>
      </c>
      <c r="B37" s="448" t="s">
        <v>927</v>
      </c>
      <c r="C37" s="39">
        <v>0</v>
      </c>
      <c r="D37" s="449">
        <v>0</v>
      </c>
      <c r="E37" s="449">
        <v>0</v>
      </c>
      <c r="F37" s="449">
        <v>0</v>
      </c>
      <c r="G37" s="39">
        <v>0</v>
      </c>
      <c r="H37" s="39">
        <v>0</v>
      </c>
      <c r="I37" s="39">
        <v>0</v>
      </c>
      <c r="J37" s="39">
        <v>0</v>
      </c>
      <c r="K37" s="39">
        <v>0</v>
      </c>
      <c r="L37" s="39">
        <v>0</v>
      </c>
      <c r="M37" s="39">
        <v>0</v>
      </c>
      <c r="N37" s="39">
        <v>0</v>
      </c>
      <c r="O37" s="39"/>
      <c r="P37" s="39">
        <v>0</v>
      </c>
    </row>
    <row r="38" spans="1:16" x14ac:dyDescent="0.2">
      <c r="A38" s="214">
        <v>4.4000000000000004</v>
      </c>
      <c r="B38" s="448" t="s">
        <v>928</v>
      </c>
      <c r="C38" s="39">
        <v>0</v>
      </c>
      <c r="D38" s="449">
        <v>0</v>
      </c>
      <c r="E38" s="449">
        <v>0</v>
      </c>
      <c r="F38" s="449">
        <v>0</v>
      </c>
      <c r="G38" s="39">
        <v>0</v>
      </c>
      <c r="H38" s="39">
        <v>0</v>
      </c>
      <c r="I38" s="39">
        <v>0</v>
      </c>
      <c r="J38" s="39">
        <v>0</v>
      </c>
      <c r="K38" s="39">
        <v>0</v>
      </c>
      <c r="L38" s="39">
        <v>0</v>
      </c>
      <c r="M38" s="39">
        <v>0</v>
      </c>
      <c r="N38" s="39">
        <v>0</v>
      </c>
      <c r="O38" s="39"/>
      <c r="P38" s="39">
        <v>0</v>
      </c>
    </row>
    <row r="39" spans="1:16" x14ac:dyDescent="0.2">
      <c r="A39" s="214">
        <v>4.5</v>
      </c>
      <c r="B39" s="448" t="s">
        <v>929</v>
      </c>
      <c r="C39" s="39">
        <v>11660.608277559999</v>
      </c>
      <c r="D39" s="449">
        <v>0</v>
      </c>
      <c r="E39" s="449">
        <v>0</v>
      </c>
      <c r="F39" s="449">
        <v>0</v>
      </c>
      <c r="G39" s="39">
        <v>0</v>
      </c>
      <c r="H39" s="39">
        <v>0</v>
      </c>
      <c r="I39" s="39">
        <v>0</v>
      </c>
      <c r="J39" s="39">
        <v>0</v>
      </c>
      <c r="K39" s="39">
        <v>0</v>
      </c>
      <c r="L39" s="39">
        <v>0</v>
      </c>
      <c r="M39" s="39">
        <v>0</v>
      </c>
      <c r="N39" s="39">
        <v>0</v>
      </c>
      <c r="O39" s="39"/>
      <c r="P39" s="39">
        <v>3872.6129299999998</v>
      </c>
    </row>
    <row r="40" spans="1:16" x14ac:dyDescent="0.2">
      <c r="A40" s="440">
        <v>5</v>
      </c>
      <c r="B40" s="288" t="s">
        <v>91</v>
      </c>
      <c r="C40" s="441">
        <v>1435134.4751448201</v>
      </c>
      <c r="D40" s="442">
        <v>2.4265964237595557E-5</v>
      </c>
      <c r="E40" s="442">
        <v>0.91817331820624681</v>
      </c>
      <c r="F40" s="442">
        <v>0.91817331820624681</v>
      </c>
      <c r="G40" s="441">
        <v>0</v>
      </c>
      <c r="H40" s="441">
        <v>0</v>
      </c>
      <c r="I40" s="441">
        <v>0</v>
      </c>
      <c r="J40" s="441">
        <v>0</v>
      </c>
      <c r="K40" s="441">
        <v>0</v>
      </c>
      <c r="L40" s="441">
        <v>0</v>
      </c>
      <c r="M40" s="441">
        <v>0</v>
      </c>
      <c r="N40" s="441">
        <v>0</v>
      </c>
      <c r="O40" s="441"/>
      <c r="P40" s="441">
        <v>235843.21859599999</v>
      </c>
    </row>
  </sheetData>
  <mergeCells count="26">
    <mergeCell ref="O23:P23"/>
    <mergeCell ref="D24:L24"/>
    <mergeCell ref="M24:N24"/>
    <mergeCell ref="O24:O26"/>
    <mergeCell ref="P24:P26"/>
    <mergeCell ref="D25:D26"/>
    <mergeCell ref="E25:E26"/>
    <mergeCell ref="I25:I26"/>
    <mergeCell ref="M25:M26"/>
    <mergeCell ref="N25:N26"/>
    <mergeCell ref="A23:B27"/>
    <mergeCell ref="C23:C25"/>
    <mergeCell ref="D23:N23"/>
    <mergeCell ref="A3:B7"/>
    <mergeCell ref="C3:C5"/>
    <mergeCell ref="D3:N3"/>
    <mergeCell ref="O3:P3"/>
    <mergeCell ref="D4:L4"/>
    <mergeCell ref="M4:N4"/>
    <mergeCell ref="O4:O6"/>
    <mergeCell ref="P4:P6"/>
    <mergeCell ref="D5:D6"/>
    <mergeCell ref="E5:E6"/>
    <mergeCell ref="I5:I6"/>
    <mergeCell ref="M5:M6"/>
    <mergeCell ref="N5:N6"/>
  </mergeCells>
  <hyperlinks>
    <hyperlink ref="P1" location="Index!A1" display="Index" xr:uid="{E85DC203-125C-4392-AF5F-050145B40FF2}"/>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E7519-77BC-492E-B29D-33CB0B7AD869}">
  <sheetPr>
    <tabColor rgb="FF5B9BD5"/>
    <pageSetUpPr fitToPage="1"/>
  </sheetPr>
  <dimension ref="A1:G46"/>
  <sheetViews>
    <sheetView showGridLines="0" zoomScaleNormal="100" zoomScaleSheetLayoutView="145" workbookViewId="0"/>
  </sheetViews>
  <sheetFormatPr defaultColWidth="9.140625" defaultRowHeight="12" x14ac:dyDescent="0.2"/>
  <cols>
    <col min="1" max="1" width="3.140625" style="169" customWidth="1"/>
    <col min="2" max="2" width="59.42578125" style="169" customWidth="1"/>
    <col min="3" max="3" width="6" style="169" customWidth="1"/>
    <col min="4" max="4" width="19.42578125" style="169" customWidth="1"/>
    <col min="5" max="5" width="21" style="169" customWidth="1"/>
    <col min="6" max="6" width="9.85546875" style="169" customWidth="1"/>
    <col min="7" max="7" width="11.28515625" style="169" bestFit="1" customWidth="1"/>
    <col min="8" max="16384" width="9.140625" style="169"/>
  </cols>
  <sheetData>
    <row r="1" spans="1:5" ht="15.75" customHeight="1" x14ac:dyDescent="0.2">
      <c r="A1" s="151" t="s">
        <v>931</v>
      </c>
      <c r="B1" s="151"/>
      <c r="C1" s="130" t="s">
        <v>47</v>
      </c>
    </row>
    <row r="2" spans="1:5" ht="25.5" customHeight="1" x14ac:dyDescent="0.2">
      <c r="A2" s="586" t="s">
        <v>1011</v>
      </c>
      <c r="B2" s="586"/>
      <c r="C2" s="586"/>
    </row>
    <row r="3" spans="1:5" x14ac:dyDescent="0.2">
      <c r="A3" s="452"/>
      <c r="B3" s="452"/>
      <c r="C3" s="452"/>
      <c r="D3" s="453"/>
    </row>
    <row r="4" spans="1:5" x14ac:dyDescent="0.2">
      <c r="A4" s="454" t="s">
        <v>54</v>
      </c>
      <c r="B4" s="454"/>
      <c r="C4" s="455" t="s">
        <v>932</v>
      </c>
    </row>
    <row r="5" spans="1:5" x14ac:dyDescent="0.2">
      <c r="A5" s="456">
        <v>1</v>
      </c>
      <c r="B5" s="67" t="s">
        <v>933</v>
      </c>
      <c r="C5" s="410">
        <v>350085.30680700002</v>
      </c>
    </row>
    <row r="6" spans="1:5" x14ac:dyDescent="0.2">
      <c r="A6" s="457">
        <v>2</v>
      </c>
      <c r="B6" s="202" t="s">
        <v>560</v>
      </c>
      <c r="C6" s="458">
        <v>-3846.7422660000002</v>
      </c>
    </row>
    <row r="7" spans="1:5" x14ac:dyDescent="0.2">
      <c r="A7" s="459">
        <v>3</v>
      </c>
      <c r="B7" s="258" t="s">
        <v>934</v>
      </c>
      <c r="C7" s="39">
        <v>-6349.9184580000001</v>
      </c>
    </row>
    <row r="8" spans="1:5" x14ac:dyDescent="0.2">
      <c r="A8" s="459">
        <v>4</v>
      </c>
      <c r="B8" s="258" t="s">
        <v>935</v>
      </c>
      <c r="C8" s="39">
        <v>-200</v>
      </c>
    </row>
    <row r="9" spans="1:5" x14ac:dyDescent="0.2">
      <c r="A9" s="459">
        <v>5</v>
      </c>
      <c r="B9" s="258" t="s">
        <v>936</v>
      </c>
      <c r="C9" s="39">
        <v>-400</v>
      </c>
    </row>
    <row r="10" spans="1:5" x14ac:dyDescent="0.2">
      <c r="A10" s="459">
        <v>6</v>
      </c>
      <c r="B10" s="258" t="s">
        <v>564</v>
      </c>
      <c r="C10" s="39">
        <v>0</v>
      </c>
    </row>
    <row r="11" spans="1:5" x14ac:dyDescent="0.2">
      <c r="A11" s="459">
        <v>7</v>
      </c>
      <c r="B11" s="258" t="s">
        <v>565</v>
      </c>
      <c r="C11" s="39">
        <v>0</v>
      </c>
    </row>
    <row r="12" spans="1:5" x14ac:dyDescent="0.2">
      <c r="A12" s="258">
        <v>8</v>
      </c>
      <c r="B12" s="258" t="s">
        <v>566</v>
      </c>
      <c r="C12" s="39">
        <v>0</v>
      </c>
    </row>
    <row r="13" spans="1:5" x14ac:dyDescent="0.2">
      <c r="A13" s="136">
        <v>9</v>
      </c>
      <c r="B13" s="136" t="s">
        <v>937</v>
      </c>
      <c r="C13" s="137">
        <v>339288.646083</v>
      </c>
      <c r="D13" s="460"/>
    </row>
    <row r="14" spans="1:5" x14ac:dyDescent="0.2">
      <c r="A14" s="78"/>
      <c r="B14" s="515"/>
      <c r="C14" s="129"/>
    </row>
    <row r="15" spans="1:5" x14ac:dyDescent="0.2">
      <c r="A15" s="516"/>
      <c r="B15" s="515"/>
      <c r="C15" s="516"/>
      <c r="E15" s="460"/>
    </row>
    <row r="16" spans="1:5" x14ac:dyDescent="0.2">
      <c r="A16" s="454" t="s">
        <v>54</v>
      </c>
      <c r="B16" s="454"/>
      <c r="C16" s="455" t="s">
        <v>932</v>
      </c>
    </row>
    <row r="17" spans="1:7" x14ac:dyDescent="0.2">
      <c r="A17" s="36">
        <v>1</v>
      </c>
      <c r="B17" s="36" t="s">
        <v>938</v>
      </c>
      <c r="C17" s="410">
        <v>313725.53478491999</v>
      </c>
      <c r="E17" s="461"/>
      <c r="F17" s="461"/>
    </row>
    <row r="18" spans="1:7" x14ac:dyDescent="0.2">
      <c r="A18" s="459">
        <v>2</v>
      </c>
      <c r="B18" s="258" t="s">
        <v>560</v>
      </c>
      <c r="C18" s="458">
        <v>1021.5853554</v>
      </c>
      <c r="E18" s="461"/>
      <c r="F18" s="461"/>
      <c r="G18" s="462"/>
    </row>
    <row r="19" spans="1:7" x14ac:dyDescent="0.2">
      <c r="A19" s="459">
        <v>3</v>
      </c>
      <c r="B19" s="258" t="s">
        <v>934</v>
      </c>
      <c r="C19" s="39">
        <v>2338.18666687</v>
      </c>
      <c r="E19" s="461"/>
      <c r="F19" s="461"/>
      <c r="G19" s="462"/>
    </row>
    <row r="20" spans="1:7" x14ac:dyDescent="0.2">
      <c r="A20" s="459">
        <v>4</v>
      </c>
      <c r="B20" s="258" t="s">
        <v>935</v>
      </c>
      <c r="C20" s="39">
        <v>33000</v>
      </c>
      <c r="E20" s="461"/>
      <c r="F20" s="461"/>
      <c r="G20" s="462"/>
    </row>
    <row r="21" spans="1:7" x14ac:dyDescent="0.2">
      <c r="A21" s="459">
        <v>5</v>
      </c>
      <c r="B21" s="258" t="s">
        <v>936</v>
      </c>
      <c r="C21" s="39">
        <v>0</v>
      </c>
      <c r="E21" s="461"/>
      <c r="F21" s="461"/>
      <c r="G21" s="462"/>
    </row>
    <row r="22" spans="1:7" x14ac:dyDescent="0.2">
      <c r="A22" s="459">
        <v>6</v>
      </c>
      <c r="B22" s="258" t="s">
        <v>564</v>
      </c>
      <c r="C22" s="39">
        <v>0</v>
      </c>
      <c r="E22" s="461"/>
      <c r="F22" s="461"/>
      <c r="G22" s="462"/>
    </row>
    <row r="23" spans="1:7" x14ac:dyDescent="0.2">
      <c r="A23" s="459">
        <v>7</v>
      </c>
      <c r="B23" s="258" t="s">
        <v>565</v>
      </c>
      <c r="C23" s="39">
        <v>0</v>
      </c>
      <c r="E23" s="461"/>
      <c r="F23" s="461"/>
      <c r="G23" s="462"/>
    </row>
    <row r="24" spans="1:7" x14ac:dyDescent="0.2">
      <c r="A24" s="258">
        <v>8</v>
      </c>
      <c r="B24" s="258" t="s">
        <v>566</v>
      </c>
      <c r="C24" s="39">
        <v>0</v>
      </c>
      <c r="E24" s="461"/>
      <c r="F24" s="461"/>
      <c r="G24" s="462"/>
    </row>
    <row r="25" spans="1:7" x14ac:dyDescent="0.2">
      <c r="A25" s="136">
        <v>9</v>
      </c>
      <c r="B25" s="136" t="s">
        <v>933</v>
      </c>
      <c r="C25" s="137">
        <v>350085.30680719001</v>
      </c>
      <c r="E25" s="461"/>
      <c r="F25" s="461"/>
      <c r="G25" s="462"/>
    </row>
    <row r="26" spans="1:7" x14ac:dyDescent="0.2">
      <c r="D26" s="51"/>
      <c r="E26" s="51"/>
      <c r="F26" s="461"/>
      <c r="G26" s="462"/>
    </row>
    <row r="27" spans="1:7" x14ac:dyDescent="0.2">
      <c r="D27" s="51"/>
      <c r="E27" s="51"/>
    </row>
    <row r="28" spans="1:7" x14ac:dyDescent="0.2">
      <c r="D28" s="51"/>
      <c r="E28" s="51"/>
    </row>
    <row r="29" spans="1:7" x14ac:dyDescent="0.2">
      <c r="D29" s="51"/>
      <c r="E29" s="51"/>
    </row>
    <row r="30" spans="1:7" x14ac:dyDescent="0.2">
      <c r="D30" s="51"/>
      <c r="E30" s="51"/>
    </row>
    <row r="31" spans="1:7" x14ac:dyDescent="0.2">
      <c r="D31" s="51"/>
      <c r="E31" s="51"/>
    </row>
    <row r="32" spans="1:7" x14ac:dyDescent="0.2">
      <c r="D32" s="51"/>
      <c r="E32" s="51"/>
    </row>
    <row r="33" spans="1:5" x14ac:dyDescent="0.2">
      <c r="D33" s="51"/>
      <c r="E33" s="51"/>
    </row>
    <row r="34" spans="1:5" x14ac:dyDescent="0.2">
      <c r="D34" s="51"/>
      <c r="E34" s="51"/>
    </row>
    <row r="35" spans="1:5" x14ac:dyDescent="0.2">
      <c r="D35" s="51"/>
      <c r="E35" s="51"/>
    </row>
    <row r="36" spans="1:5" x14ac:dyDescent="0.2">
      <c r="D36" s="51"/>
      <c r="E36" s="51"/>
    </row>
    <row r="37" spans="1:5" x14ac:dyDescent="0.2">
      <c r="C37" s="169" t="s">
        <v>48</v>
      </c>
      <c r="D37" s="51"/>
      <c r="E37" s="51"/>
    </row>
    <row r="38" spans="1:5" x14ac:dyDescent="0.2">
      <c r="D38" s="51"/>
      <c r="E38" s="51"/>
    </row>
    <row r="39" spans="1:5" x14ac:dyDescent="0.2">
      <c r="A39" s="51"/>
      <c r="B39" s="51"/>
      <c r="C39" s="51"/>
      <c r="D39" s="51"/>
      <c r="E39" s="51"/>
    </row>
    <row r="40" spans="1:5" x14ac:dyDescent="0.2">
      <c r="A40" s="51"/>
      <c r="B40" s="51"/>
      <c r="C40" s="51"/>
      <c r="D40" s="51"/>
      <c r="E40" s="51"/>
    </row>
    <row r="41" spans="1:5" x14ac:dyDescent="0.2">
      <c r="A41" s="51"/>
      <c r="B41" s="51"/>
      <c r="C41" s="51"/>
      <c r="D41" s="51"/>
      <c r="E41" s="51"/>
    </row>
    <row r="42" spans="1:5" x14ac:dyDescent="0.2">
      <c r="A42" s="51"/>
      <c r="B42" s="51"/>
      <c r="C42" s="51"/>
      <c r="D42" s="51"/>
      <c r="E42" s="51"/>
    </row>
    <row r="43" spans="1:5" x14ac:dyDescent="0.2">
      <c r="A43" s="51"/>
      <c r="B43" s="51"/>
      <c r="C43" s="51"/>
      <c r="D43" s="51"/>
      <c r="E43" s="51"/>
    </row>
    <row r="44" spans="1:5" x14ac:dyDescent="0.2">
      <c r="A44" s="51"/>
      <c r="B44" s="51"/>
      <c r="C44" s="51"/>
      <c r="D44" s="51"/>
      <c r="E44" s="51"/>
    </row>
    <row r="45" spans="1:5" x14ac:dyDescent="0.2">
      <c r="A45" s="51"/>
      <c r="B45" s="51"/>
      <c r="C45" s="51"/>
      <c r="D45" s="51"/>
      <c r="E45" s="51"/>
    </row>
    <row r="46" spans="1:5" x14ac:dyDescent="0.2">
      <c r="A46" s="51"/>
      <c r="B46" s="51"/>
      <c r="C46" s="51"/>
      <c r="D46" s="51"/>
      <c r="E46" s="51"/>
    </row>
  </sheetData>
  <mergeCells count="1">
    <mergeCell ref="A2:C2"/>
  </mergeCells>
  <hyperlinks>
    <hyperlink ref="C1" location="Index!A1" display="Index" xr:uid="{D25601DF-83D4-4814-AB92-C055F47D3DDF}"/>
  </hyperlinks>
  <pageMargins left="0.7" right="0.7" top="0.75" bottom="0.75" header="0.3" footer="0.3"/>
  <pageSetup paperSize="9" scale="46"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96557-65E8-4520-8F78-7F57B6419C3A}">
  <sheetPr>
    <tabColor rgb="FF5B9BD5"/>
    <pageSetUpPr fitToPage="1"/>
  </sheetPr>
  <dimension ref="A1:J58"/>
  <sheetViews>
    <sheetView showGridLines="0" zoomScaleNormal="100" zoomScaleSheetLayoutView="100" workbookViewId="0"/>
  </sheetViews>
  <sheetFormatPr defaultColWidth="9.140625" defaultRowHeight="12" x14ac:dyDescent="0.2"/>
  <cols>
    <col min="1" max="1" width="22" style="152" customWidth="1"/>
    <col min="2" max="2" width="21.5703125" style="152" customWidth="1"/>
    <col min="3" max="8" width="15.28515625" style="152" customWidth="1"/>
    <col min="9" max="16384" width="9.140625" style="152"/>
  </cols>
  <sheetData>
    <row r="1" spans="1:8" ht="15.75" customHeight="1" x14ac:dyDescent="0.2">
      <c r="A1" s="151" t="s">
        <v>459</v>
      </c>
      <c r="B1" s="151"/>
      <c r="C1" s="151"/>
      <c r="D1" s="151"/>
      <c r="E1" s="151"/>
      <c r="F1" s="151"/>
      <c r="G1" s="151"/>
      <c r="H1" s="130" t="s">
        <v>47</v>
      </c>
    </row>
    <row r="2" spans="1:8" ht="15.75" customHeight="1" x14ac:dyDescent="0.2">
      <c r="A2" s="587" t="s">
        <v>460</v>
      </c>
      <c r="B2" s="587"/>
      <c r="C2" s="587"/>
      <c r="D2" s="587"/>
      <c r="E2" s="587"/>
      <c r="F2" s="587"/>
      <c r="G2" s="587"/>
      <c r="H2" s="587"/>
    </row>
    <row r="3" spans="1:8" ht="15.75" customHeight="1" x14ac:dyDescent="0.2">
      <c r="A3" s="104"/>
      <c r="B3" s="104"/>
      <c r="C3" s="104"/>
      <c r="D3" s="104"/>
      <c r="E3" s="104"/>
      <c r="F3" s="104"/>
      <c r="G3" s="104"/>
      <c r="H3" s="104"/>
    </row>
    <row r="4" spans="1:8" x14ac:dyDescent="0.2">
      <c r="A4" s="108" t="s">
        <v>55</v>
      </c>
      <c r="B4" s="701" t="s">
        <v>461</v>
      </c>
      <c r="C4" s="701"/>
      <c r="D4" s="701"/>
      <c r="E4" s="701"/>
      <c r="F4" s="701"/>
      <c r="G4" s="701"/>
      <c r="H4" s="701"/>
    </row>
    <row r="5" spans="1:8" ht="18.75" x14ac:dyDescent="0.2">
      <c r="A5" s="163" t="s">
        <v>462</v>
      </c>
      <c r="B5" s="141" t="s">
        <v>463</v>
      </c>
      <c r="C5" s="153" t="s">
        <v>464</v>
      </c>
      <c r="D5" s="153" t="s">
        <v>465</v>
      </c>
      <c r="E5" s="153" t="s">
        <v>429</v>
      </c>
      <c r="F5" s="153" t="s">
        <v>466</v>
      </c>
      <c r="G5" s="153" t="s">
        <v>467</v>
      </c>
      <c r="H5" s="153" t="s">
        <v>468</v>
      </c>
    </row>
    <row r="6" spans="1:8" ht="11.25" customHeight="1" x14ac:dyDescent="0.2">
      <c r="A6" s="705" t="s">
        <v>469</v>
      </c>
      <c r="B6" s="166" t="s">
        <v>470</v>
      </c>
      <c r="C6" s="154">
        <v>0</v>
      </c>
      <c r="D6" s="154">
        <v>0</v>
      </c>
      <c r="E6" s="155">
        <v>0.5</v>
      </c>
      <c r="F6" s="154">
        <v>0</v>
      </c>
      <c r="G6" s="154">
        <v>0</v>
      </c>
      <c r="H6" s="154">
        <v>0</v>
      </c>
    </row>
    <row r="7" spans="1:8" x14ac:dyDescent="0.2">
      <c r="A7" s="698"/>
      <c r="B7" s="166" t="s">
        <v>471</v>
      </c>
      <c r="C7" s="154">
        <v>0</v>
      </c>
      <c r="D7" s="154">
        <v>0</v>
      </c>
      <c r="E7" s="155">
        <v>0.7</v>
      </c>
      <c r="F7" s="154">
        <v>0</v>
      </c>
      <c r="G7" s="154">
        <v>0</v>
      </c>
      <c r="H7" s="154">
        <v>0</v>
      </c>
    </row>
    <row r="8" spans="1:8" ht="11.25" customHeight="1" x14ac:dyDescent="0.2">
      <c r="A8" s="698" t="s">
        <v>472</v>
      </c>
      <c r="B8" s="166" t="s">
        <v>470</v>
      </c>
      <c r="C8" s="154">
        <v>0</v>
      </c>
      <c r="D8" s="154">
        <v>0</v>
      </c>
      <c r="E8" s="155">
        <v>0.7</v>
      </c>
      <c r="F8" s="154">
        <v>0</v>
      </c>
      <c r="G8" s="154">
        <v>0</v>
      </c>
      <c r="H8" s="154">
        <v>0</v>
      </c>
    </row>
    <row r="9" spans="1:8" x14ac:dyDescent="0.2">
      <c r="A9" s="698"/>
      <c r="B9" s="166" t="s">
        <v>471</v>
      </c>
      <c r="C9" s="154">
        <v>0</v>
      </c>
      <c r="D9" s="154">
        <v>0</v>
      </c>
      <c r="E9" s="155">
        <v>0.9</v>
      </c>
      <c r="F9" s="154">
        <v>0</v>
      </c>
      <c r="G9" s="154">
        <v>0</v>
      </c>
      <c r="H9" s="154">
        <v>0</v>
      </c>
    </row>
    <row r="10" spans="1:8" ht="11.25" customHeight="1" x14ac:dyDescent="0.2">
      <c r="A10" s="698" t="s">
        <v>473</v>
      </c>
      <c r="B10" s="166" t="s">
        <v>470</v>
      </c>
      <c r="C10" s="154">
        <v>0</v>
      </c>
      <c r="D10" s="154">
        <v>0</v>
      </c>
      <c r="E10" s="155">
        <v>1.1499999999999999</v>
      </c>
      <c r="F10" s="154">
        <v>0</v>
      </c>
      <c r="G10" s="154">
        <v>0</v>
      </c>
      <c r="H10" s="154">
        <v>0</v>
      </c>
    </row>
    <row r="11" spans="1:8" x14ac:dyDescent="0.2">
      <c r="A11" s="698"/>
      <c r="B11" s="166" t="s">
        <v>471</v>
      </c>
      <c r="C11" s="154">
        <v>0</v>
      </c>
      <c r="D11" s="154">
        <v>0</v>
      </c>
      <c r="E11" s="155">
        <v>1.1499999999999999</v>
      </c>
      <c r="F11" s="154">
        <v>0</v>
      </c>
      <c r="G11" s="154">
        <v>0</v>
      </c>
      <c r="H11" s="154">
        <v>0</v>
      </c>
    </row>
    <row r="12" spans="1:8" ht="11.25" customHeight="1" x14ac:dyDescent="0.2">
      <c r="A12" s="698" t="s">
        <v>474</v>
      </c>
      <c r="B12" s="166" t="s">
        <v>470</v>
      </c>
      <c r="C12" s="154">
        <v>0</v>
      </c>
      <c r="D12" s="154">
        <v>0</v>
      </c>
      <c r="E12" s="155">
        <v>2.5</v>
      </c>
      <c r="F12" s="154">
        <v>0</v>
      </c>
      <c r="G12" s="154">
        <v>0</v>
      </c>
      <c r="H12" s="154">
        <v>0</v>
      </c>
    </row>
    <row r="13" spans="1:8" x14ac:dyDescent="0.2">
      <c r="A13" s="698"/>
      <c r="B13" s="166" t="s">
        <v>471</v>
      </c>
      <c r="C13" s="154">
        <v>0</v>
      </c>
      <c r="D13" s="154">
        <v>0</v>
      </c>
      <c r="E13" s="155">
        <v>2.5</v>
      </c>
      <c r="F13" s="154">
        <v>0</v>
      </c>
      <c r="G13" s="154">
        <v>0</v>
      </c>
      <c r="H13" s="154">
        <v>0</v>
      </c>
    </row>
    <row r="14" spans="1:8" ht="11.25" customHeight="1" x14ac:dyDescent="0.2">
      <c r="A14" s="698" t="s">
        <v>475</v>
      </c>
      <c r="B14" s="166" t="s">
        <v>470</v>
      </c>
      <c r="C14" s="154">
        <v>0</v>
      </c>
      <c r="D14" s="154">
        <v>0</v>
      </c>
      <c r="E14" s="156" t="s">
        <v>437</v>
      </c>
      <c r="F14" s="154">
        <v>0</v>
      </c>
      <c r="G14" s="154">
        <v>0</v>
      </c>
      <c r="H14" s="154">
        <v>0</v>
      </c>
    </row>
    <row r="15" spans="1:8" x14ac:dyDescent="0.2">
      <c r="A15" s="703"/>
      <c r="B15" s="166" t="s">
        <v>471</v>
      </c>
      <c r="C15" s="154">
        <v>0</v>
      </c>
      <c r="D15" s="154">
        <v>0</v>
      </c>
      <c r="E15" s="156" t="s">
        <v>437</v>
      </c>
      <c r="F15" s="154">
        <v>0</v>
      </c>
      <c r="G15" s="154">
        <v>0</v>
      </c>
      <c r="H15" s="154">
        <v>0</v>
      </c>
    </row>
    <row r="16" spans="1:8" x14ac:dyDescent="0.2">
      <c r="A16" s="700" t="s">
        <v>91</v>
      </c>
      <c r="B16" s="157" t="s">
        <v>470</v>
      </c>
      <c r="C16" s="158">
        <v>0</v>
      </c>
      <c r="D16" s="158">
        <v>0</v>
      </c>
      <c r="E16" s="159"/>
      <c r="F16" s="158">
        <v>0</v>
      </c>
      <c r="G16" s="158">
        <v>0</v>
      </c>
      <c r="H16" s="158">
        <v>0</v>
      </c>
    </row>
    <row r="17" spans="1:10" x14ac:dyDescent="0.2">
      <c r="A17" s="704"/>
      <c r="B17" s="160" t="s">
        <v>471</v>
      </c>
      <c r="C17" s="161">
        <v>0</v>
      </c>
      <c r="D17" s="161">
        <v>0</v>
      </c>
      <c r="E17" s="162"/>
      <c r="F17" s="161">
        <v>0</v>
      </c>
      <c r="G17" s="161">
        <v>0</v>
      </c>
      <c r="H17" s="161">
        <v>0</v>
      </c>
    </row>
    <row r="18" spans="1:10" x14ac:dyDescent="0.2">
      <c r="A18" s="51"/>
      <c r="B18" s="51"/>
      <c r="C18" s="51"/>
      <c r="D18" s="51"/>
      <c r="E18" s="51"/>
      <c r="F18" s="51"/>
      <c r="G18" s="51"/>
      <c r="H18" s="518" t="s">
        <v>48</v>
      </c>
    </row>
    <row r="19" spans="1:10" x14ac:dyDescent="0.2">
      <c r="A19" s="51"/>
      <c r="B19" s="51"/>
      <c r="C19" s="51"/>
      <c r="D19" s="51"/>
      <c r="E19" s="51"/>
      <c r="F19" s="51"/>
      <c r="G19" s="51"/>
      <c r="H19" s="518"/>
    </row>
    <row r="20" spans="1:10" x14ac:dyDescent="0.2">
      <c r="A20" s="22" t="s">
        <v>55</v>
      </c>
      <c r="B20" s="701" t="s">
        <v>476</v>
      </c>
      <c r="C20" s="701"/>
      <c r="D20" s="701"/>
      <c r="E20" s="701"/>
      <c r="F20" s="701"/>
      <c r="G20" s="701"/>
      <c r="H20" s="701"/>
    </row>
    <row r="21" spans="1:10" ht="18.75" x14ac:dyDescent="0.2">
      <c r="A21" s="702" t="s">
        <v>477</v>
      </c>
      <c r="B21" s="702"/>
      <c r="C21" s="164" t="s">
        <v>464</v>
      </c>
      <c r="D21" s="164" t="s">
        <v>465</v>
      </c>
      <c r="E21" s="164" t="s">
        <v>429</v>
      </c>
      <c r="F21" s="164" t="s">
        <v>466</v>
      </c>
      <c r="G21" s="164" t="s">
        <v>467</v>
      </c>
      <c r="H21" s="164" t="s">
        <v>468</v>
      </c>
      <c r="I21" s="165"/>
    </row>
    <row r="22" spans="1:10" x14ac:dyDescent="0.2">
      <c r="A22" s="696" t="s">
        <v>478</v>
      </c>
      <c r="B22" s="696"/>
      <c r="C22" s="154">
        <v>0</v>
      </c>
      <c r="D22" s="154"/>
      <c r="E22" s="155">
        <v>1.9</v>
      </c>
      <c r="F22" s="154">
        <v>0</v>
      </c>
      <c r="G22" s="154">
        <v>0</v>
      </c>
      <c r="H22" s="154">
        <v>0</v>
      </c>
    </row>
    <row r="23" spans="1:10" x14ac:dyDescent="0.2">
      <c r="A23" s="696" t="s">
        <v>479</v>
      </c>
      <c r="B23" s="696"/>
      <c r="C23" s="154">
        <v>754.08054800000002</v>
      </c>
      <c r="D23" s="154"/>
      <c r="E23" s="155">
        <v>2.9</v>
      </c>
      <c r="F23" s="154">
        <v>754.08054800000002</v>
      </c>
      <c r="G23" s="154">
        <v>2186.8335889999998</v>
      </c>
      <c r="H23" s="154">
        <v>174.94668711999998</v>
      </c>
      <c r="J23" s="517"/>
    </row>
    <row r="24" spans="1:10" x14ac:dyDescent="0.2">
      <c r="A24" s="696" t="s">
        <v>480</v>
      </c>
      <c r="B24" s="696"/>
      <c r="C24" s="154">
        <v>2290.000074</v>
      </c>
      <c r="D24" s="154"/>
      <c r="E24" s="155">
        <v>3.7</v>
      </c>
      <c r="F24" s="154">
        <v>2290.000074</v>
      </c>
      <c r="G24" s="154">
        <v>8473.0002750000003</v>
      </c>
      <c r="H24" s="154">
        <v>677.84002200000009</v>
      </c>
      <c r="J24" s="517"/>
    </row>
    <row r="25" spans="1:10" x14ac:dyDescent="0.2">
      <c r="A25" s="697" t="s">
        <v>91</v>
      </c>
      <c r="B25" s="697"/>
      <c r="C25" s="167">
        <v>3044.0806219999999</v>
      </c>
      <c r="D25" s="167"/>
      <c r="E25" s="168"/>
      <c r="F25" s="167">
        <v>3044.0806219999999</v>
      </c>
      <c r="G25" s="167">
        <v>10659.833865000001</v>
      </c>
      <c r="H25" s="167">
        <v>852.78670920000002</v>
      </c>
      <c r="J25" s="517"/>
    </row>
    <row r="26" spans="1:10" s="169" customFormat="1" x14ac:dyDescent="0.2">
      <c r="A26" s="193"/>
      <c r="B26" s="193"/>
      <c r="C26" s="41"/>
      <c r="D26" s="41"/>
      <c r="E26" s="41"/>
      <c r="F26" s="41"/>
      <c r="G26" s="41"/>
      <c r="H26" s="41"/>
    </row>
    <row r="27" spans="1:10" x14ac:dyDescent="0.2">
      <c r="A27" s="51"/>
      <c r="B27" s="51"/>
      <c r="C27" s="51"/>
      <c r="D27" s="51"/>
      <c r="E27" s="51"/>
      <c r="F27" s="51"/>
      <c r="G27" s="51"/>
      <c r="H27" s="51"/>
    </row>
    <row r="28" spans="1:10" x14ac:dyDescent="0.2">
      <c r="A28" s="108" t="s">
        <v>95</v>
      </c>
      <c r="B28" s="701" t="s">
        <v>461</v>
      </c>
      <c r="C28" s="701"/>
      <c r="D28" s="701"/>
      <c r="E28" s="701"/>
      <c r="F28" s="701"/>
      <c r="G28" s="701"/>
      <c r="H28" s="701"/>
    </row>
    <row r="29" spans="1:10" ht="18.75" x14ac:dyDescent="0.2">
      <c r="A29" s="163" t="s">
        <v>462</v>
      </c>
      <c r="B29" s="141" t="s">
        <v>463</v>
      </c>
      <c r="C29" s="153" t="s">
        <v>426</v>
      </c>
      <c r="D29" s="153" t="s">
        <v>427</v>
      </c>
      <c r="E29" s="153" t="s">
        <v>429</v>
      </c>
      <c r="F29" s="153" t="s">
        <v>481</v>
      </c>
      <c r="G29" s="153" t="s">
        <v>410</v>
      </c>
      <c r="H29" s="153" t="s">
        <v>482</v>
      </c>
    </row>
    <row r="30" spans="1:10" ht="11.25" customHeight="1" x14ac:dyDescent="0.2">
      <c r="A30" s="698" t="s">
        <v>469</v>
      </c>
      <c r="B30" s="166" t="s">
        <v>470</v>
      </c>
      <c r="C30" s="154">
        <v>0</v>
      </c>
      <c r="D30" s="154">
        <v>0</v>
      </c>
      <c r="E30" s="155">
        <v>0.5</v>
      </c>
      <c r="F30" s="154">
        <v>0</v>
      </c>
      <c r="G30" s="154">
        <v>0</v>
      </c>
      <c r="H30" s="154">
        <v>0</v>
      </c>
    </row>
    <row r="31" spans="1:10" x14ac:dyDescent="0.2">
      <c r="A31" s="698"/>
      <c r="B31" s="166" t="s">
        <v>471</v>
      </c>
      <c r="C31" s="154">
        <v>0</v>
      </c>
      <c r="D31" s="154">
        <v>0</v>
      </c>
      <c r="E31" s="155">
        <v>0.7</v>
      </c>
      <c r="F31" s="154">
        <v>0</v>
      </c>
      <c r="G31" s="154">
        <v>0</v>
      </c>
      <c r="H31" s="154">
        <v>0</v>
      </c>
    </row>
    <row r="32" spans="1:10" ht="11.25" customHeight="1" x14ac:dyDescent="0.2">
      <c r="A32" s="698" t="s">
        <v>472</v>
      </c>
      <c r="B32" s="166" t="s">
        <v>470</v>
      </c>
      <c r="C32" s="154">
        <v>0</v>
      </c>
      <c r="D32" s="154">
        <v>0</v>
      </c>
      <c r="E32" s="155">
        <v>0.7</v>
      </c>
      <c r="F32" s="154">
        <v>0</v>
      </c>
      <c r="G32" s="154">
        <v>0</v>
      </c>
      <c r="H32" s="154">
        <v>0</v>
      </c>
    </row>
    <row r="33" spans="1:10" x14ac:dyDescent="0.2">
      <c r="A33" s="698"/>
      <c r="B33" s="166" t="s">
        <v>471</v>
      </c>
      <c r="C33" s="154">
        <v>0</v>
      </c>
      <c r="D33" s="154">
        <v>0</v>
      </c>
      <c r="E33" s="155">
        <v>0.9</v>
      </c>
      <c r="F33" s="154">
        <v>0</v>
      </c>
      <c r="G33" s="154">
        <v>0</v>
      </c>
      <c r="H33" s="154">
        <v>0</v>
      </c>
    </row>
    <row r="34" spans="1:10" ht="11.25" customHeight="1" x14ac:dyDescent="0.2">
      <c r="A34" s="698" t="s">
        <v>473</v>
      </c>
      <c r="B34" s="166" t="s">
        <v>470</v>
      </c>
      <c r="C34" s="154">
        <v>0</v>
      </c>
      <c r="D34" s="154">
        <v>0</v>
      </c>
      <c r="E34" s="155">
        <v>1.1499999999999999</v>
      </c>
      <c r="F34" s="154">
        <v>0</v>
      </c>
      <c r="G34" s="154">
        <v>0</v>
      </c>
      <c r="H34" s="154">
        <v>0</v>
      </c>
    </row>
    <row r="35" spans="1:10" x14ac:dyDescent="0.2">
      <c r="A35" s="698"/>
      <c r="B35" s="166" t="s">
        <v>471</v>
      </c>
      <c r="C35" s="154">
        <v>0</v>
      </c>
      <c r="D35" s="154">
        <v>0</v>
      </c>
      <c r="E35" s="155">
        <v>1.1499999999999999</v>
      </c>
      <c r="F35" s="154">
        <v>0</v>
      </c>
      <c r="G35" s="154">
        <v>0</v>
      </c>
      <c r="H35" s="154">
        <v>0</v>
      </c>
    </row>
    <row r="36" spans="1:10" ht="11.25" customHeight="1" x14ac:dyDescent="0.2">
      <c r="A36" s="698" t="s">
        <v>474</v>
      </c>
      <c r="B36" s="166" t="s">
        <v>470</v>
      </c>
      <c r="C36" s="154">
        <v>0</v>
      </c>
      <c r="D36" s="154">
        <v>0</v>
      </c>
      <c r="E36" s="155">
        <v>2.5</v>
      </c>
      <c r="F36" s="154">
        <v>0</v>
      </c>
      <c r="G36" s="154">
        <v>0</v>
      </c>
      <c r="H36" s="154">
        <v>0</v>
      </c>
    </row>
    <row r="37" spans="1:10" x14ac:dyDescent="0.2">
      <c r="A37" s="698"/>
      <c r="B37" s="166" t="s">
        <v>471</v>
      </c>
      <c r="C37" s="154">
        <v>0</v>
      </c>
      <c r="D37" s="154">
        <v>0</v>
      </c>
      <c r="E37" s="155">
        <v>2.5</v>
      </c>
      <c r="F37" s="154">
        <v>0</v>
      </c>
      <c r="G37" s="154">
        <v>0</v>
      </c>
      <c r="H37" s="154">
        <v>0</v>
      </c>
    </row>
    <row r="38" spans="1:10" ht="11.25" customHeight="1" x14ac:dyDescent="0.2">
      <c r="A38" s="698" t="s">
        <v>475</v>
      </c>
      <c r="B38" s="166" t="s">
        <v>470</v>
      </c>
      <c r="C38" s="154">
        <v>0</v>
      </c>
      <c r="D38" s="154">
        <v>0</v>
      </c>
      <c r="E38" s="156" t="s">
        <v>437</v>
      </c>
      <c r="F38" s="154">
        <v>0</v>
      </c>
      <c r="G38" s="154">
        <v>0</v>
      </c>
      <c r="H38" s="154">
        <v>0</v>
      </c>
    </row>
    <row r="39" spans="1:10" x14ac:dyDescent="0.2">
      <c r="A39" s="698"/>
      <c r="B39" s="166" t="s">
        <v>471</v>
      </c>
      <c r="C39" s="154">
        <v>0</v>
      </c>
      <c r="D39" s="154">
        <v>0</v>
      </c>
      <c r="E39" s="156" t="s">
        <v>437</v>
      </c>
      <c r="F39" s="154">
        <v>0</v>
      </c>
      <c r="G39" s="154">
        <v>0</v>
      </c>
      <c r="H39" s="154">
        <v>0</v>
      </c>
    </row>
    <row r="40" spans="1:10" x14ac:dyDescent="0.2">
      <c r="A40" s="699" t="s">
        <v>91</v>
      </c>
      <c r="B40" s="157" t="s">
        <v>470</v>
      </c>
      <c r="C40" s="158">
        <v>0</v>
      </c>
      <c r="D40" s="158">
        <v>0</v>
      </c>
      <c r="E40" s="159"/>
      <c r="F40" s="158">
        <v>0</v>
      </c>
      <c r="G40" s="158">
        <v>0</v>
      </c>
      <c r="H40" s="158">
        <v>0</v>
      </c>
    </row>
    <row r="41" spans="1:10" x14ac:dyDescent="0.2">
      <c r="A41" s="700"/>
      <c r="B41" s="160" t="s">
        <v>471</v>
      </c>
      <c r="C41" s="161">
        <v>0</v>
      </c>
      <c r="D41" s="161">
        <v>0</v>
      </c>
      <c r="E41" s="162"/>
      <c r="F41" s="161">
        <v>0</v>
      </c>
      <c r="G41" s="161">
        <v>0</v>
      </c>
      <c r="H41" s="161">
        <v>0</v>
      </c>
    </row>
    <row r="42" spans="1:10" x14ac:dyDescent="0.2">
      <c r="A42" s="51"/>
      <c r="B42" s="51"/>
      <c r="C42" s="51"/>
      <c r="D42" s="51"/>
      <c r="E42" s="51"/>
      <c r="F42" s="51"/>
      <c r="G42" s="51"/>
      <c r="H42" s="518" t="s">
        <v>48</v>
      </c>
    </row>
    <row r="43" spans="1:10" x14ac:dyDescent="0.2">
      <c r="A43" s="22" t="s">
        <v>95</v>
      </c>
      <c r="B43" s="701" t="s">
        <v>476</v>
      </c>
      <c r="C43" s="701"/>
      <c r="D43" s="701"/>
      <c r="E43" s="701"/>
      <c r="F43" s="701"/>
      <c r="G43" s="701"/>
      <c r="H43" s="701"/>
    </row>
    <row r="44" spans="1:10" ht="18.75" x14ac:dyDescent="0.2">
      <c r="A44" s="702" t="s">
        <v>477</v>
      </c>
      <c r="B44" s="702"/>
      <c r="C44" s="153" t="s">
        <v>464</v>
      </c>
      <c r="D44" s="153" t="s">
        <v>465</v>
      </c>
      <c r="E44" s="153" t="s">
        <v>429</v>
      </c>
      <c r="F44" s="164" t="s">
        <v>466</v>
      </c>
      <c r="G44" s="164" t="s">
        <v>467</v>
      </c>
      <c r="H44" s="164" t="s">
        <v>468</v>
      </c>
      <c r="I44" s="165"/>
    </row>
    <row r="45" spans="1:10" x14ac:dyDescent="0.2">
      <c r="A45" s="696" t="s">
        <v>478</v>
      </c>
      <c r="B45" s="696"/>
      <c r="C45" s="154">
        <v>0</v>
      </c>
      <c r="D45" s="154"/>
      <c r="E45" s="155">
        <v>1.9</v>
      </c>
      <c r="F45" s="154">
        <v>0</v>
      </c>
      <c r="G45" s="154">
        <v>0</v>
      </c>
      <c r="H45" s="154">
        <v>0</v>
      </c>
    </row>
    <row r="46" spans="1:10" x14ac:dyDescent="0.2">
      <c r="A46" s="696" t="s">
        <v>479</v>
      </c>
      <c r="B46" s="696"/>
      <c r="C46" s="154">
        <v>702.39385300000004</v>
      </c>
      <c r="D46" s="154"/>
      <c r="E46" s="155">
        <v>2.9</v>
      </c>
      <c r="F46" s="154">
        <v>702.39385300000004</v>
      </c>
      <c r="G46" s="154">
        <v>2036.9421729999999</v>
      </c>
      <c r="H46" s="154">
        <v>162.95537383999999</v>
      </c>
      <c r="J46" s="517"/>
    </row>
    <row r="47" spans="1:10" x14ac:dyDescent="0.2">
      <c r="A47" s="696" t="s">
        <v>480</v>
      </c>
      <c r="B47" s="696"/>
      <c r="C47" s="154">
        <v>2334.920122</v>
      </c>
      <c r="D47" s="154"/>
      <c r="E47" s="155">
        <v>3.7</v>
      </c>
      <c r="F47" s="154">
        <v>2334.920122</v>
      </c>
      <c r="G47" s="154">
        <v>8639.2044530000003</v>
      </c>
      <c r="H47" s="154">
        <v>691.13635624000005</v>
      </c>
      <c r="J47" s="517"/>
    </row>
    <row r="48" spans="1:10" x14ac:dyDescent="0.2">
      <c r="A48" s="697" t="s">
        <v>91</v>
      </c>
      <c r="B48" s="697"/>
      <c r="C48" s="167">
        <v>3037.313975</v>
      </c>
      <c r="D48" s="167"/>
      <c r="E48" s="168"/>
      <c r="F48" s="167">
        <v>3037.313975</v>
      </c>
      <c r="G48" s="167">
        <v>10676.146627</v>
      </c>
      <c r="H48" s="167">
        <v>854.09173016</v>
      </c>
      <c r="J48" s="517"/>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sheetData>
  <mergeCells count="27">
    <mergeCell ref="A12:A13"/>
    <mergeCell ref="A2:H2"/>
    <mergeCell ref="B4:H4"/>
    <mergeCell ref="A6:A7"/>
    <mergeCell ref="A8:A9"/>
    <mergeCell ref="A10:A11"/>
    <mergeCell ref="A34:A35"/>
    <mergeCell ref="A14:A15"/>
    <mergeCell ref="A16:A17"/>
    <mergeCell ref="B20:H20"/>
    <mergeCell ref="A21:B21"/>
    <mergeCell ref="A22:B22"/>
    <mergeCell ref="A23:B23"/>
    <mergeCell ref="A24:B24"/>
    <mergeCell ref="A25:B25"/>
    <mergeCell ref="B28:H28"/>
    <mergeCell ref="A30:A31"/>
    <mergeCell ref="A32:A33"/>
    <mergeCell ref="A46:B46"/>
    <mergeCell ref="A47:B47"/>
    <mergeCell ref="A48:B48"/>
    <mergeCell ref="A36:A37"/>
    <mergeCell ref="A38:A39"/>
    <mergeCell ref="A40:A41"/>
    <mergeCell ref="B43:H43"/>
    <mergeCell ref="A44:B44"/>
    <mergeCell ref="A45:B45"/>
  </mergeCells>
  <hyperlinks>
    <hyperlink ref="H1" location="Index!A1" display="Index" xr:uid="{B9968C21-D9CA-4E60-984C-5FCBD2C772C1}"/>
  </hyperlinks>
  <pageMargins left="0.7" right="0.7" top="0.75" bottom="0.75" header="0.3" footer="0.3"/>
  <pageSetup paperSize="9" scale="68"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78B7F-0DB7-4FC7-B61C-96368D8D1A64}">
  <sheetPr>
    <tabColor rgb="FFED7D31"/>
    <pageSetUpPr fitToPage="1"/>
  </sheetPr>
  <dimension ref="A1:J30"/>
  <sheetViews>
    <sheetView showGridLines="0" zoomScaleNormal="100" zoomScaleSheetLayoutView="130" workbookViewId="0"/>
  </sheetViews>
  <sheetFormatPr defaultColWidth="9.140625" defaultRowHeight="14.25" x14ac:dyDescent="0.2"/>
  <cols>
    <col min="1" max="1" width="3.140625" style="3" customWidth="1"/>
    <col min="2" max="2" width="41.140625" style="3" customWidth="1"/>
    <col min="3" max="9" width="12.7109375" style="3" customWidth="1"/>
    <col min="10" max="13" width="8.7109375" style="3" customWidth="1"/>
    <col min="14" max="15" width="9.85546875" style="3" customWidth="1"/>
    <col min="16" max="16384" width="9.140625" style="3"/>
  </cols>
  <sheetData>
    <row r="1" spans="1:10" ht="15.75" customHeight="1" x14ac:dyDescent="0.2">
      <c r="A1" s="200" t="s">
        <v>483</v>
      </c>
      <c r="B1" s="200"/>
      <c r="C1" s="200"/>
      <c r="D1" s="200"/>
      <c r="E1" s="200"/>
      <c r="F1" s="200"/>
      <c r="G1" s="200"/>
      <c r="H1" s="200"/>
      <c r="I1" s="170"/>
      <c r="J1" s="170" t="s">
        <v>47</v>
      </c>
    </row>
    <row r="2" spans="1:10" x14ac:dyDescent="0.2">
      <c r="A2" s="78"/>
      <c r="B2" s="257"/>
      <c r="C2" s="257"/>
      <c r="D2" s="257"/>
      <c r="E2" s="257"/>
      <c r="F2" s="257"/>
      <c r="G2" s="257"/>
      <c r="H2" s="498"/>
      <c r="I2" s="257"/>
      <c r="J2" s="257"/>
    </row>
    <row r="3" spans="1:10" x14ac:dyDescent="0.2">
      <c r="A3" s="79"/>
      <c r="B3" s="499"/>
      <c r="C3" s="23" t="s">
        <v>51</v>
      </c>
      <c r="D3" s="23" t="s">
        <v>52</v>
      </c>
      <c r="E3" s="23" t="s">
        <v>53</v>
      </c>
      <c r="F3" s="23" t="s">
        <v>93</v>
      </c>
      <c r="G3" s="23" t="s">
        <v>94</v>
      </c>
      <c r="H3" s="171" t="s">
        <v>403</v>
      </c>
      <c r="I3" s="23" t="s">
        <v>280</v>
      </c>
      <c r="J3" s="23" t="s">
        <v>484</v>
      </c>
    </row>
    <row r="4" spans="1:10" ht="36.75" x14ac:dyDescent="0.2">
      <c r="A4" s="706" t="s">
        <v>485</v>
      </c>
      <c r="B4" s="706"/>
      <c r="C4" s="135" t="s">
        <v>486</v>
      </c>
      <c r="D4" s="135" t="s">
        <v>487</v>
      </c>
      <c r="E4" s="135" t="s">
        <v>488</v>
      </c>
      <c r="F4" s="135" t="s">
        <v>489</v>
      </c>
      <c r="G4" s="135" t="s">
        <v>490</v>
      </c>
      <c r="H4" s="135" t="s">
        <v>491</v>
      </c>
      <c r="I4" s="135" t="s">
        <v>466</v>
      </c>
      <c r="J4" s="135" t="s">
        <v>492</v>
      </c>
    </row>
    <row r="5" spans="1:10" x14ac:dyDescent="0.2">
      <c r="A5" s="258" t="s">
        <v>493</v>
      </c>
      <c r="B5" s="122" t="s">
        <v>494</v>
      </c>
      <c r="C5" s="39">
        <v>0</v>
      </c>
      <c r="D5" s="39">
        <v>0</v>
      </c>
      <c r="E5" s="172"/>
      <c r="F5" s="39" t="s">
        <v>495</v>
      </c>
      <c r="G5" s="39">
        <v>0</v>
      </c>
      <c r="H5" s="39">
        <v>0</v>
      </c>
      <c r="I5" s="39">
        <v>0</v>
      </c>
      <c r="J5" s="39">
        <v>0</v>
      </c>
    </row>
    <row r="6" spans="1:10" x14ac:dyDescent="0.2">
      <c r="A6" s="258" t="s">
        <v>496</v>
      </c>
      <c r="B6" s="122" t="s">
        <v>497</v>
      </c>
      <c r="C6" s="39">
        <v>0</v>
      </c>
      <c r="D6" s="39">
        <v>0</v>
      </c>
      <c r="E6" s="172"/>
      <c r="F6" s="39" t="s">
        <v>495</v>
      </c>
      <c r="G6" s="39">
        <v>0</v>
      </c>
      <c r="H6" s="39">
        <v>0</v>
      </c>
      <c r="I6" s="39">
        <v>0</v>
      </c>
      <c r="J6" s="39">
        <v>0</v>
      </c>
    </row>
    <row r="7" spans="1:10" x14ac:dyDescent="0.2">
      <c r="A7" s="258">
        <v>1</v>
      </c>
      <c r="B7" s="122" t="s">
        <v>498</v>
      </c>
      <c r="C7" s="39">
        <v>3945.6942009999998</v>
      </c>
      <c r="D7" s="39">
        <v>1530.884235</v>
      </c>
      <c r="E7" s="172"/>
      <c r="F7" s="39" t="s">
        <v>495</v>
      </c>
      <c r="G7" s="39">
        <v>12683.024603</v>
      </c>
      <c r="H7" s="39">
        <v>7924.5497859999996</v>
      </c>
      <c r="I7" s="39">
        <v>6876.9404549999999</v>
      </c>
      <c r="J7" s="39">
        <v>7638.7050859999999</v>
      </c>
    </row>
    <row r="8" spans="1:10" x14ac:dyDescent="0.2">
      <c r="A8" s="258">
        <v>2</v>
      </c>
      <c r="B8" s="122" t="s">
        <v>499</v>
      </c>
      <c r="C8" s="172"/>
      <c r="D8" s="172"/>
      <c r="E8" s="39">
        <v>0</v>
      </c>
      <c r="F8" s="39">
        <v>0</v>
      </c>
      <c r="G8" s="39">
        <v>0</v>
      </c>
      <c r="H8" s="39">
        <v>0</v>
      </c>
      <c r="I8" s="39">
        <v>0</v>
      </c>
      <c r="J8" s="39">
        <v>0</v>
      </c>
    </row>
    <row r="9" spans="1:10" x14ac:dyDescent="0.2">
      <c r="A9" s="258" t="s">
        <v>500</v>
      </c>
      <c r="B9" s="56" t="s">
        <v>501</v>
      </c>
      <c r="C9" s="172"/>
      <c r="D9" s="172"/>
      <c r="E9" s="39">
        <v>0</v>
      </c>
      <c r="F9" s="173"/>
      <c r="G9" s="39">
        <v>0</v>
      </c>
      <c r="H9" s="39">
        <v>0</v>
      </c>
      <c r="I9" s="39">
        <v>0</v>
      </c>
      <c r="J9" s="39">
        <v>0</v>
      </c>
    </row>
    <row r="10" spans="1:10" x14ac:dyDescent="0.2">
      <c r="A10" s="258" t="s">
        <v>502</v>
      </c>
      <c r="B10" s="56" t="s">
        <v>503</v>
      </c>
      <c r="C10" s="172"/>
      <c r="D10" s="172"/>
      <c r="E10" s="39">
        <v>0</v>
      </c>
      <c r="F10" s="173"/>
      <c r="G10" s="39">
        <v>0</v>
      </c>
      <c r="H10" s="39">
        <v>0</v>
      </c>
      <c r="I10" s="39">
        <v>0</v>
      </c>
      <c r="J10" s="39">
        <v>0</v>
      </c>
    </row>
    <row r="11" spans="1:10" x14ac:dyDescent="0.2">
      <c r="A11" s="258" t="s">
        <v>504</v>
      </c>
      <c r="B11" s="56" t="s">
        <v>505</v>
      </c>
      <c r="C11" s="172"/>
      <c r="D11" s="172"/>
      <c r="E11" s="39">
        <v>0</v>
      </c>
      <c r="F11" s="173"/>
      <c r="G11" s="39">
        <v>0</v>
      </c>
      <c r="H11" s="39">
        <v>0</v>
      </c>
      <c r="I11" s="39">
        <v>0</v>
      </c>
      <c r="J11" s="39">
        <v>0</v>
      </c>
    </row>
    <row r="12" spans="1:10" x14ac:dyDescent="0.2">
      <c r="A12" s="258">
        <v>3</v>
      </c>
      <c r="B12" s="122" t="s">
        <v>506</v>
      </c>
      <c r="C12" s="172"/>
      <c r="D12" s="172"/>
      <c r="E12" s="172"/>
      <c r="F12" s="172"/>
      <c r="G12" s="39">
        <v>0</v>
      </c>
      <c r="H12" s="39">
        <v>0</v>
      </c>
      <c r="I12" s="39">
        <v>0</v>
      </c>
      <c r="J12" s="39">
        <v>0</v>
      </c>
    </row>
    <row r="13" spans="1:10" x14ac:dyDescent="0.2">
      <c r="A13" s="258">
        <v>4</v>
      </c>
      <c r="B13" s="122" t="s">
        <v>507</v>
      </c>
      <c r="C13" s="172"/>
      <c r="D13" s="172"/>
      <c r="E13" s="172"/>
      <c r="F13" s="172"/>
      <c r="G13" s="39">
        <v>55683.561248999998</v>
      </c>
      <c r="H13" s="39">
        <v>695.09681899999998</v>
      </c>
      <c r="I13" s="39">
        <v>695.09681899999998</v>
      </c>
      <c r="J13" s="39">
        <v>399.81867</v>
      </c>
    </row>
    <row r="14" spans="1:10" x14ac:dyDescent="0.2">
      <c r="A14" s="258">
        <v>5</v>
      </c>
      <c r="B14" s="122" t="s">
        <v>508</v>
      </c>
      <c r="C14" s="172"/>
      <c r="D14" s="172"/>
      <c r="E14" s="172"/>
      <c r="F14" s="172"/>
      <c r="G14" s="39">
        <v>0</v>
      </c>
      <c r="H14" s="39">
        <v>0</v>
      </c>
      <c r="I14" s="39">
        <v>0</v>
      </c>
      <c r="J14" s="39">
        <v>0</v>
      </c>
    </row>
    <row r="15" spans="1:10" x14ac:dyDescent="0.2">
      <c r="A15" s="136">
        <v>6</v>
      </c>
      <c r="B15" s="124" t="s">
        <v>91</v>
      </c>
      <c r="C15" s="174"/>
      <c r="D15" s="174"/>
      <c r="E15" s="174"/>
      <c r="F15" s="174"/>
      <c r="G15" s="137">
        <v>68366.585852000004</v>
      </c>
      <c r="H15" s="137">
        <v>8619.6466060000002</v>
      </c>
      <c r="I15" s="137">
        <v>7572.0372749999997</v>
      </c>
      <c r="J15" s="137">
        <v>8038.5237569999999</v>
      </c>
    </row>
    <row r="16" spans="1:10" x14ac:dyDescent="0.2">
      <c r="A16" s="502"/>
      <c r="B16" s="257"/>
      <c r="C16" s="257"/>
      <c r="D16" s="257"/>
      <c r="E16" s="257"/>
      <c r="F16" s="257"/>
      <c r="G16" s="257"/>
      <c r="H16" s="257"/>
      <c r="I16" s="257"/>
      <c r="J16" s="257"/>
    </row>
    <row r="17" spans="1:10" x14ac:dyDescent="0.2">
      <c r="A17" s="78"/>
      <c r="B17" s="257"/>
      <c r="C17" s="257"/>
      <c r="D17" s="257"/>
      <c r="E17" s="257"/>
      <c r="F17" s="257"/>
      <c r="G17" s="257"/>
      <c r="H17" s="498"/>
      <c r="I17" s="257"/>
      <c r="J17" s="257"/>
    </row>
    <row r="18" spans="1:10" x14ac:dyDescent="0.2">
      <c r="A18" s="79"/>
      <c r="B18" s="499"/>
      <c r="C18" s="23" t="s">
        <v>51</v>
      </c>
      <c r="D18" s="23" t="s">
        <v>52</v>
      </c>
      <c r="E18" s="23" t="s">
        <v>53</v>
      </c>
      <c r="F18" s="23" t="s">
        <v>93</v>
      </c>
      <c r="G18" s="23" t="s">
        <v>94</v>
      </c>
      <c r="H18" s="171" t="s">
        <v>403</v>
      </c>
      <c r="I18" s="23" t="s">
        <v>280</v>
      </c>
      <c r="J18" s="23" t="s">
        <v>484</v>
      </c>
    </row>
    <row r="19" spans="1:10" ht="36.75" x14ac:dyDescent="0.2">
      <c r="A19" s="706" t="s">
        <v>509</v>
      </c>
      <c r="B19" s="706"/>
      <c r="C19" s="135" t="s">
        <v>486</v>
      </c>
      <c r="D19" s="135" t="s">
        <v>487</v>
      </c>
      <c r="E19" s="135" t="s">
        <v>488</v>
      </c>
      <c r="F19" s="135" t="s">
        <v>489</v>
      </c>
      <c r="G19" s="135" t="s">
        <v>490</v>
      </c>
      <c r="H19" s="135" t="s">
        <v>491</v>
      </c>
      <c r="I19" s="135" t="s">
        <v>466</v>
      </c>
      <c r="J19" s="135" t="s">
        <v>492</v>
      </c>
    </row>
    <row r="20" spans="1:10" x14ac:dyDescent="0.2">
      <c r="A20" s="258" t="s">
        <v>493</v>
      </c>
      <c r="B20" s="122" t="s">
        <v>494</v>
      </c>
      <c r="C20" s="39">
        <v>0</v>
      </c>
      <c r="D20" s="39">
        <v>0</v>
      </c>
      <c r="E20" s="172"/>
      <c r="F20" s="39" t="s">
        <v>495</v>
      </c>
      <c r="G20" s="39">
        <v>0</v>
      </c>
      <c r="H20" s="39">
        <v>0</v>
      </c>
      <c r="I20" s="39">
        <v>0</v>
      </c>
      <c r="J20" s="39">
        <v>0</v>
      </c>
    </row>
    <row r="21" spans="1:10" x14ac:dyDescent="0.2">
      <c r="A21" s="258" t="s">
        <v>496</v>
      </c>
      <c r="B21" s="122" t="s">
        <v>497</v>
      </c>
      <c r="C21" s="39">
        <v>0</v>
      </c>
      <c r="D21" s="39">
        <v>0</v>
      </c>
      <c r="E21" s="172"/>
      <c r="F21" s="39" t="s">
        <v>495</v>
      </c>
      <c r="G21" s="39">
        <v>0</v>
      </c>
      <c r="H21" s="39">
        <v>0</v>
      </c>
      <c r="I21" s="39">
        <v>0</v>
      </c>
      <c r="J21" s="39">
        <v>0</v>
      </c>
    </row>
    <row r="22" spans="1:10" x14ac:dyDescent="0.2">
      <c r="A22" s="258">
        <v>1</v>
      </c>
      <c r="B22" s="122" t="s">
        <v>498</v>
      </c>
      <c r="C22" s="39">
        <v>9759.4809449999993</v>
      </c>
      <c r="D22" s="39">
        <v>1937.103233</v>
      </c>
      <c r="E22" s="172"/>
      <c r="F22" s="39" t="s">
        <v>495</v>
      </c>
      <c r="G22" s="39">
        <v>23454.636784999999</v>
      </c>
      <c r="H22" s="39">
        <v>16487.865203000001</v>
      </c>
      <c r="I22" s="39">
        <v>14304.551638000001</v>
      </c>
      <c r="J22" s="39">
        <v>19133.754018</v>
      </c>
    </row>
    <row r="23" spans="1:10" x14ac:dyDescent="0.2">
      <c r="A23" s="258">
        <v>2</v>
      </c>
      <c r="B23" s="122" t="s">
        <v>499</v>
      </c>
      <c r="C23" s="172"/>
      <c r="D23" s="172"/>
      <c r="E23" s="39">
        <v>0</v>
      </c>
      <c r="F23" s="39">
        <v>0</v>
      </c>
      <c r="G23" s="39">
        <v>0</v>
      </c>
      <c r="H23" s="39">
        <v>0</v>
      </c>
      <c r="I23" s="39">
        <v>0</v>
      </c>
      <c r="J23" s="39">
        <v>0</v>
      </c>
    </row>
    <row r="24" spans="1:10" x14ac:dyDescent="0.2">
      <c r="A24" s="258" t="s">
        <v>500</v>
      </c>
      <c r="B24" s="56" t="s">
        <v>501</v>
      </c>
      <c r="C24" s="172"/>
      <c r="D24" s="172"/>
      <c r="E24" s="39">
        <v>0</v>
      </c>
      <c r="F24" s="173"/>
      <c r="G24" s="39">
        <v>0</v>
      </c>
      <c r="H24" s="39">
        <v>0</v>
      </c>
      <c r="I24" s="39">
        <v>0</v>
      </c>
      <c r="J24" s="39">
        <v>0</v>
      </c>
    </row>
    <row r="25" spans="1:10" x14ac:dyDescent="0.2">
      <c r="A25" s="258" t="s">
        <v>502</v>
      </c>
      <c r="B25" s="56" t="s">
        <v>503</v>
      </c>
      <c r="C25" s="172"/>
      <c r="D25" s="172"/>
      <c r="E25" s="39">
        <v>0</v>
      </c>
      <c r="F25" s="173"/>
      <c r="G25" s="39">
        <v>0</v>
      </c>
      <c r="H25" s="39">
        <v>0</v>
      </c>
      <c r="I25" s="39">
        <v>0</v>
      </c>
      <c r="J25" s="39">
        <v>0</v>
      </c>
    </row>
    <row r="26" spans="1:10" x14ac:dyDescent="0.2">
      <c r="A26" s="258" t="s">
        <v>504</v>
      </c>
      <c r="B26" s="56" t="s">
        <v>505</v>
      </c>
      <c r="C26" s="172"/>
      <c r="D26" s="172"/>
      <c r="E26" s="39">
        <v>0</v>
      </c>
      <c r="F26" s="173"/>
      <c r="G26" s="39">
        <v>0</v>
      </c>
      <c r="H26" s="39">
        <v>0</v>
      </c>
      <c r="I26" s="39">
        <v>0</v>
      </c>
      <c r="J26" s="39">
        <v>0</v>
      </c>
    </row>
    <row r="27" spans="1:10" x14ac:dyDescent="0.2">
      <c r="A27" s="258">
        <v>3</v>
      </c>
      <c r="B27" s="122" t="s">
        <v>506</v>
      </c>
      <c r="C27" s="172"/>
      <c r="D27" s="172"/>
      <c r="E27" s="172"/>
      <c r="F27" s="172"/>
      <c r="G27" s="39">
        <v>0</v>
      </c>
      <c r="H27" s="39">
        <v>0</v>
      </c>
      <c r="I27" s="39">
        <v>0</v>
      </c>
      <c r="J27" s="39">
        <v>0</v>
      </c>
    </row>
    <row r="28" spans="1:10" x14ac:dyDescent="0.2">
      <c r="A28" s="258">
        <v>4</v>
      </c>
      <c r="B28" s="122" t="s">
        <v>507</v>
      </c>
      <c r="C28" s="172"/>
      <c r="D28" s="172"/>
      <c r="E28" s="172"/>
      <c r="F28" s="172"/>
      <c r="G28" s="39">
        <v>66935.132240000006</v>
      </c>
      <c r="H28" s="39">
        <v>1634.5186670000001</v>
      </c>
      <c r="I28" s="39">
        <v>1634.5186670000001</v>
      </c>
      <c r="J28" s="39">
        <v>935.75560599999994</v>
      </c>
    </row>
    <row r="29" spans="1:10" x14ac:dyDescent="0.2">
      <c r="A29" s="258">
        <v>5</v>
      </c>
      <c r="B29" s="122" t="s">
        <v>508</v>
      </c>
      <c r="C29" s="172"/>
      <c r="D29" s="172"/>
      <c r="E29" s="172"/>
      <c r="F29" s="172"/>
      <c r="G29" s="39">
        <v>0</v>
      </c>
      <c r="H29" s="39">
        <v>0</v>
      </c>
      <c r="I29" s="39">
        <v>0</v>
      </c>
      <c r="J29" s="39">
        <v>0</v>
      </c>
    </row>
    <row r="30" spans="1:10" x14ac:dyDescent="0.2">
      <c r="A30" s="136">
        <v>6</v>
      </c>
      <c r="B30" s="124" t="s">
        <v>91</v>
      </c>
      <c r="C30" s="174"/>
      <c r="D30" s="174"/>
      <c r="E30" s="174"/>
      <c r="F30" s="174"/>
      <c r="G30" s="137">
        <v>90389.769025000001</v>
      </c>
      <c r="H30" s="137">
        <v>18122.383870000001</v>
      </c>
      <c r="I30" s="137">
        <v>15939.070304999999</v>
      </c>
      <c r="J30" s="137">
        <v>20069.509624999999</v>
      </c>
    </row>
  </sheetData>
  <mergeCells count="2">
    <mergeCell ref="A4:B4"/>
    <mergeCell ref="A19:B19"/>
  </mergeCells>
  <hyperlinks>
    <hyperlink ref="J1" location="Index!A1" display="Index" xr:uid="{D5636025-E4EA-4931-B0D5-47E5283D3D8B}"/>
  </hyperlinks>
  <pageMargins left="0.70866141732283472" right="0.70866141732283472" top="0.74803149606299213" bottom="0.74803149606299213" header="0.31496062992125984" footer="0.31496062992125984"/>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BCC2-6401-43E7-A525-B3B2C2DAE607}">
  <sheetPr>
    <tabColor rgb="FFED7D31"/>
    <pageSetUpPr fitToPage="1"/>
  </sheetPr>
  <dimension ref="A1:J34"/>
  <sheetViews>
    <sheetView showGridLines="0" zoomScaleNormal="100" zoomScaleSheetLayoutView="115" workbookViewId="0"/>
  </sheetViews>
  <sheetFormatPr defaultColWidth="9.140625" defaultRowHeight="14.25" x14ac:dyDescent="0.2"/>
  <cols>
    <col min="1" max="1" width="3.140625" style="3" customWidth="1"/>
    <col min="2" max="2" width="55" style="3" customWidth="1"/>
    <col min="3" max="3" width="18.42578125" style="3" customWidth="1"/>
    <col min="4" max="4" width="19.5703125" style="3" customWidth="1"/>
    <col min="5" max="5" width="6.5703125" style="3" customWidth="1"/>
    <col min="6" max="6" width="19.42578125" style="3" customWidth="1"/>
    <col min="7" max="8" width="18.42578125" style="3" customWidth="1"/>
    <col min="9" max="9" width="12.7109375" style="3" customWidth="1"/>
    <col min="10" max="13" width="8.7109375" style="3" customWidth="1"/>
    <col min="14" max="15" width="9.85546875" style="3" customWidth="1"/>
    <col min="16" max="16384" width="9.140625" style="3"/>
  </cols>
  <sheetData>
    <row r="1" spans="1:8" ht="15.75" customHeight="1" x14ac:dyDescent="0.2">
      <c r="A1" s="176" t="s">
        <v>510</v>
      </c>
      <c r="B1" s="200"/>
      <c r="C1" s="200"/>
      <c r="D1" s="170" t="s">
        <v>47</v>
      </c>
    </row>
    <row r="2" spans="1:8" x14ac:dyDescent="0.2">
      <c r="A2" s="78"/>
      <c r="B2" s="257"/>
      <c r="C2" s="257"/>
      <c r="D2" s="257"/>
      <c r="H2" s="131"/>
    </row>
    <row r="3" spans="1:8" x14ac:dyDescent="0.2">
      <c r="A3" s="149" t="s">
        <v>55</v>
      </c>
      <c r="B3" s="499"/>
      <c r="C3" s="177" t="s">
        <v>51</v>
      </c>
      <c r="D3" s="177" t="s">
        <v>52</v>
      </c>
      <c r="H3" s="131"/>
    </row>
    <row r="4" spans="1:8" x14ac:dyDescent="0.2">
      <c r="A4" s="178" t="s">
        <v>54</v>
      </c>
      <c r="B4" s="519"/>
      <c r="C4" s="134" t="s">
        <v>466</v>
      </c>
      <c r="D4" s="134" t="s">
        <v>492</v>
      </c>
      <c r="H4" s="131"/>
    </row>
    <row r="5" spans="1:8" x14ac:dyDescent="0.2">
      <c r="A5" s="258">
        <v>1</v>
      </c>
      <c r="B5" s="122" t="s">
        <v>511</v>
      </c>
      <c r="C5" s="179">
        <v>0</v>
      </c>
      <c r="D5" s="179">
        <v>0</v>
      </c>
      <c r="H5" s="131"/>
    </row>
    <row r="6" spans="1:8" x14ac:dyDescent="0.2">
      <c r="A6" s="258">
        <v>2</v>
      </c>
      <c r="B6" s="56" t="s">
        <v>512</v>
      </c>
      <c r="C6" s="520"/>
      <c r="D6" s="179">
        <v>0</v>
      </c>
      <c r="H6" s="131"/>
    </row>
    <row r="7" spans="1:8" x14ac:dyDescent="0.2">
      <c r="A7" s="258">
        <v>3</v>
      </c>
      <c r="B7" s="56" t="s">
        <v>513</v>
      </c>
      <c r="C7" s="520"/>
      <c r="D7" s="179">
        <v>0</v>
      </c>
      <c r="H7" s="131"/>
    </row>
    <row r="8" spans="1:8" x14ac:dyDescent="0.2">
      <c r="A8" s="258">
        <v>4</v>
      </c>
      <c r="B8" s="122" t="s">
        <v>514</v>
      </c>
      <c r="C8" s="39">
        <v>2079.6965949999999</v>
      </c>
      <c r="D8" s="39">
        <v>876.11642900000004</v>
      </c>
      <c r="H8" s="131"/>
    </row>
    <row r="9" spans="1:8" x14ac:dyDescent="0.2">
      <c r="A9" s="258" t="s">
        <v>515</v>
      </c>
      <c r="B9" s="122" t="s">
        <v>516</v>
      </c>
      <c r="C9" s="179">
        <v>0</v>
      </c>
      <c r="D9" s="179">
        <v>0</v>
      </c>
      <c r="H9" s="131"/>
    </row>
    <row r="10" spans="1:8" x14ac:dyDescent="0.2">
      <c r="A10" s="113">
        <v>5</v>
      </c>
      <c r="B10" s="180" t="s">
        <v>517</v>
      </c>
      <c r="C10" s="115">
        <v>2079.6965949999999</v>
      </c>
      <c r="D10" s="115">
        <v>876.11642900000004</v>
      </c>
      <c r="H10" s="131"/>
    </row>
    <row r="11" spans="1:8" x14ac:dyDescent="0.2">
      <c r="A11" s="78"/>
      <c r="B11" s="257"/>
      <c r="C11" s="257"/>
      <c r="D11" s="129"/>
      <c r="H11" s="131"/>
    </row>
    <row r="12" spans="1:8" x14ac:dyDescent="0.2">
      <c r="A12" s="51"/>
      <c r="B12" s="51"/>
      <c r="C12" s="51"/>
      <c r="D12" s="518" t="s">
        <v>48</v>
      </c>
      <c r="E12" s="51"/>
      <c r="F12" s="51"/>
      <c r="G12" s="51"/>
      <c r="H12" s="51"/>
    </row>
    <row r="13" spans="1:8" x14ac:dyDescent="0.2">
      <c r="A13" s="149" t="s">
        <v>95</v>
      </c>
      <c r="B13" s="499"/>
      <c r="C13" s="177" t="s">
        <v>51</v>
      </c>
      <c r="D13" s="177" t="s">
        <v>52</v>
      </c>
      <c r="H13" s="131"/>
    </row>
    <row r="14" spans="1:8" x14ac:dyDescent="0.2">
      <c r="A14" s="178" t="s">
        <v>54</v>
      </c>
      <c r="B14" s="519"/>
      <c r="C14" s="134" t="s">
        <v>466</v>
      </c>
      <c r="D14" s="134" t="s">
        <v>492</v>
      </c>
      <c r="H14" s="131"/>
    </row>
    <row r="15" spans="1:8" x14ac:dyDescent="0.2">
      <c r="A15" s="258">
        <v>1</v>
      </c>
      <c r="B15" s="122" t="s">
        <v>511</v>
      </c>
      <c r="C15" s="179">
        <v>0</v>
      </c>
      <c r="D15" s="179">
        <v>0</v>
      </c>
      <c r="H15" s="131"/>
    </row>
    <row r="16" spans="1:8" x14ac:dyDescent="0.2">
      <c r="A16" s="258">
        <v>2</v>
      </c>
      <c r="B16" s="56" t="s">
        <v>512</v>
      </c>
      <c r="C16" s="520"/>
      <c r="D16" s="179">
        <v>0</v>
      </c>
      <c r="H16" s="131"/>
    </row>
    <row r="17" spans="1:10" x14ac:dyDescent="0.2">
      <c r="A17" s="258">
        <v>3</v>
      </c>
      <c r="B17" s="56" t="s">
        <v>513</v>
      </c>
      <c r="C17" s="520"/>
      <c r="D17" s="179">
        <v>0</v>
      </c>
      <c r="H17" s="131"/>
    </row>
    <row r="18" spans="1:10" x14ac:dyDescent="0.2">
      <c r="A18" s="258">
        <v>4</v>
      </c>
      <c r="B18" s="122" t="s">
        <v>514</v>
      </c>
      <c r="C18" s="39">
        <v>1793.2304899999999</v>
      </c>
      <c r="D18" s="39">
        <v>780.86664399999995</v>
      </c>
      <c r="H18" s="131"/>
    </row>
    <row r="19" spans="1:10" x14ac:dyDescent="0.2">
      <c r="A19" s="258" t="s">
        <v>515</v>
      </c>
      <c r="B19" s="122" t="s">
        <v>516</v>
      </c>
      <c r="C19" s="179">
        <v>0</v>
      </c>
      <c r="D19" s="179">
        <v>0</v>
      </c>
      <c r="H19" s="131"/>
    </row>
    <row r="20" spans="1:10" x14ac:dyDescent="0.2">
      <c r="A20" s="113">
        <v>5</v>
      </c>
      <c r="B20" s="180" t="s">
        <v>517</v>
      </c>
      <c r="C20" s="115">
        <v>1793.2304899999999</v>
      </c>
      <c r="D20" s="115">
        <v>780.86664399999995</v>
      </c>
      <c r="H20" s="131"/>
    </row>
    <row r="21" spans="1:10" x14ac:dyDescent="0.2">
      <c r="A21" s="51"/>
      <c r="B21" s="51"/>
      <c r="C21" s="51"/>
      <c r="D21" s="51"/>
      <c r="E21" s="51"/>
      <c r="F21" s="51"/>
      <c r="G21" s="51"/>
      <c r="H21" s="51"/>
      <c r="I21" s="175"/>
      <c r="J21" s="175"/>
    </row>
    <row r="22" spans="1:10" x14ac:dyDescent="0.2">
      <c r="A22" s="51"/>
      <c r="B22" s="51"/>
      <c r="C22" s="51"/>
      <c r="D22" s="51"/>
      <c r="E22" s="51"/>
      <c r="F22" s="51"/>
      <c r="G22" s="51"/>
      <c r="H22" s="51"/>
      <c r="I22" s="175"/>
      <c r="J22" s="175"/>
    </row>
    <row r="23" spans="1:10" x14ac:dyDescent="0.2">
      <c r="A23" s="51"/>
      <c r="B23" s="51"/>
      <c r="C23" s="51"/>
      <c r="D23" s="51"/>
      <c r="E23" s="51"/>
      <c r="F23" s="51"/>
      <c r="G23" s="51"/>
      <c r="H23" s="51"/>
      <c r="I23" s="175"/>
      <c r="J23" s="175"/>
    </row>
    <row r="24" spans="1:10" x14ac:dyDescent="0.2">
      <c r="A24" s="51"/>
      <c r="B24" s="51"/>
      <c r="C24" s="51"/>
      <c r="D24" s="51"/>
      <c r="E24" s="51"/>
      <c r="F24" s="51"/>
      <c r="G24" s="51"/>
      <c r="H24" s="51"/>
      <c r="I24" s="175"/>
      <c r="J24" s="175"/>
    </row>
    <row r="25" spans="1:10" x14ac:dyDescent="0.2">
      <c r="A25" s="51"/>
      <c r="B25" s="51"/>
      <c r="C25" s="51"/>
      <c r="D25" s="51"/>
      <c r="E25" s="51"/>
      <c r="F25" s="51"/>
      <c r="G25" s="51"/>
      <c r="H25" s="51"/>
      <c r="I25" s="175"/>
      <c r="J25" s="175"/>
    </row>
    <row r="26" spans="1:10" x14ac:dyDescent="0.2">
      <c r="A26" s="51"/>
      <c r="B26" s="51"/>
      <c r="C26" s="51"/>
      <c r="D26" s="51"/>
      <c r="E26" s="51"/>
      <c r="F26" s="51"/>
      <c r="G26" s="51"/>
      <c r="H26" s="51"/>
      <c r="I26" s="175"/>
      <c r="J26" s="175"/>
    </row>
    <row r="27" spans="1:10" x14ac:dyDescent="0.2">
      <c r="A27" s="51"/>
      <c r="B27" s="51"/>
      <c r="C27" s="51"/>
      <c r="D27" s="51"/>
      <c r="E27" s="51"/>
      <c r="F27" s="51"/>
      <c r="G27" s="51"/>
      <c r="H27" s="51"/>
      <c r="I27" s="175"/>
      <c r="J27" s="175"/>
    </row>
    <row r="28" spans="1:10" x14ac:dyDescent="0.2">
      <c r="H28" s="175"/>
      <c r="I28" s="175"/>
      <c r="J28" s="175"/>
    </row>
    <row r="29" spans="1:10" x14ac:dyDescent="0.2">
      <c r="H29" s="175"/>
      <c r="I29" s="175"/>
      <c r="J29" s="175"/>
    </row>
    <row r="30" spans="1:10" x14ac:dyDescent="0.2">
      <c r="H30" s="175"/>
      <c r="I30" s="175"/>
      <c r="J30" s="175"/>
    </row>
    <row r="31" spans="1:10" x14ac:dyDescent="0.2">
      <c r="H31" s="175"/>
      <c r="I31" s="175"/>
      <c r="J31" s="175"/>
    </row>
    <row r="32" spans="1:10" x14ac:dyDescent="0.2">
      <c r="H32" s="175"/>
      <c r="I32" s="175"/>
      <c r="J32" s="175"/>
    </row>
    <row r="33" spans="8:10" x14ac:dyDescent="0.2">
      <c r="H33" s="175"/>
      <c r="I33" s="175"/>
      <c r="J33" s="175"/>
    </row>
    <row r="34" spans="8:10" x14ac:dyDescent="0.2">
      <c r="H34" s="175"/>
      <c r="I34" s="175"/>
      <c r="J34" s="175"/>
    </row>
  </sheetData>
  <hyperlinks>
    <hyperlink ref="D1" location="Index!A1" display="Index" xr:uid="{742B515D-753A-4C49-ABD7-EE259A090A5E}"/>
  </hyperlinks>
  <pageMargins left="0.7" right="0.7" top="0.75" bottom="0.75"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FF77A-8134-45CB-BF61-07DE5BAB52BD}">
  <sheetPr>
    <tabColor rgb="FFED7D31"/>
    <pageSetUpPr fitToPage="1"/>
  </sheetPr>
  <dimension ref="A1:P32"/>
  <sheetViews>
    <sheetView showGridLines="0" zoomScaleNormal="100" zoomScaleSheetLayoutView="130" workbookViewId="0"/>
  </sheetViews>
  <sheetFormatPr defaultColWidth="9.140625" defaultRowHeight="14.25" x14ac:dyDescent="0.2"/>
  <cols>
    <col min="1" max="1" width="3.140625" style="3" customWidth="1"/>
    <col min="2" max="2" width="37.42578125" style="3" customWidth="1"/>
    <col min="3" max="14" width="6" style="3" customWidth="1"/>
    <col min="15" max="19" width="8.7109375" style="3" customWidth="1"/>
    <col min="20" max="21" width="9.85546875" style="3" customWidth="1"/>
    <col min="22" max="16384" width="9.140625" style="3"/>
  </cols>
  <sheetData>
    <row r="1" spans="1:16" ht="15.75" customHeight="1" x14ac:dyDescent="0.2">
      <c r="A1" s="200" t="s">
        <v>518</v>
      </c>
      <c r="B1" s="200"/>
      <c r="C1" s="200"/>
      <c r="D1" s="200"/>
      <c r="E1" s="200"/>
      <c r="F1" s="200"/>
      <c r="G1" s="200"/>
      <c r="H1" s="200"/>
      <c r="I1" s="200"/>
      <c r="J1" s="200"/>
      <c r="K1" s="200"/>
      <c r="L1" s="181"/>
      <c r="M1" s="200"/>
      <c r="N1" s="170" t="s">
        <v>47</v>
      </c>
    </row>
    <row r="2" spans="1:16" ht="15" customHeight="1" x14ac:dyDescent="0.2">
      <c r="A2" s="78"/>
      <c r="B2" s="257"/>
      <c r="C2" s="257"/>
      <c r="D2" s="257"/>
      <c r="E2" s="257"/>
      <c r="F2" s="257"/>
      <c r="G2" s="498"/>
      <c r="H2" s="257"/>
      <c r="I2" s="257"/>
      <c r="J2" s="257"/>
      <c r="K2" s="257"/>
      <c r="L2" s="257"/>
      <c r="M2" s="257"/>
      <c r="N2" s="257"/>
    </row>
    <row r="3" spans="1:16" ht="14.25" customHeight="1" x14ac:dyDescent="0.2">
      <c r="A3" s="149" t="s">
        <v>55</v>
      </c>
      <c r="B3" s="521"/>
      <c r="C3" s="707" t="s">
        <v>429</v>
      </c>
      <c r="D3" s="707"/>
      <c r="E3" s="707"/>
      <c r="F3" s="707"/>
      <c r="G3" s="707"/>
      <c r="H3" s="707"/>
      <c r="I3" s="707"/>
      <c r="J3" s="707"/>
      <c r="K3" s="707"/>
      <c r="L3" s="707"/>
      <c r="M3" s="182"/>
      <c r="N3" s="499"/>
    </row>
    <row r="4" spans="1:16" ht="14.25" customHeight="1" x14ac:dyDescent="0.2">
      <c r="A4" s="140" t="s">
        <v>54</v>
      </c>
      <c r="B4" s="257"/>
      <c r="C4" s="183" t="s">
        <v>51</v>
      </c>
      <c r="D4" s="183" t="s">
        <v>52</v>
      </c>
      <c r="E4" s="183" t="s">
        <v>53</v>
      </c>
      <c r="F4" s="183" t="s">
        <v>93</v>
      </c>
      <c r="G4" s="183" t="s">
        <v>94</v>
      </c>
      <c r="H4" s="183" t="s">
        <v>403</v>
      </c>
      <c r="I4" s="183" t="s">
        <v>280</v>
      </c>
      <c r="J4" s="183" t="s">
        <v>484</v>
      </c>
      <c r="K4" s="183" t="s">
        <v>519</v>
      </c>
      <c r="L4" s="183" t="s">
        <v>520</v>
      </c>
      <c r="M4" s="184" t="s">
        <v>521</v>
      </c>
      <c r="N4" s="184" t="s">
        <v>522</v>
      </c>
    </row>
    <row r="5" spans="1:16" x14ac:dyDescent="0.2">
      <c r="A5" s="141"/>
      <c r="B5" s="141" t="s">
        <v>523</v>
      </c>
      <c r="C5" s="185">
        <v>0</v>
      </c>
      <c r="D5" s="185">
        <v>0.02</v>
      </c>
      <c r="E5" s="185">
        <v>0.04</v>
      </c>
      <c r="F5" s="185">
        <v>0.1</v>
      </c>
      <c r="G5" s="185">
        <v>0.2</v>
      </c>
      <c r="H5" s="185">
        <v>0.5</v>
      </c>
      <c r="I5" s="185">
        <v>0.7</v>
      </c>
      <c r="J5" s="185">
        <v>0.75</v>
      </c>
      <c r="K5" s="185">
        <v>1</v>
      </c>
      <c r="L5" s="185">
        <v>1.5</v>
      </c>
      <c r="M5" s="135" t="s">
        <v>431</v>
      </c>
      <c r="N5" s="135" t="s">
        <v>91</v>
      </c>
    </row>
    <row r="6" spans="1:16" x14ac:dyDescent="0.2">
      <c r="A6" s="186">
        <v>1</v>
      </c>
      <c r="B6" s="186" t="s">
        <v>524</v>
      </c>
      <c r="C6" s="39">
        <v>78.664218000000005</v>
      </c>
      <c r="D6" s="39">
        <v>0</v>
      </c>
      <c r="E6" s="39">
        <v>0</v>
      </c>
      <c r="F6" s="39">
        <v>0</v>
      </c>
      <c r="G6" s="39">
        <v>0</v>
      </c>
      <c r="H6" s="39">
        <v>0</v>
      </c>
      <c r="I6" s="39">
        <v>0</v>
      </c>
      <c r="J6" s="39">
        <v>0</v>
      </c>
      <c r="K6" s="39">
        <v>0</v>
      </c>
      <c r="L6" s="39">
        <v>0</v>
      </c>
      <c r="M6" s="39">
        <v>0</v>
      </c>
      <c r="N6" s="187">
        <v>78.664218000000005</v>
      </c>
    </row>
    <row r="7" spans="1:16" x14ac:dyDescent="0.2">
      <c r="A7" s="258">
        <v>2</v>
      </c>
      <c r="B7" s="258" t="s">
        <v>525</v>
      </c>
      <c r="C7" s="39">
        <v>0</v>
      </c>
      <c r="D7" s="39">
        <v>0</v>
      </c>
      <c r="E7" s="39">
        <v>0</v>
      </c>
      <c r="F7" s="39">
        <v>0</v>
      </c>
      <c r="G7" s="39">
        <v>0</v>
      </c>
      <c r="H7" s="39">
        <v>0</v>
      </c>
      <c r="I7" s="39">
        <v>0</v>
      </c>
      <c r="J7" s="39">
        <v>0</v>
      </c>
      <c r="K7" s="39">
        <v>0</v>
      </c>
      <c r="L7" s="39">
        <v>0</v>
      </c>
      <c r="M7" s="39">
        <v>0</v>
      </c>
      <c r="N7" s="187">
        <v>0</v>
      </c>
    </row>
    <row r="8" spans="1:16" x14ac:dyDescent="0.2">
      <c r="A8" s="258">
        <v>3</v>
      </c>
      <c r="B8" s="258" t="s">
        <v>414</v>
      </c>
      <c r="C8" s="39">
        <v>0</v>
      </c>
      <c r="D8" s="39">
        <v>0</v>
      </c>
      <c r="E8" s="39">
        <v>0</v>
      </c>
      <c r="F8" s="39">
        <v>0</v>
      </c>
      <c r="G8" s="39">
        <v>0</v>
      </c>
      <c r="H8" s="39">
        <v>0</v>
      </c>
      <c r="I8" s="39">
        <v>0</v>
      </c>
      <c r="J8" s="39">
        <v>0</v>
      </c>
      <c r="K8" s="39">
        <v>0</v>
      </c>
      <c r="L8" s="39">
        <v>0</v>
      </c>
      <c r="M8" s="39">
        <v>0</v>
      </c>
      <c r="N8" s="187">
        <v>0</v>
      </c>
    </row>
    <row r="9" spans="1:16" x14ac:dyDescent="0.2">
      <c r="A9" s="258">
        <v>4</v>
      </c>
      <c r="B9" s="258" t="s">
        <v>415</v>
      </c>
      <c r="C9" s="39">
        <v>0</v>
      </c>
      <c r="D9" s="39">
        <v>0</v>
      </c>
      <c r="E9" s="39">
        <v>0</v>
      </c>
      <c r="F9" s="39">
        <v>0</v>
      </c>
      <c r="G9" s="39">
        <v>0</v>
      </c>
      <c r="H9" s="39">
        <v>0</v>
      </c>
      <c r="I9" s="39">
        <v>0</v>
      </c>
      <c r="J9" s="39">
        <v>0</v>
      </c>
      <c r="K9" s="39">
        <v>0</v>
      </c>
      <c r="L9" s="39">
        <v>0</v>
      </c>
      <c r="M9" s="39">
        <v>0</v>
      </c>
      <c r="N9" s="187">
        <v>0</v>
      </c>
    </row>
    <row r="10" spans="1:16" x14ac:dyDescent="0.2">
      <c r="A10" s="258">
        <v>5</v>
      </c>
      <c r="B10" s="258" t="s">
        <v>416</v>
      </c>
      <c r="C10" s="39" t="s">
        <v>48</v>
      </c>
      <c r="D10" s="39"/>
      <c r="E10" s="39"/>
      <c r="F10" s="39"/>
      <c r="G10" s="39"/>
      <c r="H10" s="39"/>
      <c r="I10" s="39"/>
      <c r="J10" s="39"/>
      <c r="K10" s="39"/>
      <c r="L10" s="39"/>
      <c r="M10" s="39"/>
      <c r="N10" s="187"/>
    </row>
    <row r="11" spans="1:16" x14ac:dyDescent="0.2">
      <c r="A11" s="258">
        <v>6</v>
      </c>
      <c r="B11" s="258" t="s">
        <v>390</v>
      </c>
      <c r="C11" s="39">
        <v>0</v>
      </c>
      <c r="D11" s="39">
        <v>0</v>
      </c>
      <c r="E11" s="39">
        <v>0</v>
      </c>
      <c r="F11" s="39">
        <v>0</v>
      </c>
      <c r="G11" s="39">
        <v>584.66890799999999</v>
      </c>
      <c r="H11" s="39">
        <v>1039.85743</v>
      </c>
      <c r="I11" s="39">
        <v>0</v>
      </c>
      <c r="J11" s="39">
        <v>0</v>
      </c>
      <c r="K11" s="39">
        <v>40.600163999999999</v>
      </c>
      <c r="L11" s="39">
        <v>4.4054869999999999</v>
      </c>
      <c r="M11" s="39">
        <v>0</v>
      </c>
      <c r="N11" s="187">
        <v>1669.5319910000001</v>
      </c>
    </row>
    <row r="12" spans="1:16" x14ac:dyDescent="0.2">
      <c r="A12" s="258">
        <v>7</v>
      </c>
      <c r="B12" s="258" t="s">
        <v>396</v>
      </c>
      <c r="C12" s="39">
        <v>0</v>
      </c>
      <c r="D12" s="39">
        <v>2403.5116549999998</v>
      </c>
      <c r="E12" s="39">
        <v>0</v>
      </c>
      <c r="F12" s="39">
        <v>0</v>
      </c>
      <c r="G12" s="39">
        <v>10.832272</v>
      </c>
      <c r="H12" s="39">
        <v>0</v>
      </c>
      <c r="I12" s="39">
        <v>0</v>
      </c>
      <c r="J12" s="39">
        <v>0</v>
      </c>
      <c r="K12" s="39">
        <v>0</v>
      </c>
      <c r="L12" s="39">
        <v>0</v>
      </c>
      <c r="M12" s="39">
        <v>0</v>
      </c>
      <c r="N12" s="187">
        <v>2414.3439279999998</v>
      </c>
    </row>
    <row r="13" spans="1:16" x14ac:dyDescent="0.2">
      <c r="A13" s="258">
        <v>8</v>
      </c>
      <c r="B13" s="258" t="s">
        <v>417</v>
      </c>
      <c r="C13" s="39">
        <v>0</v>
      </c>
      <c r="D13" s="39">
        <v>0</v>
      </c>
      <c r="E13" s="39">
        <v>0</v>
      </c>
      <c r="F13" s="39">
        <v>0</v>
      </c>
      <c r="G13" s="39">
        <v>0</v>
      </c>
      <c r="H13" s="39">
        <v>0</v>
      </c>
      <c r="I13" s="39">
        <v>0</v>
      </c>
      <c r="J13" s="39">
        <v>0</v>
      </c>
      <c r="K13" s="39">
        <v>0</v>
      </c>
      <c r="L13" s="39">
        <v>0</v>
      </c>
      <c r="M13" s="39">
        <v>0</v>
      </c>
      <c r="N13" s="187">
        <v>0</v>
      </c>
    </row>
    <row r="14" spans="1:16" x14ac:dyDescent="0.2">
      <c r="A14" s="258">
        <v>9</v>
      </c>
      <c r="B14" s="258" t="s">
        <v>420</v>
      </c>
      <c r="C14" s="39">
        <v>0</v>
      </c>
      <c r="D14" s="39">
        <v>0</v>
      </c>
      <c r="E14" s="39">
        <v>0</v>
      </c>
      <c r="F14" s="39">
        <v>0</v>
      </c>
      <c r="G14" s="39">
        <v>0</v>
      </c>
      <c r="H14" s="39">
        <v>0</v>
      </c>
      <c r="I14" s="39">
        <v>0</v>
      </c>
      <c r="J14" s="39">
        <v>0</v>
      </c>
      <c r="K14" s="39">
        <v>0</v>
      </c>
      <c r="L14" s="39">
        <v>0</v>
      </c>
      <c r="M14" s="39">
        <v>0</v>
      </c>
      <c r="N14" s="187">
        <v>0</v>
      </c>
    </row>
    <row r="15" spans="1:16" x14ac:dyDescent="0.2">
      <c r="A15" s="53">
        <v>10</v>
      </c>
      <c r="B15" s="53" t="s">
        <v>423</v>
      </c>
      <c r="C15" s="39">
        <v>0</v>
      </c>
      <c r="D15" s="39">
        <v>0</v>
      </c>
      <c r="E15" s="39">
        <v>0</v>
      </c>
      <c r="F15" s="39">
        <v>0</v>
      </c>
      <c r="G15" s="39">
        <v>0</v>
      </c>
      <c r="H15" s="39">
        <v>0</v>
      </c>
      <c r="I15" s="39">
        <v>0</v>
      </c>
      <c r="J15" s="39">
        <v>0</v>
      </c>
      <c r="K15" s="39">
        <v>0</v>
      </c>
      <c r="L15" s="39">
        <v>0</v>
      </c>
      <c r="M15" s="39">
        <v>0</v>
      </c>
      <c r="N15" s="187">
        <v>0</v>
      </c>
    </row>
    <row r="16" spans="1:16" x14ac:dyDescent="0.2">
      <c r="A16" s="136">
        <v>11</v>
      </c>
      <c r="B16" s="136" t="s">
        <v>526</v>
      </c>
      <c r="C16" s="137">
        <v>78.664218000000005</v>
      </c>
      <c r="D16" s="137">
        <v>2403.5116549999998</v>
      </c>
      <c r="E16" s="137">
        <v>0</v>
      </c>
      <c r="F16" s="137">
        <v>0</v>
      </c>
      <c r="G16" s="137">
        <v>595.50117999999998</v>
      </c>
      <c r="H16" s="137">
        <v>1039.85743</v>
      </c>
      <c r="I16" s="137">
        <v>0</v>
      </c>
      <c r="J16" s="137">
        <v>0</v>
      </c>
      <c r="K16" s="137">
        <v>40.600163999999999</v>
      </c>
      <c r="L16" s="137">
        <v>4.4054869999999999</v>
      </c>
      <c r="M16" s="137">
        <v>0</v>
      </c>
      <c r="N16" s="137">
        <v>4162.5401380000003</v>
      </c>
      <c r="P16" s="28"/>
    </row>
    <row r="17" spans="1:14" x14ac:dyDescent="0.2">
      <c r="A17" s="78"/>
      <c r="B17" s="257"/>
      <c r="C17" s="257"/>
      <c r="D17" s="257"/>
      <c r="E17" s="257"/>
      <c r="F17" s="257"/>
      <c r="G17" s="498"/>
      <c r="H17" s="257"/>
      <c r="I17" s="257"/>
      <c r="J17" s="257"/>
      <c r="K17" s="257"/>
      <c r="L17" s="257"/>
      <c r="M17" s="257"/>
      <c r="N17" s="129"/>
    </row>
    <row r="18" spans="1:14" x14ac:dyDescent="0.2">
      <c r="A18" s="257"/>
      <c r="B18" s="257"/>
      <c r="C18" s="257"/>
      <c r="D18" s="257"/>
      <c r="E18" s="257"/>
      <c r="F18" s="257"/>
      <c r="G18" s="257"/>
      <c r="H18" s="257"/>
      <c r="I18" s="257"/>
      <c r="J18" s="257"/>
      <c r="K18" s="257"/>
      <c r="L18" s="257"/>
      <c r="M18" s="257"/>
      <c r="N18" s="257"/>
    </row>
    <row r="19" spans="1:14" ht="14.25" customHeight="1" x14ac:dyDescent="0.2">
      <c r="A19" s="149" t="s">
        <v>95</v>
      </c>
      <c r="B19" s="521"/>
      <c r="C19" s="707" t="s">
        <v>429</v>
      </c>
      <c r="D19" s="707"/>
      <c r="E19" s="707"/>
      <c r="F19" s="707"/>
      <c r="G19" s="707"/>
      <c r="H19" s="707"/>
      <c r="I19" s="707"/>
      <c r="J19" s="707"/>
      <c r="K19" s="707"/>
      <c r="L19" s="707"/>
      <c r="M19" s="182"/>
      <c r="N19" s="499"/>
    </row>
    <row r="20" spans="1:14" x14ac:dyDescent="0.2">
      <c r="A20" s="140" t="s">
        <v>54</v>
      </c>
      <c r="B20" s="257"/>
      <c r="C20" s="183" t="s">
        <v>51</v>
      </c>
      <c r="D20" s="183" t="s">
        <v>52</v>
      </c>
      <c r="E20" s="183" t="s">
        <v>53</v>
      </c>
      <c r="F20" s="183" t="s">
        <v>93</v>
      </c>
      <c r="G20" s="183" t="s">
        <v>94</v>
      </c>
      <c r="H20" s="183" t="s">
        <v>403</v>
      </c>
      <c r="I20" s="183" t="s">
        <v>280</v>
      </c>
      <c r="J20" s="183" t="s">
        <v>484</v>
      </c>
      <c r="K20" s="183" t="s">
        <v>519</v>
      </c>
      <c r="L20" s="183" t="s">
        <v>520</v>
      </c>
      <c r="M20" s="184" t="s">
        <v>521</v>
      </c>
      <c r="N20" s="184" t="s">
        <v>522</v>
      </c>
    </row>
    <row r="21" spans="1:14" x14ac:dyDescent="0.2">
      <c r="A21" s="141"/>
      <c r="B21" s="141" t="s">
        <v>523</v>
      </c>
      <c r="C21" s="185">
        <v>0</v>
      </c>
      <c r="D21" s="185">
        <v>0.02</v>
      </c>
      <c r="E21" s="185">
        <v>0.04</v>
      </c>
      <c r="F21" s="185">
        <v>0.1</v>
      </c>
      <c r="G21" s="185">
        <v>0.2</v>
      </c>
      <c r="H21" s="185">
        <v>0.5</v>
      </c>
      <c r="I21" s="185">
        <v>0.7</v>
      </c>
      <c r="J21" s="185">
        <v>0.75</v>
      </c>
      <c r="K21" s="185">
        <v>1</v>
      </c>
      <c r="L21" s="185">
        <v>1.5</v>
      </c>
      <c r="M21" s="135" t="s">
        <v>431</v>
      </c>
      <c r="N21" s="135" t="s">
        <v>91</v>
      </c>
    </row>
    <row r="22" spans="1:14" x14ac:dyDescent="0.2">
      <c r="A22" s="186">
        <v>1</v>
      </c>
      <c r="B22" s="186" t="s">
        <v>524</v>
      </c>
      <c r="C22" s="39">
        <v>36.233392000000002</v>
      </c>
      <c r="D22" s="39">
        <v>0</v>
      </c>
      <c r="E22" s="39">
        <v>0</v>
      </c>
      <c r="F22" s="39">
        <v>0</v>
      </c>
      <c r="G22" s="39">
        <v>0</v>
      </c>
      <c r="H22" s="39">
        <v>0</v>
      </c>
      <c r="I22" s="39">
        <v>0</v>
      </c>
      <c r="J22" s="39">
        <v>0</v>
      </c>
      <c r="K22" s="39">
        <v>0</v>
      </c>
      <c r="L22" s="39">
        <v>0</v>
      </c>
      <c r="M22" s="39">
        <v>0</v>
      </c>
      <c r="N22" s="187">
        <v>36.233392000000002</v>
      </c>
    </row>
    <row r="23" spans="1:14" x14ac:dyDescent="0.2">
      <c r="A23" s="258">
        <v>2</v>
      </c>
      <c r="B23" s="258" t="s">
        <v>525</v>
      </c>
      <c r="C23" s="39">
        <v>0</v>
      </c>
      <c r="D23" s="39">
        <v>0</v>
      </c>
      <c r="E23" s="39">
        <v>0</v>
      </c>
      <c r="F23" s="39">
        <v>0</v>
      </c>
      <c r="G23" s="39">
        <v>0</v>
      </c>
      <c r="H23" s="39">
        <v>0</v>
      </c>
      <c r="I23" s="39">
        <v>0</v>
      </c>
      <c r="J23" s="39">
        <v>0</v>
      </c>
      <c r="K23" s="39">
        <v>0</v>
      </c>
      <c r="L23" s="39">
        <v>0</v>
      </c>
      <c r="M23" s="39">
        <v>0</v>
      </c>
      <c r="N23" s="187">
        <v>0</v>
      </c>
    </row>
    <row r="24" spans="1:14" x14ac:dyDescent="0.2">
      <c r="A24" s="258">
        <v>3</v>
      </c>
      <c r="B24" s="258" t="s">
        <v>414</v>
      </c>
      <c r="C24" s="39">
        <v>0</v>
      </c>
      <c r="D24" s="39">
        <v>0</v>
      </c>
      <c r="E24" s="39">
        <v>0</v>
      </c>
      <c r="F24" s="39">
        <v>0</v>
      </c>
      <c r="G24" s="39">
        <v>0</v>
      </c>
      <c r="H24" s="39">
        <v>0</v>
      </c>
      <c r="I24" s="39">
        <v>0</v>
      </c>
      <c r="J24" s="39">
        <v>0</v>
      </c>
      <c r="K24" s="39">
        <v>0</v>
      </c>
      <c r="L24" s="39">
        <v>0</v>
      </c>
      <c r="M24" s="39">
        <v>0</v>
      </c>
      <c r="N24" s="187">
        <v>0</v>
      </c>
    </row>
    <row r="25" spans="1:14" x14ac:dyDescent="0.2">
      <c r="A25" s="258">
        <v>4</v>
      </c>
      <c r="B25" s="258" t="s">
        <v>415</v>
      </c>
      <c r="C25" s="39">
        <v>0</v>
      </c>
      <c r="D25" s="39">
        <v>0</v>
      </c>
      <c r="E25" s="39">
        <v>0</v>
      </c>
      <c r="F25" s="39">
        <v>0</v>
      </c>
      <c r="G25" s="39">
        <v>0</v>
      </c>
      <c r="H25" s="39">
        <v>0</v>
      </c>
      <c r="I25" s="39">
        <v>0</v>
      </c>
      <c r="J25" s="39">
        <v>0</v>
      </c>
      <c r="K25" s="39">
        <v>0</v>
      </c>
      <c r="L25" s="39">
        <v>0</v>
      </c>
      <c r="M25" s="39">
        <v>0</v>
      </c>
      <c r="N25" s="187">
        <v>0</v>
      </c>
    </row>
    <row r="26" spans="1:14" x14ac:dyDescent="0.2">
      <c r="A26" s="258">
        <v>5</v>
      </c>
      <c r="B26" s="258" t="s">
        <v>416</v>
      </c>
      <c r="C26" s="39" t="s">
        <v>48</v>
      </c>
      <c r="D26" s="39"/>
      <c r="E26" s="39"/>
      <c r="F26" s="39"/>
      <c r="G26" s="39"/>
      <c r="H26" s="39"/>
      <c r="I26" s="39"/>
      <c r="J26" s="39"/>
      <c r="K26" s="39"/>
      <c r="L26" s="39"/>
      <c r="M26" s="39"/>
      <c r="N26" s="187"/>
    </row>
    <row r="27" spans="1:14" x14ac:dyDescent="0.2">
      <c r="A27" s="258">
        <v>6</v>
      </c>
      <c r="B27" s="258" t="s">
        <v>390</v>
      </c>
      <c r="C27" s="39">
        <v>0</v>
      </c>
      <c r="D27" s="39">
        <v>0</v>
      </c>
      <c r="E27" s="39">
        <v>0</v>
      </c>
      <c r="F27" s="39">
        <v>0</v>
      </c>
      <c r="G27" s="39">
        <v>609.89823699999999</v>
      </c>
      <c r="H27" s="39">
        <v>962.53263400000003</v>
      </c>
      <c r="I27" s="39">
        <v>0</v>
      </c>
      <c r="J27" s="39">
        <v>0</v>
      </c>
      <c r="K27" s="39">
        <v>11.748633</v>
      </c>
      <c r="L27" s="39">
        <v>61.823149999999998</v>
      </c>
      <c r="M27" s="39">
        <v>0</v>
      </c>
      <c r="N27" s="187">
        <v>1646.002655</v>
      </c>
    </row>
    <row r="28" spans="1:14" x14ac:dyDescent="0.2">
      <c r="A28" s="258">
        <v>7</v>
      </c>
      <c r="B28" s="258" t="s">
        <v>396</v>
      </c>
      <c r="C28" s="39">
        <v>0</v>
      </c>
      <c r="D28" s="39">
        <v>1542.677788</v>
      </c>
      <c r="E28" s="39">
        <v>0</v>
      </c>
      <c r="F28" s="39">
        <v>0</v>
      </c>
      <c r="G28" s="39">
        <v>0</v>
      </c>
      <c r="H28" s="39">
        <v>0</v>
      </c>
      <c r="I28" s="39">
        <v>0</v>
      </c>
      <c r="J28" s="39">
        <v>0</v>
      </c>
      <c r="K28" s="39">
        <v>0</v>
      </c>
      <c r="L28" s="39">
        <v>0</v>
      </c>
      <c r="M28" s="39">
        <v>0</v>
      </c>
      <c r="N28" s="187">
        <v>1542.677788</v>
      </c>
    </row>
    <row r="29" spans="1:14" x14ac:dyDescent="0.2">
      <c r="A29" s="258">
        <v>8</v>
      </c>
      <c r="B29" s="258" t="s">
        <v>417</v>
      </c>
      <c r="C29" s="39">
        <v>0</v>
      </c>
      <c r="D29" s="39">
        <v>0</v>
      </c>
      <c r="E29" s="39">
        <v>0</v>
      </c>
      <c r="F29" s="39">
        <v>0</v>
      </c>
      <c r="G29" s="39">
        <v>0</v>
      </c>
      <c r="H29" s="39">
        <v>0</v>
      </c>
      <c r="I29" s="39">
        <v>0</v>
      </c>
      <c r="J29" s="39">
        <v>0</v>
      </c>
      <c r="K29" s="39">
        <v>0</v>
      </c>
      <c r="L29" s="39">
        <v>0</v>
      </c>
      <c r="M29" s="39">
        <v>0</v>
      </c>
      <c r="N29" s="187">
        <v>0</v>
      </c>
    </row>
    <row r="30" spans="1:14" x14ac:dyDescent="0.2">
      <c r="A30" s="258">
        <v>9</v>
      </c>
      <c r="B30" s="258" t="s">
        <v>420</v>
      </c>
      <c r="C30" s="39">
        <v>0</v>
      </c>
      <c r="D30" s="39">
        <v>0</v>
      </c>
      <c r="E30" s="39">
        <v>0</v>
      </c>
      <c r="F30" s="39">
        <v>0</v>
      </c>
      <c r="G30" s="39">
        <v>0</v>
      </c>
      <c r="H30" s="39">
        <v>0</v>
      </c>
      <c r="I30" s="39">
        <v>0</v>
      </c>
      <c r="J30" s="39">
        <v>0</v>
      </c>
      <c r="K30" s="39">
        <v>0</v>
      </c>
      <c r="L30" s="39">
        <v>0</v>
      </c>
      <c r="M30" s="39">
        <v>0</v>
      </c>
      <c r="N30" s="187">
        <v>0</v>
      </c>
    </row>
    <row r="31" spans="1:14" x14ac:dyDescent="0.2">
      <c r="A31" s="53">
        <v>10</v>
      </c>
      <c r="B31" s="53" t="s">
        <v>423</v>
      </c>
      <c r="C31" s="39">
        <v>0</v>
      </c>
      <c r="D31" s="39">
        <v>0</v>
      </c>
      <c r="E31" s="39">
        <v>0</v>
      </c>
      <c r="F31" s="39">
        <v>0</v>
      </c>
      <c r="G31" s="39">
        <v>0</v>
      </c>
      <c r="H31" s="39">
        <v>0</v>
      </c>
      <c r="I31" s="39">
        <v>0</v>
      </c>
      <c r="J31" s="39">
        <v>0</v>
      </c>
      <c r="K31" s="39">
        <v>0</v>
      </c>
      <c r="L31" s="39">
        <v>0</v>
      </c>
      <c r="M31" s="39">
        <v>0</v>
      </c>
      <c r="N31" s="187">
        <v>0</v>
      </c>
    </row>
    <row r="32" spans="1:14" x14ac:dyDescent="0.2">
      <c r="A32" s="136">
        <v>11</v>
      </c>
      <c r="B32" s="136" t="s">
        <v>526</v>
      </c>
      <c r="C32" s="137">
        <v>36.233392000000002</v>
      </c>
      <c r="D32" s="137">
        <v>1542.677788</v>
      </c>
      <c r="E32" s="137">
        <v>0</v>
      </c>
      <c r="F32" s="137">
        <v>0</v>
      </c>
      <c r="G32" s="137">
        <v>609.89823699999999</v>
      </c>
      <c r="H32" s="137">
        <v>962.53263400000003</v>
      </c>
      <c r="I32" s="137">
        <v>0</v>
      </c>
      <c r="J32" s="137">
        <v>0</v>
      </c>
      <c r="K32" s="137">
        <v>11.748633</v>
      </c>
      <c r="L32" s="137">
        <v>61.823149999999998</v>
      </c>
      <c r="M32" s="137">
        <v>0</v>
      </c>
      <c r="N32" s="137">
        <v>3224.9138360000002</v>
      </c>
    </row>
  </sheetData>
  <mergeCells count="2">
    <mergeCell ref="C3:L3"/>
    <mergeCell ref="C19:L19"/>
  </mergeCells>
  <hyperlinks>
    <hyperlink ref="N1" location="Index!A1" display="Index" xr:uid="{AAFA7DC5-4FFD-43E6-B8C2-790E025C7AAD}"/>
  </hyperlinks>
  <pageMargins left="0.7" right="0.7" top="0.75" bottom="0.75" header="0.3" footer="0.3"/>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684B-340B-4310-97DD-18382C1C50C4}">
  <sheetPr>
    <tabColor rgb="FFED7D31"/>
    <pageSetUpPr fitToPage="1"/>
  </sheetPr>
  <dimension ref="A1:J48"/>
  <sheetViews>
    <sheetView showGridLines="0" zoomScaleNormal="100" zoomScaleSheetLayoutView="130" workbookViewId="0"/>
  </sheetViews>
  <sheetFormatPr defaultColWidth="9.140625" defaultRowHeight="14.25" x14ac:dyDescent="0.2"/>
  <cols>
    <col min="1" max="1" width="2.85546875" style="3" customWidth="1"/>
    <col min="2" max="2" width="6.7109375" style="3" customWidth="1"/>
    <col min="3" max="3" width="10" style="3" bestFit="1" customWidth="1"/>
    <col min="4" max="10" width="9.85546875" style="3" customWidth="1"/>
    <col min="11" max="15" width="10.140625" style="3" customWidth="1"/>
    <col min="16" max="22" width="8.7109375" style="3" customWidth="1"/>
    <col min="23" max="24" width="9.85546875" style="3" customWidth="1"/>
    <col min="25" max="16384" width="9.140625" style="3"/>
  </cols>
  <sheetData>
    <row r="1" spans="1:10" ht="15.75" customHeight="1" x14ac:dyDescent="0.2">
      <c r="A1" s="200" t="s">
        <v>939</v>
      </c>
      <c r="B1" s="200"/>
      <c r="C1" s="200"/>
      <c r="D1" s="200"/>
      <c r="E1" s="200"/>
      <c r="F1" s="200"/>
      <c r="G1" s="200"/>
      <c r="H1" s="200"/>
      <c r="I1" s="200"/>
      <c r="J1" s="170" t="s">
        <v>47</v>
      </c>
    </row>
    <row r="2" spans="1:10" x14ac:dyDescent="0.2">
      <c r="A2" s="257"/>
      <c r="B2" s="78"/>
      <c r="C2" s="257"/>
      <c r="D2" s="257"/>
      <c r="E2" s="257"/>
      <c r="F2" s="257"/>
      <c r="G2" s="257"/>
      <c r="H2" s="257"/>
      <c r="I2" s="498"/>
      <c r="J2" s="129"/>
    </row>
    <row r="3" spans="1:10" x14ac:dyDescent="0.2">
      <c r="A3" s="79"/>
      <c r="B3" s="79"/>
      <c r="C3" s="499"/>
      <c r="D3" s="23" t="s">
        <v>51</v>
      </c>
      <c r="E3" s="23" t="s">
        <v>52</v>
      </c>
      <c r="F3" s="23" t="s">
        <v>53</v>
      </c>
      <c r="G3" s="23" t="s">
        <v>93</v>
      </c>
      <c r="H3" s="23" t="s">
        <v>94</v>
      </c>
      <c r="I3" s="171" t="s">
        <v>403</v>
      </c>
      <c r="J3" s="203" t="s">
        <v>280</v>
      </c>
    </row>
    <row r="4" spans="1:10" ht="45.75" x14ac:dyDescent="0.2">
      <c r="A4" s="463" t="s">
        <v>55</v>
      </c>
      <c r="B4" s="463"/>
      <c r="C4" s="141" t="s">
        <v>940</v>
      </c>
      <c r="D4" s="135" t="s">
        <v>466</v>
      </c>
      <c r="E4" s="135" t="s">
        <v>869</v>
      </c>
      <c r="F4" s="135" t="s">
        <v>870</v>
      </c>
      <c r="G4" s="135" t="s">
        <v>871</v>
      </c>
      <c r="H4" s="135" t="s">
        <v>941</v>
      </c>
      <c r="I4" s="135" t="s">
        <v>492</v>
      </c>
      <c r="J4" s="135" t="s">
        <v>942</v>
      </c>
    </row>
    <row r="5" spans="1:10" ht="14.25" customHeight="1" x14ac:dyDescent="0.2">
      <c r="A5" s="257"/>
      <c r="B5" s="464" t="s">
        <v>396</v>
      </c>
      <c r="C5" s="522"/>
      <c r="D5" s="257"/>
      <c r="E5" s="257"/>
      <c r="F5" s="257"/>
      <c r="G5" s="257"/>
      <c r="H5" s="257"/>
      <c r="I5" s="257"/>
      <c r="J5" s="257"/>
    </row>
    <row r="6" spans="1:10" x14ac:dyDescent="0.2">
      <c r="A6" s="258">
        <v>1</v>
      </c>
      <c r="B6" s="522"/>
      <c r="C6" s="466" t="s">
        <v>943</v>
      </c>
      <c r="D6" s="39">
        <v>7710.3916300000001</v>
      </c>
      <c r="E6" s="61">
        <v>8.0000000000000004E-4</v>
      </c>
      <c r="F6" s="39">
        <v>197</v>
      </c>
      <c r="G6" s="449">
        <v>0.75</v>
      </c>
      <c r="H6" s="39">
        <v>9</v>
      </c>
      <c r="I6" s="39">
        <v>886.56172200000003</v>
      </c>
      <c r="J6" s="449">
        <v>0.11498</v>
      </c>
    </row>
    <row r="7" spans="1:10" x14ac:dyDescent="0.2">
      <c r="A7" s="258">
        <v>2</v>
      </c>
      <c r="B7" s="522"/>
      <c r="C7" s="466" t="s">
        <v>944</v>
      </c>
      <c r="D7" s="39">
        <v>18876.172237999999</v>
      </c>
      <c r="E7" s="61">
        <v>2E-3</v>
      </c>
      <c r="F7" s="39">
        <v>269</v>
      </c>
      <c r="G7" s="449">
        <v>0.75</v>
      </c>
      <c r="H7" s="39">
        <v>8</v>
      </c>
      <c r="I7" s="39">
        <v>897.79956600000003</v>
      </c>
      <c r="J7" s="449">
        <v>4.7559999999999998E-2</v>
      </c>
    </row>
    <row r="8" spans="1:10" x14ac:dyDescent="0.2">
      <c r="A8" s="258">
        <v>3</v>
      </c>
      <c r="B8" s="522"/>
      <c r="C8" s="466" t="s">
        <v>945</v>
      </c>
      <c r="D8" s="39">
        <v>1096.4123279999999</v>
      </c>
      <c r="E8" s="61">
        <v>3.5000000000000001E-3</v>
      </c>
      <c r="F8" s="39">
        <v>482</v>
      </c>
      <c r="G8" s="449">
        <v>0.75</v>
      </c>
      <c r="H8" s="39">
        <v>12</v>
      </c>
      <c r="I8" s="39">
        <v>1251.885618</v>
      </c>
      <c r="J8" s="449">
        <v>1.1417999999999999</v>
      </c>
    </row>
    <row r="9" spans="1:10" x14ac:dyDescent="0.2">
      <c r="A9" s="258">
        <v>4</v>
      </c>
      <c r="B9" s="522"/>
      <c r="C9" s="466" t="s">
        <v>946</v>
      </c>
      <c r="D9" s="39">
        <v>560.59533899999997</v>
      </c>
      <c r="E9" s="61">
        <v>5.5999999999999999E-3</v>
      </c>
      <c r="F9" s="39">
        <v>237</v>
      </c>
      <c r="G9" s="449">
        <v>0.75</v>
      </c>
      <c r="H9" s="39">
        <v>12</v>
      </c>
      <c r="I9" s="39">
        <v>806.66754300000002</v>
      </c>
      <c r="J9" s="449">
        <v>1.43895</v>
      </c>
    </row>
    <row r="10" spans="1:10" x14ac:dyDescent="0.2">
      <c r="A10" s="258">
        <v>5</v>
      </c>
      <c r="B10" s="522"/>
      <c r="C10" s="466" t="s">
        <v>947</v>
      </c>
      <c r="D10" s="39">
        <v>17283.065568000002</v>
      </c>
      <c r="E10" s="61">
        <v>1.18E-2</v>
      </c>
      <c r="F10" s="39">
        <v>380</v>
      </c>
      <c r="G10" s="449">
        <v>0.75</v>
      </c>
      <c r="H10" s="39">
        <v>12</v>
      </c>
      <c r="I10" s="39">
        <v>2161.6216570000001</v>
      </c>
      <c r="J10" s="449">
        <v>0.12506999999999999</v>
      </c>
    </row>
    <row r="11" spans="1:10" x14ac:dyDescent="0.2">
      <c r="A11" s="258">
        <v>6</v>
      </c>
      <c r="B11" s="522"/>
      <c r="C11" s="466" t="s">
        <v>948</v>
      </c>
      <c r="D11" s="39">
        <v>209.94464400000001</v>
      </c>
      <c r="E11" s="61">
        <v>3.8300000000000001E-2</v>
      </c>
      <c r="F11" s="39">
        <v>47</v>
      </c>
      <c r="G11" s="449">
        <v>0.75</v>
      </c>
      <c r="H11" s="39">
        <v>17</v>
      </c>
      <c r="I11" s="39">
        <v>230.59833399999999</v>
      </c>
      <c r="J11" s="449">
        <v>1.0983799999999999</v>
      </c>
    </row>
    <row r="12" spans="1:10" x14ac:dyDescent="0.2">
      <c r="A12" s="258">
        <v>7</v>
      </c>
      <c r="B12" s="522"/>
      <c r="C12" s="466" t="s">
        <v>949</v>
      </c>
      <c r="D12" s="39">
        <v>153.30616900000001</v>
      </c>
      <c r="E12" s="61">
        <v>0.1628</v>
      </c>
      <c r="F12" s="39">
        <v>23</v>
      </c>
      <c r="G12" s="449">
        <v>0.75</v>
      </c>
      <c r="H12" s="39">
        <v>15</v>
      </c>
      <c r="I12" s="39">
        <v>530.687004</v>
      </c>
      <c r="J12" s="449">
        <v>3.4616199999999999</v>
      </c>
    </row>
    <row r="13" spans="1:10" x14ac:dyDescent="0.2">
      <c r="A13" s="258">
        <v>8</v>
      </c>
      <c r="B13" s="522"/>
      <c r="C13" s="466" t="s">
        <v>950</v>
      </c>
      <c r="D13" s="39">
        <v>34.052025</v>
      </c>
      <c r="E13" s="449">
        <v>1</v>
      </c>
      <c r="F13" s="39">
        <v>120</v>
      </c>
      <c r="G13" s="449">
        <v>0.75</v>
      </c>
      <c r="H13" s="39">
        <v>16</v>
      </c>
      <c r="I13" s="39">
        <v>583.76031799999998</v>
      </c>
      <c r="J13" s="449">
        <v>17.143190000000001</v>
      </c>
    </row>
    <row r="14" spans="1:10" x14ac:dyDescent="0.2">
      <c r="A14" s="136">
        <v>9</v>
      </c>
      <c r="B14" s="136"/>
      <c r="C14" s="467" t="s">
        <v>951</v>
      </c>
      <c r="D14" s="137">
        <v>45923.939944999998</v>
      </c>
      <c r="E14" s="468">
        <v>1.38E-2</v>
      </c>
      <c r="F14" s="137">
        <v>1755</v>
      </c>
      <c r="G14" s="426">
        <v>0.75</v>
      </c>
      <c r="H14" s="137">
        <v>11</v>
      </c>
      <c r="I14" s="137">
        <v>7349.5817660000002</v>
      </c>
      <c r="J14" s="426">
        <v>0.16003999999999999</v>
      </c>
    </row>
    <row r="15" spans="1:10" x14ac:dyDescent="0.2">
      <c r="A15" s="257"/>
      <c r="B15" s="257"/>
      <c r="C15" s="257"/>
      <c r="D15" s="257"/>
      <c r="E15" s="257"/>
      <c r="F15" s="257"/>
      <c r="G15" s="257"/>
      <c r="H15" s="257"/>
      <c r="I15" s="257"/>
      <c r="J15" s="257"/>
    </row>
    <row r="16" spans="1:10" x14ac:dyDescent="0.2">
      <c r="A16" s="257"/>
      <c r="B16" s="78"/>
      <c r="C16" s="257"/>
      <c r="D16" s="257"/>
      <c r="E16" s="257"/>
      <c r="F16" s="257"/>
      <c r="G16" s="257"/>
      <c r="H16" s="257"/>
      <c r="I16" s="498"/>
      <c r="J16" s="129"/>
    </row>
    <row r="17" spans="1:10" x14ac:dyDescent="0.2">
      <c r="A17" s="79"/>
      <c r="B17" s="79"/>
      <c r="C17" s="499"/>
      <c r="D17" s="23" t="s">
        <v>51</v>
      </c>
      <c r="E17" s="23" t="s">
        <v>52</v>
      </c>
      <c r="F17" s="23" t="s">
        <v>53</v>
      </c>
      <c r="G17" s="23" t="s">
        <v>93</v>
      </c>
      <c r="H17" s="23" t="s">
        <v>94</v>
      </c>
      <c r="I17" s="171" t="s">
        <v>403</v>
      </c>
      <c r="J17" s="203" t="s">
        <v>280</v>
      </c>
    </row>
    <row r="18" spans="1:10" ht="45.75" x14ac:dyDescent="0.2">
      <c r="A18" s="463" t="s">
        <v>95</v>
      </c>
      <c r="B18" s="463"/>
      <c r="C18" s="141" t="s">
        <v>940</v>
      </c>
      <c r="D18" s="135" t="s">
        <v>466</v>
      </c>
      <c r="E18" s="135" t="s">
        <v>869</v>
      </c>
      <c r="F18" s="135" t="s">
        <v>870</v>
      </c>
      <c r="G18" s="135" t="s">
        <v>871</v>
      </c>
      <c r="H18" s="135" t="s">
        <v>941</v>
      </c>
      <c r="I18" s="135" t="s">
        <v>492</v>
      </c>
      <c r="J18" s="135" t="s">
        <v>942</v>
      </c>
    </row>
    <row r="19" spans="1:10" x14ac:dyDescent="0.2">
      <c r="A19" s="257"/>
      <c r="B19" s="464" t="s">
        <v>396</v>
      </c>
      <c r="C19" s="522"/>
      <c r="D19" s="257"/>
      <c r="E19" s="257"/>
      <c r="F19" s="257"/>
      <c r="G19" s="257"/>
      <c r="H19" s="257"/>
      <c r="I19" s="257"/>
      <c r="J19" s="257"/>
    </row>
    <row r="20" spans="1:10" x14ac:dyDescent="0.2">
      <c r="A20" s="258">
        <v>1</v>
      </c>
      <c r="B20" s="522"/>
      <c r="C20" s="466" t="s">
        <v>943</v>
      </c>
      <c r="D20" s="39">
        <v>10963.509147000001</v>
      </c>
      <c r="E20" s="61">
        <v>8.0000000000000004E-4</v>
      </c>
      <c r="F20" s="39">
        <v>193</v>
      </c>
      <c r="G20" s="449">
        <v>0.75</v>
      </c>
      <c r="H20" s="39">
        <v>11</v>
      </c>
      <c r="I20" s="39">
        <v>1251.4549</v>
      </c>
      <c r="J20" s="449">
        <v>0.11415</v>
      </c>
    </row>
    <row r="21" spans="1:10" x14ac:dyDescent="0.2">
      <c r="A21" s="258">
        <v>2</v>
      </c>
      <c r="B21" s="522"/>
      <c r="C21" s="466" t="s">
        <v>944</v>
      </c>
      <c r="D21" s="39">
        <v>19417.430366000001</v>
      </c>
      <c r="E21" s="61">
        <v>2E-3</v>
      </c>
      <c r="F21" s="39">
        <v>254</v>
      </c>
      <c r="G21" s="449">
        <v>0.75</v>
      </c>
      <c r="H21" s="39">
        <v>14</v>
      </c>
      <c r="I21" s="39">
        <v>2112.7502899999999</v>
      </c>
      <c r="J21" s="449">
        <v>0.10881</v>
      </c>
    </row>
    <row r="22" spans="1:10" x14ac:dyDescent="0.2">
      <c r="A22" s="258">
        <v>3</v>
      </c>
      <c r="B22" s="522"/>
      <c r="C22" s="466" t="s">
        <v>945</v>
      </c>
      <c r="D22" s="39">
        <v>4401.1630130000003</v>
      </c>
      <c r="E22" s="61">
        <v>3.5000000000000001E-3</v>
      </c>
      <c r="F22" s="39">
        <v>526</v>
      </c>
      <c r="G22" s="449">
        <v>0.75</v>
      </c>
      <c r="H22" s="39">
        <v>11</v>
      </c>
      <c r="I22" s="39">
        <v>4883.1219769999998</v>
      </c>
      <c r="J22" s="449">
        <v>1.10951</v>
      </c>
    </row>
    <row r="23" spans="1:10" x14ac:dyDescent="0.2">
      <c r="A23" s="258">
        <v>4</v>
      </c>
      <c r="B23" s="522"/>
      <c r="C23" s="466" t="s">
        <v>946</v>
      </c>
      <c r="D23" s="39">
        <v>1431.04252</v>
      </c>
      <c r="E23" s="61">
        <v>5.5999999999999999E-3</v>
      </c>
      <c r="F23" s="39">
        <v>251</v>
      </c>
      <c r="G23" s="449">
        <v>0.75</v>
      </c>
      <c r="H23" s="39">
        <v>11</v>
      </c>
      <c r="I23" s="39">
        <v>2097.5977309999998</v>
      </c>
      <c r="J23" s="449">
        <v>1.4657800000000001</v>
      </c>
    </row>
    <row r="24" spans="1:10" x14ac:dyDescent="0.2">
      <c r="A24" s="258">
        <v>5</v>
      </c>
      <c r="B24" s="522"/>
      <c r="C24" s="466" t="s">
        <v>947</v>
      </c>
      <c r="D24" s="39">
        <v>33216.069181999999</v>
      </c>
      <c r="E24" s="61">
        <v>1.18E-2</v>
      </c>
      <c r="F24" s="39">
        <v>555</v>
      </c>
      <c r="G24" s="449">
        <v>0.75</v>
      </c>
      <c r="H24" s="39">
        <v>13</v>
      </c>
      <c r="I24" s="39">
        <v>5875.5257629999996</v>
      </c>
      <c r="J24" s="449">
        <v>0.17688999999999999</v>
      </c>
    </row>
    <row r="25" spans="1:10" x14ac:dyDescent="0.2">
      <c r="A25" s="258">
        <v>6</v>
      </c>
      <c r="B25" s="522"/>
      <c r="C25" s="466" t="s">
        <v>948</v>
      </c>
      <c r="D25" s="39">
        <v>506.43762400000003</v>
      </c>
      <c r="E25" s="61">
        <v>3.8300000000000001E-2</v>
      </c>
      <c r="F25" s="39">
        <v>62</v>
      </c>
      <c r="G25" s="449">
        <v>0.75</v>
      </c>
      <c r="H25" s="39">
        <v>15</v>
      </c>
      <c r="I25" s="39">
        <v>661.72560599999997</v>
      </c>
      <c r="J25" s="449">
        <v>1.30663</v>
      </c>
    </row>
    <row r="26" spans="1:10" x14ac:dyDescent="0.2">
      <c r="A26" s="258">
        <v>7</v>
      </c>
      <c r="B26" s="522"/>
      <c r="C26" s="466" t="s">
        <v>949</v>
      </c>
      <c r="D26" s="39">
        <v>412.53223700000001</v>
      </c>
      <c r="E26" s="61">
        <v>0.1628</v>
      </c>
      <c r="F26" s="39">
        <v>24</v>
      </c>
      <c r="G26" s="449">
        <v>0.75</v>
      </c>
      <c r="H26" s="39">
        <v>16</v>
      </c>
      <c r="I26" s="39">
        <v>1428.423454</v>
      </c>
      <c r="J26" s="449">
        <v>3.4625699999999999</v>
      </c>
    </row>
    <row r="27" spans="1:10" x14ac:dyDescent="0.2">
      <c r="A27" s="258">
        <v>8</v>
      </c>
      <c r="B27" s="522"/>
      <c r="C27" s="466" t="s">
        <v>950</v>
      </c>
      <c r="D27" s="39">
        <v>39.285165999999997</v>
      </c>
      <c r="E27" s="449">
        <v>1</v>
      </c>
      <c r="F27" s="39">
        <v>131</v>
      </c>
      <c r="G27" s="449">
        <v>0.75</v>
      </c>
      <c r="H27" s="39">
        <v>15</v>
      </c>
      <c r="I27" s="39">
        <v>999.87183100000004</v>
      </c>
      <c r="J27" s="449">
        <v>25.451640000000001</v>
      </c>
    </row>
    <row r="28" spans="1:10" x14ac:dyDescent="0.2">
      <c r="A28" s="136">
        <v>9</v>
      </c>
      <c r="B28" s="136"/>
      <c r="C28" s="467" t="s">
        <v>951</v>
      </c>
      <c r="D28" s="137">
        <v>70387.469259000005</v>
      </c>
      <c r="E28" s="468">
        <v>1.38E-2</v>
      </c>
      <c r="F28" s="137">
        <v>1996</v>
      </c>
      <c r="G28" s="426">
        <v>0.75</v>
      </c>
      <c r="H28" s="137">
        <v>12</v>
      </c>
      <c r="I28" s="137">
        <v>19310.471556</v>
      </c>
      <c r="J28" s="426">
        <v>0.27434999999999998</v>
      </c>
    </row>
    <row r="30" spans="1:10" x14ac:dyDescent="0.2">
      <c r="A30" s="78"/>
      <c r="B30" s="78"/>
      <c r="D30" s="81"/>
      <c r="E30" s="81"/>
      <c r="F30" s="81"/>
      <c r="G30" s="81"/>
      <c r="H30" s="81"/>
      <c r="I30" s="469"/>
      <c r="J30" s="470"/>
    </row>
    <row r="31" spans="1:10" x14ac:dyDescent="0.2">
      <c r="A31" s="140"/>
      <c r="B31" s="140"/>
      <c r="C31" s="109"/>
      <c r="D31" s="110"/>
      <c r="E31" s="110"/>
      <c r="F31" s="110"/>
      <c r="G31" s="110"/>
      <c r="H31" s="110"/>
      <c r="I31" s="110"/>
      <c r="J31" s="110"/>
    </row>
    <row r="32" spans="1:10" x14ac:dyDescent="0.2">
      <c r="B32" s="464"/>
      <c r="C32" s="465"/>
    </row>
    <row r="33" spans="1:10" x14ac:dyDescent="0.2">
      <c r="A33" s="258"/>
      <c r="B33" s="465"/>
      <c r="C33" s="122"/>
      <c r="D33" s="39"/>
      <c r="E33" s="69"/>
      <c r="F33" s="39"/>
      <c r="G33" s="69"/>
      <c r="H33" s="69"/>
      <c r="I33" s="39"/>
      <c r="J33" s="69"/>
    </row>
    <row r="34" spans="1:10" x14ac:dyDescent="0.2">
      <c r="A34" s="258"/>
      <c r="B34" s="465"/>
      <c r="C34" s="122"/>
      <c r="D34" s="39"/>
      <c r="E34" s="69"/>
      <c r="F34" s="39"/>
      <c r="G34" s="69"/>
      <c r="H34" s="69"/>
      <c r="I34" s="39"/>
      <c r="J34" s="69"/>
    </row>
    <row r="35" spans="1:10" ht="21.75" customHeight="1" x14ac:dyDescent="0.2">
      <c r="A35" s="258"/>
      <c r="B35" s="465"/>
      <c r="C35" s="122"/>
      <c r="D35" s="39"/>
      <c r="E35" s="69"/>
      <c r="F35" s="39"/>
      <c r="G35" s="69"/>
      <c r="H35" s="69"/>
      <c r="I35" s="39"/>
      <c r="J35" s="69"/>
    </row>
    <row r="36" spans="1:10" x14ac:dyDescent="0.2">
      <c r="A36" s="258"/>
      <c r="B36" s="465"/>
      <c r="C36" s="122"/>
      <c r="D36" s="39"/>
      <c r="E36" s="69"/>
      <c r="F36" s="39"/>
      <c r="G36" s="69"/>
      <c r="H36" s="69"/>
      <c r="I36" s="39"/>
      <c r="J36" s="69"/>
    </row>
    <row r="37" spans="1:10" x14ac:dyDescent="0.2">
      <c r="A37" s="258"/>
      <c r="B37" s="465"/>
      <c r="C37" s="122"/>
      <c r="D37" s="39"/>
      <c r="E37" s="69"/>
      <c r="F37" s="39"/>
      <c r="G37" s="69"/>
      <c r="H37" s="69"/>
      <c r="I37" s="39"/>
      <c r="J37" s="69"/>
    </row>
    <row r="38" spans="1:10" x14ac:dyDescent="0.2">
      <c r="A38" s="258"/>
      <c r="B38" s="465"/>
      <c r="C38" s="122"/>
      <c r="D38" s="39"/>
      <c r="E38" s="69"/>
      <c r="F38" s="39"/>
      <c r="G38" s="69"/>
      <c r="H38" s="69"/>
      <c r="I38" s="39"/>
      <c r="J38" s="69"/>
    </row>
    <row r="39" spans="1:10" x14ac:dyDescent="0.2">
      <c r="A39" s="258"/>
      <c r="B39" s="465"/>
      <c r="C39" s="122"/>
      <c r="D39" s="39"/>
      <c r="E39" s="69"/>
      <c r="F39" s="39"/>
      <c r="G39" s="69"/>
      <c r="H39" s="69"/>
      <c r="I39" s="39"/>
      <c r="J39" s="69"/>
    </row>
    <row r="40" spans="1:10" x14ac:dyDescent="0.2">
      <c r="A40" s="258"/>
      <c r="B40" s="465"/>
      <c r="C40" s="122"/>
      <c r="D40" s="39"/>
      <c r="E40" s="69"/>
      <c r="F40" s="39"/>
      <c r="G40" s="69"/>
      <c r="H40" s="69"/>
      <c r="I40" s="39"/>
      <c r="J40" s="69"/>
    </row>
    <row r="41" spans="1:10" x14ac:dyDescent="0.2">
      <c r="A41" s="456"/>
      <c r="B41" s="409"/>
      <c r="C41" s="409"/>
      <c r="D41" s="410"/>
      <c r="E41" s="471"/>
      <c r="F41" s="410"/>
      <c r="G41" s="471"/>
      <c r="H41" s="471"/>
      <c r="I41" s="410"/>
      <c r="J41" s="410"/>
    </row>
    <row r="44" spans="1:10" x14ac:dyDescent="0.2">
      <c r="B44" s="409"/>
      <c r="C44" s="321"/>
      <c r="D44" s="110"/>
      <c r="E44" s="110"/>
      <c r="F44" s="110"/>
      <c r="G44" s="110"/>
      <c r="H44" s="110"/>
      <c r="I44" s="110"/>
      <c r="J44" s="110"/>
    </row>
    <row r="45" spans="1:10" ht="30" customHeight="1" x14ac:dyDescent="0.2">
      <c r="A45" s="456"/>
      <c r="B45" s="708"/>
      <c r="C45" s="708"/>
      <c r="D45" s="410"/>
      <c r="E45" s="471"/>
      <c r="F45" s="410"/>
      <c r="G45" s="471"/>
      <c r="H45" s="471"/>
      <c r="I45" s="410"/>
      <c r="J45" s="471"/>
    </row>
    <row r="47" spans="1:10" x14ac:dyDescent="0.2">
      <c r="B47" s="409"/>
      <c r="C47" s="321"/>
      <c r="D47" s="110"/>
      <c r="E47" s="110"/>
      <c r="F47" s="110"/>
      <c r="G47" s="110"/>
      <c r="H47" s="110"/>
      <c r="I47" s="110"/>
      <c r="J47" s="110"/>
    </row>
    <row r="48" spans="1:10" ht="30" customHeight="1" x14ac:dyDescent="0.2">
      <c r="A48" s="456"/>
      <c r="B48" s="708"/>
      <c r="C48" s="708"/>
      <c r="D48" s="410"/>
      <c r="E48" s="471"/>
      <c r="F48" s="410"/>
      <c r="G48" s="471"/>
      <c r="H48" s="471"/>
      <c r="I48" s="410"/>
      <c r="J48" s="471"/>
    </row>
  </sheetData>
  <mergeCells count="2">
    <mergeCell ref="B45:C45"/>
    <mergeCell ref="B48:C48"/>
  </mergeCells>
  <hyperlinks>
    <hyperlink ref="J1" location="Index!A1" display="Index" xr:uid="{924A5B2D-EB82-411C-B73A-150A03A838D2}"/>
  </hyperlinks>
  <pageMargins left="0.70866141732283472" right="0.70866141732283472" top="0.74803149606299213" bottom="0.74803149606299213" header="0.31496062992125984" footer="0.31496062992125984"/>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1A96D-84BB-48BE-ACB5-AC4637977B9B}">
  <sheetPr>
    <tabColor rgb="FFED7D31"/>
    <pageSetUpPr fitToPage="1"/>
  </sheetPr>
  <dimension ref="A1:J30"/>
  <sheetViews>
    <sheetView showGridLines="0" zoomScaleNormal="100" zoomScaleSheetLayoutView="100" workbookViewId="0"/>
  </sheetViews>
  <sheetFormatPr defaultColWidth="9.140625" defaultRowHeight="14.25" x14ac:dyDescent="0.2"/>
  <cols>
    <col min="1" max="1" width="3.140625" style="3" customWidth="1"/>
    <col min="2" max="2" width="19.42578125" style="3" customWidth="1"/>
    <col min="3" max="10" width="14.85546875" style="3" customWidth="1"/>
    <col min="11" max="12" width="9.85546875" style="3" customWidth="1"/>
    <col min="13" max="16384" width="9.140625" style="3"/>
  </cols>
  <sheetData>
    <row r="1" spans="1:10" ht="15.75" customHeight="1" x14ac:dyDescent="0.2">
      <c r="A1" s="200" t="s">
        <v>527</v>
      </c>
      <c r="B1" s="200"/>
      <c r="C1" s="200"/>
      <c r="D1" s="200"/>
      <c r="E1" s="200"/>
      <c r="F1" s="200"/>
      <c r="G1" s="200"/>
      <c r="H1" s="200"/>
      <c r="I1" s="200"/>
      <c r="J1" s="170" t="s">
        <v>47</v>
      </c>
    </row>
    <row r="2" spans="1:10" x14ac:dyDescent="0.2">
      <c r="A2" s="257"/>
      <c r="B2" s="78"/>
      <c r="C2" s="257"/>
      <c r="D2" s="257"/>
      <c r="E2" s="257"/>
      <c r="F2" s="257"/>
      <c r="G2" s="257"/>
      <c r="H2" s="257"/>
      <c r="I2" s="257"/>
      <c r="J2" s="257"/>
    </row>
    <row r="3" spans="1:10" x14ac:dyDescent="0.2">
      <c r="A3" s="79"/>
      <c r="B3" s="79"/>
      <c r="C3" s="23" t="s">
        <v>51</v>
      </c>
      <c r="D3" s="23" t="s">
        <v>52</v>
      </c>
      <c r="E3" s="23" t="s">
        <v>53</v>
      </c>
      <c r="F3" s="23" t="s">
        <v>93</v>
      </c>
      <c r="G3" s="23" t="s">
        <v>94</v>
      </c>
      <c r="H3" s="23" t="s">
        <v>403</v>
      </c>
      <c r="I3" s="23" t="s">
        <v>280</v>
      </c>
      <c r="J3" s="23" t="s">
        <v>484</v>
      </c>
    </row>
    <row r="4" spans="1:10" x14ac:dyDescent="0.2">
      <c r="A4" s="140" t="s">
        <v>55</v>
      </c>
      <c r="B4" s="140"/>
      <c r="C4" s="709" t="s">
        <v>528</v>
      </c>
      <c r="D4" s="710"/>
      <c r="E4" s="710"/>
      <c r="F4" s="710"/>
      <c r="G4" s="710" t="s">
        <v>529</v>
      </c>
      <c r="H4" s="710"/>
      <c r="I4" s="710"/>
      <c r="J4" s="711"/>
    </row>
    <row r="5" spans="1:10" x14ac:dyDescent="0.2">
      <c r="A5" s="188" t="s">
        <v>54</v>
      </c>
      <c r="B5" s="188"/>
      <c r="C5" s="709" t="s">
        <v>530</v>
      </c>
      <c r="D5" s="710"/>
      <c r="E5" s="710" t="s">
        <v>531</v>
      </c>
      <c r="F5" s="710"/>
      <c r="G5" s="712" t="s">
        <v>530</v>
      </c>
      <c r="H5" s="712"/>
      <c r="I5" s="712" t="s">
        <v>531</v>
      </c>
      <c r="J5" s="713"/>
    </row>
    <row r="6" spans="1:10" x14ac:dyDescent="0.2">
      <c r="A6" s="189"/>
      <c r="B6" s="189" t="s">
        <v>532</v>
      </c>
      <c r="C6" s="134" t="s">
        <v>533</v>
      </c>
      <c r="D6" s="134" t="s">
        <v>534</v>
      </c>
      <c r="E6" s="134" t="s">
        <v>533</v>
      </c>
      <c r="F6" s="134" t="s">
        <v>534</v>
      </c>
      <c r="G6" s="134" t="s">
        <v>533</v>
      </c>
      <c r="H6" s="134" t="s">
        <v>534</v>
      </c>
      <c r="I6" s="134" t="s">
        <v>533</v>
      </c>
      <c r="J6" s="134" t="s">
        <v>534</v>
      </c>
    </row>
    <row r="7" spans="1:10" x14ac:dyDescent="0.2">
      <c r="A7" s="258">
        <v>1</v>
      </c>
      <c r="B7" s="258" t="s">
        <v>535</v>
      </c>
      <c r="C7" s="39">
        <v>834.51722299999994</v>
      </c>
      <c r="D7" s="39">
        <v>834.51722299999994</v>
      </c>
      <c r="E7" s="39">
        <v>964.76612899999998</v>
      </c>
      <c r="F7" s="39">
        <v>964.76612899999998</v>
      </c>
      <c r="G7" s="39">
        <v>0</v>
      </c>
      <c r="H7" s="39">
        <v>16677.018854000002</v>
      </c>
      <c r="I7" s="39">
        <v>0</v>
      </c>
      <c r="J7" s="39">
        <v>43683.696773000003</v>
      </c>
    </row>
    <row r="8" spans="1:10" x14ac:dyDescent="0.2">
      <c r="A8" s="258">
        <v>2</v>
      </c>
      <c r="B8" s="258" t="s">
        <v>536</v>
      </c>
      <c r="C8" s="39">
        <v>1076.427009</v>
      </c>
      <c r="D8" s="39">
        <v>1076.427009</v>
      </c>
      <c r="E8" s="39">
        <v>954.74342200000001</v>
      </c>
      <c r="F8" s="39">
        <v>954.74342200000001</v>
      </c>
      <c r="G8" s="39">
        <v>0</v>
      </c>
      <c r="H8" s="39">
        <v>2796.4793960000002</v>
      </c>
      <c r="I8" s="39">
        <v>0</v>
      </c>
      <c r="J8" s="39">
        <v>1189.1090389999999</v>
      </c>
    </row>
    <row r="9" spans="1:10" x14ac:dyDescent="0.2">
      <c r="A9" s="258">
        <v>3</v>
      </c>
      <c r="B9" s="258" t="s">
        <v>537</v>
      </c>
      <c r="C9" s="39">
        <v>6.8852979999999997</v>
      </c>
      <c r="D9" s="39">
        <v>6.8852979999999997</v>
      </c>
      <c r="E9" s="39">
        <v>0</v>
      </c>
      <c r="F9" s="39">
        <v>0</v>
      </c>
      <c r="G9" s="39">
        <v>0</v>
      </c>
      <c r="H9" s="39">
        <v>5184.2760680000001</v>
      </c>
      <c r="I9" s="39">
        <v>0</v>
      </c>
      <c r="J9" s="39">
        <v>2446.5962709999999</v>
      </c>
    </row>
    <row r="10" spans="1:10" x14ac:dyDescent="0.2">
      <c r="A10" s="258">
        <v>4</v>
      </c>
      <c r="B10" s="258" t="s">
        <v>538</v>
      </c>
      <c r="C10" s="39">
        <v>22.584412</v>
      </c>
      <c r="D10" s="39">
        <v>22.584412</v>
      </c>
      <c r="E10" s="39">
        <v>0</v>
      </c>
      <c r="F10" s="39">
        <v>0</v>
      </c>
      <c r="G10" s="39">
        <v>0</v>
      </c>
      <c r="H10" s="39">
        <v>693.29988100000003</v>
      </c>
      <c r="I10" s="39">
        <v>0</v>
      </c>
      <c r="J10" s="39">
        <v>0</v>
      </c>
    </row>
    <row r="11" spans="1:10" x14ac:dyDescent="0.2">
      <c r="A11" s="258">
        <v>5</v>
      </c>
      <c r="B11" s="258" t="s">
        <v>539</v>
      </c>
      <c r="C11" s="39">
        <v>102.28051000000001</v>
      </c>
      <c r="D11" s="39">
        <v>102.28051000000001</v>
      </c>
      <c r="E11" s="39">
        <v>339.38728800000001</v>
      </c>
      <c r="F11" s="39">
        <v>339.38728800000001</v>
      </c>
      <c r="G11" s="39">
        <v>0</v>
      </c>
      <c r="H11" s="39">
        <v>40095.481323</v>
      </c>
      <c r="I11" s="39">
        <v>0</v>
      </c>
      <c r="J11" s="39">
        <v>16881.792439000001</v>
      </c>
    </row>
    <row r="12" spans="1:10" x14ac:dyDescent="0.2">
      <c r="A12" s="258">
        <v>6</v>
      </c>
      <c r="B12" s="258" t="s">
        <v>540</v>
      </c>
      <c r="C12" s="39">
        <v>0</v>
      </c>
      <c r="D12" s="39">
        <v>0</v>
      </c>
      <c r="E12" s="39">
        <v>0</v>
      </c>
      <c r="F12" s="39">
        <v>0</v>
      </c>
      <c r="G12" s="39">
        <v>0</v>
      </c>
      <c r="H12" s="39">
        <v>628.51992399999995</v>
      </c>
      <c r="I12" s="39">
        <v>0</v>
      </c>
      <c r="J12" s="39">
        <v>438.684482</v>
      </c>
    </row>
    <row r="13" spans="1:10" x14ac:dyDescent="0.2">
      <c r="A13" s="258">
        <v>7</v>
      </c>
      <c r="B13" s="258" t="s">
        <v>541</v>
      </c>
      <c r="C13" s="39">
        <v>424.95492300000001</v>
      </c>
      <c r="D13" s="39">
        <v>0</v>
      </c>
      <c r="E13" s="39">
        <v>0</v>
      </c>
      <c r="F13" s="39">
        <v>0</v>
      </c>
      <c r="G13" s="39">
        <v>0</v>
      </c>
      <c r="H13" s="39">
        <v>0</v>
      </c>
      <c r="I13" s="39">
        <v>0</v>
      </c>
      <c r="J13" s="39">
        <v>0</v>
      </c>
    </row>
    <row r="14" spans="1:10" x14ac:dyDescent="0.2">
      <c r="A14" s="258">
        <v>8</v>
      </c>
      <c r="B14" s="258" t="s">
        <v>542</v>
      </c>
      <c r="C14" s="39">
        <v>0</v>
      </c>
      <c r="D14" s="39">
        <v>0</v>
      </c>
      <c r="E14" s="39">
        <v>0</v>
      </c>
      <c r="F14" s="39">
        <v>0</v>
      </c>
      <c r="G14" s="39">
        <v>0</v>
      </c>
      <c r="H14" s="39">
        <v>0</v>
      </c>
      <c r="I14" s="39">
        <v>0</v>
      </c>
      <c r="J14" s="39">
        <v>0</v>
      </c>
    </row>
    <row r="15" spans="1:10" x14ac:dyDescent="0.2">
      <c r="A15" s="136">
        <v>9</v>
      </c>
      <c r="B15" s="136" t="s">
        <v>91</v>
      </c>
      <c r="C15" s="137">
        <v>2467.6493770000002</v>
      </c>
      <c r="D15" s="137">
        <v>2042.694454</v>
      </c>
      <c r="E15" s="137">
        <v>2258.8968410000002</v>
      </c>
      <c r="F15" s="137">
        <v>2258.8968410000002</v>
      </c>
      <c r="G15" s="137">
        <v>0</v>
      </c>
      <c r="H15" s="137">
        <v>66075.075450000004</v>
      </c>
      <c r="I15" s="137">
        <v>0</v>
      </c>
      <c r="J15" s="137">
        <v>64639.879007000003</v>
      </c>
    </row>
    <row r="16" spans="1:10" x14ac:dyDescent="0.2">
      <c r="A16" s="257"/>
      <c r="B16" s="78"/>
      <c r="C16" s="257"/>
      <c r="D16" s="257"/>
      <c r="E16" s="257"/>
      <c r="F16" s="257"/>
      <c r="G16" s="257"/>
      <c r="H16" s="129"/>
      <c r="I16" s="257"/>
      <c r="J16" s="257"/>
    </row>
    <row r="17" spans="1:10" x14ac:dyDescent="0.2">
      <c r="A17" s="257"/>
      <c r="B17" s="78"/>
      <c r="C17" s="257"/>
      <c r="D17" s="257"/>
      <c r="E17" s="257"/>
      <c r="F17" s="257"/>
      <c r="G17" s="257"/>
      <c r="H17" s="257"/>
      <c r="I17" s="257"/>
      <c r="J17" s="257"/>
    </row>
    <row r="18" spans="1:10" x14ac:dyDescent="0.2">
      <c r="A18" s="79"/>
      <c r="B18" s="79"/>
      <c r="C18" s="23" t="s">
        <v>51</v>
      </c>
      <c r="D18" s="23" t="s">
        <v>52</v>
      </c>
      <c r="E18" s="23" t="s">
        <v>53</v>
      </c>
      <c r="F18" s="23" t="s">
        <v>93</v>
      </c>
      <c r="G18" s="23" t="s">
        <v>94</v>
      </c>
      <c r="H18" s="23" t="s">
        <v>403</v>
      </c>
      <c r="I18" s="23" t="s">
        <v>280</v>
      </c>
      <c r="J18" s="23" t="s">
        <v>484</v>
      </c>
    </row>
    <row r="19" spans="1:10" x14ac:dyDescent="0.2">
      <c r="A19" s="140" t="s">
        <v>95</v>
      </c>
      <c r="B19" s="140"/>
      <c r="C19" s="709" t="s">
        <v>528</v>
      </c>
      <c r="D19" s="710"/>
      <c r="E19" s="710"/>
      <c r="F19" s="710"/>
      <c r="G19" s="710" t="s">
        <v>529</v>
      </c>
      <c r="H19" s="710"/>
      <c r="I19" s="710"/>
      <c r="J19" s="711"/>
    </row>
    <row r="20" spans="1:10" x14ac:dyDescent="0.2">
      <c r="A20" s="188" t="s">
        <v>54</v>
      </c>
      <c r="B20" s="188"/>
      <c r="C20" s="709" t="s">
        <v>530</v>
      </c>
      <c r="D20" s="710"/>
      <c r="E20" s="710" t="s">
        <v>531</v>
      </c>
      <c r="F20" s="710"/>
      <c r="G20" s="712" t="s">
        <v>530</v>
      </c>
      <c r="H20" s="712"/>
      <c r="I20" s="712" t="s">
        <v>531</v>
      </c>
      <c r="J20" s="713"/>
    </row>
    <row r="21" spans="1:10" x14ac:dyDescent="0.2">
      <c r="A21" s="189"/>
      <c r="B21" s="189" t="s">
        <v>532</v>
      </c>
      <c r="C21" s="134" t="s">
        <v>533</v>
      </c>
      <c r="D21" s="134" t="s">
        <v>534</v>
      </c>
      <c r="E21" s="134" t="s">
        <v>533</v>
      </c>
      <c r="F21" s="134" t="s">
        <v>534</v>
      </c>
      <c r="G21" s="134" t="s">
        <v>533</v>
      </c>
      <c r="H21" s="134" t="s">
        <v>534</v>
      </c>
      <c r="I21" s="134" t="s">
        <v>533</v>
      </c>
      <c r="J21" s="134" t="s">
        <v>534</v>
      </c>
    </row>
    <row r="22" spans="1:10" x14ac:dyDescent="0.2">
      <c r="A22" s="258">
        <v>1</v>
      </c>
      <c r="B22" s="258" t="s">
        <v>535</v>
      </c>
      <c r="C22" s="39">
        <v>1590.164434</v>
      </c>
      <c r="D22" s="39">
        <v>1590.164434</v>
      </c>
      <c r="E22" s="39">
        <v>319.92649899999998</v>
      </c>
      <c r="F22" s="39">
        <v>319.92649899999998</v>
      </c>
      <c r="G22" s="39">
        <v>0</v>
      </c>
      <c r="H22" s="39">
        <v>15457.302476000001</v>
      </c>
      <c r="I22" s="39">
        <v>0</v>
      </c>
      <c r="J22" s="39">
        <v>55031.714656999997</v>
      </c>
    </row>
    <row r="23" spans="1:10" x14ac:dyDescent="0.2">
      <c r="A23" s="258">
        <v>2</v>
      </c>
      <c r="B23" s="258" t="s">
        <v>536</v>
      </c>
      <c r="C23" s="39">
        <v>1232.1294029999999</v>
      </c>
      <c r="D23" s="39">
        <v>1232.1294029999999</v>
      </c>
      <c r="E23" s="39">
        <v>1640.1910559999999</v>
      </c>
      <c r="F23" s="39">
        <v>1640.1910559999999</v>
      </c>
      <c r="G23" s="39">
        <v>0</v>
      </c>
      <c r="H23" s="39">
        <v>2459.7609189999998</v>
      </c>
      <c r="I23" s="39">
        <v>0</v>
      </c>
      <c r="J23" s="39">
        <v>880.57546200000002</v>
      </c>
    </row>
    <row r="24" spans="1:10" x14ac:dyDescent="0.2">
      <c r="A24" s="258">
        <v>3</v>
      </c>
      <c r="B24" s="258" t="s">
        <v>537</v>
      </c>
      <c r="C24" s="39">
        <v>80.369615999999994</v>
      </c>
      <c r="D24" s="39">
        <v>80.369615999999994</v>
      </c>
      <c r="E24" s="39">
        <v>102.317076</v>
      </c>
      <c r="F24" s="39">
        <v>102.317076</v>
      </c>
      <c r="G24" s="39">
        <v>0</v>
      </c>
      <c r="H24" s="39">
        <v>4400.2190229999997</v>
      </c>
      <c r="I24" s="39">
        <v>0</v>
      </c>
      <c r="J24" s="39">
        <v>874.41107699999998</v>
      </c>
    </row>
    <row r="25" spans="1:10" x14ac:dyDescent="0.2">
      <c r="A25" s="258">
        <v>4</v>
      </c>
      <c r="B25" s="258" t="s">
        <v>538</v>
      </c>
      <c r="C25" s="39">
        <v>61.509777</v>
      </c>
      <c r="D25" s="39">
        <v>61.509777</v>
      </c>
      <c r="E25" s="39">
        <v>0</v>
      </c>
      <c r="F25" s="39">
        <v>0</v>
      </c>
      <c r="G25" s="39">
        <v>0</v>
      </c>
      <c r="H25" s="39">
        <v>95.938119</v>
      </c>
      <c r="I25" s="39">
        <v>0</v>
      </c>
      <c r="J25" s="39">
        <v>37.608711</v>
      </c>
    </row>
    <row r="26" spans="1:10" x14ac:dyDescent="0.2">
      <c r="A26" s="258">
        <v>5</v>
      </c>
      <c r="B26" s="258" t="s">
        <v>539</v>
      </c>
      <c r="C26" s="39">
        <v>162.62536299999999</v>
      </c>
      <c r="D26" s="39">
        <v>162.62536299999999</v>
      </c>
      <c r="E26" s="39">
        <v>40.893616999999999</v>
      </c>
      <c r="F26" s="39">
        <v>40.893616999999999</v>
      </c>
      <c r="G26" s="39">
        <v>0</v>
      </c>
      <c r="H26" s="39">
        <v>51388.756674999997</v>
      </c>
      <c r="I26" s="39">
        <v>0</v>
      </c>
      <c r="J26" s="39">
        <v>15489.585388</v>
      </c>
    </row>
    <row r="27" spans="1:10" x14ac:dyDescent="0.2">
      <c r="A27" s="258">
        <v>6</v>
      </c>
      <c r="B27" s="258" t="s">
        <v>540</v>
      </c>
      <c r="C27" s="39">
        <v>0</v>
      </c>
      <c r="D27" s="39">
        <v>0</v>
      </c>
      <c r="E27" s="39">
        <v>0</v>
      </c>
      <c r="F27" s="39">
        <v>0</v>
      </c>
      <c r="G27" s="39">
        <v>0</v>
      </c>
      <c r="H27" s="39">
        <v>754.325515</v>
      </c>
      <c r="I27" s="39">
        <v>0</v>
      </c>
      <c r="J27" s="39">
        <v>1546.0352210000001</v>
      </c>
    </row>
    <row r="28" spans="1:10" x14ac:dyDescent="0.2">
      <c r="A28" s="258">
        <v>7</v>
      </c>
      <c r="B28" s="258" t="s">
        <v>541</v>
      </c>
      <c r="C28" s="39">
        <v>101.19132999999999</v>
      </c>
      <c r="D28" s="39">
        <v>0</v>
      </c>
      <c r="E28" s="39">
        <v>0</v>
      </c>
      <c r="F28" s="39">
        <v>0</v>
      </c>
      <c r="G28" s="39">
        <v>0</v>
      </c>
      <c r="H28" s="39">
        <v>0</v>
      </c>
      <c r="I28" s="39">
        <v>0</v>
      </c>
      <c r="J28" s="39">
        <v>0</v>
      </c>
    </row>
    <row r="29" spans="1:10" x14ac:dyDescent="0.2">
      <c r="A29" s="258">
        <v>8</v>
      </c>
      <c r="B29" s="258" t="s">
        <v>542</v>
      </c>
      <c r="C29" s="39">
        <v>0</v>
      </c>
      <c r="D29" s="39">
        <v>0</v>
      </c>
      <c r="E29" s="39">
        <v>0</v>
      </c>
      <c r="F29" s="39">
        <v>0</v>
      </c>
      <c r="G29" s="39">
        <v>0</v>
      </c>
      <c r="H29" s="39">
        <v>0</v>
      </c>
      <c r="I29" s="39">
        <v>0</v>
      </c>
      <c r="J29" s="39">
        <v>0</v>
      </c>
    </row>
    <row r="30" spans="1:10" x14ac:dyDescent="0.2">
      <c r="A30" s="136">
        <v>9</v>
      </c>
      <c r="B30" s="136" t="s">
        <v>91</v>
      </c>
      <c r="C30" s="137">
        <v>3227.9899249999999</v>
      </c>
      <c r="D30" s="137">
        <v>3126.7985950000002</v>
      </c>
      <c r="E30" s="137">
        <v>2103.32825</v>
      </c>
      <c r="F30" s="137">
        <v>2103.32825</v>
      </c>
      <c r="G30" s="137">
        <v>0</v>
      </c>
      <c r="H30" s="137">
        <v>74556.302729000003</v>
      </c>
      <c r="I30" s="137">
        <v>0</v>
      </c>
      <c r="J30" s="137">
        <v>73859.930517000001</v>
      </c>
    </row>
  </sheetData>
  <mergeCells count="12">
    <mergeCell ref="C4:F4"/>
    <mergeCell ref="G4:J4"/>
    <mergeCell ref="C5:D5"/>
    <mergeCell ref="E5:F5"/>
    <mergeCell ref="G5:H5"/>
    <mergeCell ref="I5:J5"/>
    <mergeCell ref="C19:F19"/>
    <mergeCell ref="G19:J19"/>
    <mergeCell ref="C20:D20"/>
    <mergeCell ref="E20:F20"/>
    <mergeCell ref="G20:H20"/>
    <mergeCell ref="I20:J20"/>
  </mergeCells>
  <hyperlinks>
    <hyperlink ref="J1" location="Index!A1" display="Back to index" xr:uid="{4D9EE47E-9F4A-40C5-A4A9-B0AE6B40AC48}"/>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E5B93-185D-4001-A445-A42013EA7536}">
  <sheetPr>
    <tabColor rgb="FF10137C"/>
    <pageSetUpPr fitToPage="1"/>
  </sheetPr>
  <dimension ref="A1:H121"/>
  <sheetViews>
    <sheetView showGridLines="0" zoomScaleNormal="100" zoomScaleSheetLayoutView="145" workbookViewId="0"/>
  </sheetViews>
  <sheetFormatPr defaultColWidth="9.140625" defaultRowHeight="14.25" x14ac:dyDescent="0.2"/>
  <cols>
    <col min="1" max="1" width="5.28515625" style="3" customWidth="1"/>
    <col min="2" max="2" width="58.28515625" style="3" customWidth="1"/>
    <col min="3" max="6" width="12.7109375" style="3" customWidth="1"/>
    <col min="7" max="16384" width="9.140625" style="3"/>
  </cols>
  <sheetData>
    <row r="1" spans="1:7" ht="15.75" customHeight="1" x14ac:dyDescent="0.2">
      <c r="A1" s="76" t="s">
        <v>92</v>
      </c>
      <c r="B1" s="76"/>
      <c r="C1" s="76"/>
      <c r="D1" s="76"/>
      <c r="E1" s="76"/>
      <c r="F1" s="76"/>
      <c r="G1" s="19" t="s">
        <v>47</v>
      </c>
    </row>
    <row r="2" spans="1:7" ht="38.25" customHeight="1" x14ac:dyDescent="0.2">
      <c r="A2" s="586" t="s">
        <v>972</v>
      </c>
      <c r="B2" s="586"/>
      <c r="C2" s="586"/>
      <c r="D2" s="586"/>
      <c r="E2" s="586"/>
      <c r="F2" s="586"/>
      <c r="G2" s="586"/>
    </row>
    <row r="3" spans="1:7" x14ac:dyDescent="0.2">
      <c r="A3" s="20"/>
      <c r="B3" s="20"/>
      <c r="C3" s="20"/>
      <c r="D3" s="20"/>
      <c r="E3" s="20"/>
      <c r="F3" s="20"/>
    </row>
    <row r="4" spans="1:7" ht="14.25" customHeight="1" x14ac:dyDescent="0.2">
      <c r="A4" s="22"/>
      <c r="B4" s="22" t="s">
        <v>48</v>
      </c>
      <c r="C4" s="23" t="s">
        <v>51</v>
      </c>
      <c r="D4" s="23" t="s">
        <v>52</v>
      </c>
      <c r="E4" s="23" t="s">
        <v>53</v>
      </c>
      <c r="F4" s="23" t="s">
        <v>93</v>
      </c>
      <c r="G4" s="23" t="s">
        <v>94</v>
      </c>
    </row>
    <row r="5" spans="1:7" x14ac:dyDescent="0.2">
      <c r="A5" s="24" t="s">
        <v>54</v>
      </c>
      <c r="B5" s="24"/>
      <c r="C5" s="25" t="s">
        <v>55</v>
      </c>
      <c r="D5" s="52" t="s">
        <v>56</v>
      </c>
      <c r="E5" s="25" t="s">
        <v>95</v>
      </c>
      <c r="F5" s="25" t="s">
        <v>96</v>
      </c>
      <c r="G5" s="25" t="s">
        <v>97</v>
      </c>
    </row>
    <row r="6" spans="1:7" x14ac:dyDescent="0.2">
      <c r="A6" s="591" t="s">
        <v>98</v>
      </c>
      <c r="B6" s="591"/>
      <c r="C6" s="591"/>
      <c r="D6" s="591"/>
      <c r="E6" s="591"/>
      <c r="F6" s="591"/>
      <c r="G6" s="591"/>
    </row>
    <row r="7" spans="1:7" x14ac:dyDescent="0.2">
      <c r="A7" s="258">
        <v>1</v>
      </c>
      <c r="B7" s="258" t="s">
        <v>99</v>
      </c>
      <c r="C7" s="38">
        <v>84891.403653546993</v>
      </c>
      <c r="D7" s="39">
        <v>83051.415298972002</v>
      </c>
      <c r="E7" s="38">
        <v>82981.178447362006</v>
      </c>
      <c r="F7" s="39">
        <v>80829.087076117998</v>
      </c>
      <c r="G7" s="38">
        <v>83481.776176589992</v>
      </c>
    </row>
    <row r="8" spans="1:7" x14ac:dyDescent="0.2">
      <c r="A8" s="258">
        <v>2</v>
      </c>
      <c r="B8" s="258" t="s">
        <v>100</v>
      </c>
      <c r="C8" s="38">
        <v>88600.035432285003</v>
      </c>
      <c r="D8" s="39">
        <v>86755.615042639998</v>
      </c>
      <c r="E8" s="38">
        <v>86666.408596598005</v>
      </c>
      <c r="F8" s="39">
        <v>84536.272024891005</v>
      </c>
      <c r="G8" s="38">
        <v>87140.411679358993</v>
      </c>
    </row>
    <row r="9" spans="1:7" x14ac:dyDescent="0.2">
      <c r="A9" s="53">
        <v>3</v>
      </c>
      <c r="B9" s="53" t="s">
        <v>101</v>
      </c>
      <c r="C9" s="54">
        <v>101418.24889477</v>
      </c>
      <c r="D9" s="55">
        <v>99737.480557664996</v>
      </c>
      <c r="E9" s="54">
        <v>99492.655070423993</v>
      </c>
      <c r="F9" s="55">
        <v>97347.019138710995</v>
      </c>
      <c r="G9" s="54">
        <v>99949.83210580099</v>
      </c>
    </row>
    <row r="10" spans="1:7" x14ac:dyDescent="0.2">
      <c r="A10" s="258"/>
      <c r="B10" s="56"/>
      <c r="C10" s="39"/>
      <c r="D10" s="39"/>
      <c r="E10" s="39"/>
      <c r="F10" s="39"/>
      <c r="G10" s="39"/>
    </row>
    <row r="11" spans="1:7" x14ac:dyDescent="0.2">
      <c r="A11" s="591" t="s">
        <v>102</v>
      </c>
      <c r="B11" s="591"/>
      <c r="C11" s="591"/>
      <c r="D11" s="591"/>
      <c r="E11" s="591"/>
      <c r="F11" s="591"/>
      <c r="G11" s="591"/>
    </row>
    <row r="12" spans="1:7" x14ac:dyDescent="0.2">
      <c r="A12" s="57">
        <v>4</v>
      </c>
      <c r="B12" s="57" t="s">
        <v>103</v>
      </c>
      <c r="C12" s="58">
        <v>426789.16554238001</v>
      </c>
      <c r="D12" s="59">
        <v>438390.60941257002</v>
      </c>
      <c r="E12" s="58">
        <v>401644.23065857001</v>
      </c>
      <c r="F12" s="59">
        <v>404688.11157236999</v>
      </c>
      <c r="G12" s="58">
        <v>414821.30320704996</v>
      </c>
    </row>
    <row r="13" spans="1:7" x14ac:dyDescent="0.2">
      <c r="A13" s="258"/>
      <c r="B13" s="56"/>
      <c r="C13" s="39"/>
      <c r="D13" s="39"/>
      <c r="E13" s="39"/>
      <c r="F13" s="39"/>
      <c r="G13" s="39"/>
    </row>
    <row r="14" spans="1:7" x14ac:dyDescent="0.2">
      <c r="A14" s="591" t="s">
        <v>104</v>
      </c>
      <c r="B14" s="591"/>
      <c r="C14" s="591"/>
      <c r="D14" s="591"/>
      <c r="E14" s="591"/>
      <c r="F14" s="591"/>
      <c r="G14" s="591"/>
    </row>
    <row r="15" spans="1:7" x14ac:dyDescent="0.2">
      <c r="A15" s="258">
        <v>5</v>
      </c>
      <c r="B15" s="258" t="s">
        <v>105</v>
      </c>
      <c r="C15" s="60">
        <v>0.19800000000000001</v>
      </c>
      <c r="D15" s="61">
        <v>0.189</v>
      </c>
      <c r="E15" s="60">
        <v>0.20599999999999999</v>
      </c>
      <c r="F15" s="61">
        <v>0.19900000000000001</v>
      </c>
      <c r="G15" s="60">
        <v>0.20100000000000001</v>
      </c>
    </row>
    <row r="16" spans="1:7" x14ac:dyDescent="0.2">
      <c r="A16" s="258">
        <v>6</v>
      </c>
      <c r="B16" s="258" t="s">
        <v>106</v>
      </c>
      <c r="C16" s="60">
        <v>0.20699999999999999</v>
      </c>
      <c r="D16" s="61">
        <v>0.19700000000000001</v>
      </c>
      <c r="E16" s="60">
        <v>0.215</v>
      </c>
      <c r="F16" s="61">
        <v>0.20799999999999999</v>
      </c>
      <c r="G16" s="60">
        <v>0.21</v>
      </c>
    </row>
    <row r="17" spans="1:7" x14ac:dyDescent="0.2">
      <c r="A17" s="53">
        <v>7</v>
      </c>
      <c r="B17" s="53" t="s">
        <v>107</v>
      </c>
      <c r="C17" s="62">
        <v>0.23699999999999999</v>
      </c>
      <c r="D17" s="63">
        <v>0.22700000000000001</v>
      </c>
      <c r="E17" s="62">
        <v>0.247</v>
      </c>
      <c r="F17" s="63">
        <v>0.24</v>
      </c>
      <c r="G17" s="62">
        <v>0.24</v>
      </c>
    </row>
    <row r="18" spans="1:7" x14ac:dyDescent="0.2">
      <c r="A18" s="258"/>
      <c r="B18" s="56"/>
      <c r="C18" s="39"/>
      <c r="D18" s="39"/>
      <c r="E18" s="39"/>
      <c r="F18" s="39"/>
      <c r="G18" s="39"/>
    </row>
    <row r="19" spans="1:7" x14ac:dyDescent="0.2">
      <c r="A19" s="591" t="s">
        <v>108</v>
      </c>
      <c r="B19" s="591"/>
      <c r="C19" s="591"/>
      <c r="D19" s="591"/>
      <c r="E19" s="591"/>
      <c r="F19" s="591"/>
      <c r="G19" s="591"/>
    </row>
    <row r="20" spans="1:7" x14ac:dyDescent="0.2">
      <c r="A20" s="258" t="s">
        <v>109</v>
      </c>
      <c r="B20" s="258" t="s">
        <v>110</v>
      </c>
      <c r="C20" s="60">
        <v>3.134E-2</v>
      </c>
      <c r="D20" s="61">
        <v>3.0159999999999999E-2</v>
      </c>
      <c r="E20" s="60">
        <v>3.1609999999999999E-2</v>
      </c>
      <c r="F20" s="61">
        <v>3.1820000000000001E-2</v>
      </c>
      <c r="G20" s="60">
        <v>2.955E-2</v>
      </c>
    </row>
    <row r="21" spans="1:7" x14ac:dyDescent="0.2">
      <c r="A21" s="258" t="s">
        <v>111</v>
      </c>
      <c r="B21" s="258" t="s">
        <v>112</v>
      </c>
      <c r="C21" s="60">
        <v>1.763E-2</v>
      </c>
      <c r="D21" s="61">
        <v>1.6959999999999999E-2</v>
      </c>
      <c r="E21" s="60">
        <v>1.7780000000000001E-2</v>
      </c>
      <c r="F21" s="61">
        <v>1.7899999999999999E-2</v>
      </c>
      <c r="G21" s="60">
        <v>1.6619999999999999E-2</v>
      </c>
    </row>
    <row r="22" spans="1:7" x14ac:dyDescent="0.2">
      <c r="A22" s="258" t="s">
        <v>113</v>
      </c>
      <c r="B22" s="258" t="s">
        <v>114</v>
      </c>
      <c r="C22" s="60">
        <v>2.35E-2</v>
      </c>
      <c r="D22" s="61">
        <v>2.2620000000000001E-2</v>
      </c>
      <c r="E22" s="60">
        <v>2.3709999999999998E-2</v>
      </c>
      <c r="F22" s="61">
        <v>2.3869999999999999E-2</v>
      </c>
      <c r="G22" s="60">
        <v>2.2159999999999999E-2</v>
      </c>
    </row>
    <row r="23" spans="1:7" x14ac:dyDescent="0.2">
      <c r="A23" s="53" t="s">
        <v>115</v>
      </c>
      <c r="B23" s="53" t="s">
        <v>116</v>
      </c>
      <c r="C23" s="62">
        <v>0.112</v>
      </c>
      <c r="D23" s="63">
        <v>0.111</v>
      </c>
      <c r="E23" s="62">
        <v>0.112</v>
      </c>
      <c r="F23" s="63">
        <v>0.112</v>
      </c>
      <c r="G23" s="62">
        <v>0.11</v>
      </c>
    </row>
    <row r="24" spans="1:7" x14ac:dyDescent="0.2">
      <c r="A24" s="258"/>
      <c r="B24" s="56"/>
      <c r="C24" s="39"/>
      <c r="D24" s="39"/>
      <c r="E24" s="39"/>
      <c r="F24" s="39"/>
      <c r="G24" s="39"/>
    </row>
    <row r="25" spans="1:7" x14ac:dyDescent="0.2">
      <c r="A25" s="591" t="s">
        <v>117</v>
      </c>
      <c r="B25" s="591"/>
      <c r="C25" s="591"/>
      <c r="D25" s="591"/>
      <c r="E25" s="591"/>
      <c r="F25" s="591"/>
      <c r="G25" s="591"/>
    </row>
    <row r="26" spans="1:7" x14ac:dyDescent="0.2">
      <c r="A26" s="258">
        <v>8</v>
      </c>
      <c r="B26" s="258" t="s">
        <v>118</v>
      </c>
      <c r="C26" s="60">
        <v>2.5000000000001171E-2</v>
      </c>
      <c r="D26" s="61">
        <v>2.4999999999999429E-2</v>
      </c>
      <c r="E26" s="60">
        <v>2.499999999999938E-2</v>
      </c>
      <c r="F26" s="61">
        <v>2.4999999999999384E-2</v>
      </c>
      <c r="G26" s="60">
        <v>2.4999999999999401E-2</v>
      </c>
    </row>
    <row r="27" spans="1:7" x14ac:dyDescent="0.2">
      <c r="A27" s="258" t="s">
        <v>67</v>
      </c>
      <c r="B27" s="258" t="s">
        <v>119</v>
      </c>
      <c r="C27" s="60">
        <v>0</v>
      </c>
      <c r="D27" s="61">
        <v>0</v>
      </c>
      <c r="E27" s="60">
        <v>0</v>
      </c>
      <c r="F27" s="61">
        <v>0</v>
      </c>
      <c r="G27" s="60">
        <v>0</v>
      </c>
    </row>
    <row r="28" spans="1:7" x14ac:dyDescent="0.2">
      <c r="A28" s="258">
        <v>9</v>
      </c>
      <c r="B28" s="258" t="s">
        <v>120</v>
      </c>
      <c r="C28" s="60">
        <v>0</v>
      </c>
      <c r="D28" s="61">
        <v>0</v>
      </c>
      <c r="E28" s="60">
        <v>0</v>
      </c>
      <c r="F28" s="61">
        <v>0</v>
      </c>
      <c r="G28" s="60">
        <v>0</v>
      </c>
    </row>
    <row r="29" spans="1:7" x14ac:dyDescent="0.2">
      <c r="A29" s="258" t="s">
        <v>121</v>
      </c>
      <c r="B29" s="258" t="s">
        <v>122</v>
      </c>
      <c r="C29" s="64">
        <v>0</v>
      </c>
      <c r="D29" s="65">
        <v>0</v>
      </c>
      <c r="E29" s="64">
        <v>0</v>
      </c>
      <c r="F29" s="65">
        <v>0</v>
      </c>
      <c r="G29" s="64">
        <v>0</v>
      </c>
    </row>
    <row r="30" spans="1:7" x14ac:dyDescent="0.2">
      <c r="A30" s="258">
        <v>10</v>
      </c>
      <c r="B30" s="258" t="s">
        <v>123</v>
      </c>
      <c r="C30" s="64">
        <v>0</v>
      </c>
      <c r="D30" s="65">
        <v>0</v>
      </c>
      <c r="E30" s="64">
        <v>0</v>
      </c>
      <c r="F30" s="65">
        <v>0</v>
      </c>
      <c r="G30" s="64">
        <v>0</v>
      </c>
    </row>
    <row r="31" spans="1:7" x14ac:dyDescent="0.2">
      <c r="A31" s="258" t="s">
        <v>124</v>
      </c>
      <c r="B31" s="258" t="s">
        <v>125</v>
      </c>
      <c r="C31" s="60">
        <v>0.02</v>
      </c>
      <c r="D31" s="61">
        <v>0.02</v>
      </c>
      <c r="E31" s="60">
        <v>0.02</v>
      </c>
      <c r="F31" s="61">
        <v>0.02</v>
      </c>
      <c r="G31" s="60">
        <v>0.02</v>
      </c>
    </row>
    <row r="32" spans="1:7" x14ac:dyDescent="0.2">
      <c r="A32" s="258">
        <v>11</v>
      </c>
      <c r="B32" s="258" t="s">
        <v>126</v>
      </c>
      <c r="C32" s="60">
        <v>4.5000000000002108E-2</v>
      </c>
      <c r="D32" s="61">
        <v>4.4999999999998513E-2</v>
      </c>
      <c r="E32" s="60">
        <v>4.4999999999998375E-2</v>
      </c>
      <c r="F32" s="61">
        <v>4.4999999999998395E-2</v>
      </c>
      <c r="G32" s="60">
        <v>4.4999999999999402E-2</v>
      </c>
    </row>
    <row r="33" spans="1:8" x14ac:dyDescent="0.2">
      <c r="A33" s="258" t="s">
        <v>127</v>
      </c>
      <c r="B33" s="258" t="s">
        <v>128</v>
      </c>
      <c r="C33" s="64">
        <v>0.157</v>
      </c>
      <c r="D33" s="65">
        <v>0.156</v>
      </c>
      <c r="E33" s="64">
        <v>0.157</v>
      </c>
      <c r="F33" s="65">
        <v>0.157</v>
      </c>
      <c r="G33" s="64">
        <v>0.155</v>
      </c>
    </row>
    <row r="34" spans="1:8" x14ac:dyDescent="0.2">
      <c r="A34" s="53">
        <v>12</v>
      </c>
      <c r="B34" s="53" t="s">
        <v>129</v>
      </c>
      <c r="C34" s="62">
        <v>0.15390711973829949</v>
      </c>
      <c r="D34" s="63">
        <v>0.14444615490340454</v>
      </c>
      <c r="E34" s="62">
        <v>0.16160368583235629</v>
      </c>
      <c r="F34" s="63">
        <v>0.15473180522171839</v>
      </c>
      <c r="G34" s="62">
        <v>0.15624756257978858</v>
      </c>
      <c r="H34" s="66"/>
    </row>
    <row r="35" spans="1:8" x14ac:dyDescent="0.2">
      <c r="A35" s="258"/>
      <c r="B35" s="56"/>
      <c r="C35" s="39"/>
      <c r="D35" s="39"/>
      <c r="E35" s="39"/>
      <c r="F35" s="39"/>
      <c r="G35" s="39"/>
    </row>
    <row r="36" spans="1:8" x14ac:dyDescent="0.2">
      <c r="A36" s="591" t="s">
        <v>130</v>
      </c>
      <c r="B36" s="591"/>
      <c r="C36" s="591"/>
      <c r="D36" s="591"/>
      <c r="E36" s="591"/>
      <c r="F36" s="591"/>
      <c r="G36" s="591"/>
    </row>
    <row r="37" spans="1:8" x14ac:dyDescent="0.2">
      <c r="A37" s="258">
        <v>13</v>
      </c>
      <c r="B37" s="258" t="s">
        <v>131</v>
      </c>
      <c r="C37" s="38">
        <v>1716121.787761</v>
      </c>
      <c r="D37" s="39">
        <v>1765596.5724268002</v>
      </c>
      <c r="E37" s="38">
        <v>1786836.2185283999</v>
      </c>
      <c r="F37" s="39">
        <v>1761587.8805932</v>
      </c>
      <c r="G37" s="38">
        <v>1757785.5107421998</v>
      </c>
    </row>
    <row r="38" spans="1:8" x14ac:dyDescent="0.2">
      <c r="A38" s="258">
        <v>14</v>
      </c>
      <c r="B38" s="258" t="s">
        <v>130</v>
      </c>
      <c r="C38" s="60">
        <v>5.0999999999999997E-2</v>
      </c>
      <c r="D38" s="61">
        <v>4.9000000000000002E-2</v>
      </c>
      <c r="E38" s="60">
        <v>4.8000000000000001E-2</v>
      </c>
      <c r="F38" s="61">
        <v>4.7E-2</v>
      </c>
      <c r="G38" s="60">
        <v>4.9000000000000002E-2</v>
      </c>
    </row>
    <row r="39" spans="1:8" x14ac:dyDescent="0.2">
      <c r="A39" s="67"/>
      <c r="B39" s="67"/>
      <c r="C39" s="68"/>
      <c r="D39" s="68"/>
      <c r="E39" s="68"/>
      <c r="F39" s="68"/>
      <c r="G39" s="68"/>
    </row>
    <row r="40" spans="1:8" x14ac:dyDescent="0.2">
      <c r="A40" s="591" t="s">
        <v>132</v>
      </c>
      <c r="B40" s="591"/>
      <c r="C40" s="591"/>
      <c r="D40" s="591"/>
      <c r="E40" s="591"/>
      <c r="F40" s="591"/>
      <c r="G40" s="591"/>
    </row>
    <row r="41" spans="1:8" x14ac:dyDescent="0.2">
      <c r="A41" s="258" t="s">
        <v>133</v>
      </c>
      <c r="B41" s="258" t="s">
        <v>134</v>
      </c>
      <c r="C41" s="38">
        <v>0</v>
      </c>
      <c r="D41" s="39">
        <v>0</v>
      </c>
      <c r="E41" s="38">
        <v>0</v>
      </c>
      <c r="F41" s="39">
        <v>0</v>
      </c>
      <c r="G41" s="38">
        <v>0</v>
      </c>
    </row>
    <row r="42" spans="1:8" x14ac:dyDescent="0.2">
      <c r="A42" s="258" t="s">
        <v>135</v>
      </c>
      <c r="B42" s="258" t="s">
        <v>112</v>
      </c>
      <c r="C42" s="38">
        <v>0</v>
      </c>
      <c r="D42" s="39">
        <v>0</v>
      </c>
      <c r="E42" s="38">
        <v>0</v>
      </c>
      <c r="F42" s="39">
        <v>0</v>
      </c>
      <c r="G42" s="38">
        <v>0</v>
      </c>
    </row>
    <row r="43" spans="1:8" ht="14.25" customHeight="1" x14ac:dyDescent="0.2">
      <c r="A43" s="258" t="s">
        <v>136</v>
      </c>
      <c r="B43" s="258" t="s">
        <v>137</v>
      </c>
      <c r="C43" s="38">
        <v>0</v>
      </c>
      <c r="D43" s="39">
        <v>0</v>
      </c>
      <c r="E43" s="38">
        <v>0</v>
      </c>
      <c r="F43" s="39">
        <v>0</v>
      </c>
      <c r="G43" s="38">
        <v>0</v>
      </c>
    </row>
    <row r="44" spans="1:8" ht="14.25" customHeight="1" x14ac:dyDescent="0.2">
      <c r="A44" s="67"/>
      <c r="B44" s="67"/>
      <c r="C44" s="68"/>
      <c r="D44" s="68"/>
      <c r="E44" s="68"/>
      <c r="F44" s="68"/>
      <c r="G44" s="68"/>
    </row>
    <row r="45" spans="1:8" ht="14.25" customHeight="1" x14ac:dyDescent="0.2">
      <c r="A45" s="591" t="s">
        <v>138</v>
      </c>
      <c r="B45" s="591"/>
      <c r="C45" s="591"/>
      <c r="D45" s="591"/>
      <c r="E45" s="591"/>
      <c r="F45" s="591"/>
      <c r="G45" s="591"/>
    </row>
    <row r="46" spans="1:8" x14ac:dyDescent="0.2">
      <c r="A46" s="258" t="s">
        <v>139</v>
      </c>
      <c r="B46" s="258" t="s">
        <v>140</v>
      </c>
      <c r="C46" s="69">
        <v>3</v>
      </c>
      <c r="D46" s="70">
        <v>3</v>
      </c>
      <c r="E46" s="69">
        <v>3</v>
      </c>
      <c r="F46" s="70">
        <v>3</v>
      </c>
      <c r="G46" s="70">
        <v>3</v>
      </c>
    </row>
    <row r="47" spans="1:8" x14ac:dyDescent="0.2">
      <c r="A47" s="53" t="s">
        <v>141</v>
      </c>
      <c r="B47" s="53" t="s">
        <v>142</v>
      </c>
      <c r="C47" s="71">
        <v>3</v>
      </c>
      <c r="D47" s="72">
        <v>3</v>
      </c>
      <c r="E47" s="71">
        <v>3</v>
      </c>
      <c r="F47" s="72">
        <v>3</v>
      </c>
      <c r="G47" s="72">
        <v>3</v>
      </c>
    </row>
    <row r="48" spans="1:8" x14ac:dyDescent="0.2">
      <c r="A48" s="257"/>
      <c r="B48" s="257"/>
      <c r="C48" s="257"/>
      <c r="D48" s="257"/>
      <c r="E48" s="257"/>
      <c r="F48" s="257"/>
      <c r="G48" s="257"/>
    </row>
    <row r="49" spans="1:7" x14ac:dyDescent="0.2">
      <c r="A49" s="591" t="s">
        <v>143</v>
      </c>
      <c r="B49" s="591"/>
      <c r="C49" s="591"/>
      <c r="D49" s="591"/>
      <c r="E49" s="591"/>
      <c r="F49" s="591"/>
      <c r="G49" s="591"/>
    </row>
    <row r="50" spans="1:7" ht="15" customHeight="1" x14ac:dyDescent="0.2">
      <c r="A50" s="258">
        <v>15</v>
      </c>
      <c r="B50" s="258" t="s">
        <v>144</v>
      </c>
      <c r="C50" s="38">
        <v>105937.56489558578</v>
      </c>
      <c r="D50" s="39">
        <v>108957.44501670128</v>
      </c>
      <c r="E50" s="38">
        <v>114765.33400680909</v>
      </c>
      <c r="F50" s="39">
        <v>113732.42738646608</v>
      </c>
      <c r="G50" s="38">
        <v>113868.68859122704</v>
      </c>
    </row>
    <row r="51" spans="1:7" x14ac:dyDescent="0.2">
      <c r="A51" s="258" t="s">
        <v>145</v>
      </c>
      <c r="B51" s="258" t="s">
        <v>146</v>
      </c>
      <c r="C51" s="38">
        <v>47527.230351497587</v>
      </c>
      <c r="D51" s="39">
        <v>48631.217770604431</v>
      </c>
      <c r="E51" s="38">
        <v>57678.307664513697</v>
      </c>
      <c r="F51" s="39">
        <v>53266.224537986396</v>
      </c>
      <c r="G51" s="38">
        <v>54888.738884560931</v>
      </c>
    </row>
    <row r="52" spans="1:7" x14ac:dyDescent="0.2">
      <c r="A52" s="258" t="s">
        <v>147</v>
      </c>
      <c r="B52" s="258" t="s">
        <v>148</v>
      </c>
      <c r="C52" s="38">
        <v>27526.086635697669</v>
      </c>
      <c r="D52" s="39">
        <v>33538.790106076936</v>
      </c>
      <c r="E52" s="38">
        <v>38251.021960036676</v>
      </c>
      <c r="F52" s="39">
        <v>44123.878832487651</v>
      </c>
      <c r="G52" s="38">
        <v>40646.015496472726</v>
      </c>
    </row>
    <row r="53" spans="1:7" x14ac:dyDescent="0.2">
      <c r="A53" s="258">
        <v>16</v>
      </c>
      <c r="B53" s="258" t="s">
        <v>149</v>
      </c>
      <c r="C53" s="38">
        <v>20001.143715799921</v>
      </c>
      <c r="D53" s="39">
        <v>15092.427664527497</v>
      </c>
      <c r="E53" s="38">
        <v>19427.285704477021</v>
      </c>
      <c r="F53" s="39">
        <v>13316.556134496597</v>
      </c>
      <c r="G53" s="38">
        <v>14242.723388088203</v>
      </c>
    </row>
    <row r="54" spans="1:7" x14ac:dyDescent="0.2">
      <c r="A54" s="53">
        <v>17</v>
      </c>
      <c r="B54" s="53" t="s">
        <v>150</v>
      </c>
      <c r="C54" s="73">
        <v>5.2965753559332853</v>
      </c>
      <c r="D54" s="74">
        <v>7.2193451867779705</v>
      </c>
      <c r="E54" s="73">
        <v>5.9074301862128591</v>
      </c>
      <c r="F54" s="74">
        <v>8.540678703846087</v>
      </c>
      <c r="G54" s="73">
        <v>7.9948676589801826</v>
      </c>
    </row>
    <row r="55" spans="1:7" x14ac:dyDescent="0.2">
      <c r="A55" s="257"/>
      <c r="B55" s="257"/>
      <c r="C55" s="257"/>
      <c r="D55" s="257"/>
      <c r="E55" s="257"/>
      <c r="F55" s="257"/>
      <c r="G55" s="257"/>
    </row>
    <row r="56" spans="1:7" x14ac:dyDescent="0.2">
      <c r="A56" s="591" t="s">
        <v>151</v>
      </c>
      <c r="B56" s="591"/>
      <c r="C56" s="591"/>
      <c r="D56" s="591"/>
      <c r="E56" s="591"/>
      <c r="F56" s="591"/>
      <c r="G56" s="591"/>
    </row>
    <row r="57" spans="1:7" x14ac:dyDescent="0.2">
      <c r="A57" s="258">
        <v>18</v>
      </c>
      <c r="B57" s="258" t="s">
        <v>152</v>
      </c>
      <c r="C57" s="38">
        <v>234575.994447601</v>
      </c>
      <c r="D57" s="38">
        <v>227405.616717</v>
      </c>
      <c r="E57" s="39">
        <v>227277.02806280201</v>
      </c>
      <c r="F57" s="38">
        <v>226122.59276977504</v>
      </c>
      <c r="G57" s="39">
        <v>227467.41929085841</v>
      </c>
    </row>
    <row r="58" spans="1:7" x14ac:dyDescent="0.2">
      <c r="A58" s="258">
        <v>19</v>
      </c>
      <c r="B58" s="258" t="s">
        <v>153</v>
      </c>
      <c r="C58" s="38">
        <v>154884.88689266777</v>
      </c>
      <c r="D58" s="38">
        <v>145983.98525600001</v>
      </c>
      <c r="E58" s="39">
        <v>144358.85884398501</v>
      </c>
      <c r="F58" s="38">
        <v>141552.47435289639</v>
      </c>
      <c r="G58" s="39">
        <v>134447.14313086952</v>
      </c>
    </row>
    <row r="59" spans="1:7" x14ac:dyDescent="0.2">
      <c r="A59" s="53">
        <v>20</v>
      </c>
      <c r="B59" s="53" t="s">
        <v>154</v>
      </c>
      <c r="C59" s="73">
        <v>1.5145182926088665</v>
      </c>
      <c r="D59" s="73">
        <v>1.5577399999999999</v>
      </c>
      <c r="E59" s="75">
        <v>1.5743891984379701</v>
      </c>
      <c r="F59" s="73">
        <v>1.5974471220195114</v>
      </c>
      <c r="G59" s="74">
        <v>1.691872463734271</v>
      </c>
    </row>
    <row r="72" spans="2:6" ht="194.25" customHeight="1" x14ac:dyDescent="0.2"/>
    <row r="73" spans="2:6" x14ac:dyDescent="0.2">
      <c r="B73" s="49"/>
      <c r="C73" s="138"/>
      <c r="D73" s="138"/>
      <c r="E73" s="138"/>
      <c r="F73" s="50" t="s">
        <v>48</v>
      </c>
    </row>
    <row r="74" spans="2:6" x14ac:dyDescent="0.2">
      <c r="B74" s="51"/>
      <c r="C74" s="51"/>
      <c r="D74" s="51"/>
      <c r="E74" s="51"/>
      <c r="F74" s="51"/>
    </row>
    <row r="75" spans="2:6" x14ac:dyDescent="0.2">
      <c r="B75" s="51"/>
      <c r="C75" s="51"/>
      <c r="D75" s="51"/>
      <c r="E75" s="51"/>
      <c r="F75" s="51"/>
    </row>
    <row r="76" spans="2:6" x14ac:dyDescent="0.2">
      <c r="B76" s="51"/>
      <c r="C76" s="51"/>
      <c r="D76" s="51"/>
      <c r="E76" s="51"/>
      <c r="F76" s="51"/>
    </row>
    <row r="77" spans="2:6" x14ac:dyDescent="0.2">
      <c r="B77" s="51"/>
      <c r="C77" s="51"/>
      <c r="D77" s="51"/>
      <c r="E77" s="51"/>
      <c r="F77" s="51"/>
    </row>
    <row r="78" spans="2:6" x14ac:dyDescent="0.2">
      <c r="B78" s="51"/>
      <c r="C78" s="51"/>
      <c r="D78" s="51"/>
      <c r="E78" s="51"/>
      <c r="F78" s="51"/>
    </row>
    <row r="79" spans="2:6" x14ac:dyDescent="0.2">
      <c r="B79" s="51"/>
      <c r="C79" s="51"/>
      <c r="D79" s="51"/>
      <c r="E79" s="51"/>
      <c r="F79" s="51"/>
    </row>
    <row r="80" spans="2:6" x14ac:dyDescent="0.2">
      <c r="B80" s="51"/>
      <c r="C80" s="51"/>
      <c r="D80" s="51"/>
      <c r="E80" s="51"/>
      <c r="F80" s="51"/>
    </row>
    <row r="81" spans="2:6" x14ac:dyDescent="0.2">
      <c r="B81" s="51"/>
      <c r="C81" s="51"/>
      <c r="D81" s="51"/>
      <c r="E81" s="51"/>
      <c r="F81" s="51"/>
    </row>
    <row r="82" spans="2:6" x14ac:dyDescent="0.2">
      <c r="B82" s="51"/>
      <c r="C82" s="51"/>
      <c r="D82" s="51"/>
      <c r="E82" s="51"/>
      <c r="F82" s="51"/>
    </row>
    <row r="83" spans="2:6" x14ac:dyDescent="0.2">
      <c r="B83" s="51"/>
      <c r="C83" s="51"/>
      <c r="D83" s="51"/>
      <c r="E83" s="51"/>
      <c r="F83" s="51"/>
    </row>
    <row r="84" spans="2:6" x14ac:dyDescent="0.2">
      <c r="B84" s="51"/>
      <c r="C84" s="51"/>
      <c r="D84" s="51"/>
      <c r="E84" s="51"/>
      <c r="F84" s="51"/>
    </row>
    <row r="85" spans="2:6" x14ac:dyDescent="0.2">
      <c r="B85" s="51"/>
      <c r="C85" s="51"/>
      <c r="D85" s="51"/>
      <c r="E85" s="51"/>
      <c r="F85" s="51"/>
    </row>
    <row r="86" spans="2:6" x14ac:dyDescent="0.2">
      <c r="B86" s="51"/>
      <c r="C86" s="51"/>
      <c r="D86" s="51"/>
      <c r="E86" s="51"/>
      <c r="F86" s="51"/>
    </row>
    <row r="87" spans="2:6" x14ac:dyDescent="0.2">
      <c r="B87" s="51"/>
      <c r="C87" s="51"/>
      <c r="D87" s="51"/>
      <c r="E87" s="51"/>
      <c r="F87" s="51"/>
    </row>
    <row r="88" spans="2:6" x14ac:dyDescent="0.2">
      <c r="B88" s="51"/>
      <c r="C88" s="51"/>
      <c r="D88" s="51"/>
      <c r="E88" s="51"/>
      <c r="F88" s="51"/>
    </row>
    <row r="89" spans="2:6" x14ac:dyDescent="0.2">
      <c r="B89" s="51"/>
      <c r="C89" s="51"/>
      <c r="D89" s="51"/>
      <c r="E89" s="51"/>
      <c r="F89" s="51"/>
    </row>
    <row r="90" spans="2:6" x14ac:dyDescent="0.2">
      <c r="B90" s="51"/>
      <c r="C90" s="51"/>
      <c r="D90" s="51"/>
      <c r="E90" s="51"/>
      <c r="F90" s="51"/>
    </row>
    <row r="91" spans="2:6" x14ac:dyDescent="0.2">
      <c r="B91" s="51"/>
      <c r="C91" s="51"/>
      <c r="D91" s="51"/>
      <c r="E91" s="51"/>
      <c r="F91" s="51"/>
    </row>
    <row r="92" spans="2:6" x14ac:dyDescent="0.2">
      <c r="B92" s="51"/>
      <c r="C92" s="51"/>
      <c r="D92" s="51"/>
      <c r="E92" s="51"/>
      <c r="F92" s="51"/>
    </row>
    <row r="93" spans="2:6" x14ac:dyDescent="0.2">
      <c r="B93" s="51"/>
      <c r="C93" s="51"/>
      <c r="D93" s="51"/>
      <c r="E93" s="51"/>
      <c r="F93" s="51"/>
    </row>
    <row r="94" spans="2:6" x14ac:dyDescent="0.2">
      <c r="B94" s="51"/>
      <c r="C94" s="51"/>
      <c r="D94" s="51"/>
      <c r="E94" s="51"/>
      <c r="F94" s="51"/>
    </row>
    <row r="95" spans="2:6" x14ac:dyDescent="0.2">
      <c r="B95" s="51"/>
      <c r="C95" s="51"/>
      <c r="D95" s="51"/>
      <c r="E95" s="51"/>
      <c r="F95" s="51"/>
    </row>
    <row r="96" spans="2:6" x14ac:dyDescent="0.2">
      <c r="B96" s="51"/>
      <c r="C96" s="51"/>
      <c r="D96" s="51"/>
      <c r="E96" s="51"/>
      <c r="F96" s="51"/>
    </row>
    <row r="97" spans="2:6" x14ac:dyDescent="0.2">
      <c r="B97" s="51"/>
      <c r="C97" s="51"/>
      <c r="D97" s="51"/>
      <c r="E97" s="51"/>
      <c r="F97" s="51"/>
    </row>
    <row r="98" spans="2:6" x14ac:dyDescent="0.2">
      <c r="B98" s="51"/>
      <c r="C98" s="51"/>
      <c r="D98" s="51"/>
      <c r="E98" s="51"/>
      <c r="F98" s="51"/>
    </row>
    <row r="99" spans="2:6" x14ac:dyDescent="0.2">
      <c r="B99" s="51"/>
      <c r="C99" s="51"/>
      <c r="D99" s="51"/>
      <c r="E99" s="51"/>
      <c r="F99" s="51"/>
    </row>
    <row r="100" spans="2:6" x14ac:dyDescent="0.2">
      <c r="B100" s="51"/>
      <c r="C100" s="51"/>
      <c r="D100" s="51"/>
      <c r="E100" s="51"/>
      <c r="F100" s="51"/>
    </row>
    <row r="101" spans="2:6" x14ac:dyDescent="0.2">
      <c r="B101" s="51"/>
      <c r="C101" s="51"/>
      <c r="D101" s="51"/>
      <c r="E101" s="51"/>
      <c r="F101" s="51"/>
    </row>
    <row r="102" spans="2:6" x14ac:dyDescent="0.2">
      <c r="B102" s="51"/>
      <c r="C102" s="51"/>
      <c r="D102" s="51"/>
      <c r="E102" s="51"/>
      <c r="F102" s="51"/>
    </row>
    <row r="103" spans="2:6" x14ac:dyDescent="0.2">
      <c r="B103" s="51"/>
      <c r="C103" s="51"/>
      <c r="D103" s="51"/>
      <c r="E103" s="51"/>
      <c r="F103" s="51"/>
    </row>
    <row r="104" spans="2:6" x14ac:dyDescent="0.2">
      <c r="B104" s="51"/>
      <c r="C104" s="51"/>
      <c r="D104" s="51"/>
      <c r="E104" s="51"/>
      <c r="F104" s="51"/>
    </row>
    <row r="105" spans="2:6" x14ac:dyDescent="0.2">
      <c r="B105" s="51"/>
      <c r="C105" s="51"/>
      <c r="D105" s="51"/>
      <c r="E105" s="51"/>
      <c r="F105" s="51"/>
    </row>
    <row r="106" spans="2:6" x14ac:dyDescent="0.2">
      <c r="B106" s="51"/>
      <c r="C106" s="51"/>
      <c r="D106" s="51"/>
      <c r="E106" s="51"/>
      <c r="F106" s="51"/>
    </row>
    <row r="107" spans="2:6" x14ac:dyDescent="0.2">
      <c r="B107" s="51"/>
      <c r="C107" s="51"/>
      <c r="D107" s="51"/>
      <c r="E107" s="51"/>
      <c r="F107" s="51"/>
    </row>
    <row r="108" spans="2:6" x14ac:dyDescent="0.2">
      <c r="B108" s="51"/>
      <c r="C108" s="51"/>
      <c r="D108" s="51"/>
      <c r="E108" s="51"/>
      <c r="F108" s="51"/>
    </row>
    <row r="109" spans="2:6" x14ac:dyDescent="0.2">
      <c r="B109" s="51"/>
      <c r="C109" s="51"/>
      <c r="D109" s="51"/>
      <c r="E109" s="51"/>
      <c r="F109" s="51"/>
    </row>
    <row r="110" spans="2:6" x14ac:dyDescent="0.2">
      <c r="B110" s="51"/>
      <c r="C110" s="51"/>
      <c r="D110" s="51"/>
      <c r="E110" s="51"/>
      <c r="F110" s="51"/>
    </row>
    <row r="111" spans="2:6" x14ac:dyDescent="0.2">
      <c r="B111" s="51"/>
      <c r="C111" s="51"/>
      <c r="D111" s="51"/>
      <c r="E111" s="51"/>
      <c r="F111" s="51"/>
    </row>
    <row r="112" spans="2:6" x14ac:dyDescent="0.2">
      <c r="B112" s="51"/>
      <c r="C112" s="51"/>
      <c r="D112" s="51"/>
      <c r="E112" s="51"/>
      <c r="F112" s="51"/>
    </row>
    <row r="113" spans="2:6" x14ac:dyDescent="0.2">
      <c r="B113" s="51"/>
      <c r="C113" s="51"/>
      <c r="D113" s="51"/>
      <c r="E113" s="51"/>
      <c r="F113" s="51"/>
    </row>
    <row r="114" spans="2:6" x14ac:dyDescent="0.2">
      <c r="B114" s="51"/>
      <c r="C114" s="51"/>
      <c r="D114" s="51"/>
      <c r="E114" s="51"/>
      <c r="F114" s="51"/>
    </row>
    <row r="115" spans="2:6" x14ac:dyDescent="0.2">
      <c r="B115" s="51"/>
      <c r="C115" s="51"/>
      <c r="D115" s="51"/>
      <c r="E115" s="51"/>
      <c r="F115" s="51"/>
    </row>
    <row r="116" spans="2:6" x14ac:dyDescent="0.2">
      <c r="B116" s="51"/>
      <c r="C116" s="51"/>
      <c r="D116" s="51"/>
      <c r="E116" s="51"/>
      <c r="F116" s="51"/>
    </row>
    <row r="117" spans="2:6" x14ac:dyDescent="0.2">
      <c r="B117" s="51"/>
      <c r="C117" s="51"/>
      <c r="D117" s="51"/>
      <c r="E117" s="51"/>
      <c r="F117" s="51"/>
    </row>
    <row r="118" spans="2:6" x14ac:dyDescent="0.2">
      <c r="B118" s="51"/>
      <c r="C118" s="51"/>
      <c r="D118" s="51"/>
      <c r="E118" s="51"/>
      <c r="F118" s="51"/>
    </row>
    <row r="119" spans="2:6" x14ac:dyDescent="0.2">
      <c r="B119" s="51"/>
      <c r="C119" s="51"/>
      <c r="D119" s="51"/>
      <c r="E119" s="51"/>
      <c r="F119" s="51"/>
    </row>
    <row r="120" spans="2:6" x14ac:dyDescent="0.2">
      <c r="B120" s="48"/>
      <c r="C120" s="48"/>
      <c r="D120" s="48"/>
      <c r="E120" s="48"/>
      <c r="F120" s="48"/>
    </row>
    <row r="121" spans="2:6" x14ac:dyDescent="0.2">
      <c r="B121" s="48"/>
      <c r="C121" s="48"/>
      <c r="D121" s="48"/>
      <c r="E121" s="48"/>
      <c r="F121" s="48"/>
    </row>
  </sheetData>
  <mergeCells count="11">
    <mergeCell ref="A25:G25"/>
    <mergeCell ref="A2:G2"/>
    <mergeCell ref="A6:G6"/>
    <mergeCell ref="A11:G11"/>
    <mergeCell ref="A14:G14"/>
    <mergeCell ref="A19:G19"/>
    <mergeCell ref="A36:G36"/>
    <mergeCell ref="A40:G40"/>
    <mergeCell ref="A45:G45"/>
    <mergeCell ref="A49:G49"/>
    <mergeCell ref="A56:G56"/>
  </mergeCells>
  <hyperlinks>
    <hyperlink ref="G1" location="Index!A1" display="Index" xr:uid="{B3C5E20F-0571-4880-B72E-5D3BD31C5405}"/>
  </hyperlinks>
  <pageMargins left="0.70866141732283472" right="0.70866141732283472" top="0.74803149606299213" bottom="0.7480314960629921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D14E4-F001-455C-B363-E353A1165A2C}">
  <sheetPr>
    <tabColor rgb="FFED7D31"/>
    <pageSetUpPr fitToPage="1"/>
  </sheetPr>
  <dimension ref="A1:H30"/>
  <sheetViews>
    <sheetView showGridLines="0" zoomScaleNormal="100" zoomScaleSheetLayoutView="100" workbookViewId="0"/>
  </sheetViews>
  <sheetFormatPr defaultColWidth="9.140625" defaultRowHeight="14.25" x14ac:dyDescent="0.2"/>
  <cols>
    <col min="1" max="1" width="3.42578125" style="3" customWidth="1"/>
    <col min="2" max="2" width="21.7109375" style="3" customWidth="1"/>
    <col min="3" max="4" width="13" style="3" customWidth="1"/>
    <col min="5" max="5" width="6.5703125" style="3" customWidth="1"/>
    <col min="6" max="6" width="19.42578125" style="3" customWidth="1"/>
    <col min="7" max="8" width="18.42578125" style="3" customWidth="1"/>
    <col min="9" max="9" width="12.7109375" style="3" customWidth="1"/>
    <col min="10" max="13" width="8.7109375" style="3" customWidth="1"/>
    <col min="14" max="15" width="9.85546875" style="3" customWidth="1"/>
    <col min="16" max="16384" width="9.140625" style="3"/>
  </cols>
  <sheetData>
    <row r="1" spans="1:8" ht="15.75" customHeight="1" x14ac:dyDescent="0.2">
      <c r="A1" s="200" t="s">
        <v>543</v>
      </c>
      <c r="B1" s="200"/>
      <c r="C1" s="200"/>
      <c r="D1" s="170" t="s">
        <v>47</v>
      </c>
    </row>
    <row r="2" spans="1:8" x14ac:dyDescent="0.2">
      <c r="A2" s="257"/>
      <c r="B2" s="78"/>
      <c r="C2" s="257"/>
      <c r="D2" s="257"/>
      <c r="H2" s="131"/>
    </row>
    <row r="3" spans="1:8" x14ac:dyDescent="0.2">
      <c r="A3" s="79"/>
      <c r="B3" s="79"/>
      <c r="C3" s="190" t="s">
        <v>51</v>
      </c>
      <c r="D3" s="190" t="s">
        <v>52</v>
      </c>
      <c r="H3" s="131"/>
    </row>
    <row r="4" spans="1:8" x14ac:dyDescent="0.2">
      <c r="A4" s="189" t="s">
        <v>55</v>
      </c>
      <c r="B4" s="189"/>
      <c r="C4" s="134" t="s">
        <v>544</v>
      </c>
      <c r="D4" s="134" t="s">
        <v>545</v>
      </c>
      <c r="H4" s="131"/>
    </row>
    <row r="5" spans="1:8" ht="15" customHeight="1" x14ac:dyDescent="0.2">
      <c r="A5" s="714" t="s">
        <v>546</v>
      </c>
      <c r="B5" s="714"/>
      <c r="C5" s="191"/>
      <c r="D5" s="191"/>
      <c r="H5" s="131"/>
    </row>
    <row r="6" spans="1:8" x14ac:dyDescent="0.2">
      <c r="A6" s="258">
        <v>1</v>
      </c>
      <c r="B6" s="258" t="s">
        <v>547</v>
      </c>
      <c r="C6" s="39">
        <v>0</v>
      </c>
      <c r="D6" s="39">
        <v>0</v>
      </c>
      <c r="H6" s="131"/>
    </row>
    <row r="7" spans="1:8" x14ac:dyDescent="0.2">
      <c r="A7" s="258">
        <v>2</v>
      </c>
      <c r="B7" s="258" t="s">
        <v>548</v>
      </c>
      <c r="C7" s="39">
        <v>788.54989999999998</v>
      </c>
      <c r="D7" s="39">
        <v>803.42819999999995</v>
      </c>
      <c r="H7" s="131"/>
    </row>
    <row r="8" spans="1:8" x14ac:dyDescent="0.2">
      <c r="A8" s="258">
        <v>3</v>
      </c>
      <c r="B8" s="258" t="s">
        <v>549</v>
      </c>
      <c r="C8" s="39">
        <v>0</v>
      </c>
      <c r="D8" s="39">
        <v>0</v>
      </c>
      <c r="H8" s="131"/>
    </row>
    <row r="9" spans="1:8" x14ac:dyDescent="0.2">
      <c r="A9" s="258">
        <v>4</v>
      </c>
      <c r="B9" s="258" t="s">
        <v>550</v>
      </c>
      <c r="C9" s="39">
        <v>0</v>
      </c>
      <c r="D9" s="39">
        <v>0</v>
      </c>
      <c r="H9" s="131"/>
    </row>
    <row r="10" spans="1:8" x14ac:dyDescent="0.2">
      <c r="A10" s="258">
        <v>5</v>
      </c>
      <c r="B10" s="258" t="s">
        <v>551</v>
      </c>
      <c r="C10" s="39">
        <v>0</v>
      </c>
      <c r="D10" s="39">
        <v>0</v>
      </c>
      <c r="H10" s="131"/>
    </row>
    <row r="11" spans="1:8" x14ac:dyDescent="0.2">
      <c r="A11" s="33">
        <v>6</v>
      </c>
      <c r="B11" s="33" t="s">
        <v>552</v>
      </c>
      <c r="C11" s="192">
        <v>788.54989999999998</v>
      </c>
      <c r="D11" s="192">
        <v>803.42819999999995</v>
      </c>
      <c r="H11" s="131"/>
    </row>
    <row r="12" spans="1:8" x14ac:dyDescent="0.2">
      <c r="A12" s="257"/>
      <c r="B12" s="257"/>
      <c r="C12" s="257"/>
      <c r="D12" s="257"/>
      <c r="H12" s="131"/>
    </row>
    <row r="13" spans="1:8" x14ac:dyDescent="0.2">
      <c r="A13" s="715" t="s">
        <v>553</v>
      </c>
      <c r="B13" s="715"/>
      <c r="C13" s="257"/>
      <c r="D13" s="257"/>
      <c r="H13" s="131"/>
    </row>
    <row r="14" spans="1:8" s="196" customFormat="1" x14ac:dyDescent="0.2">
      <c r="A14" s="258">
        <v>7</v>
      </c>
      <c r="B14" s="194" t="s">
        <v>554</v>
      </c>
      <c r="C14" s="195">
        <v>42.116785999999998</v>
      </c>
      <c r="D14" s="195">
        <v>0.36586099999999999</v>
      </c>
      <c r="H14" s="197"/>
    </row>
    <row r="15" spans="1:8" s="196" customFormat="1" x14ac:dyDescent="0.2">
      <c r="A15" s="198">
        <v>8</v>
      </c>
      <c r="B15" s="198" t="s">
        <v>555</v>
      </c>
      <c r="C15" s="199">
        <v>0</v>
      </c>
      <c r="D15" s="199">
        <v>0</v>
      </c>
      <c r="H15" s="197"/>
    </row>
    <row r="16" spans="1:8" x14ac:dyDescent="0.2">
      <c r="A16" s="257"/>
      <c r="B16" s="78"/>
      <c r="C16" s="257"/>
      <c r="D16" s="257"/>
      <c r="H16" s="131"/>
    </row>
    <row r="17" spans="1:4" x14ac:dyDescent="0.2">
      <c r="A17" s="257"/>
      <c r="B17" s="78"/>
      <c r="C17" s="257"/>
      <c r="D17" s="257"/>
    </row>
    <row r="18" spans="1:4" x14ac:dyDescent="0.2">
      <c r="A18" s="79"/>
      <c r="B18" s="79"/>
      <c r="C18" s="190" t="s">
        <v>51</v>
      </c>
      <c r="D18" s="190" t="s">
        <v>52</v>
      </c>
    </row>
    <row r="19" spans="1:4" x14ac:dyDescent="0.2">
      <c r="A19" s="189" t="s">
        <v>95</v>
      </c>
      <c r="B19" s="189"/>
      <c r="C19" s="134" t="s">
        <v>544</v>
      </c>
      <c r="D19" s="134" t="s">
        <v>545</v>
      </c>
    </row>
    <row r="20" spans="1:4" x14ac:dyDescent="0.2">
      <c r="A20" s="714" t="s">
        <v>546</v>
      </c>
      <c r="B20" s="714"/>
      <c r="C20" s="191"/>
      <c r="D20" s="191"/>
    </row>
    <row r="21" spans="1:4" x14ac:dyDescent="0.2">
      <c r="A21" s="258">
        <v>1</v>
      </c>
      <c r="B21" s="258" t="s">
        <v>547</v>
      </c>
      <c r="C21" s="39">
        <v>0</v>
      </c>
      <c r="D21" s="39">
        <v>0</v>
      </c>
    </row>
    <row r="22" spans="1:4" x14ac:dyDescent="0.2">
      <c r="A22" s="258">
        <v>2</v>
      </c>
      <c r="B22" s="258" t="s">
        <v>548</v>
      </c>
      <c r="C22" s="39">
        <v>156.16544999999999</v>
      </c>
      <c r="D22" s="39">
        <v>111.54675</v>
      </c>
    </row>
    <row r="23" spans="1:4" x14ac:dyDescent="0.2">
      <c r="A23" s="258">
        <v>3</v>
      </c>
      <c r="B23" s="258" t="s">
        <v>549</v>
      </c>
      <c r="C23" s="39">
        <v>0</v>
      </c>
      <c r="D23" s="39">
        <v>0</v>
      </c>
    </row>
    <row r="24" spans="1:4" x14ac:dyDescent="0.2">
      <c r="A24" s="258">
        <v>4</v>
      </c>
      <c r="B24" s="258" t="s">
        <v>550</v>
      </c>
      <c r="C24" s="39">
        <v>0</v>
      </c>
      <c r="D24" s="39">
        <v>0</v>
      </c>
    </row>
    <row r="25" spans="1:4" x14ac:dyDescent="0.2">
      <c r="A25" s="258">
        <v>5</v>
      </c>
      <c r="B25" s="258" t="s">
        <v>551</v>
      </c>
      <c r="C25" s="39">
        <v>0</v>
      </c>
      <c r="D25" s="39">
        <v>0</v>
      </c>
    </row>
    <row r="26" spans="1:4" x14ac:dyDescent="0.2">
      <c r="A26" s="33">
        <v>6</v>
      </c>
      <c r="B26" s="33" t="s">
        <v>552</v>
      </c>
      <c r="C26" s="192">
        <v>156.16544999999999</v>
      </c>
      <c r="D26" s="192">
        <v>111.54675</v>
      </c>
    </row>
    <row r="27" spans="1:4" x14ac:dyDescent="0.2">
      <c r="A27" s="257"/>
      <c r="B27" s="257"/>
      <c r="C27" s="257"/>
      <c r="D27" s="257"/>
    </row>
    <row r="28" spans="1:4" x14ac:dyDescent="0.2">
      <c r="A28" s="715" t="s">
        <v>553</v>
      </c>
      <c r="B28" s="715"/>
      <c r="C28" s="257"/>
      <c r="D28" s="257"/>
    </row>
    <row r="29" spans="1:4" x14ac:dyDescent="0.2">
      <c r="A29" s="258">
        <v>7</v>
      </c>
      <c r="B29" s="194" t="s">
        <v>554</v>
      </c>
      <c r="C29" s="195">
        <v>0</v>
      </c>
      <c r="D29" s="195">
        <v>26.270731999999999</v>
      </c>
    </row>
    <row r="30" spans="1:4" x14ac:dyDescent="0.2">
      <c r="A30" s="198">
        <v>8</v>
      </c>
      <c r="B30" s="198" t="s">
        <v>555</v>
      </c>
      <c r="C30" s="199">
        <v>0</v>
      </c>
      <c r="D30" s="199">
        <v>0</v>
      </c>
    </row>
  </sheetData>
  <mergeCells count="4">
    <mergeCell ref="A5:B5"/>
    <mergeCell ref="A13:B13"/>
    <mergeCell ref="A20:B20"/>
    <mergeCell ref="A28:B28"/>
  </mergeCells>
  <hyperlinks>
    <hyperlink ref="D1" location="Index!A1" display="Index" xr:uid="{5D361406-E497-4024-BB05-D733F8A92ED7}"/>
  </hyperlinks>
  <pageMargins left="0.7" right="0.7" top="0.75" bottom="0.75" header="0.3" footer="0.3"/>
  <pageSetup paperSize="9" fitToHeight="0" orientation="landscape" r:id="rId1"/>
  <colBreaks count="1" manualBreakCount="1">
    <brk id="10"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EB0E2-661B-4EDF-A0AB-1AF8B070D0FB}">
  <sheetPr>
    <tabColor rgb="FFED7D31"/>
    <pageSetUpPr fitToPage="1"/>
  </sheetPr>
  <dimension ref="A1:F46"/>
  <sheetViews>
    <sheetView showGridLines="0" zoomScaleNormal="100" zoomScaleSheetLayoutView="100" workbookViewId="0">
      <selection sqref="A1:B1"/>
    </sheetView>
  </sheetViews>
  <sheetFormatPr defaultColWidth="9.140625" defaultRowHeight="14.25" x14ac:dyDescent="0.2"/>
  <cols>
    <col min="1" max="1" width="3.140625" style="3" customWidth="1"/>
    <col min="2" max="2" width="46.140625" style="3" customWidth="1"/>
    <col min="3" max="3" width="11.140625" style="3" bestFit="1" customWidth="1"/>
    <col min="4" max="4" width="6.5703125" style="3" customWidth="1"/>
    <col min="5" max="8" width="8.7109375" style="3" customWidth="1"/>
    <col min="9" max="10" width="9.85546875" style="3" customWidth="1"/>
    <col min="11" max="16384" width="9.140625" style="3"/>
  </cols>
  <sheetData>
    <row r="1" spans="1:6" ht="15.75" customHeight="1" x14ac:dyDescent="0.2">
      <c r="A1" s="716" t="s">
        <v>556</v>
      </c>
      <c r="B1" s="716"/>
      <c r="C1" s="201" t="s">
        <v>47</v>
      </c>
    </row>
    <row r="2" spans="1:6" ht="20.25" customHeight="1" x14ac:dyDescent="0.2">
      <c r="A2" s="586" t="s">
        <v>557</v>
      </c>
      <c r="B2" s="586"/>
      <c r="C2" s="586"/>
    </row>
    <row r="3" spans="1:6" x14ac:dyDescent="0.2">
      <c r="A3" s="20"/>
      <c r="B3" s="20"/>
      <c r="C3" s="20"/>
    </row>
    <row r="4" spans="1:6" x14ac:dyDescent="0.2">
      <c r="A4" s="499"/>
      <c r="B4" s="499"/>
      <c r="C4" s="23" t="s">
        <v>51</v>
      </c>
    </row>
    <row r="5" spans="1:6" x14ac:dyDescent="0.2">
      <c r="A5" s="140"/>
      <c r="B5" s="140" t="s">
        <v>55</v>
      </c>
      <c r="C5" s="134" t="s">
        <v>558</v>
      </c>
    </row>
    <row r="6" spans="1:6" x14ac:dyDescent="0.2">
      <c r="A6" s="26">
        <v>1</v>
      </c>
      <c r="B6" s="26" t="s">
        <v>559</v>
      </c>
      <c r="C6" s="36"/>
    </row>
    <row r="7" spans="1:6" x14ac:dyDescent="0.2">
      <c r="A7" s="202">
        <v>2</v>
      </c>
      <c r="B7" s="202" t="s">
        <v>560</v>
      </c>
      <c r="C7" s="39">
        <v>0</v>
      </c>
    </row>
    <row r="8" spans="1:6" x14ac:dyDescent="0.2">
      <c r="A8" s="258">
        <v>3</v>
      </c>
      <c r="B8" s="258" t="s">
        <v>561</v>
      </c>
      <c r="C8" s="39">
        <v>0</v>
      </c>
    </row>
    <row r="9" spans="1:6" x14ac:dyDescent="0.2">
      <c r="A9" s="258">
        <v>4</v>
      </c>
      <c r="B9" s="258" t="s">
        <v>562</v>
      </c>
      <c r="C9" s="39">
        <v>0</v>
      </c>
    </row>
    <row r="10" spans="1:6" x14ac:dyDescent="0.2">
      <c r="A10" s="258">
        <v>5</v>
      </c>
      <c r="B10" s="258" t="s">
        <v>563</v>
      </c>
      <c r="C10" s="39">
        <v>0</v>
      </c>
    </row>
    <row r="11" spans="1:6" x14ac:dyDescent="0.2">
      <c r="A11" s="258">
        <v>6</v>
      </c>
      <c r="B11" s="258" t="s">
        <v>564</v>
      </c>
      <c r="C11" s="39">
        <v>0</v>
      </c>
    </row>
    <row r="12" spans="1:6" x14ac:dyDescent="0.2">
      <c r="A12" s="258">
        <v>7</v>
      </c>
      <c r="B12" s="258" t="s">
        <v>565</v>
      </c>
      <c r="C12" s="39">
        <v>0</v>
      </c>
    </row>
    <row r="13" spans="1:6" x14ac:dyDescent="0.2">
      <c r="A13" s="53">
        <v>8</v>
      </c>
      <c r="B13" s="53" t="s">
        <v>566</v>
      </c>
      <c r="C13" s="39">
        <v>0</v>
      </c>
    </row>
    <row r="14" spans="1:6" x14ac:dyDescent="0.2">
      <c r="A14" s="136">
        <v>9</v>
      </c>
      <c r="B14" s="136" t="s">
        <v>567</v>
      </c>
      <c r="C14" s="137">
        <v>0</v>
      </c>
    </row>
    <row r="15" spans="1:6" x14ac:dyDescent="0.2">
      <c r="A15" s="257"/>
      <c r="B15" s="78"/>
      <c r="C15" s="129"/>
    </row>
    <row r="16" spans="1:6" ht="29.25" customHeight="1" x14ac:dyDescent="0.2">
      <c r="A16" s="257"/>
      <c r="B16" s="257"/>
      <c r="C16" s="257"/>
      <c r="D16" s="122"/>
      <c r="E16" s="122"/>
      <c r="F16" s="122"/>
    </row>
    <row r="17" spans="1:6" x14ac:dyDescent="0.2">
      <c r="A17" s="499"/>
      <c r="B17" s="499"/>
      <c r="C17" s="23" t="s">
        <v>51</v>
      </c>
      <c r="D17" s="122"/>
      <c r="E17" s="122"/>
      <c r="F17" s="122"/>
    </row>
    <row r="18" spans="1:6" x14ac:dyDescent="0.2">
      <c r="A18" s="140"/>
      <c r="B18" s="140" t="s">
        <v>95</v>
      </c>
      <c r="C18" s="134" t="s">
        <v>558</v>
      </c>
      <c r="D18" s="122"/>
      <c r="E18" s="122"/>
      <c r="F18" s="122"/>
    </row>
    <row r="19" spans="1:6" x14ac:dyDescent="0.2">
      <c r="A19" s="26">
        <v>1</v>
      </c>
      <c r="B19" s="26" t="s">
        <v>559</v>
      </c>
      <c r="C19" s="36"/>
      <c r="D19" s="122"/>
      <c r="E19" s="122"/>
      <c r="F19" s="122"/>
    </row>
    <row r="20" spans="1:6" ht="27.75" customHeight="1" x14ac:dyDescent="0.2">
      <c r="A20" s="202">
        <v>2</v>
      </c>
      <c r="B20" s="202" t="s">
        <v>560</v>
      </c>
      <c r="C20" s="39">
        <v>0</v>
      </c>
      <c r="D20" s="122"/>
      <c r="E20" s="122"/>
      <c r="F20" s="122"/>
    </row>
    <row r="21" spans="1:6" ht="28.5" customHeight="1" x14ac:dyDescent="0.2">
      <c r="A21" s="258">
        <v>3</v>
      </c>
      <c r="B21" s="258" t="s">
        <v>561</v>
      </c>
      <c r="C21" s="39">
        <v>0</v>
      </c>
      <c r="D21" s="122"/>
      <c r="E21" s="122"/>
      <c r="F21" s="122"/>
    </row>
    <row r="22" spans="1:6" x14ac:dyDescent="0.2">
      <c r="A22" s="258">
        <v>4</v>
      </c>
      <c r="B22" s="258" t="s">
        <v>562</v>
      </c>
      <c r="C22" s="39">
        <v>0</v>
      </c>
      <c r="E22" s="175"/>
    </row>
    <row r="23" spans="1:6" ht="15" customHeight="1" x14ac:dyDescent="0.2">
      <c r="A23" s="258">
        <v>5</v>
      </c>
      <c r="B23" s="258" t="s">
        <v>563</v>
      </c>
      <c r="C23" s="39">
        <v>0</v>
      </c>
      <c r="D23" s="51"/>
      <c r="E23" s="175"/>
    </row>
    <row r="24" spans="1:6" x14ac:dyDescent="0.2">
      <c r="A24" s="258">
        <v>6</v>
      </c>
      <c r="B24" s="258" t="s">
        <v>564</v>
      </c>
      <c r="C24" s="39">
        <v>0</v>
      </c>
      <c r="D24" s="51"/>
      <c r="E24" s="175"/>
    </row>
    <row r="25" spans="1:6" x14ac:dyDescent="0.2">
      <c r="A25" s="258">
        <v>7</v>
      </c>
      <c r="B25" s="258" t="s">
        <v>565</v>
      </c>
      <c r="C25" s="39">
        <v>0</v>
      </c>
      <c r="D25" s="51"/>
      <c r="E25" s="175"/>
    </row>
    <row r="26" spans="1:6" x14ac:dyDescent="0.2">
      <c r="A26" s="53">
        <v>8</v>
      </c>
      <c r="B26" s="53" t="s">
        <v>566</v>
      </c>
      <c r="C26" s="39">
        <v>0</v>
      </c>
      <c r="D26" s="51"/>
      <c r="E26" s="175"/>
    </row>
    <row r="27" spans="1:6" x14ac:dyDescent="0.2">
      <c r="A27" s="136">
        <v>9</v>
      </c>
      <c r="B27" s="136" t="s">
        <v>567</v>
      </c>
      <c r="C27" s="137">
        <v>0</v>
      </c>
      <c r="D27" s="51"/>
      <c r="E27" s="175"/>
    </row>
    <row r="28" spans="1:6" x14ac:dyDescent="0.2">
      <c r="D28" s="51"/>
      <c r="E28" s="175"/>
    </row>
    <row r="29" spans="1:6" x14ac:dyDescent="0.2">
      <c r="D29" s="51"/>
      <c r="E29" s="175"/>
    </row>
    <row r="30" spans="1:6" x14ac:dyDescent="0.2">
      <c r="D30" s="51"/>
      <c r="E30" s="175"/>
    </row>
    <row r="31" spans="1:6" x14ac:dyDescent="0.2">
      <c r="D31" s="51"/>
      <c r="E31" s="175"/>
    </row>
    <row r="32" spans="1:6" x14ac:dyDescent="0.2">
      <c r="D32" s="51"/>
      <c r="E32" s="175"/>
    </row>
    <row r="33" spans="2:3" ht="19.5" customHeight="1" x14ac:dyDescent="0.2"/>
    <row r="34" spans="2:3" x14ac:dyDescent="0.2">
      <c r="B34" s="51"/>
      <c r="C34" s="50" t="s">
        <v>48</v>
      </c>
    </row>
    <row r="35" spans="2:3" x14ac:dyDescent="0.2">
      <c r="B35" s="51"/>
      <c r="C35" s="51"/>
    </row>
    <row r="36" spans="2:3" x14ac:dyDescent="0.2">
      <c r="B36" s="51"/>
      <c r="C36" s="51"/>
    </row>
    <row r="37" spans="2:3" x14ac:dyDescent="0.2">
      <c r="B37" s="51"/>
      <c r="C37" s="51"/>
    </row>
    <row r="38" spans="2:3" x14ac:dyDescent="0.2">
      <c r="B38" s="51"/>
      <c r="C38" s="51"/>
    </row>
    <row r="39" spans="2:3" x14ac:dyDescent="0.2">
      <c r="B39" s="51"/>
      <c r="C39" s="51"/>
    </row>
    <row r="40" spans="2:3" x14ac:dyDescent="0.2">
      <c r="B40" s="51"/>
      <c r="C40" s="51"/>
    </row>
    <row r="41" spans="2:3" x14ac:dyDescent="0.2">
      <c r="B41" s="51"/>
      <c r="C41" s="51"/>
    </row>
    <row r="42" spans="2:3" x14ac:dyDescent="0.2">
      <c r="B42" s="51"/>
      <c r="C42" s="51"/>
    </row>
    <row r="43" spans="2:3" x14ac:dyDescent="0.2">
      <c r="B43" s="51"/>
      <c r="C43" s="51"/>
    </row>
    <row r="44" spans="2:3" x14ac:dyDescent="0.2">
      <c r="B44" s="51"/>
      <c r="C44" s="51"/>
    </row>
    <row r="45" spans="2:3" x14ac:dyDescent="0.2">
      <c r="B45" s="51"/>
      <c r="C45" s="51"/>
    </row>
    <row r="46" spans="2:3" x14ac:dyDescent="0.2">
      <c r="B46" s="51"/>
      <c r="C46" s="51"/>
    </row>
  </sheetData>
  <mergeCells count="2">
    <mergeCell ref="A1:B1"/>
    <mergeCell ref="A2:C2"/>
  </mergeCells>
  <hyperlinks>
    <hyperlink ref="C1" location="Index!A1" display="Index" xr:uid="{890100CA-C4A0-4AFA-BA05-669CA7A39C80}"/>
  </hyperlinks>
  <pageMargins left="0.7" right="0.7" top="0.75" bottom="0.75" header="0.3" footer="0.3"/>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9ADC8-BC8C-4147-BD62-7AF0F623E9F8}">
  <sheetPr>
    <tabColor rgb="FFED7D31"/>
    <pageSetUpPr fitToPage="1"/>
  </sheetPr>
  <dimension ref="A1:H48"/>
  <sheetViews>
    <sheetView showGridLines="0" zoomScaleNormal="100" zoomScaleSheetLayoutView="130" workbookViewId="0"/>
  </sheetViews>
  <sheetFormatPr defaultColWidth="9.140625" defaultRowHeight="14.25" x14ac:dyDescent="0.2"/>
  <cols>
    <col min="1" max="1" width="3.140625" style="3" customWidth="1"/>
    <col min="2" max="2" width="61.7109375" style="3" bestFit="1" customWidth="1"/>
    <col min="3" max="3" width="18.42578125" style="3" customWidth="1"/>
    <col min="4" max="4" width="19.5703125" style="3" customWidth="1"/>
    <col min="5" max="5" width="6.5703125" style="3" customWidth="1"/>
    <col min="6" max="6" width="19.42578125" style="3" customWidth="1"/>
    <col min="7" max="8" width="18.42578125" style="3" customWidth="1"/>
    <col min="9" max="9" width="12.7109375" style="3" customWidth="1"/>
    <col min="10" max="13" width="8.7109375" style="3" customWidth="1"/>
    <col min="14" max="15" width="9.85546875" style="3" customWidth="1"/>
    <col min="16" max="16384" width="9.140625" style="3"/>
  </cols>
  <sheetData>
    <row r="1" spans="1:8" ht="15.75" customHeight="1" x14ac:dyDescent="0.2">
      <c r="A1" s="200" t="s">
        <v>568</v>
      </c>
      <c r="B1" s="200"/>
      <c r="C1" s="200"/>
      <c r="D1" s="170" t="s">
        <v>47</v>
      </c>
    </row>
    <row r="2" spans="1:8" x14ac:dyDescent="0.2">
      <c r="A2" s="78"/>
      <c r="H2" s="131"/>
    </row>
    <row r="3" spans="1:8" x14ac:dyDescent="0.2">
      <c r="A3" s="149" t="s">
        <v>55</v>
      </c>
      <c r="B3" s="499"/>
      <c r="C3" s="23" t="s">
        <v>51</v>
      </c>
      <c r="D3" s="203" t="s">
        <v>52</v>
      </c>
      <c r="H3" s="131"/>
    </row>
    <row r="4" spans="1:8" x14ac:dyDescent="0.2">
      <c r="A4" s="178" t="s">
        <v>54</v>
      </c>
      <c r="B4" s="519"/>
      <c r="C4" s="134" t="s">
        <v>569</v>
      </c>
      <c r="D4" s="134" t="s">
        <v>492</v>
      </c>
      <c r="H4" s="131"/>
    </row>
    <row r="5" spans="1:8" x14ac:dyDescent="0.2">
      <c r="A5" s="36">
        <v>1</v>
      </c>
      <c r="B5" s="204" t="s">
        <v>570</v>
      </c>
      <c r="C5" s="523"/>
      <c r="D5" s="205">
        <v>236.81734800000001</v>
      </c>
      <c r="H5" s="131"/>
    </row>
    <row r="6" spans="1:8" x14ac:dyDescent="0.2">
      <c r="A6" s="258">
        <v>2</v>
      </c>
      <c r="B6" s="122" t="s">
        <v>571</v>
      </c>
      <c r="C6" s="39">
        <v>2403.5116549999998</v>
      </c>
      <c r="D6" s="39">
        <v>48.070233000000002</v>
      </c>
      <c r="H6" s="131"/>
    </row>
    <row r="7" spans="1:8" x14ac:dyDescent="0.2">
      <c r="A7" s="258">
        <v>3</v>
      </c>
      <c r="B7" s="56" t="s">
        <v>572</v>
      </c>
      <c r="C7" s="39">
        <v>1438.982</v>
      </c>
      <c r="D7" s="39">
        <v>28.779640000000001</v>
      </c>
      <c r="H7" s="131"/>
    </row>
    <row r="8" spans="1:8" x14ac:dyDescent="0.2">
      <c r="A8" s="258">
        <v>4</v>
      </c>
      <c r="B8" s="56" t="s">
        <v>573</v>
      </c>
      <c r="C8" s="39">
        <v>0</v>
      </c>
      <c r="D8" s="39">
        <v>0</v>
      </c>
      <c r="H8" s="131"/>
    </row>
    <row r="9" spans="1:8" x14ac:dyDescent="0.2">
      <c r="A9" s="258">
        <v>5</v>
      </c>
      <c r="B9" s="56" t="s">
        <v>574</v>
      </c>
      <c r="C9" s="39">
        <v>964.52965500000005</v>
      </c>
      <c r="D9" s="39">
        <v>19.290593000000001</v>
      </c>
      <c r="H9" s="131"/>
    </row>
    <row r="10" spans="1:8" x14ac:dyDescent="0.2">
      <c r="A10" s="258">
        <v>6</v>
      </c>
      <c r="B10" s="56" t="s">
        <v>575</v>
      </c>
      <c r="C10" s="39">
        <v>0</v>
      </c>
      <c r="D10" s="39">
        <v>0</v>
      </c>
      <c r="H10" s="131"/>
    </row>
    <row r="11" spans="1:8" x14ac:dyDescent="0.2">
      <c r="A11" s="258">
        <v>7</v>
      </c>
      <c r="B11" s="122" t="s">
        <v>576</v>
      </c>
      <c r="C11" s="39">
        <v>2816.4601090000001</v>
      </c>
      <c r="D11" s="520"/>
      <c r="H11" s="131"/>
    </row>
    <row r="12" spans="1:8" x14ac:dyDescent="0.2">
      <c r="A12" s="258">
        <v>8</v>
      </c>
      <c r="B12" s="122" t="s">
        <v>577</v>
      </c>
      <c r="C12" s="39">
        <v>0</v>
      </c>
      <c r="D12" s="39">
        <v>0</v>
      </c>
      <c r="H12" s="131"/>
    </row>
    <row r="13" spans="1:8" x14ac:dyDescent="0.2">
      <c r="A13" s="258">
        <v>9</v>
      </c>
      <c r="B13" s="122" t="s">
        <v>578</v>
      </c>
      <c r="C13" s="39">
        <v>15.099769</v>
      </c>
      <c r="D13" s="39">
        <v>188.74711500000001</v>
      </c>
      <c r="H13" s="131"/>
    </row>
    <row r="14" spans="1:8" x14ac:dyDescent="0.2">
      <c r="A14" s="258">
        <v>10</v>
      </c>
      <c r="B14" s="122" t="s">
        <v>579</v>
      </c>
      <c r="C14" s="39">
        <v>0</v>
      </c>
      <c r="D14" s="39">
        <v>0</v>
      </c>
      <c r="H14" s="131"/>
    </row>
    <row r="15" spans="1:8" x14ac:dyDescent="0.2">
      <c r="A15" s="33">
        <v>11</v>
      </c>
      <c r="B15" s="206" t="s">
        <v>580</v>
      </c>
      <c r="C15" s="524"/>
      <c r="D15" s="192">
        <v>0</v>
      </c>
      <c r="H15" s="131"/>
    </row>
    <row r="16" spans="1:8" x14ac:dyDescent="0.2">
      <c r="A16" s="258">
        <v>12</v>
      </c>
      <c r="B16" s="122" t="s">
        <v>581</v>
      </c>
      <c r="C16" s="39">
        <v>0</v>
      </c>
      <c r="D16" s="39">
        <v>0</v>
      </c>
      <c r="H16" s="131"/>
    </row>
    <row r="17" spans="1:8" x14ac:dyDescent="0.2">
      <c r="A17" s="258">
        <v>13</v>
      </c>
      <c r="B17" s="56" t="s">
        <v>572</v>
      </c>
      <c r="C17" s="39">
        <v>0</v>
      </c>
      <c r="D17" s="39">
        <v>0</v>
      </c>
      <c r="H17" s="131"/>
    </row>
    <row r="18" spans="1:8" x14ac:dyDescent="0.2">
      <c r="A18" s="258">
        <v>14</v>
      </c>
      <c r="B18" s="56" t="s">
        <v>573</v>
      </c>
      <c r="C18" s="39">
        <v>0</v>
      </c>
      <c r="D18" s="39">
        <v>0</v>
      </c>
      <c r="H18" s="131"/>
    </row>
    <row r="19" spans="1:8" x14ac:dyDescent="0.2">
      <c r="A19" s="258">
        <v>15</v>
      </c>
      <c r="B19" s="56" t="s">
        <v>574</v>
      </c>
      <c r="C19" s="39">
        <v>0</v>
      </c>
      <c r="D19" s="39">
        <v>0</v>
      </c>
      <c r="H19" s="131"/>
    </row>
    <row r="20" spans="1:8" x14ac:dyDescent="0.2">
      <c r="A20" s="258">
        <v>16</v>
      </c>
      <c r="B20" s="56" t="s">
        <v>575</v>
      </c>
      <c r="C20" s="39">
        <v>0</v>
      </c>
      <c r="D20" s="39">
        <v>0</v>
      </c>
      <c r="H20" s="131"/>
    </row>
    <row r="21" spans="1:8" x14ac:dyDescent="0.2">
      <c r="A21" s="258">
        <v>17</v>
      </c>
      <c r="B21" s="122" t="s">
        <v>576</v>
      </c>
      <c r="C21" s="39">
        <v>0</v>
      </c>
      <c r="D21" s="520"/>
      <c r="H21" s="131"/>
    </row>
    <row r="22" spans="1:8" x14ac:dyDescent="0.2">
      <c r="A22" s="258">
        <v>18</v>
      </c>
      <c r="B22" s="122" t="s">
        <v>577</v>
      </c>
      <c r="C22" s="39">
        <v>0</v>
      </c>
      <c r="D22" s="39">
        <v>0</v>
      </c>
      <c r="H22" s="131"/>
    </row>
    <row r="23" spans="1:8" x14ac:dyDescent="0.2">
      <c r="A23" s="258">
        <v>19</v>
      </c>
      <c r="B23" s="122" t="s">
        <v>578</v>
      </c>
      <c r="C23" s="39">
        <v>0</v>
      </c>
      <c r="D23" s="39">
        <v>0</v>
      </c>
      <c r="H23" s="131"/>
    </row>
    <row r="24" spans="1:8" x14ac:dyDescent="0.2">
      <c r="A24" s="113">
        <v>20</v>
      </c>
      <c r="B24" s="180" t="s">
        <v>579</v>
      </c>
      <c r="C24" s="115">
        <v>0</v>
      </c>
      <c r="D24" s="115">
        <v>0</v>
      </c>
      <c r="H24" s="131"/>
    </row>
    <row r="25" spans="1:8" x14ac:dyDescent="0.2">
      <c r="A25" s="78"/>
      <c r="B25" s="257"/>
      <c r="C25" s="257"/>
      <c r="D25" s="129"/>
      <c r="H25" s="131"/>
    </row>
    <row r="26" spans="1:8" x14ac:dyDescent="0.2">
      <c r="A26" s="78"/>
      <c r="B26" s="257"/>
      <c r="C26" s="257"/>
      <c r="D26" s="257"/>
    </row>
    <row r="27" spans="1:8" x14ac:dyDescent="0.2">
      <c r="A27" s="149" t="s">
        <v>95</v>
      </c>
      <c r="B27" s="499"/>
      <c r="C27" s="23" t="s">
        <v>51</v>
      </c>
      <c r="D27" s="203" t="s">
        <v>52</v>
      </c>
    </row>
    <row r="28" spans="1:8" x14ac:dyDescent="0.2">
      <c r="A28" s="178" t="s">
        <v>54</v>
      </c>
      <c r="B28" s="519"/>
      <c r="C28" s="134" t="s">
        <v>569</v>
      </c>
      <c r="D28" s="134" t="s">
        <v>492</v>
      </c>
    </row>
    <row r="29" spans="1:8" x14ac:dyDescent="0.2">
      <c r="A29" s="36">
        <v>1</v>
      </c>
      <c r="B29" s="204" t="s">
        <v>570</v>
      </c>
      <c r="C29" s="523"/>
      <c r="D29" s="205">
        <v>228.522862</v>
      </c>
    </row>
    <row r="30" spans="1:8" x14ac:dyDescent="0.2">
      <c r="A30" s="258">
        <v>2</v>
      </c>
      <c r="B30" s="122" t="s">
        <v>571</v>
      </c>
      <c r="C30" s="39">
        <v>1542.677788</v>
      </c>
      <c r="D30" s="39">
        <v>30.853555</v>
      </c>
    </row>
    <row r="31" spans="1:8" x14ac:dyDescent="0.2">
      <c r="A31" s="258">
        <v>3</v>
      </c>
      <c r="B31" s="56" t="s">
        <v>572</v>
      </c>
      <c r="C31" s="39">
        <v>1347.0047939999999</v>
      </c>
      <c r="D31" s="39">
        <v>26.940094999999999</v>
      </c>
    </row>
    <row r="32" spans="1:8" x14ac:dyDescent="0.2">
      <c r="A32" s="258">
        <v>4</v>
      </c>
      <c r="B32" s="56" t="s">
        <v>573</v>
      </c>
      <c r="C32" s="39">
        <v>0</v>
      </c>
      <c r="D32" s="39">
        <v>0</v>
      </c>
    </row>
    <row r="33" spans="1:4" x14ac:dyDescent="0.2">
      <c r="A33" s="258">
        <v>5</v>
      </c>
      <c r="B33" s="56" t="s">
        <v>574</v>
      </c>
      <c r="C33" s="39">
        <v>195.67299299999999</v>
      </c>
      <c r="D33" s="39">
        <v>3.913459</v>
      </c>
    </row>
    <row r="34" spans="1:4" x14ac:dyDescent="0.2">
      <c r="A34" s="258">
        <v>6</v>
      </c>
      <c r="B34" s="56" t="s">
        <v>575</v>
      </c>
      <c r="C34" s="39">
        <v>0</v>
      </c>
      <c r="D34" s="39">
        <v>0</v>
      </c>
    </row>
    <row r="35" spans="1:4" x14ac:dyDescent="0.2">
      <c r="A35" s="258">
        <v>7</v>
      </c>
      <c r="B35" s="122" t="s">
        <v>576</v>
      </c>
      <c r="C35" s="39">
        <v>2491.493551</v>
      </c>
      <c r="D35" s="520"/>
    </row>
    <row r="36" spans="1:4" x14ac:dyDescent="0.2">
      <c r="A36" s="258">
        <v>8</v>
      </c>
      <c r="B36" s="122" t="s">
        <v>577</v>
      </c>
      <c r="C36" s="39">
        <v>0</v>
      </c>
      <c r="D36" s="39">
        <v>0</v>
      </c>
    </row>
    <row r="37" spans="1:4" x14ac:dyDescent="0.2">
      <c r="A37" s="258">
        <v>9</v>
      </c>
      <c r="B37" s="122" t="s">
        <v>578</v>
      </c>
      <c r="C37" s="39">
        <v>15.813544</v>
      </c>
      <c r="D37" s="39">
        <v>197.66930600000001</v>
      </c>
    </row>
    <row r="38" spans="1:4" x14ac:dyDescent="0.2">
      <c r="A38" s="258">
        <v>10</v>
      </c>
      <c r="B38" s="122" t="s">
        <v>579</v>
      </c>
      <c r="C38" s="39">
        <v>0</v>
      </c>
      <c r="D38" s="39">
        <v>0</v>
      </c>
    </row>
    <row r="39" spans="1:4" x14ac:dyDescent="0.2">
      <c r="A39" s="33">
        <v>11</v>
      </c>
      <c r="B39" s="206" t="s">
        <v>580</v>
      </c>
      <c r="C39" s="524"/>
      <c r="D39" s="192">
        <v>0</v>
      </c>
    </row>
    <row r="40" spans="1:4" x14ac:dyDescent="0.2">
      <c r="A40" s="258">
        <v>12</v>
      </c>
      <c r="B40" s="122" t="s">
        <v>581</v>
      </c>
      <c r="C40" s="39">
        <v>0</v>
      </c>
      <c r="D40" s="39">
        <v>0</v>
      </c>
    </row>
    <row r="41" spans="1:4" x14ac:dyDescent="0.2">
      <c r="A41" s="258">
        <v>13</v>
      </c>
      <c r="B41" s="56" t="s">
        <v>572</v>
      </c>
      <c r="C41" s="39">
        <v>0</v>
      </c>
      <c r="D41" s="39">
        <v>0</v>
      </c>
    </row>
    <row r="42" spans="1:4" x14ac:dyDescent="0.2">
      <c r="A42" s="258">
        <v>14</v>
      </c>
      <c r="B42" s="56" t="s">
        <v>573</v>
      </c>
      <c r="C42" s="39">
        <v>0</v>
      </c>
      <c r="D42" s="39">
        <v>0</v>
      </c>
    </row>
    <row r="43" spans="1:4" x14ac:dyDescent="0.2">
      <c r="A43" s="258">
        <v>15</v>
      </c>
      <c r="B43" s="56" t="s">
        <v>574</v>
      </c>
      <c r="C43" s="39">
        <v>0</v>
      </c>
      <c r="D43" s="39">
        <v>0</v>
      </c>
    </row>
    <row r="44" spans="1:4" x14ac:dyDescent="0.2">
      <c r="A44" s="258">
        <v>16</v>
      </c>
      <c r="B44" s="56" t="s">
        <v>575</v>
      </c>
      <c r="C44" s="39">
        <v>0</v>
      </c>
      <c r="D44" s="39">
        <v>0</v>
      </c>
    </row>
    <row r="45" spans="1:4" x14ac:dyDescent="0.2">
      <c r="A45" s="258">
        <v>17</v>
      </c>
      <c r="B45" s="122" t="s">
        <v>576</v>
      </c>
      <c r="C45" s="39">
        <v>0</v>
      </c>
      <c r="D45" s="520"/>
    </row>
    <row r="46" spans="1:4" x14ac:dyDescent="0.2">
      <c r="A46" s="258">
        <v>18</v>
      </c>
      <c r="B46" s="122" t="s">
        <v>577</v>
      </c>
      <c r="C46" s="39">
        <v>0</v>
      </c>
      <c r="D46" s="39">
        <v>0</v>
      </c>
    </row>
    <row r="47" spans="1:4" x14ac:dyDescent="0.2">
      <c r="A47" s="258">
        <v>19</v>
      </c>
      <c r="B47" s="122" t="s">
        <v>578</v>
      </c>
      <c r="C47" s="39">
        <v>0</v>
      </c>
      <c r="D47" s="39">
        <v>0</v>
      </c>
    </row>
    <row r="48" spans="1:4" x14ac:dyDescent="0.2">
      <c r="A48" s="113">
        <v>20</v>
      </c>
      <c r="B48" s="180" t="s">
        <v>579</v>
      </c>
      <c r="C48" s="115">
        <v>0</v>
      </c>
      <c r="D48" s="115">
        <v>0</v>
      </c>
    </row>
  </sheetData>
  <hyperlinks>
    <hyperlink ref="D1" location="Index!A1" display="Index" xr:uid="{AC544EB9-12ED-4F24-A768-4C36E6C0A392}"/>
  </hyperlinks>
  <pageMargins left="0.70866141732283472" right="0.70866141732283472" top="0.74803149606299213" bottom="0.74803149606299213" header="0.31496062992125984" footer="0.31496062992125984"/>
  <pageSetup paperSize="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4CB72-EFF0-47BD-9B67-92475EA8B622}">
  <sheetPr>
    <tabColor rgb="FFFFC000"/>
    <pageSetUpPr fitToPage="1"/>
  </sheetPr>
  <dimension ref="A1:C32"/>
  <sheetViews>
    <sheetView showGridLines="0" zoomScaleNormal="100" zoomScaleSheetLayoutView="100" workbookViewId="0"/>
  </sheetViews>
  <sheetFormatPr defaultColWidth="9.140625" defaultRowHeight="14.25" x14ac:dyDescent="0.2"/>
  <cols>
    <col min="1" max="1" width="3.140625" style="3" customWidth="1"/>
    <col min="2" max="2" width="37.7109375" style="3" customWidth="1"/>
    <col min="3" max="3" width="11.140625" style="3" bestFit="1" customWidth="1"/>
    <col min="4" max="4" width="8.7109375" style="3" customWidth="1"/>
    <col min="5" max="6" width="9.85546875" style="3" customWidth="1"/>
    <col min="7" max="16384" width="9.140625" style="3"/>
  </cols>
  <sheetData>
    <row r="1" spans="1:3" ht="15.75" customHeight="1" x14ac:dyDescent="0.2">
      <c r="A1" s="15" t="s">
        <v>582</v>
      </c>
      <c r="B1" s="15"/>
      <c r="C1" s="207" t="s">
        <v>47</v>
      </c>
    </row>
    <row r="2" spans="1:3" x14ac:dyDescent="0.2">
      <c r="A2" s="257"/>
      <c r="B2" s="257"/>
      <c r="C2" s="257"/>
    </row>
    <row r="3" spans="1:3" x14ac:dyDescent="0.2">
      <c r="A3" s="149" t="s">
        <v>55</v>
      </c>
      <c r="B3" s="23"/>
      <c r="C3" s="23" t="s">
        <v>51</v>
      </c>
    </row>
    <row r="4" spans="1:3" x14ac:dyDescent="0.2">
      <c r="A4" s="178" t="s">
        <v>54</v>
      </c>
      <c r="B4" s="134"/>
      <c r="C4" s="134" t="s">
        <v>583</v>
      </c>
    </row>
    <row r="5" spans="1:3" x14ac:dyDescent="0.2">
      <c r="A5" s="258"/>
      <c r="B5" s="208" t="s">
        <v>584</v>
      </c>
      <c r="C5" s="520"/>
    </row>
    <row r="6" spans="1:3" x14ac:dyDescent="0.2">
      <c r="A6" s="258">
        <v>1</v>
      </c>
      <c r="B6" s="56" t="s">
        <v>585</v>
      </c>
      <c r="C6" s="39">
        <v>7769.7574919999997</v>
      </c>
    </row>
    <row r="7" spans="1:3" x14ac:dyDescent="0.2">
      <c r="A7" s="258">
        <v>2</v>
      </c>
      <c r="B7" s="56" t="s">
        <v>586</v>
      </c>
      <c r="C7" s="39">
        <v>987.06859399999996</v>
      </c>
    </row>
    <row r="8" spans="1:3" x14ac:dyDescent="0.2">
      <c r="A8" s="258">
        <v>3</v>
      </c>
      <c r="B8" s="56" t="s">
        <v>587</v>
      </c>
      <c r="C8" s="39">
        <v>0</v>
      </c>
    </row>
    <row r="9" spans="1:3" x14ac:dyDescent="0.2">
      <c r="A9" s="258">
        <v>4</v>
      </c>
      <c r="B9" s="56" t="s">
        <v>588</v>
      </c>
      <c r="C9" s="39">
        <v>0</v>
      </c>
    </row>
    <row r="10" spans="1:3" x14ac:dyDescent="0.2">
      <c r="A10" s="258"/>
      <c r="B10" s="56"/>
      <c r="C10" s="39"/>
    </row>
    <row r="11" spans="1:3" x14ac:dyDescent="0.2">
      <c r="A11" s="258"/>
      <c r="B11" s="208" t="s">
        <v>589</v>
      </c>
      <c r="C11" s="525"/>
    </row>
    <row r="12" spans="1:3" x14ac:dyDescent="0.2">
      <c r="A12" s="258">
        <v>5</v>
      </c>
      <c r="B12" s="56" t="s">
        <v>590</v>
      </c>
      <c r="C12" s="39">
        <v>0</v>
      </c>
    </row>
    <row r="13" spans="1:3" x14ac:dyDescent="0.2">
      <c r="A13" s="258">
        <v>6</v>
      </c>
      <c r="B13" s="56" t="s">
        <v>591</v>
      </c>
      <c r="C13" s="39">
        <v>0</v>
      </c>
    </row>
    <row r="14" spans="1:3" x14ac:dyDescent="0.2">
      <c r="A14" s="258">
        <v>7</v>
      </c>
      <c r="B14" s="56" t="s">
        <v>592</v>
      </c>
      <c r="C14" s="39">
        <v>0</v>
      </c>
    </row>
    <row r="15" spans="1:3" x14ac:dyDescent="0.2">
      <c r="A15" s="258">
        <v>8</v>
      </c>
      <c r="B15" s="258" t="s">
        <v>593</v>
      </c>
      <c r="C15" s="39">
        <v>0</v>
      </c>
    </row>
    <row r="16" spans="1:3" x14ac:dyDescent="0.2">
      <c r="A16" s="136">
        <v>9</v>
      </c>
      <c r="B16" s="136" t="s">
        <v>91</v>
      </c>
      <c r="C16" s="137">
        <v>8756.8260859999991</v>
      </c>
    </row>
    <row r="17" spans="1:3" x14ac:dyDescent="0.2">
      <c r="A17" s="526"/>
      <c r="B17" s="526"/>
      <c r="C17" s="526"/>
    </row>
    <row r="18" spans="1:3" x14ac:dyDescent="0.2">
      <c r="A18" s="526"/>
      <c r="B18" s="526"/>
      <c r="C18" s="526"/>
    </row>
    <row r="19" spans="1:3" x14ac:dyDescent="0.2">
      <c r="A19" s="149" t="s">
        <v>95</v>
      </c>
      <c r="B19" s="23"/>
      <c r="C19" s="23" t="s">
        <v>51</v>
      </c>
    </row>
    <row r="20" spans="1:3" x14ac:dyDescent="0.2">
      <c r="A20" s="178" t="s">
        <v>54</v>
      </c>
      <c r="B20" s="134"/>
      <c r="C20" s="134" t="s">
        <v>583</v>
      </c>
    </row>
    <row r="21" spans="1:3" x14ac:dyDescent="0.2">
      <c r="A21" s="258"/>
      <c r="B21" s="208" t="s">
        <v>584</v>
      </c>
      <c r="C21" s="520"/>
    </row>
    <row r="22" spans="1:3" x14ac:dyDescent="0.2">
      <c r="A22" s="258">
        <v>1</v>
      </c>
      <c r="B22" s="56" t="s">
        <v>585</v>
      </c>
      <c r="C22" s="39">
        <v>7151.0788839999996</v>
      </c>
    </row>
    <row r="23" spans="1:3" x14ac:dyDescent="0.2">
      <c r="A23" s="258">
        <v>2</v>
      </c>
      <c r="B23" s="56" t="s">
        <v>586</v>
      </c>
      <c r="C23" s="39">
        <v>1345.9780595</v>
      </c>
    </row>
    <row r="24" spans="1:3" x14ac:dyDescent="0.2">
      <c r="A24" s="258">
        <v>3</v>
      </c>
      <c r="B24" s="56" t="s">
        <v>587</v>
      </c>
      <c r="C24" s="39">
        <v>0</v>
      </c>
    </row>
    <row r="25" spans="1:3" x14ac:dyDescent="0.2">
      <c r="A25" s="258">
        <v>4</v>
      </c>
      <c r="B25" s="56" t="s">
        <v>588</v>
      </c>
      <c r="C25" s="39">
        <v>0</v>
      </c>
    </row>
    <row r="26" spans="1:3" x14ac:dyDescent="0.2">
      <c r="A26" s="258"/>
      <c r="B26" s="56"/>
      <c r="C26" s="39"/>
    </row>
    <row r="27" spans="1:3" x14ac:dyDescent="0.2">
      <c r="A27" s="258"/>
      <c r="B27" s="208" t="s">
        <v>589</v>
      </c>
      <c r="C27" s="525"/>
    </row>
    <row r="28" spans="1:3" x14ac:dyDescent="0.2">
      <c r="A28" s="258">
        <v>5</v>
      </c>
      <c r="B28" s="56" t="s">
        <v>590</v>
      </c>
      <c r="C28" s="39">
        <v>0</v>
      </c>
    </row>
    <row r="29" spans="1:3" x14ac:dyDescent="0.2">
      <c r="A29" s="258">
        <v>6</v>
      </c>
      <c r="B29" s="56" t="s">
        <v>591</v>
      </c>
      <c r="C29" s="39">
        <v>0</v>
      </c>
    </row>
    <row r="30" spans="1:3" x14ac:dyDescent="0.2">
      <c r="A30" s="258">
        <v>7</v>
      </c>
      <c r="B30" s="56" t="s">
        <v>592</v>
      </c>
      <c r="C30" s="39">
        <v>0</v>
      </c>
    </row>
    <row r="31" spans="1:3" x14ac:dyDescent="0.2">
      <c r="A31" s="258">
        <v>8</v>
      </c>
      <c r="B31" s="258" t="s">
        <v>593</v>
      </c>
      <c r="C31" s="39">
        <v>0</v>
      </c>
    </row>
    <row r="32" spans="1:3" x14ac:dyDescent="0.2">
      <c r="A32" s="136">
        <v>9</v>
      </c>
      <c r="B32" s="136" t="s">
        <v>91</v>
      </c>
      <c r="C32" s="137">
        <v>8497.0569434999998</v>
      </c>
    </row>
  </sheetData>
  <hyperlinks>
    <hyperlink ref="C1" location="Index!A1" display="Index" xr:uid="{9F8EF8CB-D575-4BF4-B451-1A1C5A91AD22}"/>
  </hyperlinks>
  <pageMargins left="0.7" right="0.7" top="0.75" bottom="0.75" header="0.3" footer="0.3"/>
  <pageSetup paperSize="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698B6-C2E1-463C-9066-E8902120C783}">
  <sheetPr>
    <tabColor rgb="FFFFC000"/>
    <pageSetUpPr fitToPage="1"/>
  </sheetPr>
  <dimension ref="A1:F40"/>
  <sheetViews>
    <sheetView showGridLines="0" zoomScaleNormal="100" zoomScaleSheetLayoutView="100" workbookViewId="0"/>
  </sheetViews>
  <sheetFormatPr defaultColWidth="9.140625" defaultRowHeight="14.25" x14ac:dyDescent="0.2"/>
  <cols>
    <col min="1" max="1" width="3.140625" style="3" customWidth="1"/>
    <col min="2" max="2" width="43.5703125" style="3" customWidth="1"/>
    <col min="3" max="4" width="18.28515625" style="3" customWidth="1"/>
    <col min="5" max="6" width="9.85546875" style="3" customWidth="1"/>
    <col min="7" max="16384" width="9.140625" style="3"/>
  </cols>
  <sheetData>
    <row r="1" spans="1:4" ht="15.75" customHeight="1" x14ac:dyDescent="0.2">
      <c r="A1" s="15" t="s">
        <v>594</v>
      </c>
      <c r="B1" s="15"/>
      <c r="C1" s="207"/>
      <c r="D1" s="207" t="s">
        <v>47</v>
      </c>
    </row>
    <row r="2" spans="1:4" ht="39.75" customHeight="1" x14ac:dyDescent="0.2">
      <c r="A2" s="586" t="s">
        <v>595</v>
      </c>
      <c r="B2" s="586"/>
      <c r="C2" s="586"/>
      <c r="D2" s="586"/>
    </row>
    <row r="3" spans="1:4" x14ac:dyDescent="0.2">
      <c r="A3" s="78"/>
      <c r="B3" s="257"/>
      <c r="C3" s="257"/>
      <c r="D3" s="257"/>
    </row>
    <row r="4" spans="1:4" x14ac:dyDescent="0.2">
      <c r="A4" s="149" t="s">
        <v>55</v>
      </c>
      <c r="B4" s="149"/>
      <c r="C4" s="23" t="s">
        <v>51</v>
      </c>
      <c r="D4" s="203" t="s">
        <v>52</v>
      </c>
    </row>
    <row r="5" spans="1:4" x14ac:dyDescent="0.2">
      <c r="A5" s="178" t="s">
        <v>54</v>
      </c>
      <c r="B5" s="178"/>
      <c r="C5" s="134" t="s">
        <v>410</v>
      </c>
      <c r="D5" s="134" t="s">
        <v>596</v>
      </c>
    </row>
    <row r="6" spans="1:4" x14ac:dyDescent="0.2">
      <c r="A6" s="258">
        <v>1</v>
      </c>
      <c r="B6" s="258" t="s">
        <v>597</v>
      </c>
      <c r="C6" s="39">
        <v>10188.393212499999</v>
      </c>
      <c r="D6" s="39">
        <v>815.07145700000001</v>
      </c>
    </row>
    <row r="7" spans="1:4" x14ac:dyDescent="0.2">
      <c r="A7" s="209" t="s">
        <v>156</v>
      </c>
      <c r="B7" s="56" t="s">
        <v>598</v>
      </c>
      <c r="C7" s="35"/>
      <c r="D7" s="39">
        <v>216.51340200000001</v>
      </c>
    </row>
    <row r="8" spans="1:4" ht="29.25" customHeight="1" x14ac:dyDescent="0.2">
      <c r="A8" s="210" t="s">
        <v>157</v>
      </c>
      <c r="B8" s="211" t="s">
        <v>599</v>
      </c>
      <c r="C8" s="35"/>
      <c r="D8" s="39">
        <v>815.07145700000001</v>
      </c>
    </row>
    <row r="9" spans="1:4" x14ac:dyDescent="0.2">
      <c r="A9" s="258">
        <v>2</v>
      </c>
      <c r="B9" s="258" t="s">
        <v>600</v>
      </c>
      <c r="C9" s="39">
        <v>15972.367625000001</v>
      </c>
      <c r="D9" s="39">
        <v>1277.7894100000001</v>
      </c>
    </row>
    <row r="10" spans="1:4" x14ac:dyDescent="0.2">
      <c r="A10" s="209" t="s">
        <v>156</v>
      </c>
      <c r="B10" s="56" t="s">
        <v>601</v>
      </c>
      <c r="C10" s="35"/>
      <c r="D10" s="39">
        <v>345.88109600000001</v>
      </c>
    </row>
    <row r="11" spans="1:4" ht="18.75" x14ac:dyDescent="0.2">
      <c r="A11" s="210" t="s">
        <v>157</v>
      </c>
      <c r="B11" s="211" t="s">
        <v>602</v>
      </c>
      <c r="C11" s="35"/>
      <c r="D11" s="39">
        <v>1277.7894100000001</v>
      </c>
    </row>
    <row r="12" spans="1:4" x14ac:dyDescent="0.2">
      <c r="A12" s="258">
        <v>3</v>
      </c>
      <c r="B12" s="258" t="s">
        <v>603</v>
      </c>
      <c r="C12" s="39">
        <v>0</v>
      </c>
      <c r="D12" s="39">
        <v>0</v>
      </c>
    </row>
    <row r="13" spans="1:4" ht="21" customHeight="1" x14ac:dyDescent="0.2">
      <c r="A13" s="210" t="s">
        <v>156</v>
      </c>
      <c r="B13" s="211" t="s">
        <v>604</v>
      </c>
      <c r="C13" s="35"/>
      <c r="D13" s="39">
        <v>0</v>
      </c>
    </row>
    <row r="14" spans="1:4" x14ac:dyDescent="0.2">
      <c r="A14" s="209" t="s">
        <v>157</v>
      </c>
      <c r="B14" s="56" t="s">
        <v>605</v>
      </c>
      <c r="C14" s="35"/>
      <c r="D14" s="39">
        <v>0</v>
      </c>
    </row>
    <row r="15" spans="1:4" x14ac:dyDescent="0.2">
      <c r="A15" s="258">
        <v>4</v>
      </c>
      <c r="B15" s="258" t="s">
        <v>606</v>
      </c>
      <c r="C15" s="39">
        <v>0</v>
      </c>
      <c r="D15" s="39">
        <v>0</v>
      </c>
    </row>
    <row r="16" spans="1:4" x14ac:dyDescent="0.2">
      <c r="A16" s="209" t="s">
        <v>156</v>
      </c>
      <c r="B16" s="56" t="s">
        <v>607</v>
      </c>
      <c r="C16" s="35"/>
      <c r="D16" s="39">
        <v>0</v>
      </c>
    </row>
    <row r="17" spans="1:6" ht="20.25" customHeight="1" x14ac:dyDescent="0.2">
      <c r="A17" s="210" t="s">
        <v>157</v>
      </c>
      <c r="B17" s="211" t="s">
        <v>608</v>
      </c>
      <c r="C17" s="35"/>
      <c r="D17" s="39">
        <v>0</v>
      </c>
    </row>
    <row r="18" spans="1:6" ht="19.5" customHeight="1" x14ac:dyDescent="0.2">
      <c r="A18" s="210" t="s">
        <v>609</v>
      </c>
      <c r="B18" s="211" t="s">
        <v>610</v>
      </c>
      <c r="C18" s="35"/>
      <c r="D18" s="39">
        <v>0</v>
      </c>
    </row>
    <row r="19" spans="1:6" x14ac:dyDescent="0.2">
      <c r="A19" s="258">
        <v>5</v>
      </c>
      <c r="B19" s="258" t="s">
        <v>566</v>
      </c>
      <c r="C19" s="179" t="s">
        <v>437</v>
      </c>
      <c r="D19" s="179" t="s">
        <v>437</v>
      </c>
    </row>
    <row r="20" spans="1:6" x14ac:dyDescent="0.2">
      <c r="A20" s="136">
        <v>6</v>
      </c>
      <c r="B20" s="136" t="s">
        <v>91</v>
      </c>
      <c r="C20" s="137">
        <v>26160.760837499998</v>
      </c>
      <c r="D20" s="137">
        <v>2092.8608670000003</v>
      </c>
      <c r="F20" s="28"/>
    </row>
    <row r="21" spans="1:6" x14ac:dyDescent="0.2">
      <c r="A21" s="78"/>
      <c r="B21" s="257"/>
      <c r="C21" s="129"/>
      <c r="D21" s="257"/>
    </row>
    <row r="22" spans="1:6" x14ac:dyDescent="0.2">
      <c r="A22" s="257"/>
      <c r="B22" s="257"/>
      <c r="C22" s="257"/>
      <c r="D22" s="257"/>
    </row>
    <row r="23" spans="1:6" x14ac:dyDescent="0.2">
      <c r="A23" s="149" t="s">
        <v>95</v>
      </c>
      <c r="B23" s="149"/>
      <c r="C23" s="23" t="s">
        <v>51</v>
      </c>
      <c r="D23" s="203" t="s">
        <v>52</v>
      </c>
    </row>
    <row r="24" spans="1:6" x14ac:dyDescent="0.2">
      <c r="A24" s="178" t="s">
        <v>54</v>
      </c>
      <c r="B24" s="178"/>
      <c r="C24" s="134" t="s">
        <v>410</v>
      </c>
      <c r="D24" s="134" t="s">
        <v>596</v>
      </c>
    </row>
    <row r="25" spans="1:6" x14ac:dyDescent="0.2">
      <c r="A25" s="258">
        <v>1</v>
      </c>
      <c r="B25" s="258" t="s">
        <v>597</v>
      </c>
      <c r="C25" s="39">
        <v>3781.4044375000003</v>
      </c>
      <c r="D25" s="39">
        <v>302.51235500000001</v>
      </c>
    </row>
    <row r="26" spans="1:6" x14ac:dyDescent="0.2">
      <c r="A26" s="209" t="s">
        <v>156</v>
      </c>
      <c r="B26" s="56" t="s">
        <v>598</v>
      </c>
      <c r="C26" s="35"/>
      <c r="D26" s="39">
        <v>85.772406000000004</v>
      </c>
    </row>
    <row r="27" spans="1:6" ht="29.25" customHeight="1" x14ac:dyDescent="0.2">
      <c r="A27" s="210" t="s">
        <v>157</v>
      </c>
      <c r="B27" s="211" t="s">
        <v>599</v>
      </c>
      <c r="C27" s="35"/>
      <c r="D27" s="39">
        <v>302.51235500000001</v>
      </c>
    </row>
    <row r="28" spans="1:6" x14ac:dyDescent="0.2">
      <c r="A28" s="258">
        <v>2</v>
      </c>
      <c r="B28" s="258" t="s">
        <v>600</v>
      </c>
      <c r="C28" s="39">
        <v>11796.1121625</v>
      </c>
      <c r="D28" s="39">
        <v>943.68897300000003</v>
      </c>
    </row>
    <row r="29" spans="1:6" x14ac:dyDescent="0.2">
      <c r="A29" s="209" t="s">
        <v>156</v>
      </c>
      <c r="B29" s="56" t="s">
        <v>601</v>
      </c>
      <c r="C29" s="35"/>
      <c r="D29" s="39">
        <v>295.05627500000003</v>
      </c>
    </row>
    <row r="30" spans="1:6" ht="23.25" customHeight="1" x14ac:dyDescent="0.2">
      <c r="A30" s="210" t="s">
        <v>157</v>
      </c>
      <c r="B30" s="211" t="s">
        <v>602</v>
      </c>
      <c r="C30" s="35"/>
      <c r="D30" s="39">
        <v>943.68897300000003</v>
      </c>
    </row>
    <row r="31" spans="1:6" x14ac:dyDescent="0.2">
      <c r="A31" s="258">
        <v>3</v>
      </c>
      <c r="B31" s="258" t="s">
        <v>603</v>
      </c>
      <c r="C31" s="39">
        <v>0</v>
      </c>
      <c r="D31" s="39">
        <v>0</v>
      </c>
    </row>
    <row r="32" spans="1:6" ht="21" customHeight="1" x14ac:dyDescent="0.2">
      <c r="A32" s="210" t="s">
        <v>156</v>
      </c>
      <c r="B32" s="211" t="s">
        <v>604</v>
      </c>
      <c r="C32" s="35"/>
      <c r="D32" s="39">
        <v>0</v>
      </c>
    </row>
    <row r="33" spans="1:4" x14ac:dyDescent="0.2">
      <c r="A33" s="209" t="s">
        <v>157</v>
      </c>
      <c r="B33" s="56" t="s">
        <v>605</v>
      </c>
      <c r="C33" s="35"/>
      <c r="D33" s="39">
        <v>0</v>
      </c>
    </row>
    <row r="34" spans="1:4" x14ac:dyDescent="0.2">
      <c r="A34" s="258">
        <v>4</v>
      </c>
      <c r="B34" s="258" t="s">
        <v>606</v>
      </c>
      <c r="C34" s="39">
        <v>0</v>
      </c>
      <c r="D34" s="39">
        <v>0</v>
      </c>
    </row>
    <row r="35" spans="1:4" x14ac:dyDescent="0.2">
      <c r="A35" s="209" t="s">
        <v>156</v>
      </c>
      <c r="B35" s="56" t="s">
        <v>607</v>
      </c>
      <c r="C35" s="35"/>
      <c r="D35" s="39">
        <v>0</v>
      </c>
    </row>
    <row r="36" spans="1:4" ht="20.25" customHeight="1" x14ac:dyDescent="0.2">
      <c r="A36" s="210" t="s">
        <v>157</v>
      </c>
      <c r="B36" s="211" t="s">
        <v>608</v>
      </c>
      <c r="C36" s="35"/>
      <c r="D36" s="39">
        <v>0</v>
      </c>
    </row>
    <row r="37" spans="1:4" ht="19.5" customHeight="1" x14ac:dyDescent="0.2">
      <c r="A37" s="210" t="s">
        <v>609</v>
      </c>
      <c r="B37" s="211" t="s">
        <v>610</v>
      </c>
      <c r="C37" s="35"/>
      <c r="D37" s="39">
        <v>0</v>
      </c>
    </row>
    <row r="38" spans="1:4" x14ac:dyDescent="0.2">
      <c r="A38" s="258">
        <v>5</v>
      </c>
      <c r="B38" s="258" t="s">
        <v>566</v>
      </c>
      <c r="C38" s="179" t="s">
        <v>437</v>
      </c>
      <c r="D38" s="179" t="s">
        <v>437</v>
      </c>
    </row>
    <row r="39" spans="1:4" x14ac:dyDescent="0.2">
      <c r="A39" s="136">
        <v>6</v>
      </c>
      <c r="B39" s="136" t="s">
        <v>91</v>
      </c>
      <c r="C39" s="137">
        <v>15577.516599999999</v>
      </c>
      <c r="D39" s="137">
        <v>1246.2013280000001</v>
      </c>
    </row>
    <row r="40" spans="1:4" x14ac:dyDescent="0.2">
      <c r="A40" s="257"/>
      <c r="B40" s="257"/>
      <c r="C40" s="257"/>
      <c r="D40" s="257"/>
    </row>
  </sheetData>
  <mergeCells count="1">
    <mergeCell ref="A2:D2"/>
  </mergeCells>
  <hyperlinks>
    <hyperlink ref="D1" location="Index!A1" display="Index" xr:uid="{17BD412D-B8AA-48F5-830D-44816BA56E62}"/>
  </hyperlinks>
  <pageMargins left="0.7" right="0.7" top="0.75" bottom="0.75" header="0.3" footer="0.3"/>
  <pageSetup paperSize="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317D9-4CE9-457F-851E-CDE8638C8601}">
  <sheetPr>
    <tabColor rgb="FFFFC000"/>
    <pageSetUpPr fitToPage="1"/>
  </sheetPr>
  <dimension ref="A1:K58"/>
  <sheetViews>
    <sheetView showGridLines="0" zoomScaleNormal="100" zoomScaleSheetLayoutView="100" workbookViewId="0"/>
  </sheetViews>
  <sheetFormatPr defaultColWidth="9.140625" defaultRowHeight="14.25" x14ac:dyDescent="0.2"/>
  <cols>
    <col min="1" max="1" width="3.140625" style="3" customWidth="1"/>
    <col min="2" max="2" width="36.7109375" style="3" customWidth="1"/>
    <col min="3" max="9" width="11.140625" style="3" customWidth="1"/>
    <col min="10" max="10" width="8.7109375" style="3" customWidth="1"/>
    <col min="11" max="16384" width="9.140625" style="3"/>
  </cols>
  <sheetData>
    <row r="1" spans="1:9" ht="15.75" customHeight="1" x14ac:dyDescent="0.2">
      <c r="A1" s="15" t="s">
        <v>952</v>
      </c>
      <c r="B1" s="15"/>
      <c r="C1" s="15"/>
      <c r="D1" s="15"/>
      <c r="E1" s="15"/>
      <c r="F1" s="15"/>
      <c r="G1" s="15"/>
      <c r="H1" s="15"/>
      <c r="I1" s="472" t="s">
        <v>47</v>
      </c>
    </row>
    <row r="2" spans="1:9" ht="21" customHeight="1" x14ac:dyDescent="0.2">
      <c r="A2" s="586" t="s">
        <v>977</v>
      </c>
      <c r="B2" s="586"/>
      <c r="C2" s="586"/>
      <c r="D2" s="586"/>
      <c r="E2" s="586"/>
      <c r="F2" s="586"/>
      <c r="G2" s="586"/>
      <c r="H2" s="586"/>
      <c r="I2" s="586"/>
    </row>
    <row r="3" spans="1:9" x14ac:dyDescent="0.2">
      <c r="A3" s="257"/>
      <c r="B3" s="78"/>
      <c r="C3" s="257"/>
      <c r="D3" s="257"/>
      <c r="E3" s="257"/>
      <c r="F3" s="257"/>
      <c r="G3" s="257"/>
      <c r="H3" s="498"/>
      <c r="I3" s="129"/>
    </row>
    <row r="4" spans="1:9" ht="14.25" customHeight="1" x14ac:dyDescent="0.2">
      <c r="A4" s="149" t="s">
        <v>55</v>
      </c>
      <c r="B4" s="149"/>
      <c r="C4" s="177" t="s">
        <v>51</v>
      </c>
      <c r="D4" s="177" t="s">
        <v>52</v>
      </c>
      <c r="E4" s="177" t="s">
        <v>53</v>
      </c>
      <c r="F4" s="80" t="s">
        <v>93</v>
      </c>
      <c r="G4" s="177" t="s">
        <v>94</v>
      </c>
      <c r="H4" s="177" t="s">
        <v>403</v>
      </c>
      <c r="I4" s="80" t="s">
        <v>280</v>
      </c>
    </row>
    <row r="5" spans="1:9" ht="22.5" customHeight="1" x14ac:dyDescent="0.2">
      <c r="A5" s="178" t="s">
        <v>54</v>
      </c>
      <c r="B5" s="178"/>
      <c r="C5" s="473" t="s">
        <v>953</v>
      </c>
      <c r="D5" s="473" t="s">
        <v>954</v>
      </c>
      <c r="E5" s="473" t="s">
        <v>955</v>
      </c>
      <c r="F5" s="474" t="s">
        <v>956</v>
      </c>
      <c r="G5" s="473" t="s">
        <v>566</v>
      </c>
      <c r="H5" s="473" t="s">
        <v>957</v>
      </c>
      <c r="I5" s="474" t="s">
        <v>50</v>
      </c>
    </row>
    <row r="6" spans="1:9" x14ac:dyDescent="0.2">
      <c r="A6" s="36">
        <v>1</v>
      </c>
      <c r="B6" s="36" t="s">
        <v>958</v>
      </c>
      <c r="C6" s="475">
        <v>6212.733475</v>
      </c>
      <c r="D6" s="475">
        <v>15297.6328875</v>
      </c>
      <c r="E6" s="475">
        <v>0</v>
      </c>
      <c r="F6" s="475">
        <v>0</v>
      </c>
      <c r="G6" s="475">
        <v>0</v>
      </c>
      <c r="H6" s="475">
        <v>21510.366362500001</v>
      </c>
      <c r="I6" s="475">
        <v>1720.8293090000002</v>
      </c>
    </row>
    <row r="7" spans="1:9" x14ac:dyDescent="0.2">
      <c r="A7" s="209" t="s">
        <v>959</v>
      </c>
      <c r="B7" s="56" t="s">
        <v>960</v>
      </c>
      <c r="C7" s="39">
        <v>-4405.8856125000002</v>
      </c>
      <c r="D7" s="39">
        <v>-11612.926475</v>
      </c>
      <c r="E7" s="476">
        <v>0</v>
      </c>
      <c r="F7" s="476">
        <v>0</v>
      </c>
      <c r="G7" s="476">
        <v>0</v>
      </c>
      <c r="H7" s="39">
        <v>-16018.8120875</v>
      </c>
      <c r="I7" s="39">
        <v>-1281.5049670000001</v>
      </c>
    </row>
    <row r="8" spans="1:9" x14ac:dyDescent="0.2">
      <c r="A8" s="209" t="s">
        <v>961</v>
      </c>
      <c r="B8" s="56" t="s">
        <v>962</v>
      </c>
      <c r="C8" s="39">
        <v>1806.8478625</v>
      </c>
      <c r="D8" s="39">
        <v>3684.7064125000002</v>
      </c>
      <c r="E8" s="39">
        <v>0</v>
      </c>
      <c r="F8" s="39">
        <v>0</v>
      </c>
      <c r="G8" s="39">
        <v>0</v>
      </c>
      <c r="H8" s="39">
        <v>5491.5542750000004</v>
      </c>
      <c r="I8" s="39">
        <v>439.32434200000006</v>
      </c>
    </row>
    <row r="9" spans="1:9" x14ac:dyDescent="0.2">
      <c r="A9" s="258">
        <v>2</v>
      </c>
      <c r="B9" s="258" t="s">
        <v>963</v>
      </c>
      <c r="C9" s="39">
        <v>576.54136554991692</v>
      </c>
      <c r="D9" s="39">
        <v>650.879827043001</v>
      </c>
      <c r="E9" s="39">
        <v>0</v>
      </c>
      <c r="F9" s="39">
        <v>0</v>
      </c>
      <c r="G9" s="39">
        <v>0</v>
      </c>
      <c r="H9" s="39">
        <v>1227.421192592918</v>
      </c>
      <c r="I9" s="39">
        <v>98.193695407433438</v>
      </c>
    </row>
    <row r="10" spans="1:9" x14ac:dyDescent="0.2">
      <c r="A10" s="258">
        <v>3</v>
      </c>
      <c r="B10" s="258" t="s">
        <v>964</v>
      </c>
      <c r="C10" s="39">
        <v>323.02113445008314</v>
      </c>
      <c r="D10" s="39">
        <v>-12.079827043001247</v>
      </c>
      <c r="E10" s="39">
        <v>0</v>
      </c>
      <c r="F10" s="39">
        <v>0</v>
      </c>
      <c r="G10" s="39">
        <v>0</v>
      </c>
      <c r="H10" s="39">
        <v>310.94130740708187</v>
      </c>
      <c r="I10" s="39">
        <v>24.87530459256655</v>
      </c>
    </row>
    <row r="11" spans="1:9" x14ac:dyDescent="0.2">
      <c r="A11" s="258">
        <v>4</v>
      </c>
      <c r="B11" s="258" t="s">
        <v>936</v>
      </c>
      <c r="C11" s="39">
        <v>0</v>
      </c>
      <c r="D11" s="39">
        <v>0</v>
      </c>
      <c r="E11" s="39">
        <v>0</v>
      </c>
      <c r="F11" s="39">
        <v>0</v>
      </c>
      <c r="G11" s="39">
        <v>0</v>
      </c>
      <c r="H11" s="39">
        <v>0</v>
      </c>
      <c r="I11" s="39">
        <v>0</v>
      </c>
    </row>
    <row r="12" spans="1:9" x14ac:dyDescent="0.2">
      <c r="A12" s="258">
        <v>5</v>
      </c>
      <c r="B12" s="258" t="s">
        <v>965</v>
      </c>
      <c r="C12" s="39">
        <v>0</v>
      </c>
      <c r="D12" s="39">
        <v>0</v>
      </c>
      <c r="E12" s="39">
        <v>0</v>
      </c>
      <c r="F12" s="39">
        <v>0</v>
      </c>
      <c r="G12" s="39">
        <v>0</v>
      </c>
      <c r="H12" s="39">
        <v>0</v>
      </c>
      <c r="I12" s="39">
        <v>0</v>
      </c>
    </row>
    <row r="13" spans="1:9" x14ac:dyDescent="0.2">
      <c r="A13" s="258">
        <v>6</v>
      </c>
      <c r="B13" s="258" t="s">
        <v>966</v>
      </c>
      <c r="C13" s="39">
        <v>0</v>
      </c>
      <c r="D13" s="39">
        <v>0</v>
      </c>
      <c r="E13" s="39">
        <v>0</v>
      </c>
      <c r="F13" s="39">
        <v>0</v>
      </c>
      <c r="G13" s="39">
        <v>0</v>
      </c>
      <c r="H13" s="39">
        <v>0</v>
      </c>
      <c r="I13" s="39">
        <v>0</v>
      </c>
    </row>
    <row r="14" spans="1:9" x14ac:dyDescent="0.2">
      <c r="A14" s="258">
        <v>7</v>
      </c>
      <c r="B14" s="258" t="s">
        <v>967</v>
      </c>
      <c r="C14" s="39">
        <v>0</v>
      </c>
      <c r="D14" s="39">
        <v>0</v>
      </c>
      <c r="E14" s="39">
        <v>0</v>
      </c>
      <c r="F14" s="39">
        <v>0</v>
      </c>
      <c r="G14" s="39">
        <v>0</v>
      </c>
      <c r="H14" s="39">
        <v>0</v>
      </c>
      <c r="I14" s="39">
        <v>0</v>
      </c>
    </row>
    <row r="15" spans="1:9" x14ac:dyDescent="0.2">
      <c r="A15" s="209" t="s">
        <v>968</v>
      </c>
      <c r="B15" s="56" t="s">
        <v>969</v>
      </c>
      <c r="C15" s="39">
        <v>2706.4175249999998</v>
      </c>
      <c r="D15" s="39">
        <v>4323.5137000000004</v>
      </c>
      <c r="E15" s="39">
        <v>0</v>
      </c>
      <c r="F15" s="39">
        <v>0</v>
      </c>
      <c r="G15" s="39">
        <v>0</v>
      </c>
      <c r="H15" s="39">
        <v>7029.9312250000003</v>
      </c>
      <c r="I15" s="39">
        <v>562.394498</v>
      </c>
    </row>
    <row r="16" spans="1:9" x14ac:dyDescent="0.2">
      <c r="A16" s="209" t="s">
        <v>970</v>
      </c>
      <c r="B16" s="56" t="s">
        <v>960</v>
      </c>
      <c r="C16" s="39">
        <v>7481.9756875000003</v>
      </c>
      <c r="D16" s="39">
        <v>11648.853924999999</v>
      </c>
      <c r="E16" s="476">
        <v>0</v>
      </c>
      <c r="F16" s="476">
        <v>0</v>
      </c>
      <c r="G16" s="476">
        <v>0</v>
      </c>
      <c r="H16" s="39">
        <v>19130.829612499998</v>
      </c>
      <c r="I16" s="39">
        <v>1530.4663689999998</v>
      </c>
    </row>
    <row r="17" spans="1:11" x14ac:dyDescent="0.2">
      <c r="A17" s="136">
        <v>8</v>
      </c>
      <c r="B17" s="136" t="s">
        <v>971</v>
      </c>
      <c r="C17" s="137">
        <v>10188.393212499999</v>
      </c>
      <c r="D17" s="137">
        <v>15972.367625000001</v>
      </c>
      <c r="E17" s="137">
        <v>0</v>
      </c>
      <c r="F17" s="137">
        <v>0</v>
      </c>
      <c r="G17" s="137">
        <v>0</v>
      </c>
      <c r="H17" s="137">
        <v>26160.760837499998</v>
      </c>
      <c r="I17" s="137">
        <v>2092.8608669999999</v>
      </c>
    </row>
    <row r="18" spans="1:11" x14ac:dyDescent="0.2">
      <c r="A18" s="257"/>
      <c r="B18" s="78"/>
      <c r="C18" s="257"/>
      <c r="D18" s="257"/>
      <c r="E18" s="257"/>
      <c r="F18" s="257"/>
      <c r="G18" s="257"/>
      <c r="H18" s="498"/>
      <c r="I18" s="129"/>
    </row>
    <row r="19" spans="1:11" x14ac:dyDescent="0.2">
      <c r="A19" s="257"/>
      <c r="B19" s="257"/>
      <c r="C19" s="257"/>
      <c r="D19" s="257"/>
      <c r="E19" s="257"/>
      <c r="F19" s="257"/>
      <c r="G19" s="257"/>
      <c r="H19" s="257"/>
      <c r="I19" s="257"/>
      <c r="J19" s="122"/>
      <c r="K19" s="107"/>
    </row>
    <row r="20" spans="1:11" ht="14.25" customHeight="1" x14ac:dyDescent="0.2">
      <c r="A20" s="149" t="s">
        <v>56</v>
      </c>
      <c r="B20" s="149"/>
      <c r="C20" s="177" t="s">
        <v>51</v>
      </c>
      <c r="D20" s="177" t="s">
        <v>52</v>
      </c>
      <c r="E20" s="177" t="s">
        <v>53</v>
      </c>
      <c r="F20" s="80" t="s">
        <v>93</v>
      </c>
      <c r="G20" s="177" t="s">
        <v>94</v>
      </c>
      <c r="H20" s="177" t="s">
        <v>403</v>
      </c>
      <c r="I20" s="80" t="s">
        <v>280</v>
      </c>
    </row>
    <row r="21" spans="1:11" ht="22.5" customHeight="1" x14ac:dyDescent="0.2">
      <c r="A21" s="178" t="s">
        <v>54</v>
      </c>
      <c r="B21" s="178"/>
      <c r="C21" s="473" t="s">
        <v>953</v>
      </c>
      <c r="D21" s="473" t="s">
        <v>954</v>
      </c>
      <c r="E21" s="473" t="s">
        <v>955</v>
      </c>
      <c r="F21" s="474" t="s">
        <v>956</v>
      </c>
      <c r="G21" s="473" t="s">
        <v>566</v>
      </c>
      <c r="H21" s="473" t="s">
        <v>957</v>
      </c>
      <c r="I21" s="474" t="s">
        <v>50</v>
      </c>
    </row>
    <row r="22" spans="1:11" x14ac:dyDescent="0.2">
      <c r="A22" s="36">
        <v>1</v>
      </c>
      <c r="B22" s="36" t="s">
        <v>958</v>
      </c>
      <c r="C22" s="475">
        <v>3781.40444827175</v>
      </c>
      <c r="D22" s="475">
        <v>11796.1121693735</v>
      </c>
      <c r="E22" s="475">
        <v>0</v>
      </c>
      <c r="F22" s="475">
        <v>0</v>
      </c>
      <c r="G22" s="475">
        <v>0</v>
      </c>
      <c r="H22" s="475">
        <v>15577.516617645251</v>
      </c>
      <c r="I22" s="475">
        <v>1246.2013294116202</v>
      </c>
    </row>
    <row r="23" spans="1:11" x14ac:dyDescent="0.2">
      <c r="A23" s="209" t="s">
        <v>959</v>
      </c>
      <c r="B23" s="56" t="s">
        <v>960</v>
      </c>
      <c r="C23" s="39">
        <v>-2709.2493667602503</v>
      </c>
      <c r="D23" s="39">
        <v>-8107.9087232760012</v>
      </c>
      <c r="E23" s="476">
        <v>0</v>
      </c>
      <c r="F23" s="476">
        <v>0</v>
      </c>
      <c r="G23" s="476">
        <v>0</v>
      </c>
      <c r="H23" s="39">
        <v>-10817.158090036251</v>
      </c>
      <c r="I23" s="39">
        <v>-865.37264720290011</v>
      </c>
    </row>
    <row r="24" spans="1:11" x14ac:dyDescent="0.2">
      <c r="A24" s="209" t="s">
        <v>961</v>
      </c>
      <c r="B24" s="56" t="s">
        <v>962</v>
      </c>
      <c r="C24" s="39">
        <v>1072.1550815114999</v>
      </c>
      <c r="D24" s="39">
        <v>3688.2034460975001</v>
      </c>
      <c r="E24" s="39">
        <v>0</v>
      </c>
      <c r="F24" s="39">
        <v>0</v>
      </c>
      <c r="G24" s="39">
        <v>0</v>
      </c>
      <c r="H24" s="39">
        <v>4760.3585276089998</v>
      </c>
      <c r="I24" s="39">
        <v>380.82868220872001</v>
      </c>
    </row>
    <row r="25" spans="1:11" x14ac:dyDescent="0.2">
      <c r="A25" s="258">
        <v>2</v>
      </c>
      <c r="B25" s="258" t="s">
        <v>963</v>
      </c>
      <c r="C25" s="39">
        <v>712</v>
      </c>
      <c r="D25" s="39">
        <v>406</v>
      </c>
      <c r="E25" s="39">
        <v>0</v>
      </c>
      <c r="F25" s="39">
        <v>0</v>
      </c>
      <c r="G25" s="39">
        <v>0</v>
      </c>
      <c r="H25" s="39">
        <v>1118</v>
      </c>
      <c r="I25" s="39">
        <v>89.44</v>
      </c>
    </row>
    <row r="26" spans="1:11" x14ac:dyDescent="0.2">
      <c r="A26" s="258">
        <v>3</v>
      </c>
      <c r="B26" s="258" t="s">
        <v>964</v>
      </c>
      <c r="C26" s="39">
        <v>23</v>
      </c>
      <c r="D26" s="39">
        <v>-410</v>
      </c>
      <c r="E26" s="39">
        <v>0</v>
      </c>
      <c r="F26" s="39">
        <v>0</v>
      </c>
      <c r="G26" s="39">
        <v>0</v>
      </c>
      <c r="H26" s="39">
        <v>-387</v>
      </c>
      <c r="I26" s="39">
        <v>-30.96</v>
      </c>
      <c r="K26" s="656"/>
    </row>
    <row r="27" spans="1:11" x14ac:dyDescent="0.2">
      <c r="A27" s="258">
        <v>4</v>
      </c>
      <c r="B27" s="258" t="s">
        <v>936</v>
      </c>
      <c r="C27" s="39">
        <v>0</v>
      </c>
      <c r="D27" s="39">
        <v>0</v>
      </c>
      <c r="E27" s="39">
        <v>0</v>
      </c>
      <c r="F27" s="39">
        <v>0</v>
      </c>
      <c r="G27" s="39">
        <v>0</v>
      </c>
      <c r="H27" s="39">
        <v>0</v>
      </c>
      <c r="I27" s="39">
        <v>0</v>
      </c>
      <c r="K27" s="656"/>
    </row>
    <row r="28" spans="1:11" x14ac:dyDescent="0.2">
      <c r="A28" s="258">
        <v>5</v>
      </c>
      <c r="B28" s="258" t="s">
        <v>965</v>
      </c>
      <c r="C28" s="39">
        <v>0</v>
      </c>
      <c r="D28" s="39">
        <v>0</v>
      </c>
      <c r="E28" s="39">
        <v>0</v>
      </c>
      <c r="F28" s="39">
        <v>0</v>
      </c>
      <c r="G28" s="39">
        <v>0</v>
      </c>
      <c r="H28" s="39">
        <v>0</v>
      </c>
      <c r="I28" s="39">
        <v>0</v>
      </c>
      <c r="K28" s="656"/>
    </row>
    <row r="29" spans="1:11" x14ac:dyDescent="0.2">
      <c r="A29" s="258">
        <v>6</v>
      </c>
      <c r="B29" s="258" t="s">
        <v>966</v>
      </c>
      <c r="C29" s="39">
        <v>0</v>
      </c>
      <c r="D29" s="39">
        <v>0</v>
      </c>
      <c r="E29" s="39">
        <v>0</v>
      </c>
      <c r="F29" s="39">
        <v>0</v>
      </c>
      <c r="G29" s="39">
        <v>0</v>
      </c>
      <c r="H29" s="39">
        <v>0</v>
      </c>
      <c r="I29" s="39">
        <v>0</v>
      </c>
      <c r="K29" s="656"/>
    </row>
    <row r="30" spans="1:11" x14ac:dyDescent="0.2">
      <c r="A30" s="258">
        <v>7</v>
      </c>
      <c r="B30" s="258" t="s">
        <v>967</v>
      </c>
      <c r="C30" s="39">
        <v>0</v>
      </c>
      <c r="D30" s="39">
        <v>0</v>
      </c>
      <c r="E30" s="39">
        <v>0</v>
      </c>
      <c r="F30" s="39">
        <v>0</v>
      </c>
      <c r="G30" s="39">
        <v>0</v>
      </c>
      <c r="H30" s="39">
        <v>0</v>
      </c>
      <c r="I30" s="39">
        <v>0</v>
      </c>
      <c r="K30" s="656"/>
    </row>
    <row r="31" spans="1:11" x14ac:dyDescent="0.2">
      <c r="A31" s="209" t="s">
        <v>968</v>
      </c>
      <c r="B31" s="56" t="s">
        <v>969</v>
      </c>
      <c r="C31" s="39">
        <v>1806.8478709095002</v>
      </c>
      <c r="D31" s="39">
        <v>3684.7064200016257</v>
      </c>
      <c r="E31" s="39">
        <v>0</v>
      </c>
      <c r="F31" s="39">
        <v>0</v>
      </c>
      <c r="G31" s="39">
        <v>0</v>
      </c>
      <c r="H31" s="39">
        <v>5491.5542909111264</v>
      </c>
      <c r="I31" s="39">
        <v>439.32434327289013</v>
      </c>
      <c r="K31" s="656"/>
    </row>
    <row r="32" spans="1:11" x14ac:dyDescent="0.2">
      <c r="A32" s="209" t="s">
        <v>970</v>
      </c>
      <c r="B32" s="56" t="s">
        <v>960</v>
      </c>
      <c r="C32" s="39">
        <v>4405.8856084182498</v>
      </c>
      <c r="D32" s="39">
        <v>11612.926471272123</v>
      </c>
      <c r="E32" s="476">
        <v>0</v>
      </c>
      <c r="F32" s="476">
        <v>0</v>
      </c>
      <c r="G32" s="476">
        <v>0</v>
      </c>
      <c r="H32" s="39">
        <v>16018.812079690373</v>
      </c>
      <c r="I32" s="39">
        <v>1281.50496637523</v>
      </c>
      <c r="K32" s="656"/>
    </row>
    <row r="33" spans="1:11" x14ac:dyDescent="0.2">
      <c r="A33" s="136">
        <v>8</v>
      </c>
      <c r="B33" s="136" t="s">
        <v>971</v>
      </c>
      <c r="C33" s="137">
        <v>6212.7334793277505</v>
      </c>
      <c r="D33" s="137">
        <v>15297.632891273748</v>
      </c>
      <c r="E33" s="137">
        <v>0</v>
      </c>
      <c r="F33" s="137">
        <v>0</v>
      </c>
      <c r="G33" s="137">
        <v>0</v>
      </c>
      <c r="H33" s="137">
        <v>21510.3663706015</v>
      </c>
      <c r="I33" s="137">
        <v>1720.82930964812</v>
      </c>
      <c r="K33" s="656"/>
    </row>
    <row r="34" spans="1:11" x14ac:dyDescent="0.2">
      <c r="K34" s="656"/>
    </row>
    <row r="35" spans="1:11" x14ac:dyDescent="0.2">
      <c r="K35" s="656"/>
    </row>
    <row r="36" spans="1:11" x14ac:dyDescent="0.2">
      <c r="K36" s="656"/>
    </row>
    <row r="37" spans="1:11" x14ac:dyDescent="0.2">
      <c r="K37" s="656"/>
    </row>
    <row r="38" spans="1:11" x14ac:dyDescent="0.2">
      <c r="K38" s="656"/>
    </row>
    <row r="39" spans="1:11" x14ac:dyDescent="0.2">
      <c r="K39" s="656"/>
    </row>
    <row r="40" spans="1:11" x14ac:dyDescent="0.2">
      <c r="K40" s="656"/>
    </row>
    <row r="41" spans="1:11" x14ac:dyDescent="0.2">
      <c r="K41" s="656"/>
    </row>
    <row r="42" spans="1:11" x14ac:dyDescent="0.2">
      <c r="K42" s="656"/>
    </row>
    <row r="43" spans="1:11" x14ac:dyDescent="0.2">
      <c r="K43" s="656"/>
    </row>
    <row r="44" spans="1:11" x14ac:dyDescent="0.2">
      <c r="K44" s="656"/>
    </row>
    <row r="45" spans="1:11" x14ac:dyDescent="0.2">
      <c r="K45" s="656"/>
    </row>
    <row r="46" spans="1:11" x14ac:dyDescent="0.2">
      <c r="K46" s="656"/>
    </row>
    <row r="47" spans="1:11" x14ac:dyDescent="0.2">
      <c r="K47" s="656"/>
    </row>
    <row r="48" spans="1:11" ht="21.75" customHeight="1" x14ac:dyDescent="0.2">
      <c r="K48" s="656"/>
    </row>
    <row r="49" spans="2:9" x14ac:dyDescent="0.2">
      <c r="B49" s="51"/>
      <c r="C49" s="51"/>
      <c r="D49" s="51"/>
      <c r="E49" s="51"/>
      <c r="F49" s="51"/>
      <c r="G49" s="51"/>
      <c r="H49" s="51"/>
      <c r="I49" s="50" t="s">
        <v>48</v>
      </c>
    </row>
    <row r="50" spans="2:9" x14ac:dyDescent="0.2">
      <c r="B50" s="51"/>
      <c r="C50" s="51"/>
      <c r="D50" s="51"/>
      <c r="E50" s="51"/>
      <c r="F50" s="51"/>
      <c r="G50" s="51"/>
      <c r="H50" s="51"/>
      <c r="I50" s="51"/>
    </row>
    <row r="51" spans="2:9" x14ac:dyDescent="0.2">
      <c r="B51" s="51"/>
      <c r="C51" s="51"/>
      <c r="D51" s="51"/>
      <c r="E51" s="51"/>
      <c r="F51" s="51"/>
      <c r="G51" s="51"/>
      <c r="H51" s="51"/>
      <c r="I51" s="51"/>
    </row>
    <row r="52" spans="2:9" x14ac:dyDescent="0.2">
      <c r="B52" s="51"/>
      <c r="C52" s="51"/>
      <c r="D52" s="51"/>
      <c r="E52" s="51"/>
      <c r="F52" s="51"/>
      <c r="G52" s="51"/>
      <c r="H52" s="51"/>
      <c r="I52" s="51"/>
    </row>
    <row r="53" spans="2:9" x14ac:dyDescent="0.2">
      <c r="B53" s="51"/>
      <c r="C53" s="51"/>
      <c r="D53" s="51"/>
      <c r="E53" s="51"/>
      <c r="F53" s="51"/>
      <c r="G53" s="51"/>
      <c r="H53" s="51"/>
      <c r="I53" s="51"/>
    </row>
    <row r="54" spans="2:9" x14ac:dyDescent="0.2">
      <c r="B54" s="51"/>
      <c r="C54" s="51"/>
      <c r="D54" s="51"/>
      <c r="E54" s="51"/>
      <c r="F54" s="51"/>
      <c r="G54" s="51"/>
      <c r="H54" s="51"/>
      <c r="I54" s="51"/>
    </row>
    <row r="55" spans="2:9" x14ac:dyDescent="0.2">
      <c r="B55" s="51"/>
      <c r="C55" s="51"/>
      <c r="D55" s="51"/>
      <c r="E55" s="51"/>
      <c r="F55" s="51"/>
      <c r="G55" s="51"/>
      <c r="H55" s="51"/>
      <c r="I55" s="51"/>
    </row>
    <row r="56" spans="2:9" x14ac:dyDescent="0.2">
      <c r="B56" s="51"/>
      <c r="C56" s="51"/>
      <c r="D56" s="51"/>
      <c r="E56" s="51"/>
      <c r="F56" s="51"/>
      <c r="G56" s="51"/>
      <c r="H56" s="51"/>
      <c r="I56" s="51"/>
    </row>
    <row r="57" spans="2:9" x14ac:dyDescent="0.2">
      <c r="B57" s="51"/>
      <c r="C57" s="51"/>
      <c r="D57" s="51"/>
      <c r="E57" s="51"/>
      <c r="F57" s="51"/>
      <c r="G57" s="51"/>
      <c r="H57" s="51"/>
      <c r="I57" s="51"/>
    </row>
    <row r="58" spans="2:9" x14ac:dyDescent="0.2">
      <c r="B58" s="51"/>
      <c r="C58" s="51"/>
      <c r="D58" s="51"/>
      <c r="E58" s="51"/>
      <c r="F58" s="51"/>
      <c r="G58" s="51"/>
      <c r="H58" s="51"/>
      <c r="I58" s="51"/>
    </row>
  </sheetData>
  <mergeCells count="2">
    <mergeCell ref="A2:I2"/>
    <mergeCell ref="K26:K48"/>
  </mergeCells>
  <hyperlinks>
    <hyperlink ref="I1" location="Index!A1" display="Index" xr:uid="{B7371107-CB9A-461C-B250-5BACDF2C64F2}"/>
  </hyperlinks>
  <pageMargins left="0.70866141732283472" right="0.70866141732283472" top="0.74803149606299213" bottom="0.74803149606299213" header="0.31496062992125984" footer="0.31496062992125984"/>
  <pageSetup paperSize="9" fitToHeight="0" orientation="landscape" r:id="rId1"/>
  <colBreaks count="1" manualBreakCount="1">
    <brk id="9"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7B73-5A22-47C8-8CC1-60471E4D642E}">
  <sheetPr>
    <tabColor rgb="FFFFC000"/>
    <pageSetUpPr fitToPage="1"/>
  </sheetPr>
  <dimension ref="A1:L55"/>
  <sheetViews>
    <sheetView showGridLines="0" zoomScaleNormal="100" zoomScaleSheetLayoutView="100" workbookViewId="0"/>
  </sheetViews>
  <sheetFormatPr defaultColWidth="9.140625" defaultRowHeight="14.25" x14ac:dyDescent="0.2"/>
  <cols>
    <col min="1" max="1" width="3.140625" style="214" customWidth="1"/>
    <col min="2" max="2" width="41.42578125" style="3" customWidth="1"/>
    <col min="3" max="3" width="13.7109375" style="3" customWidth="1"/>
    <col min="4" max="5" width="8.7109375" style="3" customWidth="1"/>
    <col min="6" max="6" width="12.28515625" style="3" bestFit="1" customWidth="1"/>
    <col min="7" max="7" width="14.28515625" style="3" bestFit="1" customWidth="1"/>
    <col min="8" max="8" width="18.7109375" style="3" bestFit="1" customWidth="1"/>
    <col min="9" max="12" width="14.140625" style="3" bestFit="1" customWidth="1"/>
    <col min="13" max="16384" width="9.140625" style="3"/>
  </cols>
  <sheetData>
    <row r="1" spans="1:3" ht="15.75" customHeight="1" x14ac:dyDescent="0.2">
      <c r="A1" s="15" t="s">
        <v>611</v>
      </c>
      <c r="B1" s="15"/>
      <c r="C1" s="207" t="s">
        <v>47</v>
      </c>
    </row>
    <row r="2" spans="1:3" ht="29.25" customHeight="1" x14ac:dyDescent="0.2">
      <c r="A2" s="586" t="s">
        <v>978</v>
      </c>
      <c r="B2" s="586"/>
      <c r="C2" s="586"/>
    </row>
    <row r="3" spans="1:3" x14ac:dyDescent="0.2">
      <c r="A3" s="78"/>
      <c r="B3" s="78"/>
      <c r="C3" s="257"/>
    </row>
    <row r="4" spans="1:3" x14ac:dyDescent="0.2">
      <c r="A4" s="149" t="s">
        <v>55</v>
      </c>
      <c r="B4" s="149"/>
      <c r="C4" s="212"/>
    </row>
    <row r="5" spans="1:3" x14ac:dyDescent="0.2">
      <c r="A5" s="213" t="s">
        <v>54</v>
      </c>
      <c r="B5" s="213"/>
      <c r="C5" s="248" t="s">
        <v>51</v>
      </c>
    </row>
    <row r="6" spans="1:3" x14ac:dyDescent="0.2">
      <c r="A6" s="591" t="s">
        <v>612</v>
      </c>
      <c r="B6" s="591"/>
      <c r="C6" s="591"/>
    </row>
    <row r="7" spans="1:3" x14ac:dyDescent="0.2">
      <c r="A7" s="214">
        <v>1</v>
      </c>
      <c r="B7" s="258" t="s">
        <v>613</v>
      </c>
      <c r="C7" s="39">
        <v>237.13217406000001</v>
      </c>
    </row>
    <row r="8" spans="1:3" x14ac:dyDescent="0.2">
      <c r="A8" s="214">
        <v>2</v>
      </c>
      <c r="B8" s="258" t="s">
        <v>614</v>
      </c>
      <c r="C8" s="39">
        <v>152.93793667106601</v>
      </c>
    </row>
    <row r="9" spans="1:3" x14ac:dyDescent="0.2">
      <c r="A9" s="214">
        <v>3</v>
      </c>
      <c r="B9" s="258" t="s">
        <v>615</v>
      </c>
      <c r="C9" s="39">
        <v>75.747528750000001</v>
      </c>
    </row>
    <row r="10" spans="1:3" x14ac:dyDescent="0.2">
      <c r="A10" s="214">
        <v>4</v>
      </c>
      <c r="B10" s="258" t="s">
        <v>616</v>
      </c>
      <c r="C10" s="39">
        <v>216.51340200999999</v>
      </c>
    </row>
    <row r="11" spans="1:3" x14ac:dyDescent="0.2">
      <c r="B11" s="258"/>
      <c r="C11" s="39"/>
    </row>
    <row r="12" spans="1:3" x14ac:dyDescent="0.2">
      <c r="A12" s="591" t="s">
        <v>617</v>
      </c>
      <c r="B12" s="591"/>
      <c r="C12" s="591"/>
    </row>
    <row r="13" spans="1:3" x14ac:dyDescent="0.2">
      <c r="A13" s="214">
        <v>5</v>
      </c>
      <c r="B13" s="258" t="s">
        <v>613</v>
      </c>
      <c r="C13" s="39">
        <v>363.21037123999997</v>
      </c>
    </row>
    <row r="14" spans="1:3" x14ac:dyDescent="0.2">
      <c r="A14" s="214">
        <v>6</v>
      </c>
      <c r="B14" s="258" t="s">
        <v>614</v>
      </c>
      <c r="C14" s="39">
        <v>299.03090081565603</v>
      </c>
    </row>
    <row r="15" spans="1:3" x14ac:dyDescent="0.2">
      <c r="A15" s="214">
        <v>7</v>
      </c>
      <c r="B15" s="258" t="s">
        <v>615</v>
      </c>
      <c r="C15" s="39">
        <v>247.72010588000001</v>
      </c>
    </row>
    <row r="16" spans="1:3" x14ac:dyDescent="0.2">
      <c r="A16" s="214">
        <v>8</v>
      </c>
      <c r="B16" s="258" t="s">
        <v>616</v>
      </c>
      <c r="C16" s="39">
        <v>345.88109687000002</v>
      </c>
    </row>
    <row r="17" spans="1:12" x14ac:dyDescent="0.2">
      <c r="B17" s="258"/>
      <c r="C17" s="39"/>
    </row>
    <row r="18" spans="1:12" x14ac:dyDescent="0.2">
      <c r="A18" s="591" t="s">
        <v>618</v>
      </c>
      <c r="B18" s="591"/>
      <c r="C18" s="591"/>
    </row>
    <row r="19" spans="1:12" x14ac:dyDescent="0.2">
      <c r="A19" s="214">
        <v>9</v>
      </c>
      <c r="B19" s="258" t="s">
        <v>613</v>
      </c>
      <c r="C19" s="39">
        <v>0</v>
      </c>
    </row>
    <row r="20" spans="1:12" x14ac:dyDescent="0.2">
      <c r="A20" s="214">
        <v>10</v>
      </c>
      <c r="B20" s="258" t="s">
        <v>614</v>
      </c>
      <c r="C20" s="39">
        <v>0</v>
      </c>
    </row>
    <row r="21" spans="1:12" x14ac:dyDescent="0.2">
      <c r="A21" s="214">
        <v>11</v>
      </c>
      <c r="B21" s="258" t="s">
        <v>615</v>
      </c>
      <c r="C21" s="39">
        <v>0</v>
      </c>
    </row>
    <row r="22" spans="1:12" x14ac:dyDescent="0.2">
      <c r="A22" s="214">
        <v>12</v>
      </c>
      <c r="B22" s="258" t="s">
        <v>616</v>
      </c>
      <c r="C22" s="39">
        <v>0</v>
      </c>
      <c r="F22" s="215"/>
      <c r="G22" s="216"/>
      <c r="H22" s="216"/>
      <c r="I22" s="217"/>
      <c r="J22" s="217"/>
      <c r="K22" s="217"/>
      <c r="L22" s="217"/>
    </row>
    <row r="23" spans="1:12" x14ac:dyDescent="0.2">
      <c r="B23" s="258"/>
      <c r="C23" s="39"/>
      <c r="F23" s="215"/>
      <c r="G23" s="216"/>
      <c r="H23" s="216"/>
      <c r="I23" s="217"/>
      <c r="J23" s="217"/>
      <c r="K23" s="217"/>
      <c r="L23" s="217"/>
    </row>
    <row r="24" spans="1:12" x14ac:dyDescent="0.2">
      <c r="A24" s="591" t="s">
        <v>619</v>
      </c>
      <c r="B24" s="591"/>
      <c r="C24" s="591"/>
    </row>
    <row r="25" spans="1:12" x14ac:dyDescent="0.2">
      <c r="A25" s="214">
        <v>13</v>
      </c>
      <c r="B25" s="258" t="s">
        <v>613</v>
      </c>
      <c r="C25" s="39">
        <v>0</v>
      </c>
      <c r="F25" s="218"/>
      <c r="I25" s="118"/>
      <c r="J25" s="118"/>
      <c r="K25" s="118"/>
      <c r="L25" s="118"/>
    </row>
    <row r="26" spans="1:12" x14ac:dyDescent="0.2">
      <c r="A26" s="214">
        <v>14</v>
      </c>
      <c r="B26" s="258" t="s">
        <v>614</v>
      </c>
      <c r="C26" s="39">
        <v>0</v>
      </c>
      <c r="F26" s="218"/>
      <c r="I26" s="118"/>
      <c r="J26" s="118"/>
      <c r="K26" s="118"/>
      <c r="L26" s="118"/>
    </row>
    <row r="27" spans="1:12" x14ac:dyDescent="0.2">
      <c r="A27" s="214">
        <v>15</v>
      </c>
      <c r="B27" s="258" t="s">
        <v>615</v>
      </c>
      <c r="C27" s="39">
        <v>0</v>
      </c>
    </row>
    <row r="28" spans="1:12" x14ac:dyDescent="0.2">
      <c r="A28" s="219">
        <v>16</v>
      </c>
      <c r="B28" s="113" t="s">
        <v>616</v>
      </c>
      <c r="C28" s="115">
        <v>0</v>
      </c>
    </row>
    <row r="29" spans="1:12" x14ac:dyDescent="0.2">
      <c r="B29" s="258"/>
      <c r="C29" s="39"/>
    </row>
    <row r="30" spans="1:12" x14ac:dyDescent="0.2">
      <c r="A30" s="138"/>
      <c r="B30" s="51"/>
      <c r="C30" s="51"/>
    </row>
    <row r="31" spans="1:12" x14ac:dyDescent="0.2">
      <c r="A31" s="149" t="s">
        <v>95</v>
      </c>
      <c r="B31" s="149"/>
      <c r="C31" s="212"/>
    </row>
    <row r="32" spans="1:12" x14ac:dyDescent="0.2">
      <c r="A32" s="213" t="s">
        <v>54</v>
      </c>
      <c r="B32" s="213"/>
      <c r="C32" s="248" t="s">
        <v>51</v>
      </c>
    </row>
    <row r="33" spans="1:3" ht="14.25" customHeight="1" x14ac:dyDescent="0.2">
      <c r="A33" s="591" t="s">
        <v>612</v>
      </c>
      <c r="B33" s="591"/>
      <c r="C33" s="591"/>
    </row>
    <row r="34" spans="1:3" x14ac:dyDescent="0.2">
      <c r="A34" s="214">
        <v>1</v>
      </c>
      <c r="B34" s="258" t="s">
        <v>613</v>
      </c>
      <c r="C34" s="39">
        <v>96.393411790000002</v>
      </c>
    </row>
    <row r="35" spans="1:3" x14ac:dyDescent="0.2">
      <c r="A35" s="214">
        <v>2</v>
      </c>
      <c r="B35" s="258" t="s">
        <v>614</v>
      </c>
      <c r="C35" s="39">
        <v>75.456192773615399</v>
      </c>
    </row>
    <row r="36" spans="1:3" x14ac:dyDescent="0.2">
      <c r="A36" s="214">
        <v>3</v>
      </c>
      <c r="B36" s="258" t="s">
        <v>615</v>
      </c>
      <c r="C36" s="39">
        <v>55.583178459999999</v>
      </c>
    </row>
    <row r="37" spans="1:3" x14ac:dyDescent="0.2">
      <c r="A37" s="214">
        <v>4</v>
      </c>
      <c r="B37" s="258" t="s">
        <v>616</v>
      </c>
      <c r="C37" s="39">
        <v>85.772406529999998</v>
      </c>
    </row>
    <row r="38" spans="1:3" x14ac:dyDescent="0.2">
      <c r="B38" s="258"/>
      <c r="C38" s="39"/>
    </row>
    <row r="39" spans="1:3" ht="14.25" customHeight="1" x14ac:dyDescent="0.2">
      <c r="A39" s="591" t="s">
        <v>617</v>
      </c>
      <c r="B39" s="591"/>
      <c r="C39" s="591"/>
    </row>
    <row r="40" spans="1:3" x14ac:dyDescent="0.2">
      <c r="A40" s="214">
        <v>5</v>
      </c>
      <c r="B40" s="258" t="s">
        <v>613</v>
      </c>
      <c r="C40" s="39">
        <v>364.12164028000001</v>
      </c>
    </row>
    <row r="41" spans="1:3" x14ac:dyDescent="0.2">
      <c r="A41" s="214">
        <v>6</v>
      </c>
      <c r="B41" s="258" t="s">
        <v>614</v>
      </c>
      <c r="C41" s="39">
        <v>269.636071398154</v>
      </c>
    </row>
    <row r="42" spans="1:3" x14ac:dyDescent="0.2">
      <c r="A42" s="214">
        <v>7</v>
      </c>
      <c r="B42" s="258" t="s">
        <v>615</v>
      </c>
      <c r="C42" s="39">
        <v>141.77373019000001</v>
      </c>
    </row>
    <row r="43" spans="1:3" x14ac:dyDescent="0.2">
      <c r="A43" s="214">
        <v>8</v>
      </c>
      <c r="B43" s="258" t="s">
        <v>616</v>
      </c>
      <c r="C43" s="39">
        <v>295.05627570000001</v>
      </c>
    </row>
    <row r="44" spans="1:3" x14ac:dyDescent="0.2">
      <c r="B44" s="258"/>
      <c r="C44" s="39"/>
    </row>
    <row r="45" spans="1:3" ht="14.25" customHeight="1" x14ac:dyDescent="0.2">
      <c r="A45" s="591" t="s">
        <v>618</v>
      </c>
      <c r="B45" s="591"/>
      <c r="C45" s="591"/>
    </row>
    <row r="46" spans="1:3" x14ac:dyDescent="0.2">
      <c r="A46" s="214">
        <v>9</v>
      </c>
      <c r="B46" s="258" t="s">
        <v>613</v>
      </c>
      <c r="C46" s="39">
        <v>0</v>
      </c>
    </row>
    <row r="47" spans="1:3" x14ac:dyDescent="0.2">
      <c r="A47" s="214">
        <v>10</v>
      </c>
      <c r="B47" s="258" t="s">
        <v>614</v>
      </c>
      <c r="C47" s="39">
        <v>0</v>
      </c>
    </row>
    <row r="48" spans="1:3" x14ac:dyDescent="0.2">
      <c r="A48" s="214">
        <v>11</v>
      </c>
      <c r="B48" s="258" t="s">
        <v>615</v>
      </c>
      <c r="C48" s="39">
        <v>0</v>
      </c>
    </row>
    <row r="49" spans="1:3" x14ac:dyDescent="0.2">
      <c r="A49" s="214">
        <v>12</v>
      </c>
      <c r="B49" s="258" t="s">
        <v>616</v>
      </c>
      <c r="C49" s="39">
        <v>0</v>
      </c>
    </row>
    <row r="50" spans="1:3" x14ac:dyDescent="0.2">
      <c r="B50" s="258"/>
      <c r="C50" s="39"/>
    </row>
    <row r="51" spans="1:3" ht="14.25" customHeight="1" x14ac:dyDescent="0.2">
      <c r="A51" s="591" t="s">
        <v>619</v>
      </c>
      <c r="B51" s="591"/>
      <c r="C51" s="591"/>
    </row>
    <row r="52" spans="1:3" x14ac:dyDescent="0.2">
      <c r="A52" s="214">
        <v>13</v>
      </c>
      <c r="B52" s="258" t="s">
        <v>613</v>
      </c>
      <c r="C52" s="39">
        <v>0</v>
      </c>
    </row>
    <row r="53" spans="1:3" x14ac:dyDescent="0.2">
      <c r="A53" s="214">
        <v>14</v>
      </c>
      <c r="B53" s="258" t="s">
        <v>614</v>
      </c>
      <c r="C53" s="39">
        <v>0</v>
      </c>
    </row>
    <row r="54" spans="1:3" x14ac:dyDescent="0.2">
      <c r="A54" s="214">
        <v>15</v>
      </c>
      <c r="B54" s="258" t="s">
        <v>615</v>
      </c>
      <c r="C54" s="39">
        <v>0</v>
      </c>
    </row>
    <row r="55" spans="1:3" x14ac:dyDescent="0.2">
      <c r="A55" s="219">
        <v>16</v>
      </c>
      <c r="B55" s="113" t="s">
        <v>616</v>
      </c>
      <c r="C55" s="115">
        <v>0</v>
      </c>
    </row>
  </sheetData>
  <mergeCells count="9">
    <mergeCell ref="A39:C39"/>
    <mergeCell ref="A45:C45"/>
    <mergeCell ref="A51:C51"/>
    <mergeCell ref="A2:C2"/>
    <mergeCell ref="A6:C6"/>
    <mergeCell ref="A12:C12"/>
    <mergeCell ref="A18:C18"/>
    <mergeCell ref="A24:C24"/>
    <mergeCell ref="A33:C33"/>
  </mergeCells>
  <hyperlinks>
    <hyperlink ref="C1" location="Index!A1" display="Index" xr:uid="{EBBA3A0E-0137-4148-A72A-BEDF14EA7CEF}"/>
  </hyperlinks>
  <pageMargins left="0.70866141732283472" right="0.70866141732283472" top="0.74803149606299213" bottom="0.74803149606299213" header="0.31496062992125984" footer="0.31496062992125984"/>
  <pageSetup paperSize="9" scale="73"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B13D-B7EA-49B9-B644-11F7D7A39477}">
  <sheetPr>
    <tabColor rgb="FFFFC000"/>
    <pageSetUpPr fitToPage="1"/>
  </sheetPr>
  <dimension ref="A1:K50"/>
  <sheetViews>
    <sheetView showGridLines="0" showWhiteSpace="0" zoomScaleNormal="100" zoomScaleSheetLayoutView="100" workbookViewId="0"/>
  </sheetViews>
  <sheetFormatPr defaultColWidth="9.140625" defaultRowHeight="14.25" x14ac:dyDescent="0.2"/>
  <cols>
    <col min="1" max="5" width="12" style="3" customWidth="1"/>
    <col min="6" max="6" width="47.42578125" style="3" customWidth="1"/>
    <col min="7" max="15" width="9.140625" style="3"/>
    <col min="16" max="16" width="8.5703125" style="3" customWidth="1"/>
    <col min="17" max="16384" width="9.140625" style="3"/>
  </cols>
  <sheetData>
    <row r="1" spans="1:11" ht="15.75" customHeight="1" x14ac:dyDescent="0.2">
      <c r="A1" s="15" t="s">
        <v>620</v>
      </c>
      <c r="B1" s="15"/>
      <c r="C1" s="15"/>
      <c r="D1" s="15"/>
      <c r="E1" s="15"/>
      <c r="F1" s="207" t="s">
        <v>47</v>
      </c>
    </row>
    <row r="2" spans="1:11" ht="23.25" customHeight="1" x14ac:dyDescent="0.2">
      <c r="A2" s="586" t="s">
        <v>979</v>
      </c>
      <c r="B2" s="586"/>
      <c r="C2" s="586"/>
      <c r="D2" s="586"/>
      <c r="E2" s="586"/>
      <c r="F2" s="586"/>
    </row>
    <row r="3" spans="1:11" x14ac:dyDescent="0.2">
      <c r="A3" s="78"/>
    </row>
    <row r="4" spans="1:11" x14ac:dyDescent="0.2">
      <c r="A4" s="78" t="s">
        <v>621</v>
      </c>
      <c r="G4" s="216"/>
      <c r="H4" s="216"/>
      <c r="I4" s="216"/>
      <c r="J4" s="216"/>
    </row>
    <row r="5" spans="1:11" x14ac:dyDescent="0.2">
      <c r="A5" s="78"/>
      <c r="G5" s="220"/>
      <c r="H5" s="220"/>
      <c r="I5" s="220"/>
      <c r="J5" s="216"/>
    </row>
    <row r="6" spans="1:11" x14ac:dyDescent="0.2">
      <c r="G6" s="221"/>
      <c r="H6" s="222"/>
      <c r="I6" s="221"/>
      <c r="J6" s="216"/>
    </row>
    <row r="7" spans="1:11" x14ac:dyDescent="0.2">
      <c r="G7" s="221"/>
      <c r="H7" s="222"/>
      <c r="I7" s="221"/>
      <c r="J7" s="216"/>
    </row>
    <row r="8" spans="1:11" x14ac:dyDescent="0.2">
      <c r="G8" s="221"/>
      <c r="H8" s="222"/>
      <c r="I8" s="221"/>
      <c r="J8" s="216"/>
    </row>
    <row r="9" spans="1:11" x14ac:dyDescent="0.2">
      <c r="G9" s="223"/>
      <c r="H9" s="222"/>
      <c r="I9" s="221"/>
      <c r="J9" s="216"/>
    </row>
    <row r="10" spans="1:11" x14ac:dyDescent="0.2">
      <c r="G10" s="221"/>
      <c r="H10" s="222"/>
      <c r="I10" s="221"/>
      <c r="J10" s="216"/>
    </row>
    <row r="11" spans="1:11" x14ac:dyDescent="0.2">
      <c r="G11" s="221"/>
      <c r="H11" s="222"/>
      <c r="I11" s="221"/>
      <c r="J11" s="216"/>
    </row>
    <row r="16" spans="1:11" x14ac:dyDescent="0.2">
      <c r="G16" s="216"/>
      <c r="H16" s="216"/>
      <c r="I16" s="216"/>
      <c r="J16" s="216"/>
      <c r="K16" s="216"/>
    </row>
    <row r="17" spans="1:11" x14ac:dyDescent="0.2">
      <c r="G17" s="224"/>
      <c r="H17" s="224"/>
      <c r="I17" s="224"/>
      <c r="J17" s="216"/>
      <c r="K17" s="216"/>
    </row>
    <row r="19" spans="1:11" x14ac:dyDescent="0.2">
      <c r="A19" s="78" t="s">
        <v>622</v>
      </c>
    </row>
    <row r="21" spans="1:11" x14ac:dyDescent="0.2">
      <c r="A21" s="78"/>
    </row>
    <row r="32" spans="1:11" ht="17.25" customHeight="1" x14ac:dyDescent="0.2"/>
    <row r="33" spans="1:6" ht="17.25" customHeight="1" x14ac:dyDescent="0.2"/>
    <row r="34" spans="1:6" ht="17.25" customHeight="1" x14ac:dyDescent="0.2"/>
    <row r="35" spans="1:6" ht="17.25" customHeight="1" x14ac:dyDescent="0.2"/>
    <row r="36" spans="1:6" ht="21" customHeight="1" x14ac:dyDescent="0.2">
      <c r="A36" s="717" t="s">
        <v>623</v>
      </c>
      <c r="B36" s="717"/>
      <c r="C36" s="717"/>
      <c r="D36" s="717"/>
      <c r="E36" s="717"/>
      <c r="F36" s="717"/>
    </row>
    <row r="37" spans="1:6" ht="27" x14ac:dyDescent="0.2">
      <c r="A37" s="225" t="s">
        <v>624</v>
      </c>
      <c r="B37" s="225" t="s">
        <v>625</v>
      </c>
      <c r="C37" s="226" t="s">
        <v>626</v>
      </c>
      <c r="D37" s="226" t="s">
        <v>627</v>
      </c>
      <c r="E37" s="226" t="s">
        <v>628</v>
      </c>
      <c r="F37" s="227" t="s">
        <v>629</v>
      </c>
    </row>
    <row r="38" spans="1:6" x14ac:dyDescent="0.2">
      <c r="A38" s="228">
        <v>44334</v>
      </c>
      <c r="B38" s="228">
        <v>44335</v>
      </c>
      <c r="C38" s="229">
        <v>14.6</v>
      </c>
      <c r="D38" s="230">
        <v>-15.1</v>
      </c>
      <c r="E38" s="230">
        <v>-15.6</v>
      </c>
      <c r="F38" s="231" t="s">
        <v>630</v>
      </c>
    </row>
    <row r="40" spans="1:6" x14ac:dyDescent="0.2">
      <c r="A40" s="718" t="s">
        <v>631</v>
      </c>
      <c r="B40" s="718"/>
      <c r="C40" s="718"/>
      <c r="D40" s="718"/>
      <c r="E40" s="718"/>
      <c r="F40" s="718"/>
    </row>
    <row r="41" spans="1:6" ht="27" x14ac:dyDescent="0.2">
      <c r="A41" s="225" t="s">
        <v>624</v>
      </c>
      <c r="B41" s="225" t="s">
        <v>625</v>
      </c>
      <c r="C41" s="226" t="s">
        <v>626</v>
      </c>
      <c r="D41" s="226" t="s">
        <v>627</v>
      </c>
      <c r="E41" s="226" t="s">
        <v>628</v>
      </c>
      <c r="F41" s="227" t="s">
        <v>629</v>
      </c>
    </row>
    <row r="42" spans="1:6" x14ac:dyDescent="0.2">
      <c r="A42" s="719" t="s">
        <v>632</v>
      </c>
      <c r="B42" s="719"/>
      <c r="C42" s="719"/>
      <c r="D42" s="719"/>
      <c r="E42" s="719"/>
      <c r="F42" s="719"/>
    </row>
    <row r="43" spans="1:6" x14ac:dyDescent="0.2">
      <c r="A43" s="232"/>
      <c r="B43" s="232"/>
      <c r="C43" s="233"/>
      <c r="D43" s="233"/>
      <c r="E43" s="233"/>
      <c r="F43" s="234"/>
    </row>
    <row r="44" spans="1:6" x14ac:dyDescent="0.2">
      <c r="A44" s="232"/>
      <c r="B44" s="232"/>
      <c r="C44" s="233"/>
      <c r="D44" s="233"/>
      <c r="E44" s="233"/>
      <c r="F44" s="234"/>
    </row>
    <row r="45" spans="1:6" ht="14.45" customHeight="1" x14ac:dyDescent="0.2">
      <c r="A45" s="232"/>
      <c r="B45" s="232"/>
      <c r="C45" s="233"/>
      <c r="D45" s="233"/>
      <c r="E45" s="233"/>
      <c r="F45" s="234"/>
    </row>
    <row r="46" spans="1:6" x14ac:dyDescent="0.2">
      <c r="A46" s="232"/>
      <c r="B46" s="232"/>
      <c r="C46" s="233"/>
      <c r="D46" s="233"/>
      <c r="E46" s="233"/>
      <c r="F46" s="234"/>
    </row>
    <row r="50" ht="21" customHeight="1" x14ac:dyDescent="0.2"/>
  </sheetData>
  <mergeCells count="4">
    <mergeCell ref="A2:F2"/>
    <mergeCell ref="A36:F36"/>
    <mergeCell ref="A40:F40"/>
    <mergeCell ref="A42:F42"/>
  </mergeCells>
  <hyperlinks>
    <hyperlink ref="F1" location="Index!A1" display="Index" xr:uid="{581D5516-7892-4320-A154-DE52B843DCC6}"/>
  </hyperlink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99DC3-E09A-4358-8BD0-60F3ACD1763F}">
  <sheetPr>
    <tabColor rgb="FF92D050"/>
  </sheetPr>
  <dimension ref="A1:K41"/>
  <sheetViews>
    <sheetView showGridLines="0" zoomScaleNormal="100" workbookViewId="0"/>
  </sheetViews>
  <sheetFormatPr defaultColWidth="9.140625" defaultRowHeight="14.25" x14ac:dyDescent="0.2"/>
  <cols>
    <col min="1" max="1" width="5.140625" style="3" customWidth="1"/>
    <col min="2" max="2" width="60.42578125" style="3" customWidth="1"/>
    <col min="3" max="10" width="12.42578125" style="3" customWidth="1"/>
    <col min="11" max="16384" width="9.140625" style="3"/>
  </cols>
  <sheetData>
    <row r="1" spans="1:10" ht="15.75" customHeight="1" x14ac:dyDescent="0.2">
      <c r="A1" s="235" t="s">
        <v>633</v>
      </c>
      <c r="B1" s="235"/>
      <c r="C1" s="235"/>
      <c r="D1" s="235"/>
      <c r="E1" s="235"/>
      <c r="F1" s="235"/>
      <c r="G1" s="235"/>
      <c r="H1" s="235"/>
      <c r="I1" s="235"/>
      <c r="J1" s="236" t="s">
        <v>47</v>
      </c>
    </row>
    <row r="2" spans="1:10" ht="22.5" customHeight="1" x14ac:dyDescent="0.2">
      <c r="A2" s="586" t="s">
        <v>1012</v>
      </c>
      <c r="B2" s="586"/>
      <c r="C2" s="586"/>
      <c r="D2" s="586"/>
      <c r="E2" s="586"/>
      <c r="F2" s="586"/>
      <c r="G2" s="586"/>
      <c r="H2" s="586"/>
      <c r="I2" s="586"/>
      <c r="J2" s="586"/>
    </row>
    <row r="3" spans="1:10" x14ac:dyDescent="0.2">
      <c r="A3" s="257"/>
      <c r="B3" s="257"/>
      <c r="C3" s="257"/>
      <c r="D3" s="257"/>
      <c r="E3" s="257"/>
      <c r="F3" s="257"/>
      <c r="G3" s="257"/>
      <c r="H3" s="257"/>
      <c r="I3" s="257"/>
      <c r="J3" s="257"/>
    </row>
    <row r="4" spans="1:10" x14ac:dyDescent="0.2">
      <c r="A4" s="108"/>
      <c r="B4" s="108" t="s">
        <v>634</v>
      </c>
      <c r="C4" s="237" t="s">
        <v>51</v>
      </c>
      <c r="D4" s="238" t="s">
        <v>52</v>
      </c>
      <c r="E4" s="238" t="s">
        <v>53</v>
      </c>
      <c r="F4" s="239" t="s">
        <v>93</v>
      </c>
      <c r="G4" s="237" t="s">
        <v>94</v>
      </c>
      <c r="H4" s="238" t="s">
        <v>403</v>
      </c>
      <c r="I4" s="238" t="s">
        <v>280</v>
      </c>
      <c r="J4" s="238" t="s">
        <v>484</v>
      </c>
    </row>
    <row r="5" spans="1:10" x14ac:dyDescent="0.2">
      <c r="A5" s="109"/>
      <c r="B5" s="109" t="s">
        <v>54</v>
      </c>
      <c r="C5" s="720" t="s">
        <v>635</v>
      </c>
      <c r="D5" s="721"/>
      <c r="E5" s="721"/>
      <c r="F5" s="722"/>
      <c r="G5" s="720" t="s">
        <v>636</v>
      </c>
      <c r="H5" s="721"/>
      <c r="I5" s="721"/>
      <c r="J5" s="721"/>
    </row>
    <row r="6" spans="1:10" x14ac:dyDescent="0.2">
      <c r="A6" s="109" t="s">
        <v>637</v>
      </c>
      <c r="B6" s="109" t="s">
        <v>638</v>
      </c>
      <c r="C6" s="240" t="s">
        <v>96</v>
      </c>
      <c r="D6" s="241" t="s">
        <v>95</v>
      </c>
      <c r="E6" s="241" t="s">
        <v>56</v>
      </c>
      <c r="F6" s="242" t="s">
        <v>55</v>
      </c>
      <c r="G6" s="240" t="s">
        <v>96</v>
      </c>
      <c r="H6" s="241" t="s">
        <v>95</v>
      </c>
      <c r="I6" s="241" t="s">
        <v>56</v>
      </c>
      <c r="J6" s="241" t="s">
        <v>55</v>
      </c>
    </row>
    <row r="7" spans="1:10" x14ac:dyDescent="0.2">
      <c r="A7" s="141" t="s">
        <v>639</v>
      </c>
      <c r="B7" s="141" t="s">
        <v>640</v>
      </c>
      <c r="C7" s="243">
        <v>66</v>
      </c>
      <c r="D7" s="134">
        <v>66</v>
      </c>
      <c r="E7" s="134">
        <v>66</v>
      </c>
      <c r="F7" s="244">
        <v>66</v>
      </c>
      <c r="G7" s="243">
        <v>78</v>
      </c>
      <c r="H7" s="134">
        <v>78</v>
      </c>
      <c r="I7" s="134">
        <v>78</v>
      </c>
      <c r="J7" s="134">
        <v>78</v>
      </c>
    </row>
    <row r="8" spans="1:10" x14ac:dyDescent="0.2">
      <c r="A8" s="245" t="s">
        <v>641</v>
      </c>
      <c r="B8" s="245"/>
      <c r="C8" s="245"/>
      <c r="D8" s="245"/>
      <c r="E8" s="245"/>
      <c r="F8" s="245"/>
      <c r="G8" s="245"/>
      <c r="H8" s="245"/>
      <c r="I8" s="245"/>
      <c r="J8" s="257"/>
    </row>
    <row r="9" spans="1:10" x14ac:dyDescent="0.2">
      <c r="A9" s="246">
        <v>1</v>
      </c>
      <c r="B9" s="33" t="s">
        <v>642</v>
      </c>
      <c r="C9" s="524"/>
      <c r="D9" s="524"/>
      <c r="E9" s="524"/>
      <c r="F9" s="524"/>
      <c r="G9" s="247">
        <v>110681.90258430148</v>
      </c>
      <c r="H9" s="247">
        <v>112403.63110558216</v>
      </c>
      <c r="I9" s="247">
        <v>111147.3746524788</v>
      </c>
      <c r="J9" s="247">
        <v>110154.31394949793</v>
      </c>
    </row>
    <row r="10" spans="1:10" x14ac:dyDescent="0.2">
      <c r="A10" s="245" t="s">
        <v>643</v>
      </c>
      <c r="B10" s="245"/>
      <c r="C10" s="245"/>
      <c r="D10" s="245"/>
      <c r="E10" s="245"/>
      <c r="F10" s="245"/>
      <c r="G10" s="245"/>
      <c r="H10" s="245"/>
      <c r="I10" s="245"/>
      <c r="J10" s="257"/>
    </row>
    <row r="11" spans="1:10" x14ac:dyDescent="0.2">
      <c r="A11" s="214">
        <v>2</v>
      </c>
      <c r="B11" s="258" t="s">
        <v>644</v>
      </c>
      <c r="C11" s="39">
        <v>55098.199706939165</v>
      </c>
      <c r="D11" s="39">
        <v>55130.13099369</v>
      </c>
      <c r="E11" s="39">
        <v>55435.755677636676</v>
      </c>
      <c r="F11" s="39">
        <v>55409.905812878336</v>
      </c>
      <c r="G11" s="39">
        <v>3804.8239943452495</v>
      </c>
      <c r="H11" s="39">
        <v>3832.2346580061244</v>
      </c>
      <c r="I11" s="39">
        <v>3892.8111934068343</v>
      </c>
      <c r="J11" s="39">
        <v>3937.3209391045839</v>
      </c>
    </row>
    <row r="12" spans="1:10" x14ac:dyDescent="0.2">
      <c r="A12" s="214">
        <v>3</v>
      </c>
      <c r="B12" s="258" t="s">
        <v>645</v>
      </c>
      <c r="C12" s="39">
        <v>41663.434636844999</v>
      </c>
      <c r="D12" s="39">
        <v>41525.035371023339</v>
      </c>
      <c r="E12" s="39">
        <v>41439.354361779166</v>
      </c>
      <c r="F12" s="39">
        <v>40949.4667466475</v>
      </c>
      <c r="G12" s="39">
        <v>2083.1717318422502</v>
      </c>
      <c r="H12" s="39">
        <v>2076.2517685511671</v>
      </c>
      <c r="I12" s="39">
        <v>2071.967718088958</v>
      </c>
      <c r="J12" s="39">
        <v>2047.473337332375</v>
      </c>
    </row>
    <row r="13" spans="1:10" x14ac:dyDescent="0.2">
      <c r="A13" s="214">
        <v>4</v>
      </c>
      <c r="B13" s="258" t="s">
        <v>646</v>
      </c>
      <c r="C13" s="39">
        <v>13434.765070094167</v>
      </c>
      <c r="D13" s="39">
        <v>13605.095622666668</v>
      </c>
      <c r="E13" s="39">
        <v>13996.401315857498</v>
      </c>
      <c r="F13" s="39">
        <v>14460.439066230834</v>
      </c>
      <c r="G13" s="39">
        <v>1721.652262503</v>
      </c>
      <c r="H13" s="39">
        <v>1755.9828894549585</v>
      </c>
      <c r="I13" s="39">
        <v>1820.8434753178747</v>
      </c>
      <c r="J13" s="39">
        <v>1889.8476017722085</v>
      </c>
    </row>
    <row r="14" spans="1:10" x14ac:dyDescent="0.2">
      <c r="A14" s="214">
        <v>5</v>
      </c>
      <c r="B14" s="258" t="s">
        <v>647</v>
      </c>
      <c r="C14" s="39">
        <v>37670.335413180204</v>
      </c>
      <c r="D14" s="39">
        <v>38635.36208667601</v>
      </c>
      <c r="E14" s="39">
        <v>38584.276310983652</v>
      </c>
      <c r="F14" s="39">
        <v>38909.652945637798</v>
      </c>
      <c r="G14" s="39">
        <v>20564.985911517921</v>
      </c>
      <c r="H14" s="39">
        <v>20849.183512482759</v>
      </c>
      <c r="I14" s="39">
        <v>20002.001085444674</v>
      </c>
      <c r="J14" s="39">
        <v>19274.585434820739</v>
      </c>
    </row>
    <row r="15" spans="1:10" x14ac:dyDescent="0.2">
      <c r="A15" s="214">
        <v>6</v>
      </c>
      <c r="B15" s="258" t="s">
        <v>648</v>
      </c>
      <c r="C15" s="39">
        <v>0</v>
      </c>
      <c r="D15" s="39">
        <v>0</v>
      </c>
      <c r="E15" s="39">
        <v>0</v>
      </c>
      <c r="F15" s="39">
        <v>0</v>
      </c>
      <c r="G15" s="39">
        <v>0</v>
      </c>
      <c r="H15" s="39">
        <v>0</v>
      </c>
      <c r="I15" s="39">
        <v>0</v>
      </c>
      <c r="J15" s="39">
        <v>0</v>
      </c>
    </row>
    <row r="16" spans="1:10" x14ac:dyDescent="0.2">
      <c r="A16" s="214">
        <v>7</v>
      </c>
      <c r="B16" s="258" t="s">
        <v>649</v>
      </c>
      <c r="C16" s="39">
        <v>37177.664845052706</v>
      </c>
      <c r="D16" s="39">
        <v>37735.290592326011</v>
      </c>
      <c r="E16" s="39">
        <v>37685.126457160317</v>
      </c>
      <c r="F16" s="39">
        <v>38227.592216145298</v>
      </c>
      <c r="G16" s="39">
        <v>20072.315343390419</v>
      </c>
      <c r="H16" s="39">
        <v>19949.112018132761</v>
      </c>
      <c r="I16" s="39">
        <v>19102.851231621342</v>
      </c>
      <c r="J16" s="39">
        <v>18592.52470532824</v>
      </c>
    </row>
    <row r="17" spans="1:10" x14ac:dyDescent="0.2">
      <c r="A17" s="214">
        <v>8</v>
      </c>
      <c r="B17" s="258" t="s">
        <v>650</v>
      </c>
      <c r="C17" s="39">
        <v>492.67056812750002</v>
      </c>
      <c r="D17" s="39">
        <v>900.07149435000008</v>
      </c>
      <c r="E17" s="39">
        <v>899.14985382333327</v>
      </c>
      <c r="F17" s="39">
        <v>682.06072949249995</v>
      </c>
      <c r="G17" s="39">
        <v>492.67056812750002</v>
      </c>
      <c r="H17" s="39">
        <v>900.07149435000008</v>
      </c>
      <c r="I17" s="39">
        <v>899.14985382333327</v>
      </c>
      <c r="J17" s="39">
        <v>682.06072949249995</v>
      </c>
    </row>
    <row r="18" spans="1:10" x14ac:dyDescent="0.2">
      <c r="A18" s="214">
        <v>9</v>
      </c>
      <c r="B18" s="258" t="s">
        <v>651</v>
      </c>
      <c r="C18" s="520"/>
      <c r="D18" s="520"/>
      <c r="E18" s="520"/>
      <c r="F18" s="520"/>
      <c r="G18" s="39">
        <v>4435.1510752913282</v>
      </c>
      <c r="H18" s="39">
        <v>5319.7846354291787</v>
      </c>
      <c r="I18" s="39">
        <v>5924.9396670592077</v>
      </c>
      <c r="J18" s="39">
        <v>6128.3972739270748</v>
      </c>
    </row>
    <row r="19" spans="1:10" x14ac:dyDescent="0.2">
      <c r="A19" s="214">
        <v>10</v>
      </c>
      <c r="B19" s="258" t="s">
        <v>652</v>
      </c>
      <c r="C19" s="39">
        <v>51065.947477259382</v>
      </c>
      <c r="D19" s="39">
        <v>50362.695182367883</v>
      </c>
      <c r="E19" s="39">
        <v>49136.649529177856</v>
      </c>
      <c r="F19" s="39">
        <v>48682.505969004007</v>
      </c>
      <c r="G19" s="39">
        <v>9872.8820472696862</v>
      </c>
      <c r="H19" s="39">
        <v>9756.5022403226612</v>
      </c>
      <c r="I19" s="39">
        <v>9692.6424138723705</v>
      </c>
      <c r="J19" s="39">
        <v>9493.3456508726849</v>
      </c>
    </row>
    <row r="20" spans="1:10" x14ac:dyDescent="0.2">
      <c r="A20" s="214">
        <v>11</v>
      </c>
      <c r="B20" s="258" t="s">
        <v>653</v>
      </c>
      <c r="C20" s="39">
        <v>6704.3027657306857</v>
      </c>
      <c r="D20" s="39">
        <v>6631.2477295126482</v>
      </c>
      <c r="E20" s="39">
        <v>6692.4777887136261</v>
      </c>
      <c r="F20" s="39">
        <v>6504.79888488915</v>
      </c>
      <c r="G20" s="39">
        <v>6559.1760172262466</v>
      </c>
      <c r="H20" s="39">
        <v>6489.887448079372</v>
      </c>
      <c r="I20" s="39">
        <v>6529.78714641854</v>
      </c>
      <c r="J20" s="39">
        <v>6336.5659249058926</v>
      </c>
    </row>
    <row r="21" spans="1:10" x14ac:dyDescent="0.2">
      <c r="A21" s="214">
        <v>12</v>
      </c>
      <c r="B21" s="258" t="s">
        <v>654</v>
      </c>
      <c r="C21" s="39">
        <v>0</v>
      </c>
      <c r="D21" s="39">
        <v>0</v>
      </c>
      <c r="E21" s="39">
        <v>0</v>
      </c>
      <c r="F21" s="39">
        <v>0</v>
      </c>
      <c r="G21" s="39">
        <v>0</v>
      </c>
      <c r="H21" s="39">
        <v>0</v>
      </c>
      <c r="I21" s="39">
        <v>0</v>
      </c>
      <c r="J21" s="39">
        <v>0</v>
      </c>
    </row>
    <row r="22" spans="1:10" x14ac:dyDescent="0.2">
      <c r="A22" s="214">
        <v>13</v>
      </c>
      <c r="B22" s="258" t="s">
        <v>655</v>
      </c>
      <c r="C22" s="39">
        <v>44361.644711528694</v>
      </c>
      <c r="D22" s="39">
        <v>43731.447452855231</v>
      </c>
      <c r="E22" s="39">
        <v>42444.171740464233</v>
      </c>
      <c r="F22" s="39">
        <v>42177.70708411486</v>
      </c>
      <c r="G22" s="39">
        <v>3313.7060300434387</v>
      </c>
      <c r="H22" s="39">
        <v>3266.6147922432901</v>
      </c>
      <c r="I22" s="39">
        <v>3162.85526745383</v>
      </c>
      <c r="J22" s="39">
        <v>3156.7797259667927</v>
      </c>
    </row>
    <row r="23" spans="1:10" x14ac:dyDescent="0.2">
      <c r="A23" s="214">
        <v>14</v>
      </c>
      <c r="B23" s="258" t="s">
        <v>656</v>
      </c>
      <c r="C23" s="39">
        <v>30833.08880666492</v>
      </c>
      <c r="D23" s="39">
        <v>29062.302439519568</v>
      </c>
      <c r="E23" s="39">
        <v>28059.674793690767</v>
      </c>
      <c r="F23" s="39">
        <v>26953.614855248048</v>
      </c>
      <c r="G23" s="39">
        <v>8425.2755471491764</v>
      </c>
      <c r="H23" s="39">
        <v>7332.7739780428774</v>
      </c>
      <c r="I23" s="39">
        <v>7312.5804781503466</v>
      </c>
      <c r="J23" s="39">
        <v>6721.3254401320091</v>
      </c>
    </row>
    <row r="24" spans="1:10" x14ac:dyDescent="0.2">
      <c r="A24" s="214">
        <v>15</v>
      </c>
      <c r="B24" s="258" t="s">
        <v>657</v>
      </c>
      <c r="C24" s="39">
        <v>0</v>
      </c>
      <c r="D24" s="39">
        <v>0</v>
      </c>
      <c r="E24" s="39">
        <v>0</v>
      </c>
      <c r="F24" s="39">
        <v>0</v>
      </c>
      <c r="G24" s="39">
        <v>0</v>
      </c>
      <c r="H24" s="39">
        <v>0</v>
      </c>
      <c r="I24" s="39">
        <v>0</v>
      </c>
      <c r="J24" s="39">
        <v>0</v>
      </c>
    </row>
    <row r="25" spans="1:10" x14ac:dyDescent="0.2">
      <c r="A25" s="246">
        <v>16</v>
      </c>
      <c r="B25" s="33" t="s">
        <v>658</v>
      </c>
      <c r="C25" s="524"/>
      <c r="D25" s="524"/>
      <c r="E25" s="524"/>
      <c r="F25" s="524"/>
      <c r="G25" s="247">
        <v>47103.11857557336</v>
      </c>
      <c r="H25" s="247">
        <v>47090.479024283602</v>
      </c>
      <c r="I25" s="247">
        <v>46824.974837933434</v>
      </c>
      <c r="J25" s="247">
        <v>45554.97473885709</v>
      </c>
    </row>
    <row r="26" spans="1:10" x14ac:dyDescent="0.2">
      <c r="A26" s="245" t="s">
        <v>659</v>
      </c>
      <c r="B26" s="245"/>
      <c r="C26" s="245"/>
      <c r="D26" s="245"/>
      <c r="E26" s="245"/>
      <c r="F26" s="245"/>
      <c r="G26" s="245"/>
      <c r="H26" s="245"/>
      <c r="I26" s="245"/>
      <c r="J26" s="257"/>
    </row>
    <row r="27" spans="1:10" x14ac:dyDescent="0.2">
      <c r="A27" s="214">
        <v>17</v>
      </c>
      <c r="B27" s="258" t="s">
        <v>660</v>
      </c>
      <c r="C27" s="39">
        <v>46051.354565551905</v>
      </c>
      <c r="D27" s="39">
        <v>49692.003362777497</v>
      </c>
      <c r="E27" s="39">
        <v>52326.441595840799</v>
      </c>
      <c r="F27" s="39">
        <v>53205.882410082813</v>
      </c>
      <c r="G27" s="39">
        <v>17453.697777643061</v>
      </c>
      <c r="H27" s="39">
        <v>18918.904618853052</v>
      </c>
      <c r="I27" s="39">
        <v>19751.790466502222</v>
      </c>
      <c r="J27" s="39">
        <v>19099.131634729616</v>
      </c>
    </row>
    <row r="28" spans="1:10" x14ac:dyDescent="0.2">
      <c r="A28" s="214">
        <v>18</v>
      </c>
      <c r="B28" s="258" t="s">
        <v>661</v>
      </c>
      <c r="C28" s="39">
        <v>2842.1989562650456</v>
      </c>
      <c r="D28" s="39">
        <v>2538.3179976733018</v>
      </c>
      <c r="E28" s="39">
        <v>2324.8743652871876</v>
      </c>
      <c r="F28" s="39">
        <v>2210.1514820464331</v>
      </c>
      <c r="G28" s="39">
        <v>2546.7640214976432</v>
      </c>
      <c r="H28" s="39">
        <v>2315.4013310066352</v>
      </c>
      <c r="I28" s="39">
        <v>2053.177031953855</v>
      </c>
      <c r="J28" s="39">
        <v>1929.4958153797668</v>
      </c>
    </row>
    <row r="29" spans="1:10" x14ac:dyDescent="0.2">
      <c r="A29" s="214">
        <v>19</v>
      </c>
      <c r="B29" s="258" t="s">
        <v>662</v>
      </c>
      <c r="C29" s="39">
        <v>18329.876349951501</v>
      </c>
      <c r="D29" s="39">
        <v>15385.257119993104</v>
      </c>
      <c r="E29" s="39">
        <v>13663.075816146344</v>
      </c>
      <c r="F29" s="39">
        <v>11787.328705147534</v>
      </c>
      <c r="G29" s="39">
        <v>9720.1476878963276</v>
      </c>
      <c r="H29" s="39">
        <v>8207.4333528785228</v>
      </c>
      <c r="I29" s="39">
        <v>7769.451521480486</v>
      </c>
      <c r="J29" s="39">
        <v>6810.5391901973126</v>
      </c>
    </row>
    <row r="30" spans="1:10" ht="27.75" x14ac:dyDescent="0.2">
      <c r="A30" s="214" t="s">
        <v>663</v>
      </c>
      <c r="B30" s="107" t="s">
        <v>664</v>
      </c>
      <c r="C30" s="520"/>
      <c r="D30" s="520"/>
      <c r="E30" s="520"/>
      <c r="F30" s="520"/>
      <c r="G30" s="39">
        <v>0</v>
      </c>
      <c r="H30" s="39">
        <v>0</v>
      </c>
      <c r="I30" s="39">
        <v>0</v>
      </c>
      <c r="J30" s="39">
        <v>0</v>
      </c>
    </row>
    <row r="31" spans="1:10" x14ac:dyDescent="0.2">
      <c r="A31" s="214" t="s">
        <v>665</v>
      </c>
      <c r="B31" s="258" t="s">
        <v>666</v>
      </c>
      <c r="C31" s="520"/>
      <c r="D31" s="520"/>
      <c r="E31" s="520"/>
      <c r="F31" s="520"/>
      <c r="G31" s="39">
        <v>0</v>
      </c>
      <c r="H31" s="39">
        <v>0</v>
      </c>
      <c r="I31" s="39">
        <v>0</v>
      </c>
      <c r="J31" s="39">
        <v>0</v>
      </c>
    </row>
    <row r="32" spans="1:10" x14ac:dyDescent="0.2">
      <c r="A32" s="246">
        <v>20</v>
      </c>
      <c r="B32" s="33" t="s">
        <v>667</v>
      </c>
      <c r="C32" s="247">
        <v>67223.429871768458</v>
      </c>
      <c r="D32" s="247">
        <v>67615.578480443903</v>
      </c>
      <c r="E32" s="247">
        <v>68314.39177727433</v>
      </c>
      <c r="F32" s="247">
        <v>67203.362597276777</v>
      </c>
      <c r="G32" s="247">
        <v>29720.609487037029</v>
      </c>
      <c r="H32" s="247">
        <v>29441.739302738213</v>
      </c>
      <c r="I32" s="247">
        <v>29574.419019936562</v>
      </c>
      <c r="J32" s="247">
        <v>27839.166640306696</v>
      </c>
    </row>
    <row r="33" spans="1:11" x14ac:dyDescent="0.2">
      <c r="A33" s="214" t="s">
        <v>186</v>
      </c>
      <c r="B33" s="258" t="s">
        <v>668</v>
      </c>
      <c r="C33" s="39">
        <v>0</v>
      </c>
      <c r="D33" s="39">
        <v>0</v>
      </c>
      <c r="E33" s="39">
        <v>0</v>
      </c>
      <c r="F33" s="39">
        <v>0</v>
      </c>
      <c r="G33" s="39">
        <v>0</v>
      </c>
      <c r="H33" s="39">
        <v>0</v>
      </c>
      <c r="I33" s="39">
        <v>0</v>
      </c>
      <c r="J33" s="39">
        <v>0</v>
      </c>
    </row>
    <row r="34" spans="1:11" x14ac:dyDescent="0.2">
      <c r="A34" s="214" t="s">
        <v>188</v>
      </c>
      <c r="B34" s="258" t="s">
        <v>669</v>
      </c>
      <c r="C34" s="39">
        <v>0</v>
      </c>
      <c r="D34" s="39">
        <v>0</v>
      </c>
      <c r="E34" s="39">
        <v>0</v>
      </c>
      <c r="F34" s="39">
        <v>0</v>
      </c>
      <c r="G34" s="39">
        <v>0</v>
      </c>
      <c r="H34" s="39">
        <v>0</v>
      </c>
      <c r="I34" s="39">
        <v>0</v>
      </c>
      <c r="J34" s="39">
        <v>0</v>
      </c>
    </row>
    <row r="35" spans="1:11" ht="14.25" customHeight="1" x14ac:dyDescent="0.2">
      <c r="A35" s="214" t="s">
        <v>190</v>
      </c>
      <c r="B35" s="258" t="s">
        <v>670</v>
      </c>
      <c r="C35" s="39">
        <v>67223.429871768458</v>
      </c>
      <c r="D35" s="39">
        <v>67615.578480443903</v>
      </c>
      <c r="E35" s="39">
        <v>68314.39177727433</v>
      </c>
      <c r="F35" s="39">
        <v>67203.362597276777</v>
      </c>
      <c r="G35" s="39">
        <v>29720.609487037029</v>
      </c>
      <c r="H35" s="39">
        <v>29441.739302738213</v>
      </c>
      <c r="I35" s="39">
        <v>29574.419019936562</v>
      </c>
      <c r="J35" s="39">
        <v>27839.166640306696</v>
      </c>
    </row>
    <row r="36" spans="1:11" ht="14.25" customHeight="1" x14ac:dyDescent="0.2">
      <c r="A36" s="245" t="s">
        <v>671</v>
      </c>
      <c r="B36" s="527"/>
      <c r="C36" s="257"/>
      <c r="D36" s="257"/>
      <c r="E36" s="257"/>
      <c r="F36" s="257"/>
      <c r="G36" s="723"/>
      <c r="H36" s="723"/>
      <c r="I36" s="723"/>
      <c r="J36" s="723"/>
      <c r="K36" s="145"/>
    </row>
    <row r="37" spans="1:11" x14ac:dyDescent="0.2">
      <c r="A37" s="249">
        <v>21</v>
      </c>
      <c r="B37" s="250" t="s">
        <v>672</v>
      </c>
      <c r="C37" s="528"/>
      <c r="D37" s="528"/>
      <c r="E37" s="528"/>
      <c r="F37" s="528"/>
      <c r="G37" s="251">
        <v>110681.90258430148</v>
      </c>
      <c r="H37" s="251">
        <v>112403.63110558216</v>
      </c>
      <c r="I37" s="251">
        <v>111147.3746524788</v>
      </c>
      <c r="J37" s="251">
        <v>110154.31394949793</v>
      </c>
    </row>
    <row r="38" spans="1:11" x14ac:dyDescent="0.2">
      <c r="A38" s="246">
        <v>22</v>
      </c>
      <c r="B38" s="252" t="s">
        <v>673</v>
      </c>
      <c r="C38" s="524"/>
      <c r="D38" s="524"/>
      <c r="E38" s="524"/>
      <c r="F38" s="524"/>
      <c r="G38" s="253">
        <v>17730.359957619479</v>
      </c>
      <c r="H38" s="253">
        <v>17996.590590628544</v>
      </c>
      <c r="I38" s="253">
        <v>17598.40668708002</v>
      </c>
      <c r="J38" s="253">
        <v>18063.65896763355</v>
      </c>
    </row>
    <row r="39" spans="1:11" x14ac:dyDescent="0.2">
      <c r="A39" s="254">
        <v>23</v>
      </c>
      <c r="B39" s="255" t="s">
        <v>150</v>
      </c>
      <c r="C39" s="529"/>
      <c r="D39" s="529"/>
      <c r="E39" s="529"/>
      <c r="F39" s="529"/>
      <c r="G39" s="256">
        <v>6.4879284157171719</v>
      </c>
      <c r="H39" s="256">
        <v>6.4754035454083807</v>
      </c>
      <c r="I39" s="256">
        <v>6.4735794038296897</v>
      </c>
      <c r="J39" s="256">
        <v>6.2284160211471118</v>
      </c>
    </row>
    <row r="40" spans="1:11" x14ac:dyDescent="0.2">
      <c r="B40" s="257"/>
    </row>
    <row r="41" spans="1:11" x14ac:dyDescent="0.2">
      <c r="B41" s="109"/>
      <c r="C41" s="109"/>
      <c r="D41" s="109"/>
      <c r="E41" s="109"/>
      <c r="F41" s="608"/>
      <c r="G41" s="608"/>
      <c r="H41" s="608"/>
      <c r="I41" s="608"/>
      <c r="J41" s="608"/>
    </row>
  </sheetData>
  <mergeCells count="5">
    <mergeCell ref="A2:J2"/>
    <mergeCell ref="C5:F5"/>
    <mergeCell ref="G5:J5"/>
    <mergeCell ref="G36:J36"/>
    <mergeCell ref="F41:J41"/>
  </mergeCells>
  <hyperlinks>
    <hyperlink ref="J1" location="Index!A1" display="Index" xr:uid="{FA8F1CA2-F5AC-4ABE-A63D-C63527F06FDC}"/>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0CABF-EE9F-4539-BDE9-1BCF77E7A21A}">
  <sheetPr>
    <tabColor rgb="FF92D050"/>
  </sheetPr>
  <dimension ref="A1:P46"/>
  <sheetViews>
    <sheetView showGridLines="0" zoomScaleNormal="100" workbookViewId="0"/>
  </sheetViews>
  <sheetFormatPr defaultColWidth="9.140625" defaultRowHeight="14.25" x14ac:dyDescent="0.2"/>
  <cols>
    <col min="1" max="1" width="5.140625" style="3" customWidth="1"/>
    <col min="2" max="2" width="60.42578125" style="3" customWidth="1"/>
    <col min="3" max="3" width="19.42578125" style="3" customWidth="1"/>
    <col min="4" max="6" width="12.42578125" style="3" customWidth="1"/>
    <col min="7" max="7" width="9.85546875" style="3" bestFit="1" customWidth="1"/>
    <col min="8" max="8" width="9.140625" style="3"/>
    <col min="9" max="9" width="13.5703125" style="3" bestFit="1" customWidth="1"/>
    <col min="10" max="10" width="12.5703125" style="3" bestFit="1" customWidth="1"/>
    <col min="11" max="12" width="13.7109375" style="3" bestFit="1" customWidth="1"/>
    <col min="13" max="13" width="14.140625" style="3" bestFit="1" customWidth="1"/>
    <col min="14" max="14" width="10.42578125" style="3" bestFit="1" customWidth="1"/>
    <col min="15" max="15" width="11.7109375" style="3" bestFit="1" customWidth="1"/>
    <col min="16" max="16" width="10.42578125" style="3" bestFit="1" customWidth="1"/>
    <col min="17" max="16384" width="9.140625" style="3"/>
  </cols>
  <sheetData>
    <row r="1" spans="1:10" ht="15.75" customHeight="1" x14ac:dyDescent="0.2">
      <c r="A1" s="235" t="s">
        <v>674</v>
      </c>
      <c r="B1" s="235"/>
      <c r="C1" s="235"/>
      <c r="D1" s="235"/>
      <c r="E1" s="235"/>
      <c r="F1" s="235"/>
      <c r="G1" s="236" t="s">
        <v>47</v>
      </c>
    </row>
    <row r="2" spans="1:10" ht="15.75" customHeight="1" x14ac:dyDescent="0.2">
      <c r="A2" s="586" t="s">
        <v>980</v>
      </c>
      <c r="B2" s="586"/>
      <c r="C2" s="586"/>
      <c r="D2" s="586"/>
      <c r="E2" s="586"/>
      <c r="F2" s="586"/>
      <c r="G2" s="586"/>
    </row>
    <row r="3" spans="1:10" x14ac:dyDescent="0.2">
      <c r="A3" s="257"/>
      <c r="B3" s="257"/>
      <c r="C3" s="257"/>
      <c r="D3" s="257"/>
      <c r="E3" s="257"/>
      <c r="F3" s="257"/>
      <c r="G3" s="257"/>
    </row>
    <row r="4" spans="1:10" x14ac:dyDescent="0.2">
      <c r="A4" s="108"/>
      <c r="B4" s="108"/>
      <c r="C4" s="237" t="s">
        <v>51</v>
      </c>
      <c r="D4" s="238" t="s">
        <v>52</v>
      </c>
      <c r="E4" s="238" t="s">
        <v>53</v>
      </c>
      <c r="F4" s="239" t="s">
        <v>93</v>
      </c>
      <c r="G4" s="237" t="s">
        <v>94</v>
      </c>
    </row>
    <row r="5" spans="1:10" x14ac:dyDescent="0.2">
      <c r="A5" s="109" t="s">
        <v>55</v>
      </c>
      <c r="B5" s="109"/>
      <c r="C5" s="720" t="s">
        <v>675</v>
      </c>
      <c r="D5" s="721"/>
      <c r="E5" s="721"/>
      <c r="F5" s="722"/>
      <c r="G5" s="259" t="s">
        <v>676</v>
      </c>
    </row>
    <row r="6" spans="1:10" x14ac:dyDescent="0.2">
      <c r="A6" s="141" t="s">
        <v>54</v>
      </c>
      <c r="B6" s="257"/>
      <c r="C6" s="243" t="s">
        <v>677</v>
      </c>
      <c r="D6" s="134" t="s">
        <v>678</v>
      </c>
      <c r="E6" s="134" t="s">
        <v>679</v>
      </c>
      <c r="F6" s="244" t="s">
        <v>680</v>
      </c>
      <c r="G6" s="243"/>
    </row>
    <row r="7" spans="1:10" x14ac:dyDescent="0.2">
      <c r="A7" s="260" t="s">
        <v>681</v>
      </c>
      <c r="B7" s="260"/>
      <c r="C7" s="260"/>
      <c r="D7" s="260"/>
      <c r="E7" s="260"/>
      <c r="F7" s="260"/>
      <c r="G7" s="260"/>
    </row>
    <row r="8" spans="1:10" x14ac:dyDescent="0.2">
      <c r="A8" s="261">
        <v>1</v>
      </c>
      <c r="B8" s="262" t="s">
        <v>682</v>
      </c>
      <c r="C8" s="263">
        <v>88596.056953697</v>
      </c>
      <c r="D8" s="264">
        <v>0</v>
      </c>
      <c r="E8" s="264">
        <v>0</v>
      </c>
      <c r="F8" s="264">
        <v>16230.551414796</v>
      </c>
      <c r="G8" s="265">
        <v>234575.994447601</v>
      </c>
      <c r="H8" s="530"/>
      <c r="I8" s="531"/>
      <c r="J8" s="532"/>
    </row>
    <row r="9" spans="1:10" x14ac:dyDescent="0.2">
      <c r="A9" s="266">
        <v>2</v>
      </c>
      <c r="B9" s="267" t="s">
        <v>683</v>
      </c>
      <c r="C9" s="265">
        <v>88596.056953697</v>
      </c>
      <c r="D9" s="264">
        <v>0</v>
      </c>
      <c r="E9" s="264">
        <v>0</v>
      </c>
      <c r="F9" s="264">
        <v>12525.898114645999</v>
      </c>
      <c r="G9" s="264">
        <v>101121.955068343</v>
      </c>
      <c r="H9" s="533"/>
      <c r="I9" s="534"/>
      <c r="J9" s="534"/>
    </row>
    <row r="10" spans="1:10" x14ac:dyDescent="0.2">
      <c r="A10" s="266">
        <v>3</v>
      </c>
      <c r="B10" s="267" t="s">
        <v>684</v>
      </c>
      <c r="C10" s="268"/>
      <c r="D10" s="264">
        <v>0</v>
      </c>
      <c r="E10" s="264">
        <v>0</v>
      </c>
      <c r="F10" s="264">
        <v>0</v>
      </c>
      <c r="G10" s="264">
        <v>0</v>
      </c>
      <c r="H10" s="535"/>
      <c r="I10" s="534"/>
      <c r="J10" s="534"/>
    </row>
    <row r="11" spans="1:10" x14ac:dyDescent="0.2">
      <c r="A11" s="266">
        <v>4</v>
      </c>
      <c r="B11" s="262" t="s">
        <v>685</v>
      </c>
      <c r="C11" s="268"/>
      <c r="D11" s="269">
        <v>53701.071907609999</v>
      </c>
      <c r="E11" s="270">
        <v>668.39466991999996</v>
      </c>
      <c r="F11" s="264">
        <v>1775.8217601399999</v>
      </c>
      <c r="G11" s="264">
        <v>53411.167712367598</v>
      </c>
      <c r="H11" s="536"/>
      <c r="I11" s="531"/>
      <c r="J11" s="531"/>
    </row>
    <row r="12" spans="1:10" x14ac:dyDescent="0.2">
      <c r="A12" s="266">
        <v>5</v>
      </c>
      <c r="B12" s="267" t="s">
        <v>686</v>
      </c>
      <c r="C12" s="268"/>
      <c r="D12" s="269">
        <v>53389.105832246903</v>
      </c>
      <c r="E12" s="270">
        <v>667.41481676601597</v>
      </c>
      <c r="F12" s="264">
        <v>1764.90473373144</v>
      </c>
      <c r="G12" s="264">
        <v>53118.599350293698</v>
      </c>
      <c r="H12" s="533"/>
      <c r="I12" s="534"/>
      <c r="J12" s="534"/>
    </row>
    <row r="13" spans="1:10" x14ac:dyDescent="0.2">
      <c r="A13" s="266">
        <v>6</v>
      </c>
      <c r="B13" s="267" t="s">
        <v>687</v>
      </c>
      <c r="C13" s="268"/>
      <c r="D13" s="265">
        <v>311.96607536305999</v>
      </c>
      <c r="E13" s="264">
        <v>97.985315398424902</v>
      </c>
      <c r="F13" s="264">
        <v>109.17026408561</v>
      </c>
      <c r="G13" s="264">
        <v>2925.6836207390102</v>
      </c>
      <c r="H13" s="537"/>
      <c r="I13" s="534"/>
      <c r="J13" s="534"/>
    </row>
    <row r="14" spans="1:10" x14ac:dyDescent="0.2">
      <c r="A14" s="266">
        <v>7</v>
      </c>
      <c r="B14" s="262" t="s">
        <v>688</v>
      </c>
      <c r="C14" s="268"/>
      <c r="D14" s="265">
        <v>69776.239554</v>
      </c>
      <c r="E14" s="264">
        <v>11743.90210214</v>
      </c>
      <c r="F14" s="264">
        <v>47929.129239659997</v>
      </c>
      <c r="G14" s="264">
        <v>74861.356380509998</v>
      </c>
      <c r="H14" s="538"/>
      <c r="I14" s="531"/>
      <c r="J14" s="531"/>
    </row>
    <row r="15" spans="1:10" x14ac:dyDescent="0.2">
      <c r="A15" s="266">
        <v>8</v>
      </c>
      <c r="B15" s="267" t="s">
        <v>689</v>
      </c>
      <c r="C15" s="268"/>
      <c r="D15" s="269">
        <v>0</v>
      </c>
      <c r="E15" s="270">
        <v>0</v>
      </c>
      <c r="F15" s="270">
        <v>0</v>
      </c>
      <c r="G15" s="270">
        <v>0</v>
      </c>
      <c r="H15" s="533"/>
      <c r="I15" s="534"/>
      <c r="J15" s="534"/>
    </row>
    <row r="16" spans="1:10" x14ac:dyDescent="0.2">
      <c r="A16" s="266">
        <v>9</v>
      </c>
      <c r="B16" s="267" t="s">
        <v>690</v>
      </c>
      <c r="C16" s="268"/>
      <c r="D16" s="265">
        <v>69776.239554</v>
      </c>
      <c r="E16" s="264">
        <v>11743.90210214</v>
      </c>
      <c r="F16" s="264">
        <v>47929.129239659997</v>
      </c>
      <c r="G16" s="264">
        <v>74861.356380509998</v>
      </c>
      <c r="H16" s="537"/>
      <c r="I16" s="534"/>
      <c r="J16" s="534"/>
    </row>
    <row r="17" spans="1:16" x14ac:dyDescent="0.2">
      <c r="A17" s="266">
        <v>10</v>
      </c>
      <c r="B17" s="262" t="s">
        <v>691</v>
      </c>
      <c r="C17" s="268"/>
      <c r="D17" s="265">
        <v>86389.259826049994</v>
      </c>
      <c r="E17" s="264">
        <v>105719.68308148001</v>
      </c>
      <c r="F17" s="264">
        <v>118218.787804855</v>
      </c>
      <c r="G17" s="264">
        <v>0</v>
      </c>
      <c r="H17" s="538"/>
      <c r="I17" s="531"/>
      <c r="J17" s="531"/>
    </row>
    <row r="18" spans="1:16" x14ac:dyDescent="0.2">
      <c r="A18" s="266">
        <v>11</v>
      </c>
      <c r="B18" s="262" t="s">
        <v>692</v>
      </c>
      <c r="C18" s="265">
        <v>875.67660479000699</v>
      </c>
      <c r="D18" s="265">
        <v>31066.667710779999</v>
      </c>
      <c r="E18" s="264">
        <v>0</v>
      </c>
      <c r="F18" s="264">
        <v>5181.5152863800004</v>
      </c>
      <c r="G18" s="264">
        <v>5181.5152863800004</v>
      </c>
      <c r="H18" s="538"/>
      <c r="I18" s="531"/>
      <c r="J18" s="531"/>
    </row>
    <row r="19" spans="1:16" x14ac:dyDescent="0.2">
      <c r="A19" s="266">
        <v>12</v>
      </c>
      <c r="B19" s="267" t="s">
        <v>693</v>
      </c>
      <c r="C19" s="265">
        <v>875.67660479000699</v>
      </c>
      <c r="D19" s="268"/>
      <c r="E19" s="271"/>
      <c r="F19" s="272"/>
      <c r="G19" s="272"/>
      <c r="H19" s="539"/>
      <c r="I19" s="540"/>
      <c r="J19" s="540"/>
    </row>
    <row r="20" spans="1:16" x14ac:dyDescent="0.2">
      <c r="A20" s="266">
        <v>13</v>
      </c>
      <c r="B20" s="267" t="s">
        <v>694</v>
      </c>
      <c r="C20" s="268"/>
      <c r="D20" s="265">
        <v>31066.667710779999</v>
      </c>
      <c r="E20" s="264">
        <v>0</v>
      </c>
      <c r="F20" s="264">
        <v>5181.5152863800004</v>
      </c>
      <c r="G20" s="264">
        <v>5181.5152863800004</v>
      </c>
      <c r="H20" s="537"/>
      <c r="I20" s="534"/>
      <c r="J20" s="534"/>
    </row>
    <row r="21" spans="1:16" x14ac:dyDescent="0.2">
      <c r="A21" s="273">
        <v>14</v>
      </c>
      <c r="B21" s="274" t="s">
        <v>695</v>
      </c>
      <c r="C21" s="275"/>
      <c r="D21" s="275"/>
      <c r="E21" s="275"/>
      <c r="F21" s="275"/>
      <c r="G21" s="276">
        <v>234575.994447601</v>
      </c>
      <c r="H21" s="535"/>
      <c r="I21" s="535"/>
      <c r="J21" s="532"/>
    </row>
    <row r="22" spans="1:16" x14ac:dyDescent="0.2">
      <c r="A22" s="277" t="s">
        <v>696</v>
      </c>
      <c r="B22" s="277"/>
      <c r="C22" s="278"/>
      <c r="D22" s="278"/>
      <c r="E22" s="278"/>
      <c r="F22" s="278"/>
      <c r="G22" s="278"/>
    </row>
    <row r="23" spans="1:16" x14ac:dyDescent="0.2">
      <c r="A23" s="266">
        <v>15</v>
      </c>
      <c r="B23" s="262" t="s">
        <v>642</v>
      </c>
      <c r="C23" s="279"/>
      <c r="D23" s="280"/>
      <c r="E23" s="280"/>
      <c r="F23" s="280"/>
      <c r="G23" s="264">
        <v>5893.8955943827059</v>
      </c>
      <c r="H23" s="530"/>
      <c r="I23" s="541"/>
      <c r="J23" s="531"/>
      <c r="M23" s="534"/>
      <c r="N23" s="534"/>
      <c r="O23" s="534"/>
      <c r="P23" s="534"/>
    </row>
    <row r="24" spans="1:16" x14ac:dyDescent="0.2">
      <c r="A24" s="266" t="s">
        <v>697</v>
      </c>
      <c r="B24" s="262" t="s">
        <v>698</v>
      </c>
      <c r="C24" s="281"/>
      <c r="D24" s="264">
        <v>0</v>
      </c>
      <c r="E24" s="264">
        <v>0</v>
      </c>
      <c r="F24" s="264">
        <v>0</v>
      </c>
      <c r="G24" s="264">
        <v>0</v>
      </c>
      <c r="H24" s="538"/>
      <c r="I24" s="531"/>
      <c r="J24" s="531"/>
      <c r="M24" s="534"/>
      <c r="N24" s="534"/>
      <c r="O24" s="534"/>
      <c r="P24" s="534"/>
    </row>
    <row r="25" spans="1:16" x14ac:dyDescent="0.2">
      <c r="A25" s="266">
        <v>16</v>
      </c>
      <c r="B25" s="262" t="s">
        <v>699</v>
      </c>
      <c r="C25" s="279"/>
      <c r="D25" s="264">
        <v>0</v>
      </c>
      <c r="E25" s="264">
        <v>0</v>
      </c>
      <c r="F25" s="264">
        <v>0</v>
      </c>
      <c r="G25" s="264">
        <v>0</v>
      </c>
      <c r="H25" s="538"/>
      <c r="I25" s="531"/>
      <c r="J25" s="531"/>
      <c r="M25" s="534"/>
      <c r="N25" s="534"/>
      <c r="O25" s="534"/>
      <c r="P25" s="534"/>
    </row>
    <row r="26" spans="1:16" x14ac:dyDescent="0.2">
      <c r="A26" s="266">
        <v>17</v>
      </c>
      <c r="B26" s="262" t="s">
        <v>700</v>
      </c>
      <c r="C26" s="279"/>
      <c r="D26" s="282">
        <v>104835.93451670381</v>
      </c>
      <c r="E26" s="282">
        <v>18851.014207769997</v>
      </c>
      <c r="F26" s="282">
        <v>85975.606894900091</v>
      </c>
      <c r="G26" s="264">
        <v>129083.63485281297</v>
      </c>
      <c r="H26" s="538"/>
      <c r="I26" s="531"/>
      <c r="J26" s="531"/>
      <c r="M26" s="534"/>
      <c r="N26" s="534"/>
      <c r="O26" s="534"/>
      <c r="P26" s="534"/>
    </row>
    <row r="27" spans="1:16" ht="18" x14ac:dyDescent="0.2">
      <c r="A27" s="266">
        <v>18</v>
      </c>
      <c r="B27" s="267" t="s">
        <v>701</v>
      </c>
      <c r="C27" s="279"/>
      <c r="D27" s="282">
        <v>551.87150292999991</v>
      </c>
      <c r="E27" s="282">
        <v>0</v>
      </c>
      <c r="F27" s="282">
        <v>0</v>
      </c>
      <c r="G27" s="283">
        <v>0</v>
      </c>
      <c r="H27" s="537"/>
      <c r="I27" s="534"/>
      <c r="J27" s="534"/>
      <c r="M27" s="534"/>
      <c r="N27" s="534"/>
      <c r="O27" s="534"/>
      <c r="P27" s="534"/>
    </row>
    <row r="28" spans="1:16" ht="18" x14ac:dyDescent="0.2">
      <c r="A28" s="266">
        <v>19</v>
      </c>
      <c r="B28" s="267" t="s">
        <v>702</v>
      </c>
      <c r="C28" s="279"/>
      <c r="D28" s="282">
        <v>10169.300510470001</v>
      </c>
      <c r="E28" s="282">
        <v>218.19622158000001</v>
      </c>
      <c r="F28" s="282">
        <v>1884.0858300800005</v>
      </c>
      <c r="G28" s="283">
        <v>2872.7785063740007</v>
      </c>
      <c r="H28" s="537"/>
      <c r="I28" s="534"/>
      <c r="J28" s="534"/>
      <c r="M28" s="534"/>
      <c r="N28" s="534"/>
      <c r="O28" s="534"/>
      <c r="P28" s="534"/>
    </row>
    <row r="29" spans="1:16" ht="18" x14ac:dyDescent="0.2">
      <c r="A29" s="266">
        <v>20</v>
      </c>
      <c r="B29" s="267" t="s">
        <v>703</v>
      </c>
      <c r="C29" s="279"/>
      <c r="D29" s="282">
        <v>78928.219376029985</v>
      </c>
      <c r="E29" s="282">
        <v>12509.966787529998</v>
      </c>
      <c r="F29" s="282">
        <v>13836.950608430003</v>
      </c>
      <c r="G29" s="283">
        <v>62716.450732055491</v>
      </c>
      <c r="H29" s="537"/>
      <c r="I29" s="534"/>
      <c r="J29" s="534"/>
      <c r="M29" s="534"/>
      <c r="N29" s="534"/>
      <c r="O29" s="534"/>
      <c r="P29" s="534"/>
    </row>
    <row r="30" spans="1:16" ht="18" x14ac:dyDescent="0.2">
      <c r="A30" s="266">
        <v>21</v>
      </c>
      <c r="B30" s="284" t="s">
        <v>704</v>
      </c>
      <c r="C30" s="279"/>
      <c r="D30" s="282">
        <v>3217.5164847599985</v>
      </c>
      <c r="E30" s="282">
        <v>247.50142581999998</v>
      </c>
      <c r="F30" s="282">
        <v>1626.0157889899979</v>
      </c>
      <c r="G30" s="283">
        <v>8350.5720090414979</v>
      </c>
      <c r="H30" s="537"/>
      <c r="I30" s="534"/>
      <c r="J30" s="534"/>
      <c r="M30" s="534"/>
      <c r="N30" s="534"/>
      <c r="O30" s="534"/>
      <c r="P30" s="534"/>
    </row>
    <row r="31" spans="1:16" x14ac:dyDescent="0.2">
      <c r="A31" s="266">
        <v>22</v>
      </c>
      <c r="B31" s="267" t="s">
        <v>705</v>
      </c>
      <c r="C31" s="279"/>
      <c r="D31" s="282">
        <v>1251.7179260400003</v>
      </c>
      <c r="E31" s="282">
        <v>59.508473689999995</v>
      </c>
      <c r="F31" s="282">
        <v>7546.9839862199997</v>
      </c>
      <c r="G31" s="283">
        <v>0</v>
      </c>
      <c r="H31" s="537"/>
      <c r="I31" s="534"/>
      <c r="J31" s="534"/>
      <c r="M31" s="534"/>
      <c r="N31" s="534"/>
      <c r="O31" s="534"/>
      <c r="P31" s="534"/>
    </row>
    <row r="32" spans="1:16" ht="18" x14ac:dyDescent="0.2">
      <c r="A32" s="266">
        <v>23</v>
      </c>
      <c r="B32" s="284" t="s">
        <v>704</v>
      </c>
      <c r="C32" s="279"/>
      <c r="D32" s="282">
        <v>1251.7179260400003</v>
      </c>
      <c r="E32" s="282">
        <v>59.508473689999995</v>
      </c>
      <c r="F32" s="282">
        <v>7546.9839862199997</v>
      </c>
      <c r="G32" s="283">
        <v>0</v>
      </c>
      <c r="H32" s="537"/>
      <c r="I32" s="534"/>
      <c r="J32" s="534"/>
      <c r="M32" s="534"/>
      <c r="N32" s="534"/>
      <c r="O32" s="534"/>
      <c r="P32" s="534"/>
    </row>
    <row r="33" spans="1:16" ht="18" x14ac:dyDescent="0.2">
      <c r="A33" s="266">
        <v>24</v>
      </c>
      <c r="B33" s="267" t="s">
        <v>706</v>
      </c>
      <c r="C33" s="279"/>
      <c r="D33" s="282">
        <v>13934.825201233838</v>
      </c>
      <c r="E33" s="282">
        <v>6063.3427249699989</v>
      </c>
      <c r="F33" s="282">
        <v>62707.586470170085</v>
      </c>
      <c r="G33" s="283">
        <v>63494.405614383482</v>
      </c>
      <c r="H33" s="537"/>
      <c r="I33" s="534"/>
      <c r="J33" s="534"/>
      <c r="M33" s="534"/>
      <c r="N33" s="534"/>
      <c r="O33" s="534"/>
      <c r="P33" s="534"/>
    </row>
    <row r="34" spans="1:16" x14ac:dyDescent="0.2">
      <c r="A34" s="266">
        <v>25</v>
      </c>
      <c r="B34" s="262" t="s">
        <v>707</v>
      </c>
      <c r="C34" s="279"/>
      <c r="D34" s="282">
        <v>1415.9644369</v>
      </c>
      <c r="E34" s="282">
        <v>2061.05284858</v>
      </c>
      <c r="F34" s="282">
        <v>1289063.5741265507</v>
      </c>
      <c r="G34" s="270">
        <v>0</v>
      </c>
      <c r="H34" s="542"/>
      <c r="I34" s="543"/>
      <c r="J34" s="544"/>
      <c r="M34" s="534"/>
      <c r="N34" s="534"/>
      <c r="O34" s="534"/>
      <c r="P34" s="534"/>
    </row>
    <row r="35" spans="1:16" ht="15" customHeight="1" x14ac:dyDescent="0.2">
      <c r="A35" s="266">
        <v>26</v>
      </c>
      <c r="B35" s="262" t="s">
        <v>708</v>
      </c>
      <c r="C35" s="285"/>
      <c r="D35" s="282">
        <v>59368.041302189988</v>
      </c>
      <c r="E35" s="282">
        <v>3005.2417651999881</v>
      </c>
      <c r="F35" s="282">
        <v>18063.298876090004</v>
      </c>
      <c r="G35" s="286">
        <v>19571.942233936017</v>
      </c>
      <c r="H35" s="545"/>
      <c r="I35" s="546"/>
      <c r="J35" s="546"/>
      <c r="M35" s="534"/>
      <c r="N35" s="534"/>
      <c r="O35" s="534"/>
      <c r="P35" s="534"/>
    </row>
    <row r="36" spans="1:16" x14ac:dyDescent="0.2">
      <c r="A36" s="266">
        <v>27</v>
      </c>
      <c r="B36" s="267" t="s">
        <v>709</v>
      </c>
      <c r="C36" s="279"/>
      <c r="D36" s="282">
        <v>0</v>
      </c>
      <c r="E36" s="282">
        <v>0</v>
      </c>
      <c r="F36" s="282">
        <v>0</v>
      </c>
      <c r="G36" s="264">
        <v>0</v>
      </c>
      <c r="H36" s="533"/>
      <c r="I36" s="547"/>
      <c r="J36" s="547"/>
      <c r="M36" s="534"/>
      <c r="N36" s="534"/>
      <c r="O36" s="534"/>
      <c r="P36" s="534"/>
    </row>
    <row r="37" spans="1:16" ht="18" x14ac:dyDescent="0.2">
      <c r="A37" s="266">
        <v>28</v>
      </c>
      <c r="B37" s="267" t="s">
        <v>710</v>
      </c>
      <c r="C37" s="279"/>
      <c r="D37" s="282">
        <v>1977.6324448399996</v>
      </c>
      <c r="E37" s="282">
        <v>0</v>
      </c>
      <c r="F37" s="282">
        <v>0</v>
      </c>
      <c r="G37" s="270">
        <v>1680.9875781139997</v>
      </c>
      <c r="H37" s="548"/>
      <c r="I37" s="548"/>
      <c r="J37" s="547"/>
      <c r="M37" s="534"/>
      <c r="N37" s="534"/>
      <c r="O37" s="534"/>
      <c r="P37" s="534"/>
    </row>
    <row r="38" spans="1:16" ht="15.75" customHeight="1" x14ac:dyDescent="0.2">
      <c r="A38" s="266">
        <v>29</v>
      </c>
      <c r="B38" s="267" t="s">
        <v>711</v>
      </c>
      <c r="C38" s="279"/>
      <c r="D38" s="282">
        <v>0</v>
      </c>
      <c r="E38" s="282">
        <v>0</v>
      </c>
      <c r="F38" s="282">
        <v>0</v>
      </c>
      <c r="G38" s="270">
        <v>0</v>
      </c>
      <c r="H38" s="533"/>
      <c r="I38" s="533"/>
      <c r="J38" s="533"/>
      <c r="M38" s="534"/>
      <c r="N38" s="534"/>
      <c r="O38" s="534"/>
      <c r="P38" s="534"/>
    </row>
    <row r="39" spans="1:16" ht="15.75" customHeight="1" x14ac:dyDescent="0.2">
      <c r="A39" s="266">
        <v>30</v>
      </c>
      <c r="B39" s="267" t="s">
        <v>712</v>
      </c>
      <c r="C39" s="279"/>
      <c r="D39" s="282">
        <v>1027.6093203599883</v>
      </c>
      <c r="E39" s="282">
        <v>0</v>
      </c>
      <c r="F39" s="282">
        <v>0</v>
      </c>
      <c r="G39" s="283">
        <v>1732.3680441319991</v>
      </c>
      <c r="H39" s="533"/>
      <c r="I39" s="533"/>
      <c r="J39" s="534"/>
      <c r="M39" s="534"/>
      <c r="N39" s="534"/>
      <c r="O39" s="534"/>
      <c r="P39" s="534"/>
    </row>
    <row r="40" spans="1:16" x14ac:dyDescent="0.2">
      <c r="A40" s="266">
        <v>31</v>
      </c>
      <c r="B40" s="267" t="s">
        <v>713</v>
      </c>
      <c r="C40" s="279"/>
      <c r="D40" s="282">
        <v>15882.436285170001</v>
      </c>
      <c r="E40" s="282">
        <v>0</v>
      </c>
      <c r="F40" s="282">
        <v>15058.057110890015</v>
      </c>
      <c r="G40" s="283">
        <v>16158.586611690018</v>
      </c>
      <c r="H40" s="537"/>
      <c r="I40" s="534"/>
      <c r="J40" s="534"/>
      <c r="M40" s="534"/>
      <c r="N40" s="534"/>
      <c r="O40" s="534"/>
      <c r="P40" s="534"/>
    </row>
    <row r="41" spans="1:16" x14ac:dyDescent="0.2">
      <c r="A41" s="266">
        <v>32</v>
      </c>
      <c r="B41" s="262" t="s">
        <v>714</v>
      </c>
      <c r="C41" s="279"/>
      <c r="D41" s="282">
        <v>40480.363251820003</v>
      </c>
      <c r="E41" s="282">
        <v>0</v>
      </c>
      <c r="F41" s="282">
        <v>0</v>
      </c>
      <c r="G41" s="264">
        <v>0</v>
      </c>
      <c r="H41" s="538"/>
      <c r="I41" s="531"/>
      <c r="J41" s="549"/>
      <c r="M41" s="534"/>
      <c r="N41" s="534"/>
      <c r="O41" s="534"/>
      <c r="P41" s="534"/>
    </row>
    <row r="42" spans="1:16" x14ac:dyDescent="0.2">
      <c r="A42" s="287">
        <v>33</v>
      </c>
      <c r="B42" s="288" t="s">
        <v>715</v>
      </c>
      <c r="C42" s="289"/>
      <c r="D42" s="290"/>
      <c r="E42" s="291"/>
      <c r="F42" s="291"/>
      <c r="G42" s="292">
        <v>154884.88689266777</v>
      </c>
      <c r="H42" s="550"/>
      <c r="I42" s="551"/>
      <c r="J42" s="532"/>
      <c r="M42" s="534"/>
      <c r="N42" s="534"/>
      <c r="O42" s="534"/>
      <c r="P42" s="534"/>
    </row>
    <row r="43" spans="1:16" x14ac:dyDescent="0.2">
      <c r="A43" s="257"/>
      <c r="B43" s="257"/>
      <c r="C43" s="257"/>
      <c r="D43" s="257"/>
      <c r="E43" s="257"/>
      <c r="F43" s="257"/>
      <c r="G43" s="257"/>
    </row>
    <row r="44" spans="1:16" x14ac:dyDescent="0.2">
      <c r="A44" s="293">
        <v>34</v>
      </c>
      <c r="B44" s="294" t="s">
        <v>716</v>
      </c>
      <c r="C44" s="295"/>
      <c r="D44" s="295"/>
      <c r="E44" s="295"/>
      <c r="F44" s="295"/>
      <c r="G44" s="296">
        <v>1.5145182926088665</v>
      </c>
      <c r="H44" s="552"/>
      <c r="I44" s="552"/>
    </row>
    <row r="46" spans="1:16" x14ac:dyDescent="0.2">
      <c r="A46" s="257"/>
    </row>
  </sheetData>
  <mergeCells count="2">
    <mergeCell ref="A2:G2"/>
    <mergeCell ref="C5:F5"/>
  </mergeCells>
  <hyperlinks>
    <hyperlink ref="G1" location="Index!A1" display="Index" xr:uid="{48218746-9F58-4CF9-8CE6-D17E50195AC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919F6-6A6E-4222-8BD2-EC64CEF6B5CA}">
  <sheetPr>
    <tabColor rgb="FF10137C"/>
  </sheetPr>
  <dimension ref="A1:H11"/>
  <sheetViews>
    <sheetView showGridLines="0" zoomScaleNormal="100" workbookViewId="0"/>
  </sheetViews>
  <sheetFormatPr defaultRowHeight="15" x14ac:dyDescent="0.25"/>
  <cols>
    <col min="1" max="1" width="7.85546875" customWidth="1"/>
    <col min="2" max="2" width="13.85546875" customWidth="1"/>
    <col min="9" max="9" width="11.140625" bestFit="1" customWidth="1"/>
  </cols>
  <sheetData>
    <row r="1" spans="1:8" x14ac:dyDescent="0.25">
      <c r="A1" s="297" t="s">
        <v>981</v>
      </c>
      <c r="B1" s="297"/>
      <c r="C1" s="297"/>
      <c r="D1" s="297"/>
      <c r="E1" s="297"/>
      <c r="F1" s="19" t="s">
        <v>47</v>
      </c>
      <c r="G1" s="557"/>
      <c r="H1" s="557"/>
    </row>
    <row r="3" spans="1:8" ht="25.5" customHeight="1" x14ac:dyDescent="0.25">
      <c r="A3" s="558" t="s">
        <v>485</v>
      </c>
      <c r="B3" s="559"/>
      <c r="C3" s="560" t="s">
        <v>51</v>
      </c>
      <c r="D3" s="560" t="s">
        <v>52</v>
      </c>
      <c r="E3" s="560" t="s">
        <v>53</v>
      </c>
      <c r="F3" s="560" t="s">
        <v>93</v>
      </c>
    </row>
    <row r="4" spans="1:8" ht="23.25" customHeight="1" x14ac:dyDescent="0.25">
      <c r="A4" s="592" t="s">
        <v>982</v>
      </c>
      <c r="B4" s="592"/>
      <c r="C4" s="592" t="s">
        <v>983</v>
      </c>
      <c r="D4" s="592"/>
      <c r="E4" s="592" t="s">
        <v>984</v>
      </c>
      <c r="F4" s="592"/>
    </row>
    <row r="5" spans="1:8" x14ac:dyDescent="0.25">
      <c r="A5" s="559"/>
      <c r="B5" s="559"/>
      <c r="C5" s="560" t="s">
        <v>985</v>
      </c>
      <c r="D5" s="560" t="s">
        <v>986</v>
      </c>
      <c r="E5" s="560" t="s">
        <v>985</v>
      </c>
      <c r="F5" s="560" t="s">
        <v>986</v>
      </c>
    </row>
    <row r="6" spans="1:8" x14ac:dyDescent="0.25">
      <c r="A6" s="561">
        <v>1</v>
      </c>
      <c r="B6" s="561" t="s">
        <v>987</v>
      </c>
      <c r="C6" s="269">
        <v>-213</v>
      </c>
      <c r="D6" s="269">
        <v>-112</v>
      </c>
      <c r="E6" s="269">
        <v>168</v>
      </c>
      <c r="F6" s="269">
        <v>-20</v>
      </c>
    </row>
    <row r="7" spans="1:8" x14ac:dyDescent="0.25">
      <c r="A7" s="561">
        <v>2</v>
      </c>
      <c r="B7" s="561" t="s">
        <v>988</v>
      </c>
      <c r="C7" s="269">
        <v>-630</v>
      </c>
      <c r="D7" s="269">
        <v>-630</v>
      </c>
      <c r="E7" s="269">
        <v>950</v>
      </c>
      <c r="F7" s="269">
        <v>592</v>
      </c>
    </row>
    <row r="8" spans="1:8" x14ac:dyDescent="0.25">
      <c r="A8" s="561">
        <v>3</v>
      </c>
      <c r="B8" s="561" t="s">
        <v>989</v>
      </c>
      <c r="C8" s="269">
        <v>-141</v>
      </c>
      <c r="D8" s="269">
        <v>-141</v>
      </c>
      <c r="E8" s="562"/>
      <c r="F8" s="562"/>
    </row>
    <row r="9" spans="1:8" x14ac:dyDescent="0.25">
      <c r="A9" s="561">
        <v>4</v>
      </c>
      <c r="B9" s="561" t="s">
        <v>990</v>
      </c>
      <c r="C9" s="269">
        <v>-412</v>
      </c>
      <c r="D9" s="269">
        <v>-307</v>
      </c>
      <c r="E9" s="562"/>
      <c r="F9" s="562"/>
    </row>
    <row r="10" spans="1:8" x14ac:dyDescent="0.25">
      <c r="A10" s="561">
        <v>5</v>
      </c>
      <c r="B10" s="561" t="s">
        <v>991</v>
      </c>
      <c r="C10" s="269">
        <v>-416</v>
      </c>
      <c r="D10" s="269">
        <v>-235</v>
      </c>
      <c r="E10" s="562"/>
      <c r="F10" s="562"/>
    </row>
    <row r="11" spans="1:8" x14ac:dyDescent="0.25">
      <c r="A11" s="299">
        <v>6</v>
      </c>
      <c r="B11" s="299" t="s">
        <v>992</v>
      </c>
      <c r="C11" s="563">
        <v>-230</v>
      </c>
      <c r="D11" s="563">
        <v>-230</v>
      </c>
      <c r="E11" s="564"/>
      <c r="F11" s="564"/>
    </row>
  </sheetData>
  <mergeCells count="3">
    <mergeCell ref="A4:B4"/>
    <mergeCell ref="C4:D4"/>
    <mergeCell ref="E4:F4"/>
  </mergeCells>
  <conditionalFormatting sqref="E8:F11">
    <cfRule type="cellIs" dxfId="0" priority="1" stopIfTrue="1" operator="lessThan">
      <formula>0</formula>
    </cfRule>
  </conditionalFormatting>
  <hyperlinks>
    <hyperlink ref="F1" location="Index!A1" display="Index" xr:uid="{4E9763B7-3A49-420A-B14F-74A5C7C51E59}"/>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0540-A2AB-45E0-B72C-7F7C7A7519DD}">
  <sheetPr>
    <tabColor rgb="FF10137C"/>
  </sheetPr>
  <dimension ref="A1:AW130"/>
  <sheetViews>
    <sheetView showGridLines="0" zoomScaleNormal="100" zoomScaleSheetLayoutView="115" workbookViewId="0">
      <selection sqref="A1:C1"/>
    </sheetView>
  </sheetViews>
  <sheetFormatPr defaultColWidth="9.140625" defaultRowHeight="14.25" x14ac:dyDescent="0.2"/>
  <cols>
    <col min="1" max="1" width="5.42578125" style="103" customWidth="1"/>
    <col min="2" max="2" width="37.5703125" style="103" bestFit="1" customWidth="1"/>
    <col min="3" max="3" width="14.28515625" style="77" customWidth="1"/>
    <col min="4" max="4" width="34.7109375" style="77" customWidth="1"/>
    <col min="5" max="5" width="14.28515625" style="77" customWidth="1"/>
    <col min="6" max="6" width="34.7109375" style="77" customWidth="1"/>
    <col min="7" max="16384" width="9.140625" style="77"/>
  </cols>
  <sheetData>
    <row r="1" spans="1:6" ht="15.75" customHeight="1" x14ac:dyDescent="0.2">
      <c r="A1" s="594" t="s">
        <v>155</v>
      </c>
      <c r="B1" s="594"/>
      <c r="C1" s="594"/>
      <c r="D1" s="76"/>
      <c r="E1" s="19"/>
      <c r="F1" s="19" t="s">
        <v>47</v>
      </c>
    </row>
    <row r="2" spans="1:6" ht="27" customHeight="1" x14ac:dyDescent="0.2">
      <c r="A2" s="595" t="s">
        <v>973</v>
      </c>
      <c r="B2" s="595"/>
      <c r="C2" s="595"/>
      <c r="D2" s="595"/>
      <c r="E2" s="595"/>
      <c r="F2" s="595"/>
    </row>
    <row r="3" spans="1:6" x14ac:dyDescent="0.2">
      <c r="A3" s="78"/>
      <c r="B3" s="78"/>
    </row>
    <row r="4" spans="1:6" x14ac:dyDescent="0.2">
      <c r="A4" s="79"/>
      <c r="B4" s="79"/>
      <c r="C4" s="596" t="s">
        <v>55</v>
      </c>
      <c r="D4" s="596"/>
      <c r="E4" s="596" t="s">
        <v>95</v>
      </c>
      <c r="F4" s="596"/>
    </row>
    <row r="5" spans="1:6" x14ac:dyDescent="0.2">
      <c r="A5" s="78"/>
      <c r="B5" s="78"/>
      <c r="C5" s="81" t="s">
        <v>156</v>
      </c>
      <c r="D5" s="81" t="s">
        <v>157</v>
      </c>
      <c r="E5" s="81" t="s">
        <v>156</v>
      </c>
      <c r="F5" s="81" t="s">
        <v>157</v>
      </c>
    </row>
    <row r="6" spans="1:6" ht="27.75" x14ac:dyDescent="0.2">
      <c r="A6" s="141" t="s">
        <v>54</v>
      </c>
      <c r="B6" s="141"/>
      <c r="C6" s="135" t="s">
        <v>158</v>
      </c>
      <c r="D6" s="135" t="s">
        <v>159</v>
      </c>
      <c r="E6" s="135" t="s">
        <v>158</v>
      </c>
      <c r="F6" s="135" t="s">
        <v>159</v>
      </c>
    </row>
    <row r="7" spans="1:6" x14ac:dyDescent="0.2">
      <c r="A7" s="591" t="s">
        <v>160</v>
      </c>
      <c r="B7" s="591"/>
      <c r="C7" s="591"/>
      <c r="D7" s="591"/>
      <c r="E7" s="591"/>
      <c r="F7" s="477"/>
    </row>
    <row r="8" spans="1:6" x14ac:dyDescent="0.2">
      <c r="A8" s="82">
        <v>1</v>
      </c>
      <c r="B8" s="82" t="s">
        <v>161</v>
      </c>
      <c r="C8" s="83">
        <v>1182.2157</v>
      </c>
      <c r="D8" s="84" t="s">
        <v>162</v>
      </c>
      <c r="E8" s="83">
        <v>1182.2157</v>
      </c>
      <c r="F8" s="85" t="s">
        <v>162</v>
      </c>
    </row>
    <row r="9" spans="1:6" x14ac:dyDescent="0.2">
      <c r="A9" s="82">
        <v>2</v>
      </c>
      <c r="B9" s="82" t="s">
        <v>163</v>
      </c>
      <c r="C9" s="83">
        <v>48382.321811000002</v>
      </c>
      <c r="D9" s="83"/>
      <c r="E9" s="83">
        <v>44134.027049999997</v>
      </c>
      <c r="F9" s="83"/>
    </row>
    <row r="10" spans="1:6" ht="18" x14ac:dyDescent="0.2">
      <c r="A10" s="82">
        <v>3</v>
      </c>
      <c r="B10" s="82" t="s">
        <v>164</v>
      </c>
      <c r="C10" s="83">
        <v>35761.594181</v>
      </c>
      <c r="D10" s="83"/>
      <c r="E10" s="83">
        <v>35761.594212999997</v>
      </c>
      <c r="F10" s="83"/>
    </row>
    <row r="11" spans="1:6" x14ac:dyDescent="0.2">
      <c r="A11" s="82" t="s">
        <v>165</v>
      </c>
      <c r="B11" s="82" t="s">
        <v>166</v>
      </c>
      <c r="C11" s="83">
        <v>0</v>
      </c>
      <c r="D11" s="83"/>
      <c r="E11" s="83">
        <v>0</v>
      </c>
      <c r="F11" s="83"/>
    </row>
    <row r="12" spans="1:6" ht="27" x14ac:dyDescent="0.2">
      <c r="A12" s="82">
        <v>4</v>
      </c>
      <c r="B12" s="82" t="s">
        <v>167</v>
      </c>
      <c r="C12" s="83">
        <v>0</v>
      </c>
      <c r="D12" s="83"/>
      <c r="E12" s="83">
        <v>0</v>
      </c>
      <c r="F12" s="83"/>
    </row>
    <row r="13" spans="1:6" x14ac:dyDescent="0.2">
      <c r="A13" s="82">
        <v>5</v>
      </c>
      <c r="B13" s="82" t="s">
        <v>168</v>
      </c>
      <c r="C13" s="83">
        <v>37.324311999999999</v>
      </c>
      <c r="D13" s="83"/>
      <c r="E13" s="83">
        <v>51.327692999999996</v>
      </c>
      <c r="F13" s="83"/>
    </row>
    <row r="14" spans="1:6" ht="18" x14ac:dyDescent="0.2">
      <c r="A14" s="82" t="s">
        <v>169</v>
      </c>
      <c r="B14" s="82" t="s">
        <v>170</v>
      </c>
      <c r="C14" s="83">
        <v>1978.1169669999999</v>
      </c>
      <c r="D14" s="83"/>
      <c r="E14" s="83">
        <v>4291.8200489999999</v>
      </c>
      <c r="F14" s="83"/>
    </row>
    <row r="15" spans="1:6" ht="18" x14ac:dyDescent="0.2">
      <c r="A15" s="86">
        <v>6</v>
      </c>
      <c r="B15" s="86" t="s">
        <v>171</v>
      </c>
      <c r="C15" s="87">
        <v>87341.572970999987</v>
      </c>
      <c r="D15" s="87"/>
      <c r="E15" s="87">
        <v>85420.984704999995</v>
      </c>
      <c r="F15" s="87"/>
    </row>
    <row r="16" spans="1:6" x14ac:dyDescent="0.2">
      <c r="A16" s="477"/>
      <c r="B16" s="477"/>
      <c r="C16" s="477"/>
      <c r="D16" s="477"/>
      <c r="E16" s="477"/>
      <c r="F16" s="477"/>
    </row>
    <row r="17" spans="1:7" ht="15" customHeight="1" x14ac:dyDescent="0.2">
      <c r="A17" s="591" t="s">
        <v>172</v>
      </c>
      <c r="B17" s="591"/>
      <c r="C17" s="591"/>
      <c r="D17" s="591"/>
      <c r="E17" s="591"/>
      <c r="F17" s="477"/>
    </row>
    <row r="18" spans="1:7" x14ac:dyDescent="0.2">
      <c r="A18" s="82">
        <v>7</v>
      </c>
      <c r="B18" s="82" t="s">
        <v>173</v>
      </c>
      <c r="C18" s="88">
        <v>-84.799111999999994</v>
      </c>
      <c r="D18" s="88"/>
      <c r="E18" s="88">
        <v>-74.872200000000007</v>
      </c>
      <c r="F18" s="89"/>
    </row>
    <row r="19" spans="1:7" ht="18" x14ac:dyDescent="0.2">
      <c r="A19" s="82">
        <v>8</v>
      </c>
      <c r="B19" s="82" t="s">
        <v>174</v>
      </c>
      <c r="C19" s="88">
        <v>-1999.480957</v>
      </c>
      <c r="D19" s="90" t="s">
        <v>175</v>
      </c>
      <c r="E19" s="88">
        <v>-2032.0901260000001</v>
      </c>
      <c r="F19" s="90" t="s">
        <v>175</v>
      </c>
    </row>
    <row r="20" spans="1:7" x14ac:dyDescent="0.2">
      <c r="A20" s="82">
        <v>9</v>
      </c>
      <c r="B20" s="82" t="s">
        <v>72</v>
      </c>
      <c r="C20" s="88"/>
      <c r="D20" s="88"/>
      <c r="E20" s="88"/>
      <c r="F20" s="88"/>
    </row>
    <row r="21" spans="1:7" ht="36" x14ac:dyDescent="0.2">
      <c r="A21" s="82">
        <v>10</v>
      </c>
      <c r="B21" s="82" t="s">
        <v>176</v>
      </c>
      <c r="C21" s="88">
        <v>0</v>
      </c>
      <c r="D21" s="88"/>
      <c r="E21" s="88">
        <v>0</v>
      </c>
      <c r="F21" s="88"/>
    </row>
    <row r="22" spans="1:7" ht="27" x14ac:dyDescent="0.2">
      <c r="A22" s="82">
        <v>11</v>
      </c>
      <c r="B22" s="82" t="s">
        <v>177</v>
      </c>
      <c r="C22" s="88">
        <v>0</v>
      </c>
      <c r="D22" s="88"/>
      <c r="E22" s="88">
        <v>0</v>
      </c>
      <c r="F22" s="88"/>
    </row>
    <row r="23" spans="1:7" ht="18" x14ac:dyDescent="0.2">
      <c r="A23" s="82">
        <v>12</v>
      </c>
      <c r="B23" s="82" t="s">
        <v>178</v>
      </c>
      <c r="C23" s="88">
        <v>0</v>
      </c>
      <c r="D23" s="88"/>
      <c r="E23" s="88">
        <v>0</v>
      </c>
      <c r="F23" s="88"/>
      <c r="G23" s="88"/>
    </row>
    <row r="24" spans="1:7" ht="18" x14ac:dyDescent="0.2">
      <c r="A24" s="82">
        <v>13</v>
      </c>
      <c r="B24" s="82" t="s">
        <v>179</v>
      </c>
      <c r="C24" s="88">
        <v>0</v>
      </c>
      <c r="D24" s="88"/>
      <c r="E24" s="88">
        <v>0</v>
      </c>
      <c r="F24" s="88"/>
      <c r="G24" s="88"/>
    </row>
    <row r="25" spans="1:7" ht="18" x14ac:dyDescent="0.2">
      <c r="A25" s="82">
        <v>14</v>
      </c>
      <c r="B25" s="82" t="s">
        <v>180</v>
      </c>
      <c r="C25" s="88">
        <v>0</v>
      </c>
      <c r="D25" s="88"/>
      <c r="E25" s="88">
        <v>0</v>
      </c>
      <c r="F25" s="88"/>
    </row>
    <row r="26" spans="1:7" x14ac:dyDescent="0.2">
      <c r="A26" s="82">
        <v>15</v>
      </c>
      <c r="B26" s="82" t="s">
        <v>181</v>
      </c>
      <c r="C26" s="88">
        <v>-302.654</v>
      </c>
      <c r="D26" s="88"/>
      <c r="E26" s="88">
        <v>-320.46699999999998</v>
      </c>
      <c r="F26" s="88"/>
    </row>
    <row r="27" spans="1:7" ht="18" x14ac:dyDescent="0.2">
      <c r="A27" s="82">
        <v>16</v>
      </c>
      <c r="B27" s="82" t="s">
        <v>182</v>
      </c>
      <c r="C27" s="88">
        <v>0</v>
      </c>
      <c r="D27" s="88"/>
      <c r="E27" s="88">
        <v>0</v>
      </c>
      <c r="F27" s="88"/>
    </row>
    <row r="28" spans="1:7" ht="41.25" customHeight="1" x14ac:dyDescent="0.2">
      <c r="A28" s="82">
        <v>17</v>
      </c>
      <c r="B28" s="82" t="s">
        <v>183</v>
      </c>
      <c r="C28" s="88">
        <v>0</v>
      </c>
      <c r="D28" s="88"/>
      <c r="E28" s="88">
        <v>0</v>
      </c>
      <c r="F28" s="88"/>
    </row>
    <row r="29" spans="1:7" ht="48.75" customHeight="1" x14ac:dyDescent="0.2">
      <c r="A29" s="82">
        <v>18</v>
      </c>
      <c r="B29" s="82" t="s">
        <v>184</v>
      </c>
      <c r="C29" s="88">
        <v>0</v>
      </c>
      <c r="D29" s="88"/>
      <c r="E29" s="88">
        <v>0</v>
      </c>
      <c r="F29" s="88"/>
    </row>
    <row r="30" spans="1:7" ht="45" x14ac:dyDescent="0.2">
      <c r="A30" s="82">
        <v>19</v>
      </c>
      <c r="B30" s="82" t="s">
        <v>185</v>
      </c>
      <c r="C30" s="88">
        <v>0</v>
      </c>
      <c r="D30" s="88"/>
      <c r="E30" s="88">
        <v>0</v>
      </c>
      <c r="F30" s="88"/>
    </row>
    <row r="31" spans="1:7" ht="12.75" customHeight="1" x14ac:dyDescent="0.2">
      <c r="A31" s="82">
        <v>20</v>
      </c>
      <c r="B31" s="82" t="s">
        <v>72</v>
      </c>
      <c r="C31" s="88"/>
      <c r="D31" s="88"/>
      <c r="E31" s="88"/>
      <c r="F31" s="88"/>
    </row>
    <row r="32" spans="1:7" ht="27" x14ac:dyDescent="0.2">
      <c r="A32" s="82" t="s">
        <v>186</v>
      </c>
      <c r="B32" s="82" t="s">
        <v>187</v>
      </c>
      <c r="C32" s="88">
        <v>0</v>
      </c>
      <c r="D32" s="88"/>
      <c r="E32" s="88">
        <v>0</v>
      </c>
      <c r="F32" s="88"/>
    </row>
    <row r="33" spans="1:49" ht="18" x14ac:dyDescent="0.2">
      <c r="A33" s="82" t="s">
        <v>188</v>
      </c>
      <c r="B33" s="91" t="s">
        <v>189</v>
      </c>
      <c r="C33" s="88">
        <v>0</v>
      </c>
      <c r="D33" s="88"/>
      <c r="E33" s="88">
        <v>0</v>
      </c>
      <c r="F33" s="88"/>
    </row>
    <row r="34" spans="1:49" ht="26.25" customHeight="1" x14ac:dyDescent="0.2">
      <c r="A34" s="82" t="s">
        <v>190</v>
      </c>
      <c r="B34" s="91" t="s">
        <v>191</v>
      </c>
      <c r="C34" s="88">
        <v>0</v>
      </c>
      <c r="D34" s="88"/>
      <c r="E34" s="88">
        <v>0</v>
      </c>
      <c r="F34" s="88"/>
    </row>
    <row r="35" spans="1:49" x14ac:dyDescent="0.2">
      <c r="A35" s="82" t="s">
        <v>192</v>
      </c>
      <c r="B35" s="91" t="s">
        <v>193</v>
      </c>
      <c r="C35" s="88">
        <v>0</v>
      </c>
      <c r="D35" s="88"/>
      <c r="E35" s="88">
        <v>0</v>
      </c>
      <c r="F35" s="88"/>
    </row>
    <row r="36" spans="1:49" ht="36" x14ac:dyDescent="0.2">
      <c r="A36" s="82">
        <v>21</v>
      </c>
      <c r="B36" s="82" t="s">
        <v>194</v>
      </c>
      <c r="C36" s="88">
        <v>0</v>
      </c>
      <c r="D36" s="88"/>
      <c r="E36" s="88">
        <v>0</v>
      </c>
      <c r="F36" s="88"/>
    </row>
    <row r="37" spans="1:49" x14ac:dyDescent="0.2">
      <c r="A37" s="82">
        <v>22</v>
      </c>
      <c r="B37" s="82" t="s">
        <v>195</v>
      </c>
      <c r="C37" s="88">
        <v>0</v>
      </c>
      <c r="D37" s="88"/>
      <c r="E37" s="88">
        <v>0</v>
      </c>
      <c r="F37" s="88"/>
    </row>
    <row r="38" spans="1:49" ht="36" x14ac:dyDescent="0.2">
      <c r="A38" s="82">
        <v>23</v>
      </c>
      <c r="B38" s="91" t="s">
        <v>196</v>
      </c>
      <c r="C38" s="88">
        <v>0</v>
      </c>
      <c r="D38" s="88"/>
      <c r="E38" s="88">
        <v>0</v>
      </c>
      <c r="F38" s="88"/>
    </row>
    <row r="39" spans="1:49" x14ac:dyDescent="0.2">
      <c r="A39" s="82">
        <v>24</v>
      </c>
      <c r="B39" s="82" t="s">
        <v>72</v>
      </c>
      <c r="C39" s="88"/>
      <c r="D39" s="88"/>
      <c r="E39" s="88"/>
      <c r="F39" s="88"/>
    </row>
    <row r="40" spans="1:49" ht="24" customHeight="1" x14ac:dyDescent="0.2">
      <c r="A40" s="82">
        <v>25</v>
      </c>
      <c r="B40" s="91" t="s">
        <v>197</v>
      </c>
      <c r="C40" s="88">
        <v>0</v>
      </c>
      <c r="D40" s="88"/>
      <c r="E40" s="88">
        <v>0</v>
      </c>
      <c r="F40" s="88"/>
    </row>
    <row r="41" spans="1:49" x14ac:dyDescent="0.2">
      <c r="A41" s="82" t="s">
        <v>198</v>
      </c>
      <c r="B41" s="82" t="s">
        <v>199</v>
      </c>
      <c r="C41" s="88">
        <v>0</v>
      </c>
      <c r="D41" s="88"/>
      <c r="E41" s="88">
        <v>0</v>
      </c>
      <c r="F41" s="88"/>
    </row>
    <row r="42" spans="1:49" ht="45" x14ac:dyDescent="0.2">
      <c r="A42" s="82" t="s">
        <v>200</v>
      </c>
      <c r="B42" s="82" t="s">
        <v>201</v>
      </c>
      <c r="C42" s="88">
        <v>0</v>
      </c>
      <c r="D42" s="88"/>
      <c r="E42" s="88">
        <v>0</v>
      </c>
      <c r="F42" s="88"/>
    </row>
    <row r="43" spans="1:49" x14ac:dyDescent="0.2">
      <c r="A43" s="82">
        <v>26</v>
      </c>
      <c r="B43" s="82" t="s">
        <v>72</v>
      </c>
      <c r="C43" s="88"/>
      <c r="D43" s="88"/>
      <c r="E43" s="88"/>
      <c r="F43" s="88"/>
    </row>
    <row r="44" spans="1:49" ht="17.25" customHeight="1" x14ac:dyDescent="0.2">
      <c r="A44" s="82">
        <v>27</v>
      </c>
      <c r="B44" s="82" t="s">
        <v>202</v>
      </c>
      <c r="C44" s="88">
        <v>0</v>
      </c>
      <c r="D44" s="88"/>
      <c r="E44" s="88">
        <v>0</v>
      </c>
      <c r="F44" s="88"/>
    </row>
    <row r="45" spans="1:49" x14ac:dyDescent="0.2">
      <c r="A45" s="82" t="s">
        <v>203</v>
      </c>
      <c r="B45" s="82" t="s">
        <v>204</v>
      </c>
      <c r="C45" s="88">
        <v>-63.235249000000003</v>
      </c>
      <c r="D45" s="88"/>
      <c r="E45" s="88">
        <v>-12.376932</v>
      </c>
      <c r="F45" s="88"/>
    </row>
    <row r="46" spans="1:49" ht="15" customHeight="1" x14ac:dyDescent="0.2">
      <c r="A46" s="86">
        <v>28</v>
      </c>
      <c r="B46" s="86" t="s">
        <v>205</v>
      </c>
      <c r="C46" s="87">
        <v>-2450.1693179999997</v>
      </c>
      <c r="D46" s="87"/>
      <c r="E46" s="87">
        <v>-2439.8062580000001</v>
      </c>
      <c r="F46" s="87"/>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row>
    <row r="47" spans="1:49" x14ac:dyDescent="0.2">
      <c r="A47" s="86">
        <v>29</v>
      </c>
      <c r="B47" s="86" t="s">
        <v>206</v>
      </c>
      <c r="C47" s="87">
        <v>84891.403653000001</v>
      </c>
      <c r="D47" s="87"/>
      <c r="E47" s="87">
        <v>82981.178446999998</v>
      </c>
      <c r="F47" s="87"/>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row>
    <row r="48" spans="1:49" x14ac:dyDescent="0.2">
      <c r="A48" s="477"/>
      <c r="B48" s="477"/>
      <c r="C48" s="477"/>
      <c r="D48" s="477"/>
      <c r="E48" s="477"/>
      <c r="F48" s="477"/>
    </row>
    <row r="49" spans="1:6" ht="15" customHeight="1" x14ac:dyDescent="0.2">
      <c r="A49" s="591" t="s">
        <v>207</v>
      </c>
      <c r="B49" s="591"/>
      <c r="C49" s="591"/>
      <c r="D49" s="591"/>
      <c r="E49" s="591"/>
      <c r="F49" s="477"/>
    </row>
    <row r="50" spans="1:6" x14ac:dyDescent="0.2">
      <c r="A50" s="82">
        <v>30</v>
      </c>
      <c r="B50" s="82" t="s">
        <v>161</v>
      </c>
      <c r="C50" s="88">
        <v>3719.5749999999998</v>
      </c>
      <c r="D50" s="90" t="s">
        <v>208</v>
      </c>
      <c r="E50" s="88">
        <v>3718.2249999999999</v>
      </c>
      <c r="F50" s="92" t="s">
        <v>208</v>
      </c>
    </row>
    <row r="51" spans="1:6" ht="18" x14ac:dyDescent="0.2">
      <c r="A51" s="82">
        <v>31</v>
      </c>
      <c r="B51" s="91" t="s">
        <v>209</v>
      </c>
      <c r="C51" s="88"/>
      <c r="D51" s="90"/>
      <c r="E51" s="88"/>
      <c r="F51" s="90"/>
    </row>
    <row r="52" spans="1:6" ht="18" x14ac:dyDescent="0.2">
      <c r="A52" s="82">
        <v>32</v>
      </c>
      <c r="B52" s="91" t="s">
        <v>210</v>
      </c>
      <c r="C52" s="88"/>
      <c r="D52" s="90"/>
      <c r="E52" s="88"/>
      <c r="F52" s="90"/>
    </row>
    <row r="53" spans="1:6" ht="27" x14ac:dyDescent="0.2">
      <c r="A53" s="82">
        <v>33</v>
      </c>
      <c r="B53" s="82" t="s">
        <v>211</v>
      </c>
      <c r="C53" s="88">
        <v>0</v>
      </c>
      <c r="D53" s="90"/>
      <c r="E53" s="88">
        <v>0</v>
      </c>
      <c r="F53" s="90"/>
    </row>
    <row r="54" spans="1:6" ht="18" x14ac:dyDescent="0.2">
      <c r="A54" s="82" t="s">
        <v>212</v>
      </c>
      <c r="B54" s="82" t="s">
        <v>213</v>
      </c>
      <c r="C54" s="88">
        <v>0</v>
      </c>
      <c r="D54" s="90"/>
      <c r="E54" s="88">
        <v>0</v>
      </c>
      <c r="F54" s="90"/>
    </row>
    <row r="55" spans="1:6" ht="18" x14ac:dyDescent="0.2">
      <c r="A55" s="82" t="s">
        <v>214</v>
      </c>
      <c r="B55" s="82" t="s">
        <v>215</v>
      </c>
      <c r="C55" s="88">
        <v>0</v>
      </c>
      <c r="D55" s="90"/>
      <c r="E55" s="88">
        <v>0</v>
      </c>
      <c r="F55" s="90"/>
    </row>
    <row r="56" spans="1:6" ht="27" x14ac:dyDescent="0.2">
      <c r="A56" s="82">
        <v>34</v>
      </c>
      <c r="B56" s="82" t="s">
        <v>216</v>
      </c>
      <c r="C56" s="88">
        <v>7.2279070000000001</v>
      </c>
      <c r="D56" s="90"/>
      <c r="E56" s="88">
        <v>9.7897739999999995</v>
      </c>
      <c r="F56" s="90"/>
    </row>
    <row r="57" spans="1:6" ht="18" x14ac:dyDescent="0.2">
      <c r="A57" s="82">
        <v>35</v>
      </c>
      <c r="B57" s="91" t="s">
        <v>217</v>
      </c>
      <c r="C57" s="88">
        <v>0</v>
      </c>
      <c r="D57" s="90"/>
      <c r="E57" s="88">
        <v>0</v>
      </c>
      <c r="F57" s="90"/>
    </row>
    <row r="58" spans="1:6" ht="20.25" customHeight="1" x14ac:dyDescent="0.2">
      <c r="A58" s="86">
        <v>36</v>
      </c>
      <c r="B58" s="86" t="s">
        <v>218</v>
      </c>
      <c r="C58" s="87">
        <v>3726.8029069999998</v>
      </c>
      <c r="D58" s="93"/>
      <c r="E58" s="87">
        <v>3728.0147740000002</v>
      </c>
      <c r="F58" s="93"/>
    </row>
    <row r="59" spans="1:6" ht="20.25" customHeight="1" x14ac:dyDescent="0.2">
      <c r="A59" s="477"/>
      <c r="B59" s="477"/>
      <c r="C59" s="477"/>
      <c r="D59" s="477"/>
      <c r="E59" s="477"/>
      <c r="F59" s="477"/>
    </row>
    <row r="60" spans="1:6" ht="15" customHeight="1" x14ac:dyDescent="0.2">
      <c r="A60" s="591" t="s">
        <v>219</v>
      </c>
      <c r="B60" s="591"/>
      <c r="C60" s="591"/>
      <c r="D60" s="591"/>
      <c r="E60" s="591"/>
      <c r="F60" s="477"/>
    </row>
    <row r="61" spans="1:6" ht="20.25" customHeight="1" x14ac:dyDescent="0.2">
      <c r="A61" s="82">
        <v>37</v>
      </c>
      <c r="B61" s="82" t="s">
        <v>220</v>
      </c>
      <c r="C61" s="88">
        <v>-14.921699</v>
      </c>
      <c r="D61" s="88"/>
      <c r="E61" s="88">
        <v>-22.220950999999999</v>
      </c>
      <c r="F61" s="89"/>
    </row>
    <row r="62" spans="1:6" ht="39" customHeight="1" x14ac:dyDescent="0.2">
      <c r="A62" s="82">
        <v>38</v>
      </c>
      <c r="B62" s="82" t="s">
        <v>221</v>
      </c>
      <c r="C62" s="88">
        <v>0</v>
      </c>
      <c r="D62" s="88"/>
      <c r="E62" s="88">
        <v>0</v>
      </c>
      <c r="F62" s="88"/>
    </row>
    <row r="63" spans="1:6" ht="48.75" customHeight="1" x14ac:dyDescent="0.2">
      <c r="A63" s="82">
        <v>39</v>
      </c>
      <c r="B63" s="82" t="s">
        <v>222</v>
      </c>
      <c r="C63" s="88">
        <v>0</v>
      </c>
      <c r="D63" s="88"/>
      <c r="E63" s="88">
        <v>0</v>
      </c>
      <c r="F63" s="88"/>
    </row>
    <row r="64" spans="1:6" ht="36" x14ac:dyDescent="0.2">
      <c r="A64" s="82">
        <v>40</v>
      </c>
      <c r="B64" s="82" t="s">
        <v>223</v>
      </c>
      <c r="C64" s="88">
        <v>-3.2494290000000001</v>
      </c>
      <c r="D64" s="88"/>
      <c r="E64" s="88">
        <v>-20.563673000000001</v>
      </c>
      <c r="F64" s="88"/>
    </row>
    <row r="65" spans="1:6" ht="16.5" customHeight="1" x14ac:dyDescent="0.2">
      <c r="A65" s="82">
        <v>41</v>
      </c>
      <c r="B65" s="82" t="s">
        <v>72</v>
      </c>
      <c r="C65" s="88"/>
      <c r="D65" s="88"/>
      <c r="E65" s="88"/>
      <c r="F65" s="88"/>
    </row>
    <row r="66" spans="1:6" ht="18" x14ac:dyDescent="0.2">
      <c r="A66" s="82">
        <v>42</v>
      </c>
      <c r="B66" s="82" t="s">
        <v>224</v>
      </c>
      <c r="C66" s="88">
        <v>0</v>
      </c>
      <c r="D66" s="88"/>
      <c r="E66" s="88">
        <v>0</v>
      </c>
      <c r="F66" s="88"/>
    </row>
    <row r="67" spans="1:6" x14ac:dyDescent="0.2">
      <c r="A67" s="82" t="s">
        <v>225</v>
      </c>
      <c r="B67" s="82" t="s">
        <v>226</v>
      </c>
      <c r="C67" s="88">
        <v>0</v>
      </c>
      <c r="D67" s="88"/>
      <c r="E67" s="88">
        <v>0</v>
      </c>
      <c r="F67" s="88"/>
    </row>
    <row r="68" spans="1:6" ht="20.25" customHeight="1" x14ac:dyDescent="0.2">
      <c r="A68" s="86">
        <v>43</v>
      </c>
      <c r="B68" s="86" t="s">
        <v>227</v>
      </c>
      <c r="C68" s="87">
        <v>-18.171128</v>
      </c>
      <c r="D68" s="87"/>
      <c r="E68" s="87">
        <v>-42.784624000000001</v>
      </c>
      <c r="F68" s="87"/>
    </row>
    <row r="69" spans="1:6" x14ac:dyDescent="0.2">
      <c r="A69" s="86">
        <v>44</v>
      </c>
      <c r="B69" s="86" t="s">
        <v>228</v>
      </c>
      <c r="C69" s="87">
        <v>3708.6317779999999</v>
      </c>
      <c r="D69" s="87"/>
      <c r="E69" s="87">
        <v>3685.230149</v>
      </c>
      <c r="F69" s="87"/>
    </row>
    <row r="70" spans="1:6" x14ac:dyDescent="0.2">
      <c r="A70" s="86">
        <v>45</v>
      </c>
      <c r="B70" s="86" t="s">
        <v>229</v>
      </c>
      <c r="C70" s="87">
        <v>88600.035432000004</v>
      </c>
      <c r="D70" s="87"/>
      <c r="E70" s="87">
        <v>86666.408595999994</v>
      </c>
      <c r="F70" s="87"/>
    </row>
    <row r="71" spans="1:6" x14ac:dyDescent="0.2">
      <c r="A71" s="477"/>
      <c r="B71" s="477"/>
      <c r="C71" s="477"/>
      <c r="D71" s="477"/>
      <c r="E71" s="477"/>
      <c r="F71" s="477"/>
    </row>
    <row r="72" spans="1:6" ht="15" customHeight="1" x14ac:dyDescent="0.2">
      <c r="A72" s="591" t="s">
        <v>230</v>
      </c>
      <c r="B72" s="591"/>
      <c r="C72" s="591"/>
      <c r="D72" s="591"/>
      <c r="E72" s="591"/>
      <c r="F72" s="477"/>
    </row>
    <row r="73" spans="1:6" x14ac:dyDescent="0.2">
      <c r="A73" s="82">
        <v>46</v>
      </c>
      <c r="B73" s="82" t="s">
        <v>161</v>
      </c>
      <c r="C73" s="88">
        <v>10736.5605</v>
      </c>
      <c r="D73" s="88"/>
      <c r="E73" s="88">
        <v>10765.7075</v>
      </c>
      <c r="F73" s="89"/>
    </row>
    <row r="74" spans="1:6" ht="27" x14ac:dyDescent="0.2">
      <c r="A74" s="82">
        <v>47</v>
      </c>
      <c r="B74" s="82" t="s">
        <v>231</v>
      </c>
      <c r="C74" s="88">
        <v>0</v>
      </c>
      <c r="D74" s="88"/>
      <c r="E74" s="88">
        <v>0</v>
      </c>
      <c r="F74" s="88"/>
    </row>
    <row r="75" spans="1:6" ht="18" x14ac:dyDescent="0.2">
      <c r="A75" s="82" t="s">
        <v>232</v>
      </c>
      <c r="B75" s="82" t="s">
        <v>233</v>
      </c>
      <c r="C75" s="88">
        <v>0</v>
      </c>
      <c r="D75" s="88"/>
      <c r="E75" s="88">
        <v>0</v>
      </c>
      <c r="F75" s="88"/>
    </row>
    <row r="76" spans="1:6" ht="18" x14ac:dyDescent="0.2">
      <c r="A76" s="82" t="s">
        <v>234</v>
      </c>
      <c r="B76" s="82" t="s">
        <v>235</v>
      </c>
      <c r="C76" s="88">
        <v>0</v>
      </c>
      <c r="D76" s="88"/>
      <c r="E76" s="88">
        <v>0</v>
      </c>
      <c r="F76" s="88"/>
    </row>
    <row r="77" spans="1:6" ht="36" x14ac:dyDescent="0.2">
      <c r="A77" s="82">
        <v>48</v>
      </c>
      <c r="B77" s="82" t="s">
        <v>236</v>
      </c>
      <c r="C77" s="88">
        <v>8.6436879999999991</v>
      </c>
      <c r="D77" s="88"/>
      <c r="E77" s="88">
        <v>11.550813</v>
      </c>
      <c r="F77" s="88"/>
    </row>
    <row r="78" spans="1:6" ht="18" x14ac:dyDescent="0.2">
      <c r="A78" s="82">
        <v>49</v>
      </c>
      <c r="B78" s="82" t="s">
        <v>237</v>
      </c>
      <c r="C78" s="88">
        <v>0</v>
      </c>
      <c r="D78" s="88"/>
      <c r="E78" s="88">
        <v>0</v>
      </c>
      <c r="F78" s="88"/>
    </row>
    <row r="79" spans="1:6" x14ac:dyDescent="0.2">
      <c r="A79" s="82">
        <v>50</v>
      </c>
      <c r="B79" s="82" t="s">
        <v>238</v>
      </c>
      <c r="C79" s="88">
        <v>2079.8293669999998</v>
      </c>
      <c r="D79" s="88"/>
      <c r="E79" s="88">
        <v>2048.9881599999999</v>
      </c>
      <c r="F79" s="88"/>
    </row>
    <row r="80" spans="1:6" x14ac:dyDescent="0.2">
      <c r="A80" s="86">
        <v>51</v>
      </c>
      <c r="B80" s="86" t="s">
        <v>239</v>
      </c>
      <c r="C80" s="87">
        <v>12825.033555</v>
      </c>
      <c r="D80" s="87"/>
      <c r="E80" s="87">
        <v>12826.246472999999</v>
      </c>
      <c r="F80" s="87"/>
    </row>
    <row r="81" spans="1:6" x14ac:dyDescent="0.2">
      <c r="A81" s="477"/>
      <c r="B81" s="477"/>
      <c r="C81" s="477"/>
      <c r="D81" s="477"/>
      <c r="E81" s="477"/>
      <c r="F81" s="477"/>
    </row>
    <row r="82" spans="1:6" ht="15" customHeight="1" x14ac:dyDescent="0.2">
      <c r="A82" s="591" t="s">
        <v>240</v>
      </c>
      <c r="B82" s="591"/>
      <c r="C82" s="591"/>
      <c r="D82" s="591"/>
      <c r="E82" s="591"/>
      <c r="F82" s="477"/>
    </row>
    <row r="83" spans="1:6" ht="18" x14ac:dyDescent="0.2">
      <c r="A83" s="82">
        <v>52</v>
      </c>
      <c r="B83" s="82" t="s">
        <v>241</v>
      </c>
      <c r="C83" s="88">
        <v>-6.820093</v>
      </c>
      <c r="D83" s="88"/>
      <c r="E83" s="88">
        <v>0</v>
      </c>
      <c r="F83" s="89"/>
    </row>
    <row r="84" spans="1:6" ht="45" x14ac:dyDescent="0.2">
      <c r="A84" s="82">
        <v>53</v>
      </c>
      <c r="B84" s="82" t="s">
        <v>242</v>
      </c>
      <c r="C84" s="88">
        <v>0</v>
      </c>
      <c r="D84" s="88"/>
      <c r="E84" s="88">
        <v>0</v>
      </c>
      <c r="F84" s="88"/>
    </row>
    <row r="85" spans="1:6" ht="45" x14ac:dyDescent="0.2">
      <c r="A85" s="82">
        <v>54</v>
      </c>
      <c r="B85" s="82" t="s">
        <v>243</v>
      </c>
      <c r="C85" s="88">
        <v>0</v>
      </c>
      <c r="D85" s="88"/>
      <c r="E85" s="88">
        <v>0</v>
      </c>
      <c r="F85" s="88"/>
    </row>
    <row r="86" spans="1:6" x14ac:dyDescent="0.2">
      <c r="A86" s="82" t="s">
        <v>244</v>
      </c>
      <c r="B86" s="82" t="s">
        <v>72</v>
      </c>
      <c r="C86" s="88"/>
      <c r="D86" s="88"/>
      <c r="E86" s="88"/>
      <c r="F86" s="88"/>
    </row>
    <row r="87" spans="1:6" ht="45" x14ac:dyDescent="0.2">
      <c r="A87" s="82">
        <v>55</v>
      </c>
      <c r="B87" s="82" t="s">
        <v>245</v>
      </c>
      <c r="C87" s="88">
        <v>0</v>
      </c>
      <c r="D87" s="88"/>
      <c r="E87" s="88">
        <v>0</v>
      </c>
      <c r="F87" s="88"/>
    </row>
    <row r="88" spans="1:6" x14ac:dyDescent="0.2">
      <c r="A88" s="82">
        <v>56</v>
      </c>
      <c r="B88" s="82" t="s">
        <v>72</v>
      </c>
      <c r="C88" s="88"/>
      <c r="D88" s="88"/>
      <c r="E88" s="88"/>
      <c r="F88" s="88"/>
    </row>
    <row r="89" spans="1:6" ht="18" x14ac:dyDescent="0.2">
      <c r="A89" s="82" t="s">
        <v>246</v>
      </c>
      <c r="B89" s="82" t="s">
        <v>247</v>
      </c>
      <c r="C89" s="88">
        <v>0</v>
      </c>
      <c r="D89" s="88"/>
      <c r="E89" s="88">
        <v>0</v>
      </c>
      <c r="F89" s="88"/>
    </row>
    <row r="90" spans="1:6" x14ac:dyDescent="0.2">
      <c r="A90" s="82" t="s">
        <v>248</v>
      </c>
      <c r="B90" s="82" t="s">
        <v>249</v>
      </c>
      <c r="C90" s="88">
        <v>0</v>
      </c>
      <c r="D90" s="88"/>
      <c r="E90" s="88">
        <v>0</v>
      </c>
      <c r="F90" s="88"/>
    </row>
    <row r="91" spans="1:6" x14ac:dyDescent="0.2">
      <c r="A91" s="86">
        <v>57</v>
      </c>
      <c r="B91" s="86" t="s">
        <v>250</v>
      </c>
      <c r="C91" s="87">
        <v>-6.820093</v>
      </c>
      <c r="D91" s="87"/>
      <c r="E91" s="87">
        <v>0</v>
      </c>
      <c r="F91" s="87"/>
    </row>
    <row r="92" spans="1:6" x14ac:dyDescent="0.2">
      <c r="A92" s="86">
        <v>58</v>
      </c>
      <c r="B92" s="86" t="s">
        <v>251</v>
      </c>
      <c r="C92" s="87">
        <v>12818.213462</v>
      </c>
      <c r="D92" s="87"/>
      <c r="E92" s="87">
        <v>12826.246472999999</v>
      </c>
      <c r="F92" s="87"/>
    </row>
    <row r="93" spans="1:6" x14ac:dyDescent="0.2">
      <c r="A93" s="86">
        <v>59</v>
      </c>
      <c r="B93" s="86" t="s">
        <v>252</v>
      </c>
      <c r="C93" s="87">
        <v>101418.248894</v>
      </c>
      <c r="D93" s="87"/>
      <c r="E93" s="87">
        <v>99492.655069999993</v>
      </c>
      <c r="F93" s="87"/>
    </row>
    <row r="94" spans="1:6" x14ac:dyDescent="0.2">
      <c r="A94" s="86">
        <v>60</v>
      </c>
      <c r="B94" s="86" t="s">
        <v>253</v>
      </c>
      <c r="C94" s="87">
        <v>426789.16554199997</v>
      </c>
      <c r="D94" s="87"/>
      <c r="E94" s="87">
        <v>401644.23065799999</v>
      </c>
      <c r="F94" s="87"/>
    </row>
    <row r="95" spans="1:6" x14ac:dyDescent="0.2">
      <c r="A95" s="477"/>
      <c r="B95" s="477"/>
      <c r="C95" s="477"/>
      <c r="D95" s="477"/>
      <c r="E95" s="477"/>
      <c r="F95" s="477"/>
    </row>
    <row r="96" spans="1:6" ht="15" customHeight="1" x14ac:dyDescent="0.2">
      <c r="A96" s="591" t="s">
        <v>254</v>
      </c>
      <c r="B96" s="591"/>
      <c r="C96" s="591"/>
      <c r="D96" s="591"/>
      <c r="E96" s="591"/>
      <c r="F96" s="477"/>
    </row>
    <row r="97" spans="1:7" ht="18" x14ac:dyDescent="0.2">
      <c r="A97" s="94">
        <v>61</v>
      </c>
      <c r="B97" s="94" t="s">
        <v>255</v>
      </c>
      <c r="C97" s="95">
        <v>0.19800000000000001</v>
      </c>
      <c r="D97" s="95"/>
      <c r="E97" s="95">
        <v>0.20599999999999999</v>
      </c>
      <c r="F97" s="95"/>
    </row>
    <row r="98" spans="1:7" x14ac:dyDescent="0.2">
      <c r="A98" s="94">
        <v>62</v>
      </c>
      <c r="B98" s="94" t="s">
        <v>256</v>
      </c>
      <c r="C98" s="95">
        <v>0.20699999999999999</v>
      </c>
      <c r="D98" s="95"/>
      <c r="E98" s="95">
        <v>0.215</v>
      </c>
      <c r="F98" s="95"/>
    </row>
    <row r="99" spans="1:7" x14ac:dyDescent="0.2">
      <c r="A99" s="94">
        <v>63</v>
      </c>
      <c r="B99" s="94" t="s">
        <v>257</v>
      </c>
      <c r="C99" s="95">
        <v>0.23699999999999999</v>
      </c>
      <c r="D99" s="95"/>
      <c r="E99" s="95">
        <v>0.247</v>
      </c>
      <c r="F99" s="95"/>
    </row>
    <row r="100" spans="1:7" ht="63" x14ac:dyDescent="0.2">
      <c r="A100" s="94">
        <v>64</v>
      </c>
      <c r="B100" s="94" t="s">
        <v>258</v>
      </c>
      <c r="C100" s="95">
        <v>9.0999999998711306E-2</v>
      </c>
      <c r="D100" s="95"/>
      <c r="E100" s="95">
        <v>9.0999999998879602E-2</v>
      </c>
      <c r="F100" s="95"/>
    </row>
    <row r="101" spans="1:7" x14ac:dyDescent="0.2">
      <c r="A101" s="94">
        <v>65</v>
      </c>
      <c r="B101" s="94" t="s">
        <v>259</v>
      </c>
      <c r="C101" s="95">
        <v>2.4999999998711307E-2</v>
      </c>
      <c r="D101" s="95"/>
      <c r="E101" s="95">
        <v>2.4999999998879606E-2</v>
      </c>
      <c r="F101" s="95"/>
    </row>
    <row r="102" spans="1:7" x14ac:dyDescent="0.2">
      <c r="A102" s="94">
        <v>66</v>
      </c>
      <c r="B102" s="94" t="s">
        <v>260</v>
      </c>
      <c r="C102" s="95">
        <v>1E-3</v>
      </c>
      <c r="D102" s="95"/>
      <c r="E102" s="95">
        <v>1E-3</v>
      </c>
      <c r="F102" s="95"/>
    </row>
    <row r="103" spans="1:7" x14ac:dyDescent="0.2">
      <c r="A103" s="94">
        <v>67</v>
      </c>
      <c r="B103" s="94" t="s">
        <v>261</v>
      </c>
      <c r="C103" s="95">
        <v>0.02</v>
      </c>
      <c r="D103" s="95"/>
      <c r="E103" s="95">
        <v>0.02</v>
      </c>
      <c r="F103" s="95"/>
    </row>
    <row r="104" spans="1:7" ht="18" x14ac:dyDescent="0.2">
      <c r="A104" s="94" t="s">
        <v>262</v>
      </c>
      <c r="B104" s="94" t="s">
        <v>263</v>
      </c>
      <c r="C104" s="95">
        <v>0</v>
      </c>
      <c r="D104" s="95"/>
      <c r="E104" s="95">
        <v>0</v>
      </c>
      <c r="F104" s="95"/>
    </row>
    <row r="105" spans="1:7" ht="18" x14ac:dyDescent="0.2">
      <c r="A105" s="94" t="s">
        <v>264</v>
      </c>
      <c r="B105" s="94" t="s">
        <v>265</v>
      </c>
      <c r="C105" s="95">
        <v>4.4999999999999998E-2</v>
      </c>
      <c r="D105" s="95"/>
      <c r="E105" s="95">
        <v>6.2781478900150733E-2</v>
      </c>
      <c r="F105" s="95"/>
      <c r="G105" s="478"/>
    </row>
    <row r="106" spans="1:7" ht="18" x14ac:dyDescent="0.2">
      <c r="A106" s="94">
        <v>68</v>
      </c>
      <c r="B106" s="94" t="s">
        <v>266</v>
      </c>
      <c r="C106" s="95">
        <v>0.1539071197381085</v>
      </c>
      <c r="D106" s="95"/>
      <c r="E106" s="95">
        <v>0.15473180522096783</v>
      </c>
      <c r="F106" s="95"/>
      <c r="G106" s="96"/>
    </row>
    <row r="107" spans="1:7" ht="12.75" customHeight="1" x14ac:dyDescent="0.2">
      <c r="A107" s="97">
        <v>69</v>
      </c>
      <c r="B107" s="82" t="s">
        <v>267</v>
      </c>
      <c r="C107" s="88"/>
      <c r="D107" s="88"/>
      <c r="E107" s="88"/>
      <c r="F107" s="88"/>
    </row>
    <row r="108" spans="1:7" ht="14.25" customHeight="1" x14ac:dyDescent="0.2">
      <c r="A108" s="97">
        <v>70</v>
      </c>
      <c r="B108" s="82" t="s">
        <v>267</v>
      </c>
      <c r="C108" s="88"/>
      <c r="D108" s="88"/>
      <c r="E108" s="88"/>
      <c r="F108" s="88"/>
    </row>
    <row r="109" spans="1:7" ht="12.75" customHeight="1" x14ac:dyDescent="0.2">
      <c r="A109" s="97">
        <v>71</v>
      </c>
      <c r="B109" s="82" t="s">
        <v>267</v>
      </c>
      <c r="C109" s="88"/>
      <c r="D109" s="88"/>
      <c r="E109" s="88"/>
      <c r="F109" s="88"/>
    </row>
    <row r="110" spans="1:7" ht="12.75" customHeight="1" x14ac:dyDescent="0.2">
      <c r="A110" s="97"/>
      <c r="B110" s="82"/>
      <c r="C110" s="88"/>
      <c r="D110" s="88"/>
      <c r="E110" s="88"/>
      <c r="F110" s="477"/>
    </row>
    <row r="111" spans="1:7" ht="21.75" customHeight="1" x14ac:dyDescent="0.2">
      <c r="A111" s="593" t="s">
        <v>268</v>
      </c>
      <c r="B111" s="593"/>
      <c r="C111" s="593"/>
      <c r="D111" s="593"/>
      <c r="E111" s="593"/>
      <c r="F111" s="477"/>
    </row>
    <row r="112" spans="1:7" ht="36" x14ac:dyDescent="0.2">
      <c r="A112" s="82">
        <v>72</v>
      </c>
      <c r="B112" s="82" t="s">
        <v>269</v>
      </c>
      <c r="C112" s="88">
        <v>3078.2275439999999</v>
      </c>
      <c r="D112" s="88"/>
      <c r="E112" s="88">
        <v>3376.558712</v>
      </c>
      <c r="F112" s="477"/>
    </row>
    <row r="113" spans="1:7" ht="36" x14ac:dyDescent="0.2">
      <c r="A113" s="82">
        <v>73</v>
      </c>
      <c r="B113" s="82" t="s">
        <v>270</v>
      </c>
      <c r="C113" s="88">
        <v>3613.6537400000002</v>
      </c>
      <c r="D113" s="88"/>
      <c r="E113" s="88">
        <v>3686.8515830000001</v>
      </c>
      <c r="F113" s="477"/>
    </row>
    <row r="114" spans="1:7" x14ac:dyDescent="0.2">
      <c r="A114" s="82">
        <v>74</v>
      </c>
      <c r="B114" s="82" t="s">
        <v>72</v>
      </c>
      <c r="C114" s="88"/>
      <c r="D114" s="88"/>
      <c r="E114" s="88"/>
      <c r="F114" s="477"/>
    </row>
    <row r="115" spans="1:7" ht="27" x14ac:dyDescent="0.2">
      <c r="A115" s="82">
        <v>75</v>
      </c>
      <c r="B115" s="82" t="s">
        <v>271</v>
      </c>
      <c r="C115" s="88">
        <v>0</v>
      </c>
      <c r="D115" s="88"/>
      <c r="E115" s="88">
        <v>0</v>
      </c>
      <c r="F115" s="477"/>
    </row>
    <row r="116" spans="1:7" x14ac:dyDescent="0.2">
      <c r="A116" s="82"/>
      <c r="B116" s="82"/>
      <c r="C116" s="88"/>
      <c r="D116" s="88"/>
      <c r="E116" s="88"/>
      <c r="F116" s="477"/>
    </row>
    <row r="117" spans="1:7" ht="15" customHeight="1" x14ac:dyDescent="0.2">
      <c r="A117" s="593" t="s">
        <v>272</v>
      </c>
      <c r="B117" s="593"/>
      <c r="C117" s="593"/>
      <c r="D117" s="593"/>
      <c r="E117" s="593"/>
      <c r="F117" s="477"/>
    </row>
    <row r="118" spans="1:7" ht="27" x14ac:dyDescent="0.2">
      <c r="A118" s="82">
        <v>76</v>
      </c>
      <c r="B118" s="82" t="s">
        <v>273</v>
      </c>
      <c r="C118" s="88">
        <v>0</v>
      </c>
      <c r="D118" s="88"/>
      <c r="E118" s="88">
        <v>50.772122000000003</v>
      </c>
      <c r="F118" s="477"/>
    </row>
    <row r="119" spans="1:7" ht="18" x14ac:dyDescent="0.2">
      <c r="A119" s="82">
        <v>77</v>
      </c>
      <c r="B119" s="82" t="s">
        <v>274</v>
      </c>
      <c r="C119" s="88">
        <v>180.38666103750003</v>
      </c>
      <c r="D119" s="88"/>
      <c r="E119" s="88">
        <v>203.8888448125</v>
      </c>
      <c r="F119" s="477"/>
    </row>
    <row r="120" spans="1:7" ht="27" x14ac:dyDescent="0.2">
      <c r="A120" s="82">
        <v>78</v>
      </c>
      <c r="B120" s="82" t="s">
        <v>275</v>
      </c>
      <c r="C120" s="88">
        <v>3823.0104740000002</v>
      </c>
      <c r="D120" s="88"/>
      <c r="E120" s="88">
        <v>3745.4364970000001</v>
      </c>
      <c r="F120" s="477"/>
      <c r="G120" s="478"/>
    </row>
    <row r="121" spans="1:7" ht="18" x14ac:dyDescent="0.2">
      <c r="A121" s="82">
        <v>79</v>
      </c>
      <c r="B121" s="82" t="s">
        <v>276</v>
      </c>
      <c r="C121" s="88">
        <v>2079.8293670940002</v>
      </c>
      <c r="D121" s="88"/>
      <c r="E121" s="88">
        <v>1998.216038046</v>
      </c>
      <c r="F121" s="477"/>
    </row>
    <row r="122" spans="1:7" x14ac:dyDescent="0.2">
      <c r="A122" s="82"/>
      <c r="B122" s="82"/>
      <c r="C122" s="88"/>
      <c r="D122" s="88"/>
      <c r="E122" s="88"/>
      <c r="F122" s="477"/>
    </row>
    <row r="123" spans="1:7" ht="15" customHeight="1" x14ac:dyDescent="0.2">
      <c r="A123" s="593" t="s">
        <v>277</v>
      </c>
      <c r="B123" s="593"/>
      <c r="C123" s="593"/>
      <c r="D123" s="593"/>
      <c r="E123" s="593"/>
      <c r="F123" s="477"/>
    </row>
    <row r="124" spans="1:7" ht="18" x14ac:dyDescent="0.2">
      <c r="A124" s="82">
        <v>80</v>
      </c>
      <c r="B124" s="82" t="s">
        <v>278</v>
      </c>
      <c r="C124" s="88">
        <v>0</v>
      </c>
      <c r="D124" s="90"/>
      <c r="E124" s="88">
        <v>0</v>
      </c>
      <c r="F124" s="90"/>
    </row>
    <row r="125" spans="1:7" ht="18" x14ac:dyDescent="0.2">
      <c r="A125" s="82">
        <v>81</v>
      </c>
      <c r="B125" s="82" t="s">
        <v>279</v>
      </c>
      <c r="C125" s="88">
        <v>0</v>
      </c>
      <c r="D125" s="90" t="s">
        <v>280</v>
      </c>
      <c r="E125" s="88">
        <v>0</v>
      </c>
      <c r="F125" s="90" t="s">
        <v>280</v>
      </c>
    </row>
    <row r="126" spans="1:7" ht="18" x14ac:dyDescent="0.2">
      <c r="A126" s="82">
        <v>82</v>
      </c>
      <c r="B126" s="82" t="s">
        <v>281</v>
      </c>
      <c r="C126" s="88">
        <v>0</v>
      </c>
      <c r="D126" s="90"/>
      <c r="E126" s="88">
        <v>0</v>
      </c>
      <c r="F126" s="90"/>
    </row>
    <row r="127" spans="1:7" ht="18" x14ac:dyDescent="0.2">
      <c r="A127" s="82">
        <v>83</v>
      </c>
      <c r="B127" s="82" t="s">
        <v>282</v>
      </c>
      <c r="C127" s="88">
        <v>0</v>
      </c>
      <c r="D127" s="90"/>
      <c r="E127" s="88">
        <v>0</v>
      </c>
      <c r="F127" s="90"/>
    </row>
    <row r="128" spans="1:7" ht="18" x14ac:dyDescent="0.2">
      <c r="A128" s="82">
        <v>84</v>
      </c>
      <c r="B128" s="82" t="s">
        <v>283</v>
      </c>
      <c r="C128" s="88">
        <v>0</v>
      </c>
      <c r="D128" s="90"/>
      <c r="E128" s="88">
        <v>0</v>
      </c>
      <c r="F128" s="90"/>
    </row>
    <row r="129" spans="1:6" ht="21" customHeight="1" x14ac:dyDescent="0.2">
      <c r="A129" s="98">
        <v>85</v>
      </c>
      <c r="B129" s="98" t="s">
        <v>284</v>
      </c>
      <c r="C129" s="99">
        <v>0</v>
      </c>
      <c r="D129" s="100"/>
      <c r="E129" s="99">
        <v>0</v>
      </c>
      <c r="F129" s="100"/>
    </row>
    <row r="130" spans="1:6" x14ac:dyDescent="0.2">
      <c r="A130" s="101"/>
      <c r="B130" s="101"/>
      <c r="C130" s="102"/>
      <c r="D130" s="102"/>
      <c r="E130" s="102"/>
    </row>
  </sheetData>
  <mergeCells count="14">
    <mergeCell ref="A17:E17"/>
    <mergeCell ref="A1:C1"/>
    <mergeCell ref="A2:F2"/>
    <mergeCell ref="C4:D4"/>
    <mergeCell ref="E4:F4"/>
    <mergeCell ref="A7:E7"/>
    <mergeCell ref="A117:E117"/>
    <mergeCell ref="A123:E123"/>
    <mergeCell ref="A49:E49"/>
    <mergeCell ref="A60:E60"/>
    <mergeCell ref="A72:E72"/>
    <mergeCell ref="A82:E82"/>
    <mergeCell ref="A96:E96"/>
    <mergeCell ref="A111:E111"/>
  </mergeCells>
  <hyperlinks>
    <hyperlink ref="F1" location="Index!A1" display="Index" xr:uid="{4E1A6F6A-BF9C-4B6E-A0F0-0B80EBCE3B4C}"/>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95E85-D933-4576-BE0F-D0D1C4F9A5D2}">
  <sheetPr>
    <tabColor rgb="FF10137C"/>
    <pageSetUpPr fitToPage="1"/>
  </sheetPr>
  <dimension ref="A1:D22"/>
  <sheetViews>
    <sheetView showGridLines="0" zoomScaleNormal="100" zoomScaleSheetLayoutView="115" workbookViewId="0">
      <selection sqref="A1:C1"/>
    </sheetView>
  </sheetViews>
  <sheetFormatPr defaultColWidth="9.140625" defaultRowHeight="14.25" x14ac:dyDescent="0.2"/>
  <cols>
    <col min="1" max="1" width="5" style="3" bestFit="1" customWidth="1"/>
    <col min="2" max="2" width="94.7109375" style="3" bestFit="1" customWidth="1"/>
    <col min="3" max="4" width="12" style="3" bestFit="1" customWidth="1"/>
    <col min="5" max="5" width="9.140625" style="3"/>
    <col min="6" max="6" width="6.5703125" style="3" customWidth="1"/>
    <col min="7" max="7" width="19.42578125" style="3" customWidth="1"/>
    <col min="8" max="16384" width="9.140625" style="3"/>
  </cols>
  <sheetData>
    <row r="1" spans="1:4" ht="15.75" customHeight="1" x14ac:dyDescent="0.2">
      <c r="A1" s="594" t="s">
        <v>717</v>
      </c>
      <c r="B1" s="594"/>
      <c r="C1" s="594"/>
      <c r="D1" s="19" t="s">
        <v>47</v>
      </c>
    </row>
    <row r="2" spans="1:4" ht="29.25" customHeight="1" x14ac:dyDescent="0.2">
      <c r="A2" s="586" t="s">
        <v>974</v>
      </c>
      <c r="B2" s="587"/>
      <c r="C2" s="587"/>
      <c r="D2" s="587"/>
    </row>
    <row r="3" spans="1:4" x14ac:dyDescent="0.2">
      <c r="A3" s="20"/>
      <c r="B3" s="104"/>
      <c r="C3" s="104"/>
      <c r="D3" s="104"/>
    </row>
    <row r="4" spans="1:4" s="301" customFormat="1" ht="12" x14ac:dyDescent="0.2">
      <c r="A4" s="78" t="s">
        <v>718</v>
      </c>
      <c r="B4" s="479"/>
      <c r="C4" s="479"/>
      <c r="D4" s="479"/>
    </row>
    <row r="5" spans="1:4" x14ac:dyDescent="0.2">
      <c r="A5" s="108"/>
      <c r="B5" s="108"/>
      <c r="C5" s="132" t="s">
        <v>55</v>
      </c>
      <c r="D5" s="132" t="s">
        <v>95</v>
      </c>
    </row>
    <row r="6" spans="1:4" x14ac:dyDescent="0.2">
      <c r="A6" s="109"/>
      <c r="B6" s="109"/>
      <c r="C6" s="184" t="s">
        <v>51</v>
      </c>
      <c r="D6" s="184" t="s">
        <v>51</v>
      </c>
    </row>
    <row r="7" spans="1:4" x14ac:dyDescent="0.2">
      <c r="A7" s="141" t="s">
        <v>54</v>
      </c>
      <c r="B7" s="141"/>
      <c r="C7" s="135" t="s">
        <v>719</v>
      </c>
      <c r="D7" s="135" t="s">
        <v>719</v>
      </c>
    </row>
    <row r="8" spans="1:4" x14ac:dyDescent="0.2">
      <c r="A8" s="258">
        <v>1</v>
      </c>
      <c r="B8" s="258" t="s">
        <v>720</v>
      </c>
      <c r="C8" s="39">
        <v>1588434.1938400001</v>
      </c>
      <c r="D8" s="39">
        <v>1673473.3648900001</v>
      </c>
    </row>
    <row r="9" spans="1:4" x14ac:dyDescent="0.2">
      <c r="A9" s="258">
        <v>2</v>
      </c>
      <c r="B9" s="258" t="s">
        <v>721</v>
      </c>
      <c r="C9" s="39">
        <v>0</v>
      </c>
      <c r="D9" s="39">
        <v>0</v>
      </c>
    </row>
    <row r="10" spans="1:4" x14ac:dyDescent="0.2">
      <c r="A10" s="107">
        <v>3</v>
      </c>
      <c r="B10" s="107" t="s">
        <v>722</v>
      </c>
      <c r="C10" s="39">
        <v>0</v>
      </c>
      <c r="D10" s="39">
        <v>0</v>
      </c>
    </row>
    <row r="11" spans="1:4" x14ac:dyDescent="0.2">
      <c r="A11" s="258">
        <v>4</v>
      </c>
      <c r="B11" s="258" t="s">
        <v>723</v>
      </c>
      <c r="C11" s="39">
        <v>0</v>
      </c>
      <c r="D11" s="39">
        <v>0</v>
      </c>
    </row>
    <row r="12" spans="1:4" ht="18.75" x14ac:dyDescent="0.2">
      <c r="A12" s="258">
        <v>5</v>
      </c>
      <c r="B12" s="107" t="s">
        <v>724</v>
      </c>
      <c r="C12" s="39">
        <v>0</v>
      </c>
      <c r="D12" s="39">
        <v>0</v>
      </c>
    </row>
    <row r="13" spans="1:4" x14ac:dyDescent="0.2">
      <c r="A13" s="258">
        <v>6</v>
      </c>
      <c r="B13" s="258" t="s">
        <v>725</v>
      </c>
      <c r="C13" s="39">
        <v>0</v>
      </c>
      <c r="D13" s="39">
        <v>0</v>
      </c>
    </row>
    <row r="14" spans="1:4" x14ac:dyDescent="0.2">
      <c r="A14" s="258">
        <v>7</v>
      </c>
      <c r="B14" s="258" t="s">
        <v>726</v>
      </c>
      <c r="C14" s="39">
        <v>0</v>
      </c>
      <c r="D14" s="39">
        <v>0</v>
      </c>
    </row>
    <row r="15" spans="1:4" x14ac:dyDescent="0.2">
      <c r="A15" s="258">
        <v>8</v>
      </c>
      <c r="B15" s="258" t="s">
        <v>727</v>
      </c>
      <c r="C15" s="39">
        <v>1196.0764080019999</v>
      </c>
      <c r="D15" s="39">
        <v>1451.202675</v>
      </c>
    </row>
    <row r="16" spans="1:4" x14ac:dyDescent="0.2">
      <c r="A16" s="107">
        <v>9</v>
      </c>
      <c r="B16" s="107" t="s">
        <v>728</v>
      </c>
      <c r="C16" s="39">
        <v>55703.344047929801</v>
      </c>
      <c r="D16" s="39">
        <v>59020.552581000004</v>
      </c>
    </row>
    <row r="17" spans="1:4" x14ac:dyDescent="0.2">
      <c r="A17" s="107">
        <v>10</v>
      </c>
      <c r="B17" s="107" t="s">
        <v>729</v>
      </c>
      <c r="C17" s="39">
        <v>73562.447089519992</v>
      </c>
      <c r="D17" s="39">
        <v>73113.736057000002</v>
      </c>
    </row>
    <row r="18" spans="1:4" x14ac:dyDescent="0.2">
      <c r="A18" s="107">
        <v>11</v>
      </c>
      <c r="B18" s="107" t="s">
        <v>730</v>
      </c>
      <c r="C18" s="39">
        <v>0</v>
      </c>
      <c r="D18" s="39">
        <v>0</v>
      </c>
    </row>
    <row r="19" spans="1:4" x14ac:dyDescent="0.2">
      <c r="A19" s="107" t="s">
        <v>731</v>
      </c>
      <c r="B19" s="107" t="s">
        <v>732</v>
      </c>
      <c r="C19" s="39">
        <v>0</v>
      </c>
      <c r="D19" s="39">
        <v>0</v>
      </c>
    </row>
    <row r="20" spans="1:4" x14ac:dyDescent="0.2">
      <c r="A20" s="107" t="s">
        <v>733</v>
      </c>
      <c r="B20" s="107" t="s">
        <v>734</v>
      </c>
      <c r="C20" s="39">
        <v>0</v>
      </c>
      <c r="D20" s="39">
        <v>0</v>
      </c>
    </row>
    <row r="21" spans="1:4" x14ac:dyDescent="0.2">
      <c r="A21" s="107">
        <v>12</v>
      </c>
      <c r="B21" s="107" t="s">
        <v>735</v>
      </c>
      <c r="C21" s="39">
        <v>-2774.2736244520638</v>
      </c>
      <c r="D21" s="39">
        <v>-20222.637675000122</v>
      </c>
    </row>
    <row r="22" spans="1:4" x14ac:dyDescent="0.2">
      <c r="A22" s="136">
        <v>13</v>
      </c>
      <c r="B22" s="136" t="s">
        <v>353</v>
      </c>
      <c r="C22" s="137">
        <v>1716121.787761</v>
      </c>
      <c r="D22" s="137">
        <v>1786836.2185279999</v>
      </c>
    </row>
  </sheetData>
  <mergeCells count="2">
    <mergeCell ref="A1:C1"/>
    <mergeCell ref="A2:D2"/>
  </mergeCells>
  <hyperlinks>
    <hyperlink ref="D1" location="Index!A1" display="Index" xr:uid="{E6992438-176F-4FE7-8DDC-DD5856AD57E1}"/>
  </hyperlinks>
  <pageMargins left="0.70866141732283472" right="0.70866141732283472" top="0.74803149606299213"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795D6-3411-439A-853D-3C7E9424AA83}">
  <sheetPr>
    <tabColor rgb="FF10137C"/>
    <pageSetUpPr fitToPage="1"/>
  </sheetPr>
  <dimension ref="A1:D78"/>
  <sheetViews>
    <sheetView showGridLines="0" zoomScaleNormal="100" zoomScaleSheetLayoutView="115" workbookViewId="0">
      <selection sqref="A1:C1"/>
    </sheetView>
  </sheetViews>
  <sheetFormatPr defaultColWidth="9.140625" defaultRowHeight="14.25" x14ac:dyDescent="0.2"/>
  <cols>
    <col min="1" max="1" width="5" style="3" bestFit="1" customWidth="1"/>
    <col min="2" max="2" width="86.7109375" style="3" customWidth="1"/>
    <col min="3" max="5" width="19" style="3" bestFit="1" customWidth="1"/>
    <col min="6" max="6" width="6.5703125" style="3" customWidth="1"/>
    <col min="7" max="7" width="19.42578125" style="3" customWidth="1"/>
    <col min="8" max="16384" width="9.140625" style="3"/>
  </cols>
  <sheetData>
    <row r="1" spans="1:4" ht="15.75" customHeight="1" x14ac:dyDescent="0.2">
      <c r="A1" s="594" t="s">
        <v>285</v>
      </c>
      <c r="B1" s="594"/>
      <c r="C1" s="594"/>
      <c r="D1" s="19" t="s">
        <v>47</v>
      </c>
    </row>
    <row r="2" spans="1:4" ht="29.25" customHeight="1" x14ac:dyDescent="0.2">
      <c r="A2" s="586" t="s">
        <v>974</v>
      </c>
      <c r="B2" s="587"/>
      <c r="C2" s="587"/>
      <c r="D2" s="587"/>
    </row>
    <row r="3" spans="1:4" x14ac:dyDescent="0.2">
      <c r="A3" s="20"/>
      <c r="B3" s="104"/>
      <c r="C3" s="104"/>
      <c r="D3" s="104"/>
    </row>
    <row r="4" spans="1:4" ht="14.25" customHeight="1" x14ac:dyDescent="0.2">
      <c r="A4" s="78"/>
      <c r="B4" s="78" t="s">
        <v>286</v>
      </c>
      <c r="C4" s="480" t="s">
        <v>55</v>
      </c>
      <c r="D4" s="480" t="s">
        <v>95</v>
      </c>
    </row>
    <row r="5" spans="1:4" x14ac:dyDescent="0.2">
      <c r="A5" s="455"/>
      <c r="B5" s="455"/>
      <c r="C5" s="455" t="s">
        <v>287</v>
      </c>
      <c r="D5" s="455" t="s">
        <v>287</v>
      </c>
    </row>
    <row r="6" spans="1:4" x14ac:dyDescent="0.2">
      <c r="A6" s="193"/>
      <c r="B6" s="193" t="s">
        <v>288</v>
      </c>
      <c r="C6" s="39"/>
      <c r="D6" s="39"/>
    </row>
    <row r="7" spans="1:4" x14ac:dyDescent="0.2">
      <c r="A7" s="258">
        <v>1</v>
      </c>
      <c r="B7" s="258" t="s">
        <v>289</v>
      </c>
      <c r="C7" s="39">
        <v>1582172.789473</v>
      </c>
      <c r="D7" s="39">
        <v>1642927.1873055999</v>
      </c>
    </row>
    <row r="8" spans="1:4" x14ac:dyDescent="0.2">
      <c r="A8" s="258">
        <v>2</v>
      </c>
      <c r="B8" s="258" t="s">
        <v>290</v>
      </c>
      <c r="C8" s="39">
        <v>0</v>
      </c>
      <c r="D8" s="39">
        <v>0</v>
      </c>
    </row>
    <row r="9" spans="1:4" x14ac:dyDescent="0.2">
      <c r="A9" s="258">
        <v>3</v>
      </c>
      <c r="B9" s="258" t="s">
        <v>291</v>
      </c>
      <c r="C9" s="39">
        <v>0</v>
      </c>
      <c r="D9" s="39">
        <v>0</v>
      </c>
    </row>
    <row r="10" spans="1:4" x14ac:dyDescent="0.2">
      <c r="A10" s="258">
        <v>4</v>
      </c>
      <c r="B10" s="258" t="s">
        <v>292</v>
      </c>
      <c r="C10" s="39">
        <v>0</v>
      </c>
      <c r="D10" s="39">
        <v>0</v>
      </c>
    </row>
    <row r="11" spans="1:4" x14ac:dyDescent="0.2">
      <c r="A11" s="258">
        <v>5</v>
      </c>
      <c r="B11" s="258" t="s">
        <v>293</v>
      </c>
      <c r="C11" s="39">
        <v>0</v>
      </c>
      <c r="D11" s="39">
        <v>0</v>
      </c>
    </row>
    <row r="12" spans="1:4" x14ac:dyDescent="0.2">
      <c r="A12" s="258">
        <v>6</v>
      </c>
      <c r="B12" s="258" t="s">
        <v>294</v>
      </c>
      <c r="C12" s="39">
        <v>-2320.3060860000001</v>
      </c>
      <c r="D12" s="39">
        <v>-2395.3417515199999</v>
      </c>
    </row>
    <row r="13" spans="1:4" x14ac:dyDescent="0.2">
      <c r="A13" s="481">
        <v>7</v>
      </c>
      <c r="B13" s="481" t="s">
        <v>295</v>
      </c>
      <c r="C13" s="482">
        <v>1579852.4833869999</v>
      </c>
      <c r="D13" s="482">
        <v>1640531.8455540799</v>
      </c>
    </row>
    <row r="14" spans="1:4" x14ac:dyDescent="0.2">
      <c r="A14" s="193"/>
      <c r="B14" s="193" t="s">
        <v>296</v>
      </c>
      <c r="C14" s="41"/>
      <c r="D14" s="41"/>
    </row>
    <row r="15" spans="1:4" x14ac:dyDescent="0.2">
      <c r="A15" s="258">
        <v>8</v>
      </c>
      <c r="B15" s="258" t="s">
        <v>297</v>
      </c>
      <c r="C15" s="483">
        <v>5217.5079169999999</v>
      </c>
      <c r="D15" s="483">
        <v>12957.234197222</v>
      </c>
    </row>
    <row r="16" spans="1:4" x14ac:dyDescent="0.2">
      <c r="A16" s="258" t="s">
        <v>298</v>
      </c>
      <c r="B16" s="258" t="s">
        <v>299</v>
      </c>
      <c r="C16" s="39">
        <v>0</v>
      </c>
      <c r="D16" s="39">
        <v>0</v>
      </c>
    </row>
    <row r="17" spans="1:4" x14ac:dyDescent="0.2">
      <c r="A17" s="258">
        <v>9</v>
      </c>
      <c r="B17" s="258" t="s">
        <v>300</v>
      </c>
      <c r="C17" s="39">
        <v>5233.7275360000003</v>
      </c>
      <c r="D17" s="39">
        <v>5637.2794568439995</v>
      </c>
    </row>
    <row r="18" spans="1:4" x14ac:dyDescent="0.2">
      <c r="A18" s="258" t="s">
        <v>301</v>
      </c>
      <c r="B18" s="258" t="s">
        <v>302</v>
      </c>
      <c r="C18" s="39">
        <v>0</v>
      </c>
      <c r="D18" s="39">
        <v>0</v>
      </c>
    </row>
    <row r="19" spans="1:4" x14ac:dyDescent="0.2">
      <c r="A19" s="258" t="s">
        <v>303</v>
      </c>
      <c r="B19" s="258" t="s">
        <v>304</v>
      </c>
      <c r="C19" s="39">
        <v>0</v>
      </c>
      <c r="D19" s="39">
        <v>0</v>
      </c>
    </row>
    <row r="20" spans="1:4" x14ac:dyDescent="0.2">
      <c r="A20" s="258">
        <v>10</v>
      </c>
      <c r="B20" s="258" t="s">
        <v>305</v>
      </c>
      <c r="C20" s="39">
        <v>0</v>
      </c>
      <c r="D20" s="39">
        <v>0</v>
      </c>
    </row>
    <row r="21" spans="1:4" x14ac:dyDescent="0.2">
      <c r="A21" s="258" t="s">
        <v>306</v>
      </c>
      <c r="B21" s="258" t="s">
        <v>307</v>
      </c>
      <c r="C21" s="39">
        <v>0</v>
      </c>
      <c r="D21" s="39">
        <v>0</v>
      </c>
    </row>
    <row r="22" spans="1:4" x14ac:dyDescent="0.2">
      <c r="A22" s="258" t="s">
        <v>308</v>
      </c>
      <c r="B22" s="258" t="s">
        <v>309</v>
      </c>
      <c r="C22" s="39">
        <v>0</v>
      </c>
      <c r="D22" s="39">
        <v>0</v>
      </c>
    </row>
    <row r="23" spans="1:4" x14ac:dyDescent="0.2">
      <c r="A23" s="258">
        <v>11</v>
      </c>
      <c r="B23" s="258" t="s">
        <v>310</v>
      </c>
      <c r="C23" s="39">
        <v>0</v>
      </c>
      <c r="D23" s="39">
        <v>0</v>
      </c>
    </row>
    <row r="24" spans="1:4" x14ac:dyDescent="0.2">
      <c r="A24" s="258">
        <v>12</v>
      </c>
      <c r="B24" s="258" t="s">
        <v>311</v>
      </c>
      <c r="C24" s="39">
        <v>0</v>
      </c>
      <c r="D24" s="39">
        <v>0</v>
      </c>
    </row>
    <row r="25" spans="1:4" x14ac:dyDescent="0.2">
      <c r="A25" s="481">
        <v>13</v>
      </c>
      <c r="B25" s="481" t="s">
        <v>312</v>
      </c>
      <c r="C25" s="482">
        <v>10451.235453000001</v>
      </c>
      <c r="D25" s="482">
        <v>18594.513654065999</v>
      </c>
    </row>
    <row r="26" spans="1:4" x14ac:dyDescent="0.2">
      <c r="A26" s="193"/>
      <c r="B26" s="193" t="s">
        <v>313</v>
      </c>
      <c r="C26" s="41"/>
      <c r="D26" s="41"/>
    </row>
    <row r="27" spans="1:4" x14ac:dyDescent="0.2">
      <c r="A27" s="258">
        <v>14</v>
      </c>
      <c r="B27" s="258" t="s">
        <v>314</v>
      </c>
      <c r="C27" s="39">
        <v>4484.8393509999996</v>
      </c>
      <c r="D27" s="39">
        <v>1370.0217392100001</v>
      </c>
    </row>
    <row r="28" spans="1:4" x14ac:dyDescent="0.2">
      <c r="A28" s="258">
        <v>15</v>
      </c>
      <c r="B28" s="258" t="s">
        <v>315</v>
      </c>
      <c r="C28" s="39">
        <v>54342.647109999998</v>
      </c>
      <c r="D28" s="39">
        <v>57584.691843790002</v>
      </c>
    </row>
    <row r="29" spans="1:4" x14ac:dyDescent="0.2">
      <c r="A29" s="258">
        <v>16</v>
      </c>
      <c r="B29" s="258" t="s">
        <v>316</v>
      </c>
      <c r="C29" s="39">
        <v>1360.6969369999999</v>
      </c>
      <c r="D29" s="39">
        <v>1435.8607372000001</v>
      </c>
    </row>
    <row r="30" spans="1:4" x14ac:dyDescent="0.2">
      <c r="A30" s="107" t="s">
        <v>317</v>
      </c>
      <c r="B30" s="107" t="s">
        <v>318</v>
      </c>
      <c r="C30" s="39">
        <v>0</v>
      </c>
      <c r="D30" s="39">
        <v>0</v>
      </c>
    </row>
    <row r="31" spans="1:4" x14ac:dyDescent="0.2">
      <c r="A31" s="258">
        <v>17</v>
      </c>
      <c r="B31" s="258" t="s">
        <v>319</v>
      </c>
      <c r="C31" s="39">
        <v>0</v>
      </c>
      <c r="D31" s="39">
        <v>0</v>
      </c>
    </row>
    <row r="32" spans="1:4" x14ac:dyDescent="0.2">
      <c r="A32" s="258" t="s">
        <v>320</v>
      </c>
      <c r="B32" s="258" t="s">
        <v>321</v>
      </c>
      <c r="C32" s="39">
        <v>0</v>
      </c>
      <c r="D32" s="39">
        <v>0</v>
      </c>
    </row>
    <row r="33" spans="1:4" x14ac:dyDescent="0.2">
      <c r="A33" s="484">
        <v>18</v>
      </c>
      <c r="B33" s="484" t="s">
        <v>322</v>
      </c>
      <c r="C33" s="482">
        <v>60188.183398000001</v>
      </c>
      <c r="D33" s="482">
        <v>60390.574320200001</v>
      </c>
    </row>
    <row r="34" spans="1:4" x14ac:dyDescent="0.2">
      <c r="A34" s="484"/>
      <c r="B34" s="484" t="s">
        <v>323</v>
      </c>
      <c r="C34" s="39"/>
      <c r="D34" s="39"/>
    </row>
    <row r="35" spans="1:4" x14ac:dyDescent="0.2">
      <c r="A35" s="258">
        <v>19</v>
      </c>
      <c r="B35" s="258" t="s">
        <v>324</v>
      </c>
      <c r="C35" s="39">
        <v>76977.513351000001</v>
      </c>
      <c r="D35" s="39">
        <v>82047.640880999999</v>
      </c>
    </row>
    <row r="36" spans="1:4" x14ac:dyDescent="0.2">
      <c r="A36" s="258">
        <v>20</v>
      </c>
      <c r="B36" s="258" t="s">
        <v>325</v>
      </c>
      <c r="C36" s="39">
        <v>-11347.627831000005</v>
      </c>
      <c r="D36" s="39">
        <v>-14728.355882000003</v>
      </c>
    </row>
    <row r="37" spans="1:4" x14ac:dyDescent="0.2">
      <c r="A37" s="258">
        <v>21</v>
      </c>
      <c r="B37" s="258" t="s">
        <v>326</v>
      </c>
      <c r="C37" s="39"/>
      <c r="D37" s="39"/>
    </row>
    <row r="38" spans="1:4" x14ac:dyDescent="0.2">
      <c r="A38" s="484">
        <v>22</v>
      </c>
      <c r="B38" s="484" t="s">
        <v>327</v>
      </c>
      <c r="C38" s="482">
        <v>65629.885519999996</v>
      </c>
      <c r="D38" s="482">
        <v>67319.285000076008</v>
      </c>
    </row>
    <row r="39" spans="1:4" x14ac:dyDescent="0.2">
      <c r="A39" s="484"/>
      <c r="B39" s="484" t="s">
        <v>328</v>
      </c>
      <c r="C39" s="41"/>
      <c r="D39" s="41"/>
    </row>
    <row r="40" spans="1:4" ht="18.75" x14ac:dyDescent="0.2">
      <c r="A40" s="107" t="s">
        <v>329</v>
      </c>
      <c r="B40" s="107" t="s">
        <v>330</v>
      </c>
      <c r="C40" s="39">
        <v>0</v>
      </c>
      <c r="D40" s="39">
        <v>0</v>
      </c>
    </row>
    <row r="41" spans="1:4" x14ac:dyDescent="0.2">
      <c r="A41" s="258" t="s">
        <v>331</v>
      </c>
      <c r="B41" s="258" t="s">
        <v>332</v>
      </c>
      <c r="C41" s="39">
        <v>0</v>
      </c>
      <c r="D41" s="39">
        <v>0</v>
      </c>
    </row>
    <row r="42" spans="1:4" x14ac:dyDescent="0.2">
      <c r="A42" s="258" t="s">
        <v>333</v>
      </c>
      <c r="B42" s="258" t="s">
        <v>334</v>
      </c>
      <c r="C42" s="39">
        <v>0</v>
      </c>
      <c r="D42" s="39">
        <v>0</v>
      </c>
    </row>
    <row r="43" spans="1:4" ht="18.75" x14ac:dyDescent="0.2">
      <c r="A43" s="107" t="s">
        <v>335</v>
      </c>
      <c r="B43" s="107" t="s">
        <v>336</v>
      </c>
      <c r="C43" s="39">
        <v>0</v>
      </c>
      <c r="D43" s="39">
        <v>0</v>
      </c>
    </row>
    <row r="44" spans="1:4" ht="18.75" x14ac:dyDescent="0.2">
      <c r="A44" s="107" t="s">
        <v>337</v>
      </c>
      <c r="B44" s="107" t="s">
        <v>338</v>
      </c>
      <c r="C44" s="39">
        <v>0</v>
      </c>
      <c r="D44" s="39">
        <v>0</v>
      </c>
    </row>
    <row r="45" spans="1:4" x14ac:dyDescent="0.2">
      <c r="A45" s="107" t="s">
        <v>339</v>
      </c>
      <c r="B45" s="258" t="s">
        <v>340</v>
      </c>
      <c r="C45" s="39">
        <v>0</v>
      </c>
      <c r="D45" s="39">
        <v>0</v>
      </c>
    </row>
    <row r="46" spans="1:4" ht="18.75" x14ac:dyDescent="0.2">
      <c r="A46" s="107" t="s">
        <v>341</v>
      </c>
      <c r="B46" s="258" t="s">
        <v>342</v>
      </c>
      <c r="C46" s="39">
        <v>0</v>
      </c>
      <c r="D46" s="39">
        <v>0</v>
      </c>
    </row>
    <row r="47" spans="1:4" ht="18.75" x14ac:dyDescent="0.2">
      <c r="A47" s="107" t="s">
        <v>343</v>
      </c>
      <c r="B47" s="258" t="s">
        <v>344</v>
      </c>
      <c r="C47" s="39">
        <v>0</v>
      </c>
      <c r="D47" s="39">
        <v>0</v>
      </c>
    </row>
    <row r="48" spans="1:4" ht="40.5" customHeight="1" x14ac:dyDescent="0.2">
      <c r="A48" s="258" t="s">
        <v>345</v>
      </c>
      <c r="B48" s="258" t="s">
        <v>346</v>
      </c>
      <c r="C48" s="39">
        <v>0</v>
      </c>
      <c r="D48" s="39">
        <v>0</v>
      </c>
    </row>
    <row r="49" spans="1:4" ht="48" customHeight="1" x14ac:dyDescent="0.2">
      <c r="A49" s="258" t="s">
        <v>347</v>
      </c>
      <c r="B49" s="258" t="s">
        <v>348</v>
      </c>
      <c r="C49" s="39">
        <v>0</v>
      </c>
      <c r="D49" s="39">
        <v>0</v>
      </c>
    </row>
    <row r="50" spans="1:4" ht="18.75" x14ac:dyDescent="0.2">
      <c r="A50" s="107" t="s">
        <v>349</v>
      </c>
      <c r="B50" s="258" t="s">
        <v>350</v>
      </c>
      <c r="C50" s="39">
        <v>0</v>
      </c>
      <c r="D50" s="39">
        <v>0</v>
      </c>
    </row>
    <row r="51" spans="1:4" x14ac:dyDescent="0.2">
      <c r="A51" s="193"/>
      <c r="B51" s="193" t="s">
        <v>351</v>
      </c>
      <c r="C51" s="41"/>
      <c r="D51" s="41"/>
    </row>
    <row r="52" spans="1:4" x14ac:dyDescent="0.2">
      <c r="A52" s="258">
        <v>23</v>
      </c>
      <c r="B52" s="258" t="s">
        <v>352</v>
      </c>
      <c r="C52" s="39">
        <v>88600.035432000004</v>
      </c>
      <c r="D52" s="39">
        <v>86644.382143544994</v>
      </c>
    </row>
    <row r="53" spans="1:4" x14ac:dyDescent="0.2">
      <c r="A53" s="484">
        <v>24</v>
      </c>
      <c r="B53" s="484" t="s">
        <v>353</v>
      </c>
      <c r="C53" s="482">
        <v>1716121.787758</v>
      </c>
      <c r="D53" s="482">
        <v>1786836.2185284218</v>
      </c>
    </row>
    <row r="54" spans="1:4" x14ac:dyDescent="0.2">
      <c r="A54" s="484"/>
      <c r="B54" s="484" t="s">
        <v>130</v>
      </c>
      <c r="C54" s="41"/>
      <c r="D54" s="41"/>
    </row>
    <row r="55" spans="1:4" x14ac:dyDescent="0.2">
      <c r="A55" s="484">
        <v>25</v>
      </c>
      <c r="B55" s="484" t="s">
        <v>130</v>
      </c>
      <c r="C55" s="485">
        <v>5.1000000000000004E-2</v>
      </c>
      <c r="D55" s="485">
        <v>4.8000000000000001E-2</v>
      </c>
    </row>
    <row r="56" spans="1:4" x14ac:dyDescent="0.2">
      <c r="A56" s="369" t="s">
        <v>354</v>
      </c>
      <c r="B56" s="369" t="s">
        <v>355</v>
      </c>
      <c r="C56" s="486">
        <v>5.1000000000000004E-2</v>
      </c>
      <c r="D56" s="486">
        <v>4.8000000000000001E-2</v>
      </c>
    </row>
    <row r="57" spans="1:4" x14ac:dyDescent="0.2">
      <c r="A57" s="194" t="s">
        <v>356</v>
      </c>
      <c r="B57" s="194" t="s">
        <v>357</v>
      </c>
      <c r="C57" s="486">
        <v>5.1000000000000004E-2</v>
      </c>
      <c r="D57" s="486">
        <v>4.8000000000000001E-2</v>
      </c>
    </row>
    <row r="58" spans="1:4" x14ac:dyDescent="0.2">
      <c r="A58" s="194">
        <v>26</v>
      </c>
      <c r="B58" s="194" t="s">
        <v>358</v>
      </c>
      <c r="C58" s="486">
        <v>0</v>
      </c>
      <c r="D58" s="486">
        <v>0</v>
      </c>
    </row>
    <row r="59" spans="1:4" x14ac:dyDescent="0.2">
      <c r="A59" s="194" t="s">
        <v>359</v>
      </c>
      <c r="B59" s="194" t="s">
        <v>134</v>
      </c>
      <c r="C59" s="486">
        <v>0</v>
      </c>
      <c r="D59" s="486">
        <v>0</v>
      </c>
    </row>
    <row r="60" spans="1:4" x14ac:dyDescent="0.2">
      <c r="A60" s="194" t="s">
        <v>360</v>
      </c>
      <c r="B60" s="194" t="s">
        <v>112</v>
      </c>
      <c r="C60" s="486">
        <v>0</v>
      </c>
      <c r="D60" s="486">
        <v>0</v>
      </c>
    </row>
    <row r="61" spans="1:4" x14ac:dyDescent="0.2">
      <c r="A61" s="194">
        <v>27</v>
      </c>
      <c r="B61" s="194" t="s">
        <v>140</v>
      </c>
      <c r="C61" s="486">
        <v>0</v>
      </c>
      <c r="D61" s="486">
        <v>0</v>
      </c>
    </row>
    <row r="62" spans="1:4" x14ac:dyDescent="0.2">
      <c r="A62" s="194" t="s">
        <v>361</v>
      </c>
      <c r="B62" s="194" t="s">
        <v>362</v>
      </c>
      <c r="C62" s="486">
        <v>0</v>
      </c>
      <c r="D62" s="486">
        <v>0</v>
      </c>
    </row>
    <row r="63" spans="1:4" x14ac:dyDescent="0.2">
      <c r="A63" s="484"/>
      <c r="B63" s="487" t="s">
        <v>363</v>
      </c>
      <c r="C63" s="488"/>
      <c r="D63" s="488"/>
    </row>
    <row r="64" spans="1:4" x14ac:dyDescent="0.2">
      <c r="A64" s="258" t="s">
        <v>364</v>
      </c>
      <c r="B64" s="489" t="s">
        <v>365</v>
      </c>
      <c r="C64" s="490" t="s">
        <v>366</v>
      </c>
      <c r="D64" s="490" t="s">
        <v>366</v>
      </c>
    </row>
    <row r="65" spans="1:4" x14ac:dyDescent="0.2">
      <c r="A65" s="484"/>
      <c r="B65" s="193" t="s">
        <v>367</v>
      </c>
      <c r="C65" s="41"/>
      <c r="D65" s="41"/>
    </row>
    <row r="66" spans="1:4" ht="18.75" x14ac:dyDescent="0.2">
      <c r="A66" s="104">
        <v>28</v>
      </c>
      <c r="B66" s="20" t="s">
        <v>368</v>
      </c>
      <c r="C66" s="105">
        <v>53580.489178000003</v>
      </c>
      <c r="D66" s="105">
        <v>56167.604491764003</v>
      </c>
    </row>
    <row r="67" spans="1:4" ht="18.75" x14ac:dyDescent="0.2">
      <c r="A67" s="491">
        <v>29</v>
      </c>
      <c r="B67" s="492" t="s">
        <v>369</v>
      </c>
      <c r="C67" s="105">
        <v>58827.486461</v>
      </c>
      <c r="D67" s="105">
        <v>58954.713583000004</v>
      </c>
    </row>
    <row r="68" spans="1:4" ht="27.75" x14ac:dyDescent="0.2">
      <c r="A68" s="311">
        <v>30</v>
      </c>
      <c r="B68" s="107" t="s">
        <v>370</v>
      </c>
      <c r="C68" s="105">
        <v>1710874.7904749999</v>
      </c>
      <c r="D68" s="105">
        <v>1784049.1094371858</v>
      </c>
    </row>
    <row r="69" spans="1:4" ht="27.75" x14ac:dyDescent="0.2">
      <c r="A69" s="311" t="s">
        <v>371</v>
      </c>
      <c r="B69" s="107" t="s">
        <v>372</v>
      </c>
      <c r="C69" s="105">
        <v>1710874.7904749999</v>
      </c>
      <c r="D69" s="105">
        <v>1784049.1094371858</v>
      </c>
    </row>
    <row r="70" spans="1:4" ht="27.75" x14ac:dyDescent="0.2">
      <c r="A70" s="311">
        <v>31</v>
      </c>
      <c r="B70" s="107" t="s">
        <v>373</v>
      </c>
      <c r="C70" s="65">
        <v>5.1000000000000004E-2</v>
      </c>
      <c r="D70" s="65">
        <v>4.8000000000000001E-2</v>
      </c>
    </row>
    <row r="71" spans="1:4" ht="27.75" x14ac:dyDescent="0.2">
      <c r="A71" s="493" t="s">
        <v>374</v>
      </c>
      <c r="B71" s="494" t="s">
        <v>375</v>
      </c>
      <c r="C71" s="106">
        <v>5.1000000000000004E-2</v>
      </c>
      <c r="D71" s="106">
        <v>4.8000000000000001E-2</v>
      </c>
    </row>
    <row r="72" spans="1:4" x14ac:dyDescent="0.2">
      <c r="A72" s="193"/>
    </row>
    <row r="73" spans="1:4" x14ac:dyDescent="0.2">
      <c r="A73" s="258"/>
      <c r="B73" s="107"/>
      <c r="C73" s="39"/>
      <c r="D73" s="39"/>
    </row>
    <row r="74" spans="1:4" x14ac:dyDescent="0.2">
      <c r="A74" s="258"/>
      <c r="B74" s="107"/>
      <c r="C74" s="39"/>
      <c r="D74" s="39"/>
    </row>
    <row r="75" spans="1:4" ht="21.75" customHeight="1" x14ac:dyDescent="0.2">
      <c r="A75" s="258"/>
      <c r="B75" s="107"/>
      <c r="C75" s="39"/>
      <c r="D75" s="39"/>
    </row>
    <row r="76" spans="1:4" ht="22.5" customHeight="1" x14ac:dyDescent="0.2">
      <c r="A76" s="258"/>
      <c r="B76" s="107"/>
      <c r="C76" s="39"/>
      <c r="D76" s="39"/>
    </row>
    <row r="77" spans="1:4" ht="20.25" customHeight="1" x14ac:dyDescent="0.2">
      <c r="A77" s="258"/>
      <c r="B77" s="107"/>
      <c r="C77" s="39"/>
      <c r="D77" s="39"/>
    </row>
    <row r="78" spans="1:4" ht="20.25" customHeight="1" x14ac:dyDescent="0.2">
      <c r="A78" s="258"/>
      <c r="B78" s="107"/>
      <c r="C78" s="39"/>
      <c r="D78" s="39"/>
    </row>
  </sheetData>
  <mergeCells count="2">
    <mergeCell ref="A1:C1"/>
    <mergeCell ref="A2:D2"/>
  </mergeCells>
  <hyperlinks>
    <hyperlink ref="D1" location="Index!A1" display="Index" xr:uid="{FD1829A8-C579-4BE7-BE7C-069AA76921FE}"/>
  </hyperlinks>
  <pageMargins left="0.70866141732283472" right="0.70866141732283472" top="0.74803149606299213" bottom="0.74803149606299213"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452F5-902E-4580-B511-C6CD34CA3473}">
  <sheetPr>
    <tabColor rgb="FF10137C"/>
    <pageSetUpPr fitToPage="1"/>
  </sheetPr>
  <dimension ref="A1:E32"/>
  <sheetViews>
    <sheetView showGridLines="0" zoomScaleNormal="100" zoomScaleSheetLayoutView="115" workbookViewId="0">
      <selection sqref="A1:C1"/>
    </sheetView>
  </sheetViews>
  <sheetFormatPr defaultColWidth="9.140625" defaultRowHeight="14.25" x14ac:dyDescent="0.2"/>
  <cols>
    <col min="1" max="1" width="5" style="3" bestFit="1" customWidth="1"/>
    <col min="2" max="2" width="66" style="3" bestFit="1" customWidth="1"/>
    <col min="3" max="4" width="19" style="3" customWidth="1"/>
    <col min="5" max="5" width="9.140625" style="3"/>
    <col min="6" max="6" width="6.5703125" style="3" customWidth="1"/>
    <col min="7" max="7" width="19.42578125" style="3" customWidth="1"/>
    <col min="8" max="16384" width="9.140625" style="3"/>
  </cols>
  <sheetData>
    <row r="1" spans="1:4" ht="15.75" customHeight="1" x14ac:dyDescent="0.2">
      <c r="A1" s="594" t="s">
        <v>376</v>
      </c>
      <c r="B1" s="594"/>
      <c r="C1" s="594"/>
      <c r="D1" s="19" t="s">
        <v>47</v>
      </c>
    </row>
    <row r="2" spans="1:4" ht="29.25" customHeight="1" x14ac:dyDescent="0.2">
      <c r="A2" s="586" t="s">
        <v>974</v>
      </c>
      <c r="B2" s="587"/>
      <c r="C2" s="587"/>
      <c r="D2" s="587"/>
    </row>
    <row r="3" spans="1:4" x14ac:dyDescent="0.2">
      <c r="A3" s="78"/>
      <c r="B3" s="257"/>
      <c r="C3" s="257"/>
      <c r="D3" s="495"/>
    </row>
    <row r="4" spans="1:4" x14ac:dyDescent="0.2">
      <c r="A4" s="108"/>
      <c r="B4" s="108"/>
      <c r="C4" s="132" t="s">
        <v>55</v>
      </c>
      <c r="D4" s="132" t="s">
        <v>95</v>
      </c>
    </row>
    <row r="5" spans="1:4" x14ac:dyDescent="0.2">
      <c r="A5" s="109"/>
      <c r="B5" s="109"/>
      <c r="C5" s="110" t="s">
        <v>51</v>
      </c>
      <c r="D5" s="110" t="s">
        <v>51</v>
      </c>
    </row>
    <row r="6" spans="1:4" x14ac:dyDescent="0.2">
      <c r="A6" s="141" t="s">
        <v>54</v>
      </c>
      <c r="B6" s="141"/>
      <c r="C6" s="135" t="s">
        <v>287</v>
      </c>
      <c r="D6" s="135" t="s">
        <v>287</v>
      </c>
    </row>
    <row r="7" spans="1:4" x14ac:dyDescent="0.2">
      <c r="A7" s="111" t="s">
        <v>377</v>
      </c>
      <c r="B7" s="111" t="s">
        <v>378</v>
      </c>
      <c r="C7" s="112">
        <v>1582172.7894659999</v>
      </c>
      <c r="D7" s="112">
        <v>1637132.7362420002</v>
      </c>
    </row>
    <row r="8" spans="1:4" x14ac:dyDescent="0.2">
      <c r="A8" s="258" t="s">
        <v>379</v>
      </c>
      <c r="B8" s="56" t="s">
        <v>380</v>
      </c>
      <c r="C8" s="39">
        <v>104701.048637</v>
      </c>
      <c r="D8" s="39">
        <v>95692.157114999995</v>
      </c>
    </row>
    <row r="9" spans="1:4" x14ac:dyDescent="0.2">
      <c r="A9" s="258" t="s">
        <v>381</v>
      </c>
      <c r="B9" s="56" t="s">
        <v>382</v>
      </c>
      <c r="C9" s="39">
        <v>1477471.740829</v>
      </c>
      <c r="D9" s="39">
        <v>1541440.5791270002</v>
      </c>
    </row>
    <row r="10" spans="1:4" x14ac:dyDescent="0.2">
      <c r="A10" s="258" t="s">
        <v>383</v>
      </c>
      <c r="B10" s="56" t="s">
        <v>384</v>
      </c>
      <c r="C10" s="39">
        <v>27555.120019999998</v>
      </c>
      <c r="D10" s="39">
        <v>25669.874347000001</v>
      </c>
    </row>
    <row r="11" spans="1:4" x14ac:dyDescent="0.2">
      <c r="A11" s="258" t="s">
        <v>385</v>
      </c>
      <c r="B11" s="56" t="s">
        <v>386</v>
      </c>
      <c r="C11" s="39">
        <v>43665.258145</v>
      </c>
      <c r="D11" s="39">
        <v>41693.884385999998</v>
      </c>
    </row>
    <row r="12" spans="1:4" x14ac:dyDescent="0.2">
      <c r="A12" s="258" t="s">
        <v>387</v>
      </c>
      <c r="B12" s="56" t="s">
        <v>388</v>
      </c>
      <c r="C12" s="39">
        <v>0</v>
      </c>
      <c r="D12" s="39">
        <v>0</v>
      </c>
    </row>
    <row r="13" spans="1:4" x14ac:dyDescent="0.2">
      <c r="A13" s="258" t="s">
        <v>389</v>
      </c>
      <c r="B13" s="56" t="s">
        <v>390</v>
      </c>
      <c r="C13" s="39">
        <v>2779.1237679999999</v>
      </c>
      <c r="D13" s="39">
        <v>3014.2001019999998</v>
      </c>
    </row>
    <row r="14" spans="1:4" x14ac:dyDescent="0.2">
      <c r="A14" s="258" t="s">
        <v>391</v>
      </c>
      <c r="B14" s="56" t="s">
        <v>392</v>
      </c>
      <c r="C14" s="39">
        <v>1290912.585916</v>
      </c>
      <c r="D14" s="39">
        <v>1370851.7472010001</v>
      </c>
    </row>
    <row r="15" spans="1:4" x14ac:dyDescent="0.2">
      <c r="A15" s="258" t="s">
        <v>393</v>
      </c>
      <c r="B15" s="56" t="s">
        <v>394</v>
      </c>
      <c r="C15" s="39">
        <v>4858.6082139999999</v>
      </c>
      <c r="D15" s="39">
        <v>4344.8142099999995</v>
      </c>
    </row>
    <row r="16" spans="1:4" x14ac:dyDescent="0.2">
      <c r="A16" s="258" t="s">
        <v>395</v>
      </c>
      <c r="B16" s="56" t="s">
        <v>396</v>
      </c>
      <c r="C16" s="39">
        <v>75244.379258999994</v>
      </c>
      <c r="D16" s="39">
        <v>64212.398974000003</v>
      </c>
    </row>
    <row r="17" spans="1:5" x14ac:dyDescent="0.2">
      <c r="A17" s="258" t="s">
        <v>397</v>
      </c>
      <c r="B17" s="56" t="s">
        <v>398</v>
      </c>
      <c r="C17" s="39">
        <v>16514.783305000001</v>
      </c>
      <c r="D17" s="39">
        <v>18520.792481</v>
      </c>
    </row>
    <row r="18" spans="1:5" x14ac:dyDescent="0.2">
      <c r="A18" s="113" t="s">
        <v>399</v>
      </c>
      <c r="B18" s="114" t="s">
        <v>400</v>
      </c>
      <c r="C18" s="115">
        <v>15941.882202000001</v>
      </c>
      <c r="D18" s="115">
        <v>13132.867426000001</v>
      </c>
    </row>
    <row r="19" spans="1:5" s="77" customFormat="1" x14ac:dyDescent="0.2">
      <c r="A19" s="101"/>
      <c r="B19" s="102"/>
      <c r="C19" s="102"/>
      <c r="D19" s="116" t="s">
        <v>48</v>
      </c>
      <c r="E19" s="117"/>
    </row>
    <row r="20" spans="1:5" ht="21" customHeight="1" x14ac:dyDescent="0.2">
      <c r="D20" s="118"/>
    </row>
    <row r="21" spans="1:5" ht="11.25" customHeight="1" x14ac:dyDescent="0.2">
      <c r="D21" s="118"/>
    </row>
    <row r="25" spans="1:5" ht="11.25" customHeight="1" x14ac:dyDescent="0.2"/>
    <row r="26" spans="1:5" ht="11.25" customHeight="1" x14ac:dyDescent="0.2"/>
    <row r="27" spans="1:5" ht="21" customHeight="1" x14ac:dyDescent="0.2"/>
    <row r="28" spans="1:5" ht="11.25" customHeight="1" x14ac:dyDescent="0.2"/>
    <row r="29" spans="1:5" ht="21" customHeight="1" x14ac:dyDescent="0.2"/>
    <row r="30" spans="1:5" ht="21" customHeight="1" x14ac:dyDescent="0.2"/>
    <row r="31" spans="1:5" ht="21" customHeight="1" x14ac:dyDescent="0.2"/>
    <row r="32" spans="1:5" ht="21" customHeight="1" x14ac:dyDescent="0.2"/>
  </sheetData>
  <mergeCells count="2">
    <mergeCell ref="A1:C1"/>
    <mergeCell ref="A2:D2"/>
  </mergeCells>
  <hyperlinks>
    <hyperlink ref="D1" location="Index!A1" display="Index" xr:uid="{EE547839-06FD-49CC-9BDB-AA20E0EA2532}"/>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94C3C-E511-428E-9728-462FAC246465}">
  <sheetPr>
    <tabColor rgb="FF5B9BD5"/>
  </sheetPr>
  <dimension ref="A1:T59"/>
  <sheetViews>
    <sheetView showGridLines="0" zoomScaleNormal="100" workbookViewId="0"/>
  </sheetViews>
  <sheetFormatPr defaultRowHeight="14.25" x14ac:dyDescent="0.2"/>
  <cols>
    <col min="1" max="1" width="3.140625" style="3" customWidth="1"/>
    <col min="2" max="2" width="32.42578125" style="3" bestFit="1" customWidth="1"/>
    <col min="3" max="11" width="11.28515625" style="3" customWidth="1"/>
    <col min="12" max="18" width="9.140625" style="3"/>
    <col min="19" max="19" width="20.7109375" style="3" bestFit="1" customWidth="1"/>
    <col min="20" max="20" width="10" style="3" bestFit="1" customWidth="1"/>
    <col min="21" max="16384" width="9.140625" style="3"/>
  </cols>
  <sheetData>
    <row r="1" spans="1:20" ht="15.75" customHeight="1" x14ac:dyDescent="0.2">
      <c r="A1" s="151" t="s">
        <v>736</v>
      </c>
      <c r="B1" s="151"/>
      <c r="C1" s="151"/>
      <c r="D1" s="151"/>
      <c r="E1" s="151"/>
      <c r="F1" s="151"/>
      <c r="G1" s="151"/>
      <c r="H1" s="151"/>
      <c r="I1" s="151"/>
      <c r="J1" s="151"/>
      <c r="K1" s="151"/>
      <c r="L1" s="151"/>
      <c r="M1" s="151"/>
      <c r="N1" s="151"/>
      <c r="O1" s="151"/>
      <c r="P1" s="130"/>
      <c r="Q1" s="130" t="s">
        <v>47</v>
      </c>
    </row>
    <row r="2" spans="1:20" x14ac:dyDescent="0.2">
      <c r="A2" s="586" t="s">
        <v>975</v>
      </c>
      <c r="B2" s="586"/>
      <c r="C2" s="586"/>
      <c r="D2" s="586"/>
      <c r="E2" s="586"/>
      <c r="F2" s="586"/>
      <c r="G2" s="586"/>
      <c r="H2" s="586"/>
      <c r="I2" s="586"/>
      <c r="J2" s="586"/>
      <c r="K2" s="586"/>
      <c r="L2" s="586"/>
      <c r="M2" s="586"/>
      <c r="N2" s="586"/>
      <c r="O2" s="586"/>
      <c r="P2" s="586"/>
      <c r="Q2" s="586"/>
    </row>
    <row r="3" spans="1:20" x14ac:dyDescent="0.2">
      <c r="A3" s="257"/>
      <c r="B3" s="257"/>
      <c r="C3" s="257"/>
      <c r="D3" s="257"/>
      <c r="E3" s="257"/>
      <c r="F3" s="257"/>
      <c r="G3" s="257"/>
      <c r="H3" s="498"/>
      <c r="I3" s="257"/>
      <c r="J3" s="257"/>
      <c r="K3" s="257"/>
      <c r="L3" s="257"/>
      <c r="M3" s="257"/>
      <c r="N3" s="257"/>
      <c r="O3" s="257"/>
      <c r="P3" s="129"/>
      <c r="Q3" s="257"/>
    </row>
    <row r="4" spans="1:20" x14ac:dyDescent="0.2">
      <c r="A4" s="79"/>
      <c r="B4" s="499"/>
      <c r="C4" s="302" t="s">
        <v>51</v>
      </c>
      <c r="D4" s="302" t="s">
        <v>52</v>
      </c>
      <c r="E4" s="302" t="s">
        <v>53</v>
      </c>
      <c r="F4" s="302" t="s">
        <v>93</v>
      </c>
      <c r="G4" s="302" t="s">
        <v>94</v>
      </c>
      <c r="H4" s="303" t="s">
        <v>403</v>
      </c>
      <c r="I4" s="302" t="s">
        <v>280</v>
      </c>
      <c r="J4" s="302" t="s">
        <v>484</v>
      </c>
      <c r="K4" s="302" t="s">
        <v>519</v>
      </c>
      <c r="L4" s="302" t="s">
        <v>520</v>
      </c>
      <c r="M4" s="302" t="s">
        <v>521</v>
      </c>
      <c r="N4" s="302" t="s">
        <v>522</v>
      </c>
      <c r="O4" s="302" t="s">
        <v>737</v>
      </c>
      <c r="P4" s="304" t="s">
        <v>738</v>
      </c>
      <c r="Q4" s="302" t="s">
        <v>739</v>
      </c>
    </row>
    <row r="5" spans="1:20" ht="15" customHeight="1" x14ac:dyDescent="0.2">
      <c r="A5" s="257"/>
      <c r="B5" s="500"/>
      <c r="C5" s="597" t="s">
        <v>740</v>
      </c>
      <c r="D5" s="598"/>
      <c r="E5" s="598"/>
      <c r="F5" s="598"/>
      <c r="G5" s="598"/>
      <c r="H5" s="599"/>
      <c r="I5" s="597" t="s">
        <v>741</v>
      </c>
      <c r="J5" s="598"/>
      <c r="K5" s="598"/>
      <c r="L5" s="598"/>
      <c r="M5" s="598"/>
      <c r="N5" s="599"/>
      <c r="O5" s="600" t="s">
        <v>742</v>
      </c>
      <c r="P5" s="597" t="s">
        <v>743</v>
      </c>
      <c r="Q5" s="599"/>
    </row>
    <row r="6" spans="1:20" ht="28.5" customHeight="1" x14ac:dyDescent="0.2">
      <c r="A6" s="305"/>
      <c r="B6" s="500"/>
      <c r="C6" s="603" t="s">
        <v>744</v>
      </c>
      <c r="D6" s="604"/>
      <c r="E6" s="605"/>
      <c r="F6" s="603" t="s">
        <v>745</v>
      </c>
      <c r="G6" s="604"/>
      <c r="H6" s="605"/>
      <c r="I6" s="603" t="s">
        <v>746</v>
      </c>
      <c r="J6" s="604"/>
      <c r="K6" s="605"/>
      <c r="L6" s="603" t="s">
        <v>747</v>
      </c>
      <c r="M6" s="604"/>
      <c r="N6" s="605"/>
      <c r="O6" s="601"/>
      <c r="P6" s="306" t="s">
        <v>748</v>
      </c>
      <c r="Q6" s="306" t="s">
        <v>749</v>
      </c>
    </row>
    <row r="7" spans="1:20" ht="21" customHeight="1" x14ac:dyDescent="0.2">
      <c r="A7" s="606" t="s">
        <v>485</v>
      </c>
      <c r="B7" s="607"/>
      <c r="C7" s="307"/>
      <c r="D7" s="308" t="s">
        <v>750</v>
      </c>
      <c r="E7" s="308" t="s">
        <v>751</v>
      </c>
      <c r="F7" s="307"/>
      <c r="G7" s="308" t="s">
        <v>750</v>
      </c>
      <c r="H7" s="308" t="s">
        <v>751</v>
      </c>
      <c r="I7" s="309"/>
      <c r="J7" s="308" t="s">
        <v>750</v>
      </c>
      <c r="K7" s="308" t="s">
        <v>751</v>
      </c>
      <c r="L7" s="309"/>
      <c r="M7" s="308" t="s">
        <v>751</v>
      </c>
      <c r="N7" s="308" t="s">
        <v>752</v>
      </c>
      <c r="O7" s="602"/>
      <c r="P7" s="310"/>
      <c r="Q7" s="310"/>
    </row>
    <row r="8" spans="1:20" x14ac:dyDescent="0.2">
      <c r="A8" s="311" t="s">
        <v>753</v>
      </c>
      <c r="B8" s="311" t="s">
        <v>754</v>
      </c>
      <c r="C8" s="312">
        <v>42087.019434180002</v>
      </c>
      <c r="D8" s="313">
        <v>42087.019434180002</v>
      </c>
      <c r="E8" s="313">
        <v>0</v>
      </c>
      <c r="F8" s="312">
        <v>0</v>
      </c>
      <c r="G8" s="313">
        <v>0</v>
      </c>
      <c r="H8" s="313">
        <v>0</v>
      </c>
      <c r="I8" s="313">
        <v>-12.691351939999999</v>
      </c>
      <c r="J8" s="313">
        <v>-12.691351939999999</v>
      </c>
      <c r="K8" s="313">
        <v>0</v>
      </c>
      <c r="L8" s="313">
        <v>0</v>
      </c>
      <c r="M8" s="313">
        <v>0</v>
      </c>
      <c r="N8" s="313">
        <v>0</v>
      </c>
      <c r="O8" s="313"/>
      <c r="P8" s="313">
        <v>0</v>
      </c>
      <c r="Q8" s="313">
        <v>0</v>
      </c>
    </row>
    <row r="9" spans="1:20" x14ac:dyDescent="0.2">
      <c r="A9" s="314" t="s">
        <v>755</v>
      </c>
      <c r="B9" s="314" t="s">
        <v>756</v>
      </c>
      <c r="C9" s="315">
        <v>1415518.3458247099</v>
      </c>
      <c r="D9" s="315">
        <v>108515.85628331</v>
      </c>
      <c r="E9" s="315">
        <v>19996.91858465</v>
      </c>
      <c r="F9" s="315">
        <v>20955.460289383696</v>
      </c>
      <c r="G9" s="315">
        <v>36.384616170000001</v>
      </c>
      <c r="H9" s="315">
        <v>2114.1859669999999</v>
      </c>
      <c r="I9" s="315">
        <v>-1336.37169732092</v>
      </c>
      <c r="J9" s="315">
        <v>-408.26763342091999</v>
      </c>
      <c r="K9" s="315">
        <v>-928.10406390000003</v>
      </c>
      <c r="L9" s="315">
        <v>-7641.2667835584807</v>
      </c>
      <c r="M9" s="315">
        <v>-7.7282474699999995</v>
      </c>
      <c r="N9" s="315">
        <v>-1650.0875586</v>
      </c>
      <c r="O9" s="315"/>
      <c r="P9" s="315">
        <v>1305259.3336235338</v>
      </c>
      <c r="Q9" s="315">
        <v>13070.769310995223</v>
      </c>
    </row>
    <row r="10" spans="1:20" x14ac:dyDescent="0.2">
      <c r="A10" s="258" t="s">
        <v>757</v>
      </c>
      <c r="B10" s="56" t="s">
        <v>758</v>
      </c>
      <c r="C10" s="316">
        <v>1186.25813782</v>
      </c>
      <c r="D10" s="316">
        <v>1186.25813782</v>
      </c>
      <c r="E10" s="316">
        <v>0</v>
      </c>
      <c r="F10" s="316">
        <v>0</v>
      </c>
      <c r="G10" s="316">
        <v>0</v>
      </c>
      <c r="H10" s="316">
        <v>0</v>
      </c>
      <c r="I10" s="316">
        <v>0</v>
      </c>
      <c r="J10" s="316">
        <v>0</v>
      </c>
      <c r="K10" s="316">
        <v>0</v>
      </c>
      <c r="L10" s="316">
        <v>0</v>
      </c>
      <c r="M10" s="316">
        <v>0</v>
      </c>
      <c r="N10" s="316">
        <v>0</v>
      </c>
      <c r="O10" s="316"/>
      <c r="P10" s="316">
        <v>0</v>
      </c>
      <c r="Q10" s="316">
        <v>0</v>
      </c>
    </row>
    <row r="11" spans="1:20" x14ac:dyDescent="0.2">
      <c r="A11" s="258" t="s">
        <v>759</v>
      </c>
      <c r="B11" s="56" t="s">
        <v>760</v>
      </c>
      <c r="C11" s="316">
        <v>9861.6046822769295</v>
      </c>
      <c r="D11" s="316">
        <v>421.99299478092001</v>
      </c>
      <c r="E11" s="316">
        <v>1.5075000000000001E-4</v>
      </c>
      <c r="F11" s="316">
        <v>23.473148999999999</v>
      </c>
      <c r="G11" s="316">
        <v>0</v>
      </c>
      <c r="H11" s="316">
        <v>0</v>
      </c>
      <c r="I11" s="316">
        <v>-1.70450539091983</v>
      </c>
      <c r="J11" s="316">
        <v>-1.7045044909198301</v>
      </c>
      <c r="K11" s="316">
        <v>-9.0000000000000007E-7</v>
      </c>
      <c r="L11" s="316">
        <v>-18.062540438699902</v>
      </c>
      <c r="M11" s="316">
        <v>0</v>
      </c>
      <c r="N11" s="316">
        <v>-4.8091983227800497E-7</v>
      </c>
      <c r="O11" s="316"/>
      <c r="P11" s="316">
        <v>9737.2403147740151</v>
      </c>
      <c r="Q11" s="316">
        <v>5.4106085613000729</v>
      </c>
    </row>
    <row r="12" spans="1:20" x14ac:dyDescent="0.2">
      <c r="A12" s="258" t="s">
        <v>761</v>
      </c>
      <c r="B12" s="56" t="s">
        <v>762</v>
      </c>
      <c r="C12" s="316">
        <v>3351.9887903014524</v>
      </c>
      <c r="D12" s="316">
        <v>3337.9538528499997</v>
      </c>
      <c r="E12" s="316">
        <v>1.68090663</v>
      </c>
      <c r="F12" s="316">
        <v>1.2727599636667999</v>
      </c>
      <c r="G12" s="316">
        <v>0</v>
      </c>
      <c r="H12" s="316">
        <v>0</v>
      </c>
      <c r="I12" s="316">
        <v>-3.7838765599999999</v>
      </c>
      <c r="J12" s="316">
        <v>-3.7278895599999999</v>
      </c>
      <c r="K12" s="316">
        <v>-5.5987000000000002E-2</v>
      </c>
      <c r="L12" s="316">
        <v>-1.2727599636667999</v>
      </c>
      <c r="M12" s="316">
        <v>0</v>
      </c>
      <c r="N12" s="316">
        <v>0</v>
      </c>
      <c r="O12" s="316"/>
      <c r="P12" s="316">
        <v>12.244353925031321</v>
      </c>
      <c r="Q12" s="316">
        <v>0</v>
      </c>
    </row>
    <row r="13" spans="1:20" x14ac:dyDescent="0.2">
      <c r="A13" s="258" t="s">
        <v>763</v>
      </c>
      <c r="B13" s="56" t="s">
        <v>764</v>
      </c>
      <c r="C13" s="316">
        <v>57144.405134319197</v>
      </c>
      <c r="D13" s="316">
        <v>43940.536158875504</v>
      </c>
      <c r="E13" s="316">
        <v>2280.7559751500003</v>
      </c>
      <c r="F13" s="316">
        <v>500.18906070999998</v>
      </c>
      <c r="G13" s="316">
        <v>3.5313600000000003E-3</v>
      </c>
      <c r="H13" s="316">
        <v>318.14691835000002</v>
      </c>
      <c r="I13" s="316">
        <v>-139.24948522</v>
      </c>
      <c r="J13" s="316">
        <v>-41.661659020000002</v>
      </c>
      <c r="K13" s="316">
        <v>-97.587826200000009</v>
      </c>
      <c r="L13" s="316">
        <v>-333.36048269508331</v>
      </c>
      <c r="M13" s="316">
        <v>0</v>
      </c>
      <c r="N13" s="316">
        <v>-269.249442985548</v>
      </c>
      <c r="O13" s="316"/>
      <c r="P13" s="316">
        <v>12799.413898888859</v>
      </c>
      <c r="Q13" s="316">
        <v>166.81394480491707</v>
      </c>
    </row>
    <row r="14" spans="1:20" x14ac:dyDescent="0.2">
      <c r="A14" s="258" t="s">
        <v>765</v>
      </c>
      <c r="B14" s="56" t="s">
        <v>766</v>
      </c>
      <c r="C14" s="316">
        <v>434283.81774395547</v>
      </c>
      <c r="D14" s="316">
        <v>43850.132362398501</v>
      </c>
      <c r="E14" s="316">
        <v>15838.75696253</v>
      </c>
      <c r="F14" s="316">
        <v>6201.2162042500013</v>
      </c>
      <c r="G14" s="316">
        <v>22.826006850000002</v>
      </c>
      <c r="H14" s="316">
        <v>940.86354140000105</v>
      </c>
      <c r="I14" s="316">
        <v>-839.62302737000005</v>
      </c>
      <c r="J14" s="316">
        <v>-218.58589479</v>
      </c>
      <c r="K14" s="316">
        <v>-621.03713258000005</v>
      </c>
      <c r="L14" s="316">
        <v>-2631.7653015867222</v>
      </c>
      <c r="M14" s="316">
        <v>-4.6289673600000008</v>
      </c>
      <c r="N14" s="316">
        <v>-950.31390345856198</v>
      </c>
      <c r="O14" s="316"/>
      <c r="P14" s="316">
        <v>382576.74977005663</v>
      </c>
      <c r="Q14" s="316">
        <v>3569.4509026632736</v>
      </c>
      <c r="T14" s="45"/>
    </row>
    <row r="15" spans="1:20" x14ac:dyDescent="0.2">
      <c r="A15" s="258" t="s">
        <v>767</v>
      </c>
      <c r="B15" s="56" t="s">
        <v>768</v>
      </c>
      <c r="C15" s="316">
        <v>363678.13607521303</v>
      </c>
      <c r="D15" s="316">
        <v>38208.869413259999</v>
      </c>
      <c r="E15" s="316">
        <v>14905.85508241</v>
      </c>
      <c r="F15" s="316">
        <v>5337.8659032500009</v>
      </c>
      <c r="G15" s="316">
        <v>22.826006850000002</v>
      </c>
      <c r="H15" s="316">
        <v>940.86354140000105</v>
      </c>
      <c r="I15" s="316">
        <v>-777.71900220000009</v>
      </c>
      <c r="J15" s="316">
        <v>-193.36112925999998</v>
      </c>
      <c r="K15" s="316">
        <v>-584.35787294000011</v>
      </c>
      <c r="L15" s="316">
        <v>-1454.27941298</v>
      </c>
      <c r="M15" s="316">
        <v>-4.6289673600000008</v>
      </c>
      <c r="N15" s="316">
        <v>-825.28659137</v>
      </c>
      <c r="O15" s="316"/>
      <c r="P15" s="316">
        <v>318738.08072164725</v>
      </c>
      <c r="Q15" s="316">
        <v>3552.0434786586893</v>
      </c>
      <c r="T15" s="45"/>
    </row>
    <row r="16" spans="1:20" x14ac:dyDescent="0.2">
      <c r="A16" s="258" t="s">
        <v>769</v>
      </c>
      <c r="B16" s="56" t="s">
        <v>770</v>
      </c>
      <c r="C16" s="316">
        <v>909690.27133603604</v>
      </c>
      <c r="D16" s="316">
        <v>15778.982776584999</v>
      </c>
      <c r="E16" s="316">
        <v>1875.7245895899998</v>
      </c>
      <c r="F16" s="316">
        <v>14229.309115459999</v>
      </c>
      <c r="G16" s="316">
        <v>13.55507796</v>
      </c>
      <c r="H16" s="316">
        <v>855.1755072499991</v>
      </c>
      <c r="I16" s="316">
        <v>-352.01080277999995</v>
      </c>
      <c r="J16" s="316">
        <v>-142.58768556000001</v>
      </c>
      <c r="K16" s="316">
        <v>-209.42311721999999</v>
      </c>
      <c r="L16" s="316">
        <v>-4656.8056988743101</v>
      </c>
      <c r="M16" s="316">
        <v>-3.09928011</v>
      </c>
      <c r="N16" s="316">
        <v>-430.52421167496999</v>
      </c>
      <c r="O16" s="316"/>
      <c r="P16" s="316">
        <v>900133.68528588582</v>
      </c>
      <c r="Q16" s="316">
        <v>9329.0938549657403</v>
      </c>
    </row>
    <row r="17" spans="1:20" x14ac:dyDescent="0.2">
      <c r="A17" s="314" t="s">
        <v>771</v>
      </c>
      <c r="B17" s="314" t="s">
        <v>772</v>
      </c>
      <c r="C17" s="315">
        <v>89043.643258839991</v>
      </c>
      <c r="D17" s="315">
        <v>1687.9935356600001</v>
      </c>
      <c r="E17" s="315">
        <v>0</v>
      </c>
      <c r="F17" s="315">
        <v>0</v>
      </c>
      <c r="G17" s="315">
        <v>0</v>
      </c>
      <c r="H17" s="315">
        <v>0</v>
      </c>
      <c r="I17" s="315">
        <v>0</v>
      </c>
      <c r="J17" s="315">
        <v>0</v>
      </c>
      <c r="K17" s="315">
        <v>0</v>
      </c>
      <c r="L17" s="315">
        <v>0</v>
      </c>
      <c r="M17" s="315">
        <v>0</v>
      </c>
      <c r="N17" s="315">
        <v>0</v>
      </c>
      <c r="O17" s="315"/>
      <c r="P17" s="315">
        <v>0</v>
      </c>
      <c r="Q17" s="315">
        <v>0</v>
      </c>
      <c r="S17" s="496"/>
    </row>
    <row r="18" spans="1:20" x14ac:dyDescent="0.2">
      <c r="A18" s="258" t="s">
        <v>773</v>
      </c>
      <c r="B18" s="56" t="s">
        <v>758</v>
      </c>
      <c r="C18" s="316">
        <v>0</v>
      </c>
      <c r="D18" s="316">
        <v>0</v>
      </c>
      <c r="E18" s="316">
        <v>0</v>
      </c>
      <c r="F18" s="316">
        <v>0</v>
      </c>
      <c r="G18" s="316">
        <v>0</v>
      </c>
      <c r="H18" s="316">
        <v>0</v>
      </c>
      <c r="I18" s="316">
        <v>0</v>
      </c>
      <c r="J18" s="316">
        <v>0</v>
      </c>
      <c r="K18" s="316">
        <v>0</v>
      </c>
      <c r="L18" s="316">
        <v>0</v>
      </c>
      <c r="M18" s="316">
        <v>0</v>
      </c>
      <c r="N18" s="316">
        <v>0</v>
      </c>
      <c r="O18" s="316"/>
      <c r="P18" s="316">
        <v>0</v>
      </c>
      <c r="Q18" s="316">
        <v>0</v>
      </c>
    </row>
    <row r="19" spans="1:20" x14ac:dyDescent="0.2">
      <c r="A19" s="258" t="s">
        <v>774</v>
      </c>
      <c r="B19" s="56" t="s">
        <v>760</v>
      </c>
      <c r="C19" s="316">
        <v>8005.09805022</v>
      </c>
      <c r="D19" s="316">
        <v>587.60397083999999</v>
      </c>
      <c r="E19" s="316">
        <v>0</v>
      </c>
      <c r="F19" s="316">
        <v>0</v>
      </c>
      <c r="G19" s="316">
        <v>0</v>
      </c>
      <c r="H19" s="316">
        <v>0</v>
      </c>
      <c r="I19" s="316">
        <v>0</v>
      </c>
      <c r="J19" s="316">
        <v>0</v>
      </c>
      <c r="K19" s="316">
        <v>0</v>
      </c>
      <c r="L19" s="316">
        <v>0</v>
      </c>
      <c r="M19" s="316">
        <v>0</v>
      </c>
      <c r="N19" s="316">
        <v>0</v>
      </c>
      <c r="O19" s="316"/>
      <c r="P19" s="316">
        <v>0</v>
      </c>
      <c r="Q19" s="316">
        <v>0</v>
      </c>
    </row>
    <row r="20" spans="1:20" x14ac:dyDescent="0.2">
      <c r="A20" s="258" t="s">
        <v>775</v>
      </c>
      <c r="B20" s="56" t="s">
        <v>762</v>
      </c>
      <c r="C20" s="316">
        <v>80591.982163720008</v>
      </c>
      <c r="D20" s="316">
        <v>966.79860489999999</v>
      </c>
      <c r="E20" s="316">
        <v>0</v>
      </c>
      <c r="F20" s="316">
        <v>0</v>
      </c>
      <c r="G20" s="316">
        <v>0</v>
      </c>
      <c r="H20" s="316">
        <v>0</v>
      </c>
      <c r="I20" s="316">
        <v>0</v>
      </c>
      <c r="J20" s="316">
        <v>0</v>
      </c>
      <c r="K20" s="316">
        <v>0</v>
      </c>
      <c r="L20" s="316">
        <v>0</v>
      </c>
      <c r="M20" s="316">
        <v>0</v>
      </c>
      <c r="N20" s="316">
        <v>0</v>
      </c>
      <c r="O20" s="316"/>
      <c r="P20" s="316">
        <v>0</v>
      </c>
      <c r="Q20" s="316">
        <v>0</v>
      </c>
    </row>
    <row r="21" spans="1:20" x14ac:dyDescent="0.2">
      <c r="A21" s="258" t="s">
        <v>776</v>
      </c>
      <c r="B21" s="56" t="s">
        <v>764</v>
      </c>
      <c r="C21" s="316">
        <v>247.27205212999999</v>
      </c>
      <c r="D21" s="316">
        <v>133.59095991999999</v>
      </c>
      <c r="E21" s="316">
        <v>0</v>
      </c>
      <c r="F21" s="316">
        <v>0</v>
      </c>
      <c r="G21" s="316">
        <v>0</v>
      </c>
      <c r="H21" s="316">
        <v>0</v>
      </c>
      <c r="I21" s="316">
        <v>0</v>
      </c>
      <c r="J21" s="316">
        <v>0</v>
      </c>
      <c r="K21" s="316">
        <v>0</v>
      </c>
      <c r="L21" s="316">
        <v>0</v>
      </c>
      <c r="M21" s="316">
        <v>0</v>
      </c>
      <c r="N21" s="316">
        <v>0</v>
      </c>
      <c r="O21" s="316"/>
      <c r="P21" s="316">
        <v>0</v>
      </c>
      <c r="Q21" s="316">
        <v>0</v>
      </c>
    </row>
    <row r="22" spans="1:20" x14ac:dyDescent="0.2">
      <c r="A22" s="258" t="s">
        <v>777</v>
      </c>
      <c r="B22" s="56" t="s">
        <v>766</v>
      </c>
      <c r="C22" s="316">
        <v>199.29099277</v>
      </c>
      <c r="D22" s="316">
        <v>0</v>
      </c>
      <c r="E22" s="316">
        <v>0</v>
      </c>
      <c r="F22" s="316">
        <v>0</v>
      </c>
      <c r="G22" s="316">
        <v>0</v>
      </c>
      <c r="H22" s="316">
        <v>0</v>
      </c>
      <c r="I22" s="316">
        <v>0</v>
      </c>
      <c r="J22" s="316">
        <v>0</v>
      </c>
      <c r="K22" s="316">
        <v>0</v>
      </c>
      <c r="L22" s="316">
        <v>0</v>
      </c>
      <c r="M22" s="316">
        <v>0</v>
      </c>
      <c r="N22" s="316">
        <v>0</v>
      </c>
      <c r="O22" s="316"/>
      <c r="P22" s="316">
        <v>0</v>
      </c>
      <c r="Q22" s="316">
        <v>0</v>
      </c>
    </row>
    <row r="23" spans="1:20" x14ac:dyDescent="0.2">
      <c r="A23" s="314" t="s">
        <v>778</v>
      </c>
      <c r="B23" s="314" t="s">
        <v>409</v>
      </c>
      <c r="C23" s="315">
        <v>45940.095376217105</v>
      </c>
      <c r="D23" s="315">
        <v>40014.767927312401</v>
      </c>
      <c r="E23" s="315">
        <v>3165.4069257199999</v>
      </c>
      <c r="F23" s="315">
        <v>359.30494014522998</v>
      </c>
      <c r="G23" s="315">
        <v>31.269543250000002</v>
      </c>
      <c r="H23" s="315">
        <v>328.03539689523001</v>
      </c>
      <c r="I23" s="315">
        <v>248.97536452763302</v>
      </c>
      <c r="J23" s="315">
        <v>85.588024893219313</v>
      </c>
      <c r="K23" s="315">
        <v>163.38733963441399</v>
      </c>
      <c r="L23" s="315">
        <v>98.931782430000013</v>
      </c>
      <c r="M23" s="315">
        <v>0.86462289132664294</v>
      </c>
      <c r="N23" s="315">
        <v>98.067159538673394</v>
      </c>
      <c r="O23" s="317"/>
      <c r="P23" s="315">
        <v>1164.0735649261999</v>
      </c>
      <c r="Q23" s="315">
        <v>0.36807482304599998</v>
      </c>
    </row>
    <row r="24" spans="1:20" x14ac:dyDescent="0.2">
      <c r="A24" s="258" t="s">
        <v>779</v>
      </c>
      <c r="B24" s="56" t="s">
        <v>758</v>
      </c>
      <c r="C24" s="316">
        <v>0</v>
      </c>
      <c r="D24" s="316">
        <v>0</v>
      </c>
      <c r="E24" s="316">
        <v>0</v>
      </c>
      <c r="F24" s="316">
        <v>0</v>
      </c>
      <c r="G24" s="316">
        <v>0</v>
      </c>
      <c r="H24" s="316">
        <v>0</v>
      </c>
      <c r="I24" s="316">
        <v>0</v>
      </c>
      <c r="J24" s="316">
        <v>0</v>
      </c>
      <c r="K24" s="316">
        <v>0</v>
      </c>
      <c r="L24" s="316">
        <v>0</v>
      </c>
      <c r="M24" s="316">
        <v>0</v>
      </c>
      <c r="N24" s="316">
        <v>0</v>
      </c>
      <c r="O24" s="318"/>
      <c r="P24" s="316">
        <v>0</v>
      </c>
      <c r="Q24" s="316">
        <v>0</v>
      </c>
    </row>
    <row r="25" spans="1:20" x14ac:dyDescent="0.2">
      <c r="A25" s="258" t="s">
        <v>780</v>
      </c>
      <c r="B25" s="56" t="s">
        <v>760</v>
      </c>
      <c r="C25" s="316">
        <v>43.435790560000001</v>
      </c>
      <c r="D25" s="316">
        <v>17.648034539999998</v>
      </c>
      <c r="E25" s="316">
        <v>0</v>
      </c>
      <c r="F25" s="316">
        <v>0</v>
      </c>
      <c r="G25" s="316">
        <v>0</v>
      </c>
      <c r="H25" s="316">
        <v>0</v>
      </c>
      <c r="I25" s="316">
        <v>0.16494612308878201</v>
      </c>
      <c r="J25" s="316">
        <v>0.16494612308878201</v>
      </c>
      <c r="K25" s="316">
        <v>0</v>
      </c>
      <c r="L25" s="316">
        <v>0</v>
      </c>
      <c r="M25" s="316">
        <v>0</v>
      </c>
      <c r="N25" s="316">
        <v>0</v>
      </c>
      <c r="O25" s="318"/>
      <c r="P25" s="316">
        <v>0</v>
      </c>
      <c r="Q25" s="316">
        <v>0</v>
      </c>
    </row>
    <row r="26" spans="1:20" x14ac:dyDescent="0.2">
      <c r="A26" s="258" t="s">
        <v>781</v>
      </c>
      <c r="B26" s="56" t="s">
        <v>762</v>
      </c>
      <c r="C26" s="316">
        <v>2090.1465610199998</v>
      </c>
      <c r="D26" s="316">
        <v>377.07197050999997</v>
      </c>
      <c r="E26" s="316">
        <v>0</v>
      </c>
      <c r="F26" s="316">
        <v>0</v>
      </c>
      <c r="G26" s="316">
        <v>0</v>
      </c>
      <c r="H26" s="316">
        <v>0</v>
      </c>
      <c r="I26" s="316">
        <v>8.0195367393233408E-2</v>
      </c>
      <c r="J26" s="316">
        <v>8.0195367393233408E-2</v>
      </c>
      <c r="K26" s="316">
        <v>0</v>
      </c>
      <c r="L26" s="316">
        <v>0</v>
      </c>
      <c r="M26" s="316">
        <v>0</v>
      </c>
      <c r="N26" s="316">
        <v>0</v>
      </c>
      <c r="O26" s="318"/>
      <c r="P26" s="316">
        <v>0</v>
      </c>
      <c r="Q26" s="316">
        <v>0</v>
      </c>
    </row>
    <row r="27" spans="1:20" x14ac:dyDescent="0.2">
      <c r="A27" s="258" t="s">
        <v>782</v>
      </c>
      <c r="B27" s="56" t="s">
        <v>764</v>
      </c>
      <c r="C27" s="316">
        <v>4496.7279735414504</v>
      </c>
      <c r="D27" s="316">
        <v>432.91904132655003</v>
      </c>
      <c r="E27" s="316">
        <v>14.734863859999999</v>
      </c>
      <c r="F27" s="316">
        <v>17.03714729</v>
      </c>
      <c r="G27" s="316">
        <v>16.065000000000001</v>
      </c>
      <c r="H27" s="316">
        <v>0.97214729</v>
      </c>
      <c r="I27" s="316">
        <v>5.06300027384298</v>
      </c>
      <c r="J27" s="316">
        <v>4.81768006384298</v>
      </c>
      <c r="K27" s="316">
        <v>0.24532020999999998</v>
      </c>
      <c r="L27" s="316">
        <v>4.5245352099999998</v>
      </c>
      <c r="M27" s="316">
        <v>0.11456576483535</v>
      </c>
      <c r="N27" s="316">
        <v>4.4099694451646494</v>
      </c>
      <c r="O27" s="318"/>
      <c r="P27" s="316">
        <v>1.47995211331</v>
      </c>
      <c r="Q27" s="316">
        <v>0</v>
      </c>
    </row>
    <row r="28" spans="1:20" x14ac:dyDescent="0.2">
      <c r="A28" s="258" t="s">
        <v>783</v>
      </c>
      <c r="B28" s="56" t="s">
        <v>766</v>
      </c>
      <c r="C28" s="316">
        <v>28249.269167334503</v>
      </c>
      <c r="D28" s="316">
        <v>8336.6695092086502</v>
      </c>
      <c r="E28" s="316">
        <v>707.20323499999995</v>
      </c>
      <c r="F28" s="316">
        <v>71.92223320523</v>
      </c>
      <c r="G28" s="316">
        <v>6.5935392500000001</v>
      </c>
      <c r="H28" s="316">
        <v>65.328693955230008</v>
      </c>
      <c r="I28" s="316">
        <v>97.593186855334508</v>
      </c>
      <c r="J28" s="316">
        <v>78.406653305334487</v>
      </c>
      <c r="K28" s="316">
        <v>19.18653355</v>
      </c>
      <c r="L28" s="316">
        <v>44.019468100000005</v>
      </c>
      <c r="M28" s="316">
        <v>0.14142361653839799</v>
      </c>
      <c r="N28" s="316">
        <v>43.878044483461601</v>
      </c>
      <c r="O28" s="318"/>
      <c r="P28" s="316">
        <v>1736.06559427503</v>
      </c>
      <c r="Q28" s="316">
        <v>0.36807482304599998</v>
      </c>
    </row>
    <row r="29" spans="1:20" x14ac:dyDescent="0.2">
      <c r="A29" s="258" t="s">
        <v>784</v>
      </c>
      <c r="B29" s="56" t="s">
        <v>770</v>
      </c>
      <c r="C29" s="316">
        <v>11060.515883761153</v>
      </c>
      <c r="D29" s="316">
        <v>30850.459371727175</v>
      </c>
      <c r="E29" s="316">
        <v>2443.4688268600003</v>
      </c>
      <c r="F29" s="316">
        <v>270.34555964999998</v>
      </c>
      <c r="G29" s="316">
        <v>8.6110039999999994</v>
      </c>
      <c r="H29" s="316">
        <v>261.73455565</v>
      </c>
      <c r="I29" s="316">
        <v>146.07403590797401</v>
      </c>
      <c r="J29" s="316">
        <v>2.11855003355983</v>
      </c>
      <c r="K29" s="316">
        <v>143.95548587441399</v>
      </c>
      <c r="L29" s="316">
        <v>50.387779119999998</v>
      </c>
      <c r="M29" s="316">
        <v>0.608633509952895</v>
      </c>
      <c r="N29" s="316">
        <v>49.779145610047102</v>
      </c>
      <c r="O29" s="318"/>
      <c r="P29" s="316">
        <v>4098.434188393323</v>
      </c>
      <c r="Q29" s="316">
        <v>0</v>
      </c>
    </row>
    <row r="30" spans="1:20" x14ac:dyDescent="0.2">
      <c r="A30" s="319" t="s">
        <v>785</v>
      </c>
      <c r="B30" s="124" t="s">
        <v>91</v>
      </c>
      <c r="C30" s="320">
        <v>1550502.084459767</v>
      </c>
      <c r="D30" s="320">
        <v>150218.6177462824</v>
      </c>
      <c r="E30" s="320">
        <v>23162.325510369999</v>
      </c>
      <c r="F30" s="320">
        <v>21314.765229528926</v>
      </c>
      <c r="G30" s="320">
        <v>67.654159419999999</v>
      </c>
      <c r="H30" s="320">
        <v>2442.2213638952298</v>
      </c>
      <c r="I30" s="320">
        <v>-1087.396332793287</v>
      </c>
      <c r="J30" s="320">
        <v>-322.67960852770068</v>
      </c>
      <c r="K30" s="320">
        <v>-764.71672426558598</v>
      </c>
      <c r="L30" s="320">
        <v>-7542.3350011284811</v>
      </c>
      <c r="M30" s="320">
        <v>-6.8636245786733561</v>
      </c>
      <c r="N30" s="320">
        <v>-1552.0203990613265</v>
      </c>
      <c r="O30" s="320"/>
      <c r="P30" s="320">
        <v>1306423.40718846</v>
      </c>
      <c r="Q30" s="320">
        <v>13808.111556</v>
      </c>
      <c r="T30" s="497"/>
    </row>
    <row r="31" spans="1:20" x14ac:dyDescent="0.2">
      <c r="A31" s="321"/>
      <c r="B31" s="322"/>
      <c r="C31" s="322"/>
      <c r="D31" s="322"/>
      <c r="E31" s="322"/>
      <c r="F31" s="323"/>
      <c r="G31" s="322"/>
      <c r="H31" s="322"/>
      <c r="I31" s="322"/>
      <c r="J31" s="257"/>
      <c r="K31" s="257"/>
      <c r="L31" s="257"/>
      <c r="M31" s="257"/>
      <c r="N31" s="257"/>
      <c r="O31" s="257"/>
      <c r="P31" s="257"/>
      <c r="Q31" s="257"/>
    </row>
    <row r="32" spans="1:20" x14ac:dyDescent="0.2">
      <c r="A32" s="257"/>
      <c r="B32" s="257"/>
      <c r="C32" s="257"/>
      <c r="D32" s="257"/>
      <c r="E32" s="257"/>
      <c r="F32" s="257"/>
      <c r="G32" s="257"/>
      <c r="H32" s="257"/>
      <c r="I32" s="257"/>
      <c r="J32" s="257"/>
      <c r="K32" s="257"/>
      <c r="L32" s="257"/>
      <c r="M32" s="257"/>
      <c r="N32" s="257"/>
      <c r="O32" s="257"/>
      <c r="P32" s="257"/>
      <c r="Q32" s="257"/>
    </row>
    <row r="33" spans="1:19" x14ac:dyDescent="0.2">
      <c r="A33" s="79"/>
      <c r="B33" s="499"/>
      <c r="C33" s="302" t="s">
        <v>51</v>
      </c>
      <c r="D33" s="302" t="s">
        <v>52</v>
      </c>
      <c r="E33" s="302" t="s">
        <v>53</v>
      </c>
      <c r="F33" s="302" t="s">
        <v>93</v>
      </c>
      <c r="G33" s="302" t="s">
        <v>94</v>
      </c>
      <c r="H33" s="303" t="s">
        <v>403</v>
      </c>
      <c r="I33" s="302" t="s">
        <v>280</v>
      </c>
      <c r="J33" s="302" t="s">
        <v>484</v>
      </c>
      <c r="K33" s="302" t="s">
        <v>519</v>
      </c>
      <c r="L33" s="302" t="s">
        <v>520</v>
      </c>
      <c r="M33" s="302" t="s">
        <v>521</v>
      </c>
      <c r="N33" s="302" t="s">
        <v>522</v>
      </c>
      <c r="O33" s="302" t="s">
        <v>737</v>
      </c>
      <c r="P33" s="304" t="s">
        <v>738</v>
      </c>
      <c r="Q33" s="302" t="s">
        <v>739</v>
      </c>
      <c r="S33" s="81"/>
    </row>
    <row r="34" spans="1:19" ht="27.75" x14ac:dyDescent="0.2">
      <c r="A34" s="257"/>
      <c r="B34" s="500"/>
      <c r="C34" s="597" t="s">
        <v>786</v>
      </c>
      <c r="D34" s="598"/>
      <c r="E34" s="598"/>
      <c r="F34" s="598"/>
      <c r="G34" s="598"/>
      <c r="H34" s="599"/>
      <c r="I34" s="597" t="s">
        <v>741</v>
      </c>
      <c r="J34" s="598"/>
      <c r="K34" s="598"/>
      <c r="L34" s="598"/>
      <c r="M34" s="598"/>
      <c r="N34" s="599"/>
      <c r="O34" s="306" t="s">
        <v>742</v>
      </c>
      <c r="P34" s="597" t="s">
        <v>743</v>
      </c>
      <c r="Q34" s="599"/>
    </row>
    <row r="35" spans="1:19" ht="27.75" x14ac:dyDescent="0.2">
      <c r="A35" s="305"/>
      <c r="B35" s="500"/>
      <c r="C35" s="603" t="s">
        <v>744</v>
      </c>
      <c r="D35" s="604"/>
      <c r="E35" s="605"/>
      <c r="F35" s="603" t="s">
        <v>745</v>
      </c>
      <c r="G35" s="604"/>
      <c r="H35" s="605"/>
      <c r="I35" s="603" t="s">
        <v>746</v>
      </c>
      <c r="J35" s="604"/>
      <c r="K35" s="605"/>
      <c r="L35" s="603" t="s">
        <v>747</v>
      </c>
      <c r="M35" s="604"/>
      <c r="N35" s="605"/>
      <c r="O35" s="324"/>
      <c r="P35" s="306" t="s">
        <v>748</v>
      </c>
      <c r="Q35" s="306" t="s">
        <v>749</v>
      </c>
    </row>
    <row r="36" spans="1:19" ht="24" customHeight="1" x14ac:dyDescent="0.2">
      <c r="A36" s="606" t="s">
        <v>509</v>
      </c>
      <c r="B36" s="607"/>
      <c r="C36" s="307"/>
      <c r="D36" s="308" t="s">
        <v>750</v>
      </c>
      <c r="E36" s="308" t="s">
        <v>751</v>
      </c>
      <c r="F36" s="307"/>
      <c r="G36" s="308" t="s">
        <v>750</v>
      </c>
      <c r="H36" s="308" t="s">
        <v>751</v>
      </c>
      <c r="I36" s="309"/>
      <c r="J36" s="308" t="s">
        <v>750</v>
      </c>
      <c r="K36" s="308" t="s">
        <v>751</v>
      </c>
      <c r="L36" s="309"/>
      <c r="M36" s="308" t="s">
        <v>751</v>
      </c>
      <c r="N36" s="308" t="s">
        <v>752</v>
      </c>
      <c r="O36" s="310"/>
      <c r="P36" s="310"/>
      <c r="Q36" s="310"/>
    </row>
    <row r="37" spans="1:19" x14ac:dyDescent="0.2">
      <c r="A37" s="258" t="s">
        <v>753</v>
      </c>
      <c r="B37" s="258" t="s">
        <v>754</v>
      </c>
      <c r="C37" s="312">
        <v>43400.606016129997</v>
      </c>
      <c r="D37" s="313">
        <v>43400.606016129997</v>
      </c>
      <c r="E37" s="313">
        <v>0</v>
      </c>
      <c r="F37" s="312">
        <v>0</v>
      </c>
      <c r="G37" s="313">
        <v>0</v>
      </c>
      <c r="H37" s="313">
        <v>0</v>
      </c>
      <c r="I37" s="313">
        <v>-23.559701489999998</v>
      </c>
      <c r="J37" s="313">
        <v>-23.559701489999998</v>
      </c>
      <c r="K37" s="313">
        <v>0</v>
      </c>
      <c r="L37" s="313">
        <v>0</v>
      </c>
      <c r="M37" s="313">
        <v>0</v>
      </c>
      <c r="N37" s="313">
        <v>0</v>
      </c>
      <c r="O37" s="313"/>
      <c r="P37" s="313">
        <v>0</v>
      </c>
      <c r="Q37" s="313">
        <v>0</v>
      </c>
    </row>
    <row r="38" spans="1:19" x14ac:dyDescent="0.2">
      <c r="A38" s="258" t="s">
        <v>755</v>
      </c>
      <c r="B38" s="258" t="s">
        <v>756</v>
      </c>
      <c r="C38" s="315">
        <v>1496578.43247708</v>
      </c>
      <c r="D38" s="315">
        <v>113439.28917233</v>
      </c>
      <c r="E38" s="315">
        <v>14346.055146549999</v>
      </c>
      <c r="F38" s="315">
        <v>23410.622066053205</v>
      </c>
      <c r="G38" s="315">
        <v>19.522264320000001</v>
      </c>
      <c r="H38" s="315">
        <v>2026.0619959800999</v>
      </c>
      <c r="I38" s="315">
        <v>-1160.6465345009201</v>
      </c>
      <c r="J38" s="315">
        <v>-354.52551885092004</v>
      </c>
      <c r="K38" s="315">
        <v>-806.12101565</v>
      </c>
      <c r="L38" s="315">
        <v>-8109.3906324523205</v>
      </c>
      <c r="M38" s="315">
        <v>-3.1104280200000001</v>
      </c>
      <c r="N38" s="315">
        <v>-1591.4576919000001</v>
      </c>
      <c r="O38" s="315"/>
      <c r="P38" s="315">
        <v>1412715.7067696084</v>
      </c>
      <c r="Q38" s="315">
        <v>15191.760871391596</v>
      </c>
    </row>
    <row r="39" spans="1:19" x14ac:dyDescent="0.2">
      <c r="A39" s="258" t="s">
        <v>757</v>
      </c>
      <c r="B39" s="56" t="s">
        <v>758</v>
      </c>
      <c r="C39" s="316">
        <v>0</v>
      </c>
      <c r="D39" s="316">
        <v>9.9999999999999998E-13</v>
      </c>
      <c r="E39" s="316">
        <v>0</v>
      </c>
      <c r="F39" s="316">
        <v>0</v>
      </c>
      <c r="G39" s="316">
        <v>0</v>
      </c>
      <c r="H39" s="316">
        <v>0</v>
      </c>
      <c r="I39" s="316">
        <v>0</v>
      </c>
      <c r="J39" s="316">
        <v>0</v>
      </c>
      <c r="K39" s="316">
        <v>0</v>
      </c>
      <c r="L39" s="316">
        <v>0</v>
      </c>
      <c r="M39" s="316">
        <v>0</v>
      </c>
      <c r="N39" s="316">
        <v>0</v>
      </c>
      <c r="O39" s="316"/>
      <c r="P39" s="316">
        <v>0</v>
      </c>
      <c r="Q39" s="316">
        <v>0</v>
      </c>
    </row>
    <row r="40" spans="1:19" x14ac:dyDescent="0.2">
      <c r="A40" s="258" t="s">
        <v>759</v>
      </c>
      <c r="B40" s="56" t="s">
        <v>760</v>
      </c>
      <c r="C40" s="316">
        <v>10523.862838553519</v>
      </c>
      <c r="D40" s="316">
        <v>520.49735709091999</v>
      </c>
      <c r="E40" s="316">
        <v>0.61553354000000005</v>
      </c>
      <c r="F40" s="316">
        <v>27.08051</v>
      </c>
      <c r="G40" s="316">
        <v>0</v>
      </c>
      <c r="H40" s="316">
        <v>0</v>
      </c>
      <c r="I40" s="316">
        <v>-1.49337180091983</v>
      </c>
      <c r="J40" s="316">
        <v>-1.4761604009198299</v>
      </c>
      <c r="K40" s="316">
        <v>-1.7211399999999901E-2</v>
      </c>
      <c r="L40" s="316">
        <v>-57.818312568297699</v>
      </c>
      <c r="M40" s="316">
        <v>0</v>
      </c>
      <c r="N40" s="316">
        <v>-4.8091983227800497E-7</v>
      </c>
      <c r="O40" s="316"/>
      <c r="P40" s="316">
        <v>9829.9769068566166</v>
      </c>
      <c r="Q40" s="316">
        <v>-30.737802120000001</v>
      </c>
    </row>
    <row r="41" spans="1:19" x14ac:dyDescent="0.2">
      <c r="A41" s="258" t="s">
        <v>761</v>
      </c>
      <c r="B41" s="56" t="s">
        <v>762</v>
      </c>
      <c r="C41" s="316">
        <v>1496.291224511574</v>
      </c>
      <c r="D41" s="316">
        <v>1477.6917261400001</v>
      </c>
      <c r="E41" s="316">
        <v>6.5726023600000003</v>
      </c>
      <c r="F41" s="316">
        <v>1E-10</v>
      </c>
      <c r="G41" s="316">
        <v>0</v>
      </c>
      <c r="H41" s="316">
        <v>1E-10</v>
      </c>
      <c r="I41" s="316">
        <v>-0.91275630000000008</v>
      </c>
      <c r="J41" s="316">
        <v>-0.62949330000000003</v>
      </c>
      <c r="K41" s="316">
        <v>-0.28326299999999999</v>
      </c>
      <c r="L41" s="316">
        <v>-0.69315819846827098</v>
      </c>
      <c r="M41" s="316">
        <v>0</v>
      </c>
      <c r="N41" s="316">
        <v>0</v>
      </c>
      <c r="O41" s="316"/>
      <c r="P41" s="316">
        <v>1.6698623412078932</v>
      </c>
      <c r="Q41" s="316">
        <v>-0.7</v>
      </c>
    </row>
    <row r="42" spans="1:19" x14ac:dyDescent="0.2">
      <c r="A42" s="258" t="s">
        <v>763</v>
      </c>
      <c r="B42" s="56" t="s">
        <v>764</v>
      </c>
      <c r="C42" s="316">
        <v>69425.648472035697</v>
      </c>
      <c r="D42" s="316">
        <v>56452.678183489101</v>
      </c>
      <c r="E42" s="316">
        <v>1604.0350839600001</v>
      </c>
      <c r="F42" s="316">
        <v>531.16650077999998</v>
      </c>
      <c r="G42" s="316">
        <v>3.4566720000000002E-2</v>
      </c>
      <c r="H42" s="316">
        <v>316.51313606000002</v>
      </c>
      <c r="I42" s="316">
        <v>-117.67594785999999</v>
      </c>
      <c r="J42" s="316">
        <v>-40.514385659999995</v>
      </c>
      <c r="K42" s="316">
        <v>-77.161562200000006</v>
      </c>
      <c r="L42" s="316">
        <v>-321.4205968829387</v>
      </c>
      <c r="M42" s="316">
        <v>0</v>
      </c>
      <c r="N42" s="316">
        <v>-234.956235879129</v>
      </c>
      <c r="O42" s="316"/>
      <c r="P42" s="316">
        <v>11979.781944646953</v>
      </c>
      <c r="Q42" s="316">
        <v>197.24201335626296</v>
      </c>
    </row>
    <row r="43" spans="1:19" x14ac:dyDescent="0.2">
      <c r="A43" s="258" t="s">
        <v>765</v>
      </c>
      <c r="B43" s="56" t="s">
        <v>766</v>
      </c>
      <c r="C43" s="316">
        <v>433859.77874191862</v>
      </c>
      <c r="D43" s="316">
        <v>41186.752197440597</v>
      </c>
      <c r="E43" s="316">
        <v>10048.56105319</v>
      </c>
      <c r="F43" s="316">
        <v>7403.9228263230798</v>
      </c>
      <c r="G43" s="316">
        <v>9.2949854700000003</v>
      </c>
      <c r="H43" s="316">
        <v>1084.45576824</v>
      </c>
      <c r="I43" s="316">
        <v>-675.07881971000006</v>
      </c>
      <c r="J43" s="316">
        <v>-208.59179499999999</v>
      </c>
      <c r="K43" s="316">
        <v>-466.48702470999996</v>
      </c>
      <c r="L43" s="316">
        <v>-2913.8523693367893</v>
      </c>
      <c r="M43" s="316">
        <v>-1.7967788899999999</v>
      </c>
      <c r="N43" s="316">
        <v>-873.78657730063901</v>
      </c>
      <c r="O43" s="316"/>
      <c r="P43" s="316">
        <v>421943.8186132593</v>
      </c>
      <c r="Q43" s="316">
        <v>4371.0301812624948</v>
      </c>
    </row>
    <row r="44" spans="1:19" x14ac:dyDescent="0.2">
      <c r="A44" s="258" t="s">
        <v>767</v>
      </c>
      <c r="B44" s="56" t="s">
        <v>768</v>
      </c>
      <c r="C44" s="316">
        <v>379275.70012142602</v>
      </c>
      <c r="D44" s="316">
        <v>36098.974421699997</v>
      </c>
      <c r="E44" s="316">
        <v>9136.1611205699901</v>
      </c>
      <c r="F44" s="316">
        <v>6168.9267213230796</v>
      </c>
      <c r="G44" s="316">
        <v>9.2949854700000003</v>
      </c>
      <c r="H44" s="316">
        <v>831.42488317999994</v>
      </c>
      <c r="I44" s="316">
        <v>-619.89856888999998</v>
      </c>
      <c r="J44" s="316">
        <v>-190.43641174000001</v>
      </c>
      <c r="K44" s="316">
        <v>-429.46215715</v>
      </c>
      <c r="L44" s="316">
        <v>-1500.9994287100001</v>
      </c>
      <c r="M44" s="316">
        <v>-1.7967788899999999</v>
      </c>
      <c r="N44" s="316">
        <v>-719.12303596000004</v>
      </c>
      <c r="O44" s="316"/>
      <c r="P44" s="316">
        <v>380568.42491969152</v>
      </c>
      <c r="Q44" s="316">
        <v>3528.5689828156269</v>
      </c>
    </row>
    <row r="45" spans="1:19" x14ac:dyDescent="0.2">
      <c r="A45" s="258" t="s">
        <v>769</v>
      </c>
      <c r="B45" s="56" t="s">
        <v>770</v>
      </c>
      <c r="C45" s="316">
        <v>981272.85120006429</v>
      </c>
      <c r="D45" s="316">
        <v>13801.6697081693</v>
      </c>
      <c r="E45" s="316">
        <v>2686.2708735000101</v>
      </c>
      <c r="F45" s="316">
        <v>15448.45222895</v>
      </c>
      <c r="G45" s="316">
        <v>10.19271213</v>
      </c>
      <c r="H45" s="316">
        <v>625.09309168000107</v>
      </c>
      <c r="I45" s="316">
        <v>-365.48563882999997</v>
      </c>
      <c r="J45" s="316">
        <v>-103.31368449</v>
      </c>
      <c r="K45" s="316">
        <v>-262.17195434000001</v>
      </c>
      <c r="L45" s="316">
        <v>-4815.6061954658226</v>
      </c>
      <c r="M45" s="316">
        <v>-1.3136491299999999</v>
      </c>
      <c r="N45" s="316">
        <v>-482.71487823931199</v>
      </c>
      <c r="O45" s="316"/>
      <c r="P45" s="316">
        <v>968960.45944250363</v>
      </c>
      <c r="Q45" s="316">
        <v>10654.926478892889</v>
      </c>
    </row>
    <row r="46" spans="1:19" x14ac:dyDescent="0.2">
      <c r="A46" s="258" t="s">
        <v>771</v>
      </c>
      <c r="B46" s="258" t="s">
        <v>772</v>
      </c>
      <c r="C46" s="315">
        <v>85725.399445709991</v>
      </c>
      <c r="D46" s="315">
        <v>998.18768666999995</v>
      </c>
      <c r="E46" s="315">
        <v>0</v>
      </c>
      <c r="F46" s="315">
        <v>0</v>
      </c>
      <c r="G46" s="315">
        <v>0</v>
      </c>
      <c r="H46" s="315">
        <v>0</v>
      </c>
      <c r="I46" s="315">
        <v>0</v>
      </c>
      <c r="J46" s="315">
        <v>0</v>
      </c>
      <c r="K46" s="315">
        <v>0</v>
      </c>
      <c r="L46" s="315">
        <v>0</v>
      </c>
      <c r="M46" s="315">
        <v>0</v>
      </c>
      <c r="N46" s="315">
        <v>0</v>
      </c>
      <c r="O46" s="315"/>
      <c r="P46" s="315">
        <v>0</v>
      </c>
      <c r="Q46" s="315">
        <v>0</v>
      </c>
    </row>
    <row r="47" spans="1:19" x14ac:dyDescent="0.2">
      <c r="A47" s="258" t="s">
        <v>773</v>
      </c>
      <c r="B47" s="56" t="s">
        <v>758</v>
      </c>
      <c r="C47" s="316">
        <v>0</v>
      </c>
      <c r="D47" s="316">
        <v>0</v>
      </c>
      <c r="E47" s="316">
        <v>0</v>
      </c>
      <c r="F47" s="316">
        <v>0</v>
      </c>
      <c r="G47" s="316">
        <v>0</v>
      </c>
      <c r="H47" s="316">
        <v>0</v>
      </c>
      <c r="I47" s="316">
        <v>0</v>
      </c>
      <c r="J47" s="316">
        <v>0</v>
      </c>
      <c r="K47" s="316">
        <v>0</v>
      </c>
      <c r="L47" s="316">
        <v>0</v>
      </c>
      <c r="M47" s="316">
        <v>0</v>
      </c>
      <c r="N47" s="316">
        <v>0</v>
      </c>
      <c r="O47" s="316"/>
      <c r="P47" s="316">
        <v>0</v>
      </c>
      <c r="Q47" s="316">
        <v>0</v>
      </c>
    </row>
    <row r="48" spans="1:19" x14ac:dyDescent="0.2">
      <c r="A48" s="258" t="s">
        <v>774</v>
      </c>
      <c r="B48" s="56" t="s">
        <v>760</v>
      </c>
      <c r="C48" s="316">
        <v>9476.51578453</v>
      </c>
      <c r="D48" s="316">
        <v>297.53490025999997</v>
      </c>
      <c r="E48" s="316">
        <v>0</v>
      </c>
      <c r="F48" s="316">
        <v>0</v>
      </c>
      <c r="G48" s="316">
        <v>0</v>
      </c>
      <c r="H48" s="316">
        <v>0</v>
      </c>
      <c r="I48" s="316">
        <v>0</v>
      </c>
      <c r="J48" s="316">
        <v>0</v>
      </c>
      <c r="K48" s="316">
        <v>0</v>
      </c>
      <c r="L48" s="316">
        <v>0</v>
      </c>
      <c r="M48" s="316">
        <v>0</v>
      </c>
      <c r="N48" s="316">
        <v>0</v>
      </c>
      <c r="O48" s="316"/>
      <c r="P48" s="316">
        <v>0</v>
      </c>
      <c r="Q48" s="316">
        <v>0</v>
      </c>
    </row>
    <row r="49" spans="1:17" x14ac:dyDescent="0.2">
      <c r="A49" s="258" t="s">
        <v>775</v>
      </c>
      <c r="B49" s="56" t="s">
        <v>762</v>
      </c>
      <c r="C49" s="316">
        <v>75401.662956679997</v>
      </c>
      <c r="D49" s="316">
        <v>551.53132503999996</v>
      </c>
      <c r="E49" s="316">
        <v>0</v>
      </c>
      <c r="F49" s="316">
        <v>0</v>
      </c>
      <c r="G49" s="316">
        <v>0</v>
      </c>
      <c r="H49" s="316">
        <v>0</v>
      </c>
      <c r="I49" s="316">
        <v>0</v>
      </c>
      <c r="J49" s="316">
        <v>0</v>
      </c>
      <c r="K49" s="316">
        <v>0</v>
      </c>
      <c r="L49" s="316">
        <v>0</v>
      </c>
      <c r="M49" s="316">
        <v>0</v>
      </c>
      <c r="N49" s="316">
        <v>0</v>
      </c>
      <c r="O49" s="316"/>
      <c r="P49" s="316">
        <v>0</v>
      </c>
      <c r="Q49" s="316">
        <v>0</v>
      </c>
    </row>
    <row r="50" spans="1:17" x14ac:dyDescent="0.2">
      <c r="A50" s="258" t="s">
        <v>776</v>
      </c>
      <c r="B50" s="56" t="s">
        <v>764</v>
      </c>
      <c r="C50" s="316">
        <v>547.34427237</v>
      </c>
      <c r="D50" s="316">
        <v>149.12146136999999</v>
      </c>
      <c r="E50" s="316">
        <v>0</v>
      </c>
      <c r="F50" s="316">
        <v>0</v>
      </c>
      <c r="G50" s="316">
        <v>0</v>
      </c>
      <c r="H50" s="316">
        <v>0</v>
      </c>
      <c r="I50" s="316">
        <v>0</v>
      </c>
      <c r="J50" s="316">
        <v>0</v>
      </c>
      <c r="K50" s="316">
        <v>0</v>
      </c>
      <c r="L50" s="316">
        <v>0</v>
      </c>
      <c r="M50" s="316">
        <v>0</v>
      </c>
      <c r="N50" s="316">
        <v>0</v>
      </c>
      <c r="O50" s="316"/>
      <c r="P50" s="316">
        <v>0</v>
      </c>
      <c r="Q50" s="316">
        <v>0</v>
      </c>
    </row>
    <row r="51" spans="1:17" x14ac:dyDescent="0.2">
      <c r="A51" s="258" t="s">
        <v>777</v>
      </c>
      <c r="B51" s="56" t="s">
        <v>766</v>
      </c>
      <c r="C51" s="316">
        <v>299.87643213000001</v>
      </c>
      <c r="D51" s="316">
        <v>0</v>
      </c>
      <c r="E51" s="316">
        <v>0</v>
      </c>
      <c r="F51" s="316">
        <v>0</v>
      </c>
      <c r="G51" s="316">
        <v>0</v>
      </c>
      <c r="H51" s="316">
        <v>0</v>
      </c>
      <c r="I51" s="316">
        <v>0</v>
      </c>
      <c r="J51" s="316">
        <v>0</v>
      </c>
      <c r="K51" s="316">
        <v>0</v>
      </c>
      <c r="L51" s="316">
        <v>0</v>
      </c>
      <c r="M51" s="316">
        <v>0</v>
      </c>
      <c r="N51" s="316">
        <v>0</v>
      </c>
      <c r="O51" s="316"/>
      <c r="P51" s="316">
        <v>0</v>
      </c>
      <c r="Q51" s="316">
        <v>0</v>
      </c>
    </row>
    <row r="52" spans="1:17" x14ac:dyDescent="0.2">
      <c r="A52" s="258" t="s">
        <v>778</v>
      </c>
      <c r="B52" s="258" t="s">
        <v>409</v>
      </c>
      <c r="C52" s="315">
        <v>43921.448148246302</v>
      </c>
      <c r="D52" s="315">
        <v>33400.020178720901</v>
      </c>
      <c r="E52" s="315">
        <v>2497.6237535800001</v>
      </c>
      <c r="F52" s="315">
        <v>422.57370980012701</v>
      </c>
      <c r="G52" s="315">
        <v>7.1277885000000003</v>
      </c>
      <c r="H52" s="315">
        <v>415.44592130012705</v>
      </c>
      <c r="I52" s="315">
        <v>245.10440546586901</v>
      </c>
      <c r="J52" s="315">
        <v>68.637973236741502</v>
      </c>
      <c r="K52" s="315">
        <v>176.466432229128</v>
      </c>
      <c r="L52" s="315">
        <v>86.33859382</v>
      </c>
      <c r="M52" s="315">
        <v>-7.3642984118405197</v>
      </c>
      <c r="N52" s="315">
        <v>93.702892231840508</v>
      </c>
      <c r="O52" s="317"/>
      <c r="P52" s="315">
        <v>1572.5982511622401</v>
      </c>
      <c r="Q52" s="315">
        <v>5.1474862160254</v>
      </c>
    </row>
    <row r="53" spans="1:17" x14ac:dyDescent="0.2">
      <c r="A53" s="258" t="s">
        <v>779</v>
      </c>
      <c r="B53" s="56" t="s">
        <v>758</v>
      </c>
      <c r="C53" s="316">
        <v>0</v>
      </c>
      <c r="D53" s="316">
        <v>0</v>
      </c>
      <c r="E53" s="316">
        <v>0</v>
      </c>
      <c r="F53" s="316">
        <v>0</v>
      </c>
      <c r="G53" s="316">
        <v>0</v>
      </c>
      <c r="H53" s="316">
        <v>0</v>
      </c>
      <c r="I53" s="316">
        <v>0</v>
      </c>
      <c r="J53" s="316">
        <v>0</v>
      </c>
      <c r="K53" s="316">
        <v>0</v>
      </c>
      <c r="L53" s="316">
        <v>0</v>
      </c>
      <c r="M53" s="316">
        <v>0</v>
      </c>
      <c r="N53" s="316">
        <v>0</v>
      </c>
      <c r="O53" s="318"/>
      <c r="P53" s="316">
        <v>0</v>
      </c>
      <c r="Q53" s="316">
        <v>0</v>
      </c>
    </row>
    <row r="54" spans="1:17" x14ac:dyDescent="0.2">
      <c r="A54" s="258" t="s">
        <v>780</v>
      </c>
      <c r="B54" s="56" t="s">
        <v>760</v>
      </c>
      <c r="C54" s="316">
        <v>313.50284264899602</v>
      </c>
      <c r="D54" s="316">
        <v>270.88274507675499</v>
      </c>
      <c r="E54" s="316">
        <v>0</v>
      </c>
      <c r="F54" s="316">
        <v>0</v>
      </c>
      <c r="G54" s="316">
        <v>0</v>
      </c>
      <c r="H54" s="316">
        <v>0</v>
      </c>
      <c r="I54" s="316">
        <v>3.1178387320400902E-5</v>
      </c>
      <c r="J54" s="316">
        <v>3.1178387320400902E-5</v>
      </c>
      <c r="K54" s="316">
        <v>0</v>
      </c>
      <c r="L54" s="316">
        <v>0</v>
      </c>
      <c r="M54" s="316">
        <v>0</v>
      </c>
      <c r="N54" s="316">
        <v>0</v>
      </c>
      <c r="O54" s="318"/>
      <c r="P54" s="316">
        <v>54.176549015351</v>
      </c>
      <c r="Q54" s="316">
        <v>0</v>
      </c>
    </row>
    <row r="55" spans="1:17" x14ac:dyDescent="0.2">
      <c r="A55" s="258" t="s">
        <v>781</v>
      </c>
      <c r="B55" s="56" t="s">
        <v>762</v>
      </c>
      <c r="C55" s="316">
        <v>1013.0813348400001</v>
      </c>
      <c r="D55" s="316">
        <v>347.11689745000001</v>
      </c>
      <c r="E55" s="316">
        <v>0</v>
      </c>
      <c r="F55" s="316">
        <v>0</v>
      </c>
      <c r="G55" s="316">
        <v>0</v>
      </c>
      <c r="H55" s="316">
        <v>0</v>
      </c>
      <c r="I55" s="316">
        <v>0.14712776327643898</v>
      </c>
      <c r="J55" s="316">
        <v>0.14712776327643898</v>
      </c>
      <c r="K55" s="316">
        <v>0</v>
      </c>
      <c r="L55" s="316">
        <v>0</v>
      </c>
      <c r="M55" s="316">
        <v>0</v>
      </c>
      <c r="N55" s="316">
        <v>0</v>
      </c>
      <c r="O55" s="318"/>
      <c r="P55" s="316">
        <v>0</v>
      </c>
      <c r="Q55" s="316">
        <v>0</v>
      </c>
    </row>
    <row r="56" spans="1:17" x14ac:dyDescent="0.2">
      <c r="A56" s="258" t="s">
        <v>782</v>
      </c>
      <c r="B56" s="56" t="s">
        <v>764</v>
      </c>
      <c r="C56" s="316">
        <v>4393.5887727846502</v>
      </c>
      <c r="D56" s="316">
        <v>421.65942914586799</v>
      </c>
      <c r="E56" s="316">
        <v>40.708802310000003</v>
      </c>
      <c r="F56" s="316">
        <v>2.3115234600000001</v>
      </c>
      <c r="G56" s="316">
        <v>1.629</v>
      </c>
      <c r="H56" s="316">
        <v>0.68252345999999997</v>
      </c>
      <c r="I56" s="316">
        <v>4.7640202303080699</v>
      </c>
      <c r="J56" s="316">
        <v>4.2173384203080699</v>
      </c>
      <c r="K56" s="316">
        <v>0.54668181000000005</v>
      </c>
      <c r="L56" s="316">
        <v>0.76469169999999997</v>
      </c>
      <c r="M56" s="316">
        <v>0.11060304868618299</v>
      </c>
      <c r="N56" s="316">
        <v>0.65408865131381699</v>
      </c>
      <c r="O56" s="318"/>
      <c r="P56" s="316">
        <v>0.76780668717360001</v>
      </c>
      <c r="Q56" s="316">
        <v>0</v>
      </c>
    </row>
    <row r="57" spans="1:17" x14ac:dyDescent="0.2">
      <c r="A57" s="258" t="s">
        <v>783</v>
      </c>
      <c r="B57" s="56" t="s">
        <v>766</v>
      </c>
      <c r="C57" s="316">
        <v>30381.272272066301</v>
      </c>
      <c r="D57" s="316">
        <v>7834.0357654209502</v>
      </c>
      <c r="E57" s="316">
        <v>212.31563621000001</v>
      </c>
      <c r="F57" s="316">
        <v>141.45042865909002</v>
      </c>
      <c r="G57" s="316">
        <v>2.3517874999999999</v>
      </c>
      <c r="H57" s="316">
        <v>139.09864115909002</v>
      </c>
      <c r="I57" s="316">
        <v>66.369864367602204</v>
      </c>
      <c r="J57" s="316">
        <v>55.344115737602195</v>
      </c>
      <c r="K57" s="316">
        <v>11.025748630000001</v>
      </c>
      <c r="L57" s="316">
        <v>43.658354459999998</v>
      </c>
      <c r="M57" s="316">
        <v>-2.9203042152552001</v>
      </c>
      <c r="N57" s="316">
        <v>46.578658675255198</v>
      </c>
      <c r="O57" s="318"/>
      <c r="P57" s="316">
        <v>700.77099476669707</v>
      </c>
      <c r="Q57" s="316">
        <v>5.0748055238180001</v>
      </c>
    </row>
    <row r="58" spans="1:17" x14ac:dyDescent="0.2">
      <c r="A58" s="258" t="s">
        <v>784</v>
      </c>
      <c r="B58" s="56" t="s">
        <v>770</v>
      </c>
      <c r="C58" s="316">
        <v>7820.0029259063595</v>
      </c>
      <c r="D58" s="316">
        <v>24526.325341627307</v>
      </c>
      <c r="E58" s="316">
        <v>2244.5993150599998</v>
      </c>
      <c r="F58" s="316">
        <v>278.81175768103702</v>
      </c>
      <c r="G58" s="316">
        <v>3.1470009999999999</v>
      </c>
      <c r="H58" s="316">
        <v>275.66475668103703</v>
      </c>
      <c r="I58" s="316">
        <v>173.82336192629501</v>
      </c>
      <c r="J58" s="316">
        <v>8.92936013716748</v>
      </c>
      <c r="K58" s="316">
        <v>164.894001789128</v>
      </c>
      <c r="L58" s="316">
        <v>41.915547659999994</v>
      </c>
      <c r="M58" s="316">
        <v>-4.5545972452715002</v>
      </c>
      <c r="N58" s="316">
        <v>46.470144905271503</v>
      </c>
      <c r="O58" s="318"/>
      <c r="P58" s="316">
        <v>816.88290069301502</v>
      </c>
      <c r="Q58" s="316">
        <v>7.2680692207400005E-2</v>
      </c>
    </row>
    <row r="59" spans="1:17" x14ac:dyDescent="0.2">
      <c r="A59" s="319" t="s">
        <v>785</v>
      </c>
      <c r="B59" s="124" t="s">
        <v>91</v>
      </c>
      <c r="C59" s="320">
        <v>1626225.2800710364</v>
      </c>
      <c r="D59" s="320">
        <v>147837.4970377209</v>
      </c>
      <c r="E59" s="320">
        <v>16843.678900129999</v>
      </c>
      <c r="F59" s="320">
        <v>23833.195775853332</v>
      </c>
      <c r="G59" s="320">
        <v>26.650052820000003</v>
      </c>
      <c r="H59" s="320">
        <v>2441.507917280227</v>
      </c>
      <c r="I59" s="320">
        <v>-915.54212903505106</v>
      </c>
      <c r="J59" s="320">
        <v>-285.88754561417852</v>
      </c>
      <c r="K59" s="320">
        <v>-629.65458342087197</v>
      </c>
      <c r="L59" s="320">
        <v>-8023.0520386323205</v>
      </c>
      <c r="M59" s="320">
        <v>-10.474726431840519</v>
      </c>
      <c r="N59" s="320">
        <v>-1497.7547996681596</v>
      </c>
      <c r="O59" s="320"/>
      <c r="P59" s="320">
        <v>1414288.3050207708</v>
      </c>
      <c r="Q59" s="320">
        <v>15196.908357607621</v>
      </c>
    </row>
  </sheetData>
  <mergeCells count="18">
    <mergeCell ref="A36:B36"/>
    <mergeCell ref="C34:H34"/>
    <mergeCell ref="I34:N34"/>
    <mergeCell ref="P34:Q34"/>
    <mergeCell ref="C35:E35"/>
    <mergeCell ref="F35:H35"/>
    <mergeCell ref="I35:K35"/>
    <mergeCell ref="L35:N35"/>
    <mergeCell ref="A2:Q2"/>
    <mergeCell ref="C5:H5"/>
    <mergeCell ref="I5:N5"/>
    <mergeCell ref="O5:O7"/>
    <mergeCell ref="P5:Q5"/>
    <mergeCell ref="C6:E6"/>
    <mergeCell ref="F6:H6"/>
    <mergeCell ref="I6:K6"/>
    <mergeCell ref="L6:N6"/>
    <mergeCell ref="A7:B7"/>
  </mergeCells>
  <hyperlinks>
    <hyperlink ref="Q1" location="Index!A1" display="Index" xr:uid="{A717765C-F723-42C1-AF5D-362C4DBB5155}"/>
  </hyperlinks>
  <pageMargins left="0.7" right="0.7" top="0.75" bottom="0.75" header="0.3" footer="0.3"/>
  <pageSetup paperSize="9" scale="73" orientation="landscape" r:id="rId1"/>
  <ignoredErrors>
    <ignoredError sqref="A8:A30 A37:A5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Index</vt:lpstr>
      <vt:lpstr>EU OV1</vt:lpstr>
      <vt:lpstr>EU KM1</vt:lpstr>
      <vt:lpstr>EU IRRBB1</vt:lpstr>
      <vt:lpstr>EU CC1</vt:lpstr>
      <vt:lpstr>EU LR1 - LRSum</vt:lpstr>
      <vt:lpstr>EU LR2 - LRCom</vt:lpstr>
      <vt:lpstr>EU LR3 - LRSpl</vt:lpstr>
      <vt:lpstr>EU CR1</vt:lpstr>
      <vt:lpstr>EU CR1-A</vt:lpstr>
      <vt:lpstr>EU CR2</vt:lpstr>
      <vt:lpstr>EU CQ1</vt:lpstr>
      <vt:lpstr>EU CQ3</vt:lpstr>
      <vt:lpstr>EU CQ4</vt:lpstr>
      <vt:lpstr>EU CQ5</vt:lpstr>
      <vt:lpstr>EU CQ7</vt:lpstr>
      <vt:lpstr>EU CR3</vt:lpstr>
      <vt:lpstr>EU CR4</vt:lpstr>
      <vt:lpstr>EU CR5</vt:lpstr>
      <vt:lpstr>EU CR6</vt:lpstr>
      <vt:lpstr>EU CR7</vt:lpstr>
      <vt:lpstr>EU CR7-A</vt:lpstr>
      <vt:lpstr>EU CR8</vt:lpstr>
      <vt:lpstr>EU CR10</vt:lpstr>
      <vt:lpstr>EU CCR1</vt:lpstr>
      <vt:lpstr>EU CCR2</vt:lpstr>
      <vt:lpstr>EU CCR3</vt:lpstr>
      <vt:lpstr>EU CCR4</vt:lpstr>
      <vt:lpstr>EU CCR5</vt:lpstr>
      <vt:lpstr>EU CCR6</vt:lpstr>
      <vt:lpstr>EU CCR7</vt:lpstr>
      <vt:lpstr>EU CCR8</vt:lpstr>
      <vt:lpstr>EU MR1</vt:lpstr>
      <vt:lpstr>EU MR2-A</vt:lpstr>
      <vt:lpstr>EU MR2-B</vt:lpstr>
      <vt:lpstr>EU MR3</vt:lpstr>
      <vt:lpstr>EU MR4</vt:lpstr>
      <vt:lpstr>EU LIQ1</vt:lpstr>
      <vt:lpstr>EU LIQ2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2022-08-16T08:35:58Z</dcterms:created>
  <dcterms:modified xsi:type="dcterms:W3CDTF">2022-08-16T12:57:27Z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