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15" yWindow="-15" windowWidth="24825" windowHeight="10695" tabRatio="847"/>
  </bookViews>
  <sheets>
    <sheet name="Index" sheetId="98" r:id="rId1"/>
    <sheet name="OF" sheetId="75" r:id="rId2"/>
    <sheet name="LR" sheetId="3" r:id="rId3"/>
    <sheet name="EU LI1" sheetId="106" r:id="rId4"/>
    <sheet name="EU LI2" sheetId="107" r:id="rId5"/>
    <sheet name="EU LI3" sheetId="125" r:id="rId6"/>
    <sheet name="EU OV1" sheetId="2" r:id="rId7"/>
    <sheet name="CCB" sheetId="121" r:id="rId8"/>
    <sheet name="CCB2" sheetId="122" r:id="rId9"/>
    <sheet name="CI" sheetId="123" r:id="rId10"/>
    <sheet name="EU CR10" sheetId="84" r:id="rId11"/>
    <sheet name="EU INS1" sheetId="85" r:id="rId12"/>
    <sheet name="EU CRB-B" sheetId="104" r:id="rId13"/>
    <sheet name="EU CRB-C" sheetId="105" r:id="rId14"/>
    <sheet name="EU CRB-D" sheetId="108" r:id="rId15"/>
    <sheet name="EU CRB-E" sheetId="109" r:id="rId16"/>
    <sheet name="EU CR1-A" sheetId="19" r:id="rId17"/>
    <sheet name="EU CR1-B" sheetId="20" r:id="rId18"/>
    <sheet name="EU CR1-C" sheetId="21" r:id="rId19"/>
    <sheet name="EU CR2-A" sheetId="24" r:id="rId20"/>
    <sheet name="EU CR2-B" sheetId="89" r:id="rId21"/>
    <sheet name="EU CR3" sheetId="27" r:id="rId22"/>
    <sheet name="EU CR4" sheetId="30" r:id="rId23"/>
    <sheet name="EU CR5" sheetId="31" r:id="rId24"/>
    <sheet name="EU CR6" sheetId="91" r:id="rId25"/>
    <sheet name="EU CR7" sheetId="34" r:id="rId26"/>
    <sheet name="EU CR8" sheetId="95" r:id="rId27"/>
    <sheet name="EU CR9" sheetId="110" r:id="rId28"/>
    <sheet name="LGD&amp;CF" sheetId="124" r:id="rId29"/>
    <sheet name="FBE 1" sheetId="113" r:id="rId30"/>
    <sheet name="FBE 3" sheetId="118" r:id="rId31"/>
    <sheet name="FBE 4" sheetId="119" r:id="rId32"/>
    <sheet name="FBE 9" sheetId="120" r:id="rId33"/>
    <sheet name="EU CCR1" sheetId="37" r:id="rId34"/>
    <sheet name="EU CCR2" sheetId="38" r:id="rId35"/>
    <sheet name="EU CCR8" sheetId="39" r:id="rId36"/>
    <sheet name="EU CCR3" sheetId="40" r:id="rId37"/>
    <sheet name="EU CCR4" sheetId="97" r:id="rId38"/>
    <sheet name="EU CCR7" sheetId="42" r:id="rId39"/>
    <sheet name="EU CCR5-A" sheetId="43" r:id="rId40"/>
    <sheet name="EU CCR5-B" sheetId="44" r:id="rId41"/>
    <sheet name="EU CCR6" sheetId="45" r:id="rId42"/>
    <sheet name="EU MR1" sheetId="46" r:id="rId43"/>
    <sheet name="EU MR2-A" sheetId="48" r:id="rId44"/>
    <sheet name="EU MR2-B" sheetId="49" r:id="rId45"/>
    <sheet name="EU MR3" sheetId="50" r:id="rId46"/>
    <sheet name="EU MR4" sheetId="101" r:id="rId47"/>
    <sheet name="AE" sheetId="111" r:id="rId48"/>
    <sheet name="LCR" sheetId="112" r:id="rId49"/>
  </sheets>
  <externalReferences>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Niveau" localSheetId="7">[1]Felter!$A$2:$A$7</definedName>
    <definedName name="_Niveau" localSheetId="8">[1]Felter!$A$2:$A$7</definedName>
    <definedName name="_Niveau">[2]Felter!$A$2:$A$7</definedName>
    <definedName name="_Periode" localSheetId="47">#REF!</definedName>
    <definedName name="_Periode" localSheetId="9">#REF!</definedName>
    <definedName name="_Periode" localSheetId="27">#REF!</definedName>
    <definedName name="_Periode" localSheetId="14">#REF!</definedName>
    <definedName name="_Periode" localSheetId="15">#REF!</definedName>
    <definedName name="_Periode" localSheetId="3">#REF!</definedName>
    <definedName name="_Periode" localSheetId="4">#REF!</definedName>
    <definedName name="_Periode" localSheetId="5">#REF!</definedName>
    <definedName name="_Periode" localSheetId="46">#REF!</definedName>
    <definedName name="_Periode" localSheetId="30">#REF!</definedName>
    <definedName name="_Periode" localSheetId="31">#REF!</definedName>
    <definedName name="_Periode" localSheetId="32">#REF!</definedName>
    <definedName name="_Periode" localSheetId="48">#REF!</definedName>
    <definedName name="_Periode" localSheetId="28">#REF!</definedName>
    <definedName name="_Periode">#REF!</definedName>
    <definedName name="_Periode_rap" localSheetId="7">[1]Felter!$C$2:$C$7</definedName>
    <definedName name="_Periode_rap" localSheetId="8">[1]Felter!$C$2:$C$7</definedName>
    <definedName name="_Periode_rap">[2]Felter!$C$2:$C$7</definedName>
    <definedName name="a" localSheetId="47">#REF!</definedName>
    <definedName name="a" localSheetId="7">#REF!</definedName>
    <definedName name="a" localSheetId="8">#REF!</definedName>
    <definedName name="a" localSheetId="9">#REF!</definedName>
    <definedName name="a" localSheetId="27">#REF!</definedName>
    <definedName name="a" localSheetId="14">#REF!</definedName>
    <definedName name="a" localSheetId="15">#REF!</definedName>
    <definedName name="a" localSheetId="3">#REF!</definedName>
    <definedName name="a" localSheetId="4">#REF!</definedName>
    <definedName name="a" localSheetId="5">#REF!</definedName>
    <definedName name="a" localSheetId="30">#REF!</definedName>
    <definedName name="a" localSheetId="31">#REF!</definedName>
    <definedName name="a" localSheetId="32">#REF!</definedName>
    <definedName name="a" localSheetId="48">#REF!</definedName>
    <definedName name="a" localSheetId="28">#REF!</definedName>
    <definedName name="a">#REF!</definedName>
    <definedName name="AREAL_1" localSheetId="47">#REF!</definedName>
    <definedName name="AREAL_1" localSheetId="7">#REF!</definedName>
    <definedName name="AREAL_1" localSheetId="8">#REF!</definedName>
    <definedName name="AREAL_1" localSheetId="9">#REF!</definedName>
    <definedName name="AREAL_1" localSheetId="37">#REF!</definedName>
    <definedName name="AREAL_1" localSheetId="5">#REF!</definedName>
    <definedName name="AREAL_1" localSheetId="46">#REF!</definedName>
    <definedName name="AREAL_1" localSheetId="30">#REF!</definedName>
    <definedName name="AREAL_1" localSheetId="31">#REF!</definedName>
    <definedName name="AREAL_1" localSheetId="32">#REF!</definedName>
    <definedName name="AREAL_1" localSheetId="48">#REF!</definedName>
    <definedName name="AREAL_1" localSheetId="28">#REF!</definedName>
    <definedName name="AREAL_1" localSheetId="1">#REF!</definedName>
    <definedName name="AREAL_1">#REF!</definedName>
    <definedName name="AREAL_2" localSheetId="47">#REF!</definedName>
    <definedName name="AREAL_2" localSheetId="7">#REF!</definedName>
    <definedName name="AREAL_2" localSheetId="8">#REF!</definedName>
    <definedName name="AREAL_2" localSheetId="9">#REF!</definedName>
    <definedName name="AREAL_2" localSheetId="37">#REF!</definedName>
    <definedName name="AREAL_2" localSheetId="5">#REF!</definedName>
    <definedName name="AREAL_2" localSheetId="46">#REF!</definedName>
    <definedName name="AREAL_2" localSheetId="30">#REF!</definedName>
    <definedName name="AREAL_2" localSheetId="31">#REF!</definedName>
    <definedName name="AREAL_2" localSheetId="32">#REF!</definedName>
    <definedName name="AREAL_2" localSheetId="48">#REF!</definedName>
    <definedName name="AREAL_2" localSheetId="28">#REF!</definedName>
    <definedName name="AREAL_2" localSheetId="1">#REF!</definedName>
    <definedName name="AREAL_2">#REF!</definedName>
    <definedName name="AREAL_3" localSheetId="47">#REF!</definedName>
    <definedName name="AREAL_3" localSheetId="7">#REF!</definedName>
    <definedName name="AREAL_3" localSheetId="8">#REF!</definedName>
    <definedName name="AREAL_3" localSheetId="9">#REF!</definedName>
    <definedName name="AREAL_3" localSheetId="37">#REF!</definedName>
    <definedName name="AREAL_3" localSheetId="5">#REF!</definedName>
    <definedName name="AREAL_3" localSheetId="46">#REF!</definedName>
    <definedName name="AREAL_3" localSheetId="30">#REF!</definedName>
    <definedName name="AREAL_3" localSheetId="31">#REF!</definedName>
    <definedName name="AREAL_3" localSheetId="32">#REF!</definedName>
    <definedName name="AREAL_3" localSheetId="48">#REF!</definedName>
    <definedName name="AREAL_3" localSheetId="28">#REF!</definedName>
    <definedName name="AREAL_3" localSheetId="1">#REF!</definedName>
    <definedName name="AREAL_3">#REF!</definedName>
    <definedName name="AREAL2" localSheetId="47">#REF!</definedName>
    <definedName name="AREAL2" localSheetId="7">#REF!</definedName>
    <definedName name="AREAL2" localSheetId="8">#REF!</definedName>
    <definedName name="AREAL2" localSheetId="9">#REF!</definedName>
    <definedName name="AREAL2" localSheetId="37">#REF!</definedName>
    <definedName name="AREAL2" localSheetId="5">#REF!</definedName>
    <definedName name="AREAL2" localSheetId="46">#REF!</definedName>
    <definedName name="AREAL2" localSheetId="30">#REF!</definedName>
    <definedName name="AREAL2" localSheetId="31">#REF!</definedName>
    <definedName name="AREAL2" localSheetId="32">#REF!</definedName>
    <definedName name="AREAL2" localSheetId="48">#REF!</definedName>
    <definedName name="AREAL2" localSheetId="28">#REF!</definedName>
    <definedName name="AREAL2" localSheetId="1">#REF!</definedName>
    <definedName name="AREAL2">#REF!</definedName>
    <definedName name="AREAL3" localSheetId="47">#REF!</definedName>
    <definedName name="AREAL3" localSheetId="7">#REF!</definedName>
    <definedName name="AREAL3" localSheetId="8">#REF!</definedName>
    <definedName name="AREAL3" localSheetId="9">#REF!</definedName>
    <definedName name="AREAL3" localSheetId="37">#REF!</definedName>
    <definedName name="AREAL3" localSheetId="5">#REF!</definedName>
    <definedName name="AREAL3" localSheetId="46">#REF!</definedName>
    <definedName name="AREAL3" localSheetId="30">#REF!</definedName>
    <definedName name="AREAL3" localSheetId="31">#REF!</definedName>
    <definedName name="AREAL3" localSheetId="32">#REF!</definedName>
    <definedName name="AREAL3" localSheetId="48">#REF!</definedName>
    <definedName name="AREAL3" localSheetId="28">#REF!</definedName>
    <definedName name="AREAL3" localSheetId="1">#REF!</definedName>
    <definedName name="AREAL3">#REF!</definedName>
    <definedName name="awdasd" localSheetId="47">#REF!</definedName>
    <definedName name="awdasd" localSheetId="7">#REF!</definedName>
    <definedName name="awdasd" localSheetId="8">#REF!</definedName>
    <definedName name="awdasd" localSheetId="9">#REF!</definedName>
    <definedName name="awdasd" localSheetId="5">#REF!</definedName>
    <definedName name="awdasd" localSheetId="30">#REF!</definedName>
    <definedName name="awdasd" localSheetId="31">#REF!</definedName>
    <definedName name="awdasd" localSheetId="32">#REF!</definedName>
    <definedName name="awdasd" localSheetId="48">#REF!</definedName>
    <definedName name="awdasd" localSheetId="28">#REF!</definedName>
    <definedName name="awdasd">#REF!</definedName>
    <definedName name="EU_LI2_design_A1F13_Regnskab" localSheetId="47">#REF!</definedName>
    <definedName name="EU_LI2_design_A1F13_Regnskab" localSheetId="7">#REF!</definedName>
    <definedName name="EU_LI2_design_A1F13_Regnskab" localSheetId="8">#REF!</definedName>
    <definedName name="EU_LI2_design_A1F13_Regnskab" localSheetId="9">#REF!</definedName>
    <definedName name="EU_LI2_design_A1F13_Regnskab" localSheetId="37">#REF!</definedName>
    <definedName name="EU_LI2_design_A1F13_Regnskab" localSheetId="5">#REF!</definedName>
    <definedName name="EU_LI2_design_A1F13_Regnskab" localSheetId="46">#REF!</definedName>
    <definedName name="EU_LI2_design_A1F13_Regnskab" localSheetId="30">#REF!</definedName>
    <definedName name="EU_LI2_design_A1F13_Regnskab" localSheetId="31">#REF!</definedName>
    <definedName name="EU_LI2_design_A1F13_Regnskab" localSheetId="32">#REF!</definedName>
    <definedName name="EU_LI2_design_A1F13_Regnskab" localSheetId="48">#REF!</definedName>
    <definedName name="EU_LI2_design_A1F13_Regnskab" localSheetId="28">#REF!</definedName>
    <definedName name="EU_LI2_design_A1F13_Regnskab">#REF!</definedName>
    <definedName name="EU_LI3_design_A1G7_Regnskab" localSheetId="47">#REF!</definedName>
    <definedName name="EU_LI3_design_A1G7_Regnskab" localSheetId="7">#REF!</definedName>
    <definedName name="EU_LI3_design_A1G7_Regnskab" localSheetId="8">#REF!</definedName>
    <definedName name="EU_LI3_design_A1G7_Regnskab" localSheetId="9">#REF!</definedName>
    <definedName name="EU_LI3_design_A1G7_Regnskab" localSheetId="37">#REF!</definedName>
    <definedName name="EU_LI3_design_A1G7_Regnskab" localSheetId="5">#REF!</definedName>
    <definedName name="EU_LI3_design_A1G7_Regnskab" localSheetId="46">#REF!</definedName>
    <definedName name="EU_LI3_design_A1G7_Regnskab" localSheetId="30">#REF!</definedName>
    <definedName name="EU_LI3_design_A1G7_Regnskab" localSheetId="31">#REF!</definedName>
    <definedName name="EU_LI3_design_A1G7_Regnskab" localSheetId="32">#REF!</definedName>
    <definedName name="EU_LI3_design_A1G7_Regnskab" localSheetId="48">#REF!</definedName>
    <definedName name="EU_LI3_design_A1G7_Regnskab" localSheetId="28">#REF!</definedName>
    <definedName name="EU_LI3_design_A1G7_Regnskab">#REF!</definedName>
    <definedName name="EU_LI3_design_A9G14_Regnskab" localSheetId="47">#REF!</definedName>
    <definedName name="EU_LI3_design_A9G14_Regnskab" localSheetId="7">#REF!</definedName>
    <definedName name="EU_LI3_design_A9G14_Regnskab" localSheetId="8">#REF!</definedName>
    <definedName name="EU_LI3_design_A9G14_Regnskab" localSheetId="9">#REF!</definedName>
    <definedName name="EU_LI3_design_A9G14_Regnskab" localSheetId="37">#REF!</definedName>
    <definedName name="EU_LI3_design_A9G14_Regnskab" localSheetId="5">#REF!</definedName>
    <definedName name="EU_LI3_design_A9G14_Regnskab" localSheetId="46">#REF!</definedName>
    <definedName name="EU_LI3_design_A9G14_Regnskab" localSheetId="30">#REF!</definedName>
    <definedName name="EU_LI3_design_A9G14_Regnskab" localSheetId="31">#REF!</definedName>
    <definedName name="EU_LI3_design_A9G14_Regnskab" localSheetId="32">#REF!</definedName>
    <definedName name="EU_LI3_design_A9G14_Regnskab" localSheetId="48">#REF!</definedName>
    <definedName name="EU_LI3_design_A9G14_Regnskab" localSheetId="28">#REF!</definedName>
    <definedName name="EU_LI3_design_A9G14_Regnskab">#REF!</definedName>
    <definedName name="EU_OV1_design_A1D33_Regnskab" localSheetId="47">#REF!</definedName>
    <definedName name="EU_OV1_design_A1D33_Regnskab" localSheetId="7">#REF!</definedName>
    <definedName name="EU_OV1_design_A1D33_Regnskab" localSheetId="8">#REF!</definedName>
    <definedName name="EU_OV1_design_A1D33_Regnskab" localSheetId="9">#REF!</definedName>
    <definedName name="EU_OV1_design_A1D33_Regnskab" localSheetId="37">#REF!</definedName>
    <definedName name="EU_OV1_design_A1D33_Regnskab" localSheetId="5">#REF!</definedName>
    <definedName name="EU_OV1_design_A1D33_Regnskab" localSheetId="46">#REF!</definedName>
    <definedName name="EU_OV1_design_A1D33_Regnskab" localSheetId="30">#REF!</definedName>
    <definedName name="EU_OV1_design_A1D33_Regnskab" localSheetId="31">#REF!</definedName>
    <definedName name="EU_OV1_design_A1D33_Regnskab" localSheetId="32">#REF!</definedName>
    <definedName name="EU_OV1_design_A1D33_Regnskab" localSheetId="48">#REF!</definedName>
    <definedName name="EU_OV1_design_A1D33_Regnskab" localSheetId="28">#REF!</definedName>
    <definedName name="EU_OV1_design_A1D33_Regnskab">#REF!</definedName>
    <definedName name="hej" localSheetId="47">#REF!</definedName>
    <definedName name="hej" localSheetId="7">#REF!</definedName>
    <definedName name="hej" localSheetId="8">#REF!</definedName>
    <definedName name="hej" localSheetId="9">#REF!</definedName>
    <definedName name="hej" localSheetId="5">#REF!</definedName>
    <definedName name="hej" localSheetId="30">#REF!</definedName>
    <definedName name="hej" localSheetId="31">#REF!</definedName>
    <definedName name="hej" localSheetId="32">#REF!</definedName>
    <definedName name="hej" localSheetId="48">#REF!</definedName>
    <definedName name="hej" localSheetId="28">#REF!</definedName>
    <definedName name="hej">#REF!</definedName>
    <definedName name="Index" localSheetId="47">#REF!</definedName>
    <definedName name="Index" localSheetId="7">#REF!</definedName>
    <definedName name="Index" localSheetId="8">#REF!</definedName>
    <definedName name="Index" localSheetId="9">#REF!</definedName>
    <definedName name="Index" localSheetId="37">#REF!</definedName>
    <definedName name="Index" localSheetId="5">#REF!</definedName>
    <definedName name="Index" localSheetId="46">#REF!</definedName>
    <definedName name="Index" localSheetId="30">#REF!</definedName>
    <definedName name="Index" localSheetId="31">#REF!</definedName>
    <definedName name="Index" localSheetId="32">#REF!</definedName>
    <definedName name="Index" localSheetId="48">#REF!</definedName>
    <definedName name="Index" localSheetId="28">#REF!</definedName>
    <definedName name="Index" localSheetId="1">#REF!</definedName>
    <definedName name="Index">#REF!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ey_ratios_and_risk_figures_A1D23_Regnskab" localSheetId="47">#REF!</definedName>
    <definedName name="Key_ratios_and_risk_figures_A1D23_Regnskab" localSheetId="7">#REF!</definedName>
    <definedName name="Key_ratios_and_risk_figures_A1D23_Regnskab" localSheetId="8">#REF!</definedName>
    <definedName name="Key_ratios_and_risk_figures_A1D23_Regnskab" localSheetId="9">#REF!</definedName>
    <definedName name="Key_ratios_and_risk_figures_A1D23_Regnskab" localSheetId="5">#REF!</definedName>
    <definedName name="Key_ratios_and_risk_figures_A1D23_Regnskab" localSheetId="46">#REF!</definedName>
    <definedName name="Key_ratios_and_risk_figures_A1D23_Regnskab" localSheetId="30">#REF!</definedName>
    <definedName name="Key_ratios_and_risk_figures_A1D23_Regnskab" localSheetId="31">#REF!</definedName>
    <definedName name="Key_ratios_and_risk_figures_A1D23_Regnskab" localSheetId="32">#REF!</definedName>
    <definedName name="Key_ratios_and_risk_figures_A1D23_Regnskab" localSheetId="48">#REF!</definedName>
    <definedName name="Key_ratios_and_risk_figures_A1D23_Regnskab" localSheetId="28">#REF!</definedName>
    <definedName name="Key_ratios_and_risk_figures_A1D23_Regnskab">#REF!</definedName>
    <definedName name="Leverage_ratio_D17F22_Regnskab" xml:space="preserve">        '[3]Leverage ratio'!$D$17:$F$22</definedName>
    <definedName name="Leverage_ratio_D26F31_Regnskab" xml:space="preserve">        '[3]Leverage ratio'!$D$26:$F$31</definedName>
    <definedName name="Leverage_ratio_D34F39_Regnskab" xml:space="preserve">        '[3]Leverage ratio'!$D$34:$F$39</definedName>
    <definedName name="Leverage_ratio_D9F14_Regnskab" xml:space="preserve">        '[3]Leverage ratio'!$D$9:$F$14</definedName>
    <definedName name="_xlnm.Print_Area" localSheetId="47">AE!$A$1:$I$39</definedName>
    <definedName name="_xlnm.Print_Area" localSheetId="8">'CCB2'!$A$1:$E$9</definedName>
    <definedName name="_xlnm.Print_Area" localSheetId="9">CI!$A$1:$F$46</definedName>
    <definedName name="_xlnm.Print_Area" localSheetId="33">'EU CCR1'!$A$1:$I$35</definedName>
    <definedName name="_xlnm.Print_Area" localSheetId="34">'EU CCR2'!$A$1:$D$19</definedName>
    <definedName name="_xlnm.Print_Area" localSheetId="36">'EU CCR3'!$A$1:$N$30</definedName>
    <definedName name="_xlnm.Print_Area" localSheetId="37">'EU CCR4'!$A$1:$I$52</definedName>
    <definedName name="_xlnm.Print_Area" localSheetId="39">'EU CCR5-A'!$A$1:$F$33</definedName>
    <definedName name="_xlnm.Print_Area" localSheetId="40">'EU CCR5-B'!$A$1:$G$23</definedName>
    <definedName name="_xlnm.Print_Area" localSheetId="41">'EU CCR6'!$A$1:$D$24</definedName>
    <definedName name="_xlnm.Print_Area" localSheetId="38">'EU CCR7'!$A$1:$C$29</definedName>
    <definedName name="_xlnm.Print_Area" localSheetId="35">'EU CCR8'!$A$1:$D$52</definedName>
    <definedName name="_xlnm.Print_Area" localSheetId="10">'EU CR10'!$A$1:$J$41</definedName>
    <definedName name="_xlnm.Print_Area" localSheetId="16">'EU CR1-A'!$A$1:$I$69</definedName>
    <definedName name="_xlnm.Print_Area" localSheetId="17">'EU CR1-B'!$A$1:$I$42</definedName>
    <definedName name="_xlnm.Print_Area" localSheetId="18">'EU CR1-C'!$A$1:$J$38</definedName>
    <definedName name="_xlnm.Print_Area" localSheetId="19">'EU CR2-A'!$A$1:$D$33</definedName>
    <definedName name="_xlnm.Print_Area" localSheetId="20">'EU CR2-B'!$A$1:$C$36</definedName>
    <definedName name="_xlnm.Print_Area" localSheetId="21">'EU CR3'!$A$1:$G$30</definedName>
    <definedName name="_xlnm.Print_Area" localSheetId="22">'EU CR4'!$A$1:$H$44</definedName>
    <definedName name="_xlnm.Print_Area" localSheetId="23">'EU CR5'!$A$1:$T$39</definedName>
    <definedName name="_xlnm.Print_Area" localSheetId="24">'EU CR6'!$A$1:$N$89</definedName>
    <definedName name="_xlnm.Print_Area" localSheetId="25">'EU CR7'!$A$1:$D$40</definedName>
    <definedName name="_xlnm.Print_Area" localSheetId="26">'EU CR8'!$A$1:$D$34</definedName>
    <definedName name="_xlnm.Print_Area" localSheetId="27">'EU CR9'!$A$1:$N$32</definedName>
    <definedName name="_xlnm.Print_Area" localSheetId="12">'EU CRB-B'!$A$1:$D$61</definedName>
    <definedName name="_xlnm.Print_Area" localSheetId="13">'EU CRB-C'!$A$1:$L$48</definedName>
    <definedName name="_xlnm.Print_Area" localSheetId="14">'EU CRB-D'!$A$1:$R$39</definedName>
    <definedName name="_xlnm.Print_Area" localSheetId="15">'EU CRB-E'!$A$1:$H$49</definedName>
    <definedName name="_xlnm.Print_Area" localSheetId="11">'EU INS1'!$A$1:$D$26</definedName>
    <definedName name="_xlnm.Print_Area" localSheetId="3">'EU LI1'!$A$1:$J$66</definedName>
    <definedName name="_xlnm.Print_Area" localSheetId="4">'EU LI2'!$A$1:$G$25</definedName>
    <definedName name="_xlnm.Print_Area" localSheetId="5">'EU LI3'!$A$1:$G$28</definedName>
    <definedName name="_xlnm.Print_Area" localSheetId="42">'EU MR1'!$A$1:$C$24</definedName>
    <definedName name="_xlnm.Print_Area" localSheetId="43">'EU MR2-A'!$A$1:$C$28</definedName>
    <definedName name="_xlnm.Print_Area" localSheetId="44">'EU MR2-B'!$A$1:$H$48</definedName>
    <definedName name="_xlnm.Print_Area" localSheetId="45">'EU MR3'!$A$1:$C$42</definedName>
    <definedName name="_xlnm.Print_Area" localSheetId="46">'EU MR4'!$A$1:$F$54</definedName>
    <definedName name="_xlnm.Print_Area" localSheetId="6">'EU OV1'!$A$1:$E$73</definedName>
    <definedName name="_xlnm.Print_Area" localSheetId="0">Index!$A$1:$A$56</definedName>
    <definedName name="_xlnm.Print_Area" localSheetId="48">LCR!$A$1:$I$46</definedName>
    <definedName name="_xlnm.Print_Area" localSheetId="28">'LGD&amp;CF'!$A$1:$E$12</definedName>
    <definedName name="_xlnm.Print_Area" localSheetId="2">LR!$A$1:$C$74</definedName>
    <definedName name="_xlnm.Print_Area" localSheetId="1">OF!$A$1:$D$112</definedName>
    <definedName name="_xlnm.Print_Titles" localSheetId="47">AE!$1:$2</definedName>
    <definedName name="_xlnm.Print_Titles" localSheetId="33">'EU CCR1'!$1:$2</definedName>
    <definedName name="_xlnm.Print_Titles" localSheetId="37">'EU CCR4'!$1:$2</definedName>
    <definedName name="_xlnm.Print_Titles" localSheetId="35">'EU CCR8'!$1:$2</definedName>
    <definedName name="_xlnm.Print_Titles" localSheetId="16">'EU CR1-A'!$1:$4</definedName>
    <definedName name="_xlnm.Print_Titles" localSheetId="18">'EU CR1-C'!$1:$2</definedName>
    <definedName name="_xlnm.Print_Titles" localSheetId="19">'EU CR2-A'!$1:$2</definedName>
    <definedName name="_xlnm.Print_Titles" localSheetId="22">'EU CR4'!$1:$2</definedName>
    <definedName name="_xlnm.Print_Titles" localSheetId="24">'EU CR6'!$1:$2</definedName>
    <definedName name="_xlnm.Print_Titles" localSheetId="25">'EU CR7'!$1:$2</definedName>
    <definedName name="_xlnm.Print_Titles" localSheetId="12">'EU CRB-B'!$1:$4</definedName>
    <definedName name="_xlnm.Print_Titles" localSheetId="15">'EU CRB-E'!$1:$2</definedName>
    <definedName name="_xlnm.Print_Titles" localSheetId="3">'EU LI1'!$1:$2</definedName>
    <definedName name="_xlnm.Print_Titles" localSheetId="4">'EU LI2'!$1:$2</definedName>
    <definedName name="_xlnm.Print_Titles" localSheetId="5">'EU LI3'!$1:$2</definedName>
    <definedName name="_xlnm.Print_Titles" localSheetId="44">'EU MR2-B'!$1:$2</definedName>
    <definedName name="_xlnm.Print_Titles" localSheetId="45">'EU MR3'!$1:$2</definedName>
    <definedName name="_xlnm.Print_Titles" localSheetId="46">'EU MR4'!$1:$2</definedName>
    <definedName name="_xlnm.Print_Titles" localSheetId="6">'EU OV1'!$1:$2</definedName>
    <definedName name="_xlnm.Print_Titles" localSheetId="48">LCR!$1:$4</definedName>
    <definedName name="_xlnm.Print_Titles" localSheetId="2">LR!$1:$5</definedName>
    <definedName name="_xlnm.Print_Titles" localSheetId="1">OF!$1:$3</definedName>
    <definedName name="prove" localSheetId="47">#REF!</definedName>
    <definedName name="prove" localSheetId="7">#REF!</definedName>
    <definedName name="prove" localSheetId="8">#REF!</definedName>
    <definedName name="prove" localSheetId="9">#REF!</definedName>
    <definedName name="prove" localSheetId="27">#REF!</definedName>
    <definedName name="prove" localSheetId="14">#REF!</definedName>
    <definedName name="prove" localSheetId="15">#REF!</definedName>
    <definedName name="prove" localSheetId="3">#REF!</definedName>
    <definedName name="prove" localSheetId="4">#REF!</definedName>
    <definedName name="prove" localSheetId="5">#REF!</definedName>
    <definedName name="prove" localSheetId="30">#REF!</definedName>
    <definedName name="prove" localSheetId="31">#REF!</definedName>
    <definedName name="prove" localSheetId="32">#REF!</definedName>
    <definedName name="prove" localSheetId="48">#REF!</definedName>
    <definedName name="prove" localSheetId="28">#REF!</definedName>
    <definedName name="prove">#REF!</definedName>
    <definedName name="samlet2" localSheetId="47">#REF!</definedName>
    <definedName name="samlet2" localSheetId="7">#REF!</definedName>
    <definedName name="samlet2" localSheetId="8">#REF!</definedName>
    <definedName name="samlet2" localSheetId="9">#REF!</definedName>
    <definedName name="samlet2" localSheetId="37">#REF!</definedName>
    <definedName name="samlet2" localSheetId="5">#REF!</definedName>
    <definedName name="samlet2" localSheetId="46">#REF!</definedName>
    <definedName name="samlet2" localSheetId="30">#REF!</definedName>
    <definedName name="samlet2" localSheetId="31">#REF!</definedName>
    <definedName name="samlet2" localSheetId="32">#REF!</definedName>
    <definedName name="samlet2" localSheetId="48">#REF!</definedName>
    <definedName name="samlet2" localSheetId="28">#REF!</definedName>
    <definedName name="samlet2">#REF!</definedName>
    <definedName name="Sheet1" localSheetId="47">#REF!</definedName>
    <definedName name="Sheet1" localSheetId="7">#REF!</definedName>
    <definedName name="Sheet1" localSheetId="8">#REF!</definedName>
    <definedName name="Sheet1" localSheetId="9">#REF!</definedName>
    <definedName name="Sheet1" localSheetId="37">#REF!</definedName>
    <definedName name="Sheet1" localSheetId="5">#REF!</definedName>
    <definedName name="Sheet1" localSheetId="46">#REF!</definedName>
    <definedName name="Sheet1" localSheetId="30">#REF!</definedName>
    <definedName name="Sheet1" localSheetId="31">#REF!</definedName>
    <definedName name="Sheet1" localSheetId="32">#REF!</definedName>
    <definedName name="Sheet1" localSheetId="48">#REF!</definedName>
    <definedName name="Sheet1" localSheetId="28">#REF!</definedName>
    <definedName name="Sheet1">#REF!</definedName>
    <definedName name="Start_1" localSheetId="47">#REF!</definedName>
    <definedName name="Start_1" localSheetId="7">#REF!</definedName>
    <definedName name="Start_1" localSheetId="8">#REF!</definedName>
    <definedName name="Start_1" localSheetId="9">#REF!</definedName>
    <definedName name="Start_1" localSheetId="37">#REF!</definedName>
    <definedName name="Start_1" localSheetId="5">#REF!</definedName>
    <definedName name="Start_1" localSheetId="46">#REF!</definedName>
    <definedName name="Start_1" localSheetId="30">#REF!</definedName>
    <definedName name="Start_1" localSheetId="31">#REF!</definedName>
    <definedName name="Start_1" localSheetId="32">#REF!</definedName>
    <definedName name="Start_1" localSheetId="48">#REF!</definedName>
    <definedName name="Start_1" localSheetId="28">#REF!</definedName>
    <definedName name="Start_1" localSheetId="1">#REF!</definedName>
    <definedName name="Start_1">#REF!</definedName>
    <definedName name="Start1" localSheetId="47">#REF!</definedName>
    <definedName name="Start1" localSheetId="7">#REF!</definedName>
    <definedName name="Start1" localSheetId="8">#REF!</definedName>
    <definedName name="Start1" localSheetId="9">#REF!</definedName>
    <definedName name="Start1" localSheetId="37">#REF!</definedName>
    <definedName name="Start1" localSheetId="5">#REF!</definedName>
    <definedName name="Start1" localSheetId="46">#REF!</definedName>
    <definedName name="Start1" localSheetId="30">#REF!</definedName>
    <definedName name="Start1" localSheetId="31">#REF!</definedName>
    <definedName name="Start1" localSheetId="32">#REF!</definedName>
    <definedName name="Start1" localSheetId="48">#REF!</definedName>
    <definedName name="Start1" localSheetId="28">#REF!</definedName>
    <definedName name="Start1" localSheetId="1">#REF!</definedName>
    <definedName name="Start1">#REF!</definedName>
    <definedName name="Start10" localSheetId="47">#REF!</definedName>
    <definedName name="Start10" localSheetId="7">#REF!</definedName>
    <definedName name="Start10" localSheetId="8">#REF!</definedName>
    <definedName name="Start10" localSheetId="9">#REF!</definedName>
    <definedName name="Start10" localSheetId="37">#REF!</definedName>
    <definedName name="Start10" localSheetId="5">#REF!</definedName>
    <definedName name="Start10" localSheetId="46">#REF!</definedName>
    <definedName name="Start10" localSheetId="30">#REF!</definedName>
    <definedName name="Start10" localSheetId="31">#REF!</definedName>
    <definedName name="Start10" localSheetId="32">#REF!</definedName>
    <definedName name="Start10" localSheetId="48">#REF!</definedName>
    <definedName name="Start10" localSheetId="28">#REF!</definedName>
    <definedName name="Start10">#REF!</definedName>
    <definedName name="Start11" localSheetId="47">#REF!</definedName>
    <definedName name="Start11" localSheetId="7">#REF!</definedName>
    <definedName name="Start11" localSheetId="8">#REF!</definedName>
    <definedName name="Start11" localSheetId="9">#REF!</definedName>
    <definedName name="Start11" localSheetId="37">#REF!</definedName>
    <definedName name="Start11" localSheetId="5">#REF!</definedName>
    <definedName name="Start11" localSheetId="46">#REF!</definedName>
    <definedName name="Start11" localSheetId="30">#REF!</definedName>
    <definedName name="Start11" localSheetId="31">#REF!</definedName>
    <definedName name="Start11" localSheetId="32">#REF!</definedName>
    <definedName name="Start11" localSheetId="48">#REF!</definedName>
    <definedName name="Start11" localSheetId="28">#REF!</definedName>
    <definedName name="Start11">#REF!</definedName>
    <definedName name="Start12" localSheetId="47">#REF!</definedName>
    <definedName name="Start12" localSheetId="7">#REF!</definedName>
    <definedName name="Start12" localSheetId="8">#REF!</definedName>
    <definedName name="Start12" localSheetId="9">#REF!</definedName>
    <definedName name="Start12" localSheetId="37">#REF!</definedName>
    <definedName name="Start12" localSheetId="5">#REF!</definedName>
    <definedName name="Start12" localSheetId="46">#REF!</definedName>
    <definedName name="Start12" localSheetId="30">#REF!</definedName>
    <definedName name="Start12" localSheetId="31">#REF!</definedName>
    <definedName name="Start12" localSheetId="32">#REF!</definedName>
    <definedName name="Start12" localSheetId="48">#REF!</definedName>
    <definedName name="Start12" localSheetId="28">#REF!</definedName>
    <definedName name="Start12">#REF!</definedName>
    <definedName name="Start13" localSheetId="47">#REF!</definedName>
    <definedName name="Start13" localSheetId="7">#REF!</definedName>
    <definedName name="Start13" localSheetId="8">#REF!</definedName>
    <definedName name="Start13" localSheetId="9">#REF!</definedName>
    <definedName name="Start13" localSheetId="37">#REF!</definedName>
    <definedName name="Start13" localSheetId="5">#REF!</definedName>
    <definedName name="Start13" localSheetId="46">#REF!</definedName>
    <definedName name="Start13" localSheetId="30">#REF!</definedName>
    <definedName name="Start13" localSheetId="31">#REF!</definedName>
    <definedName name="Start13" localSheetId="32">#REF!</definedName>
    <definedName name="Start13" localSheetId="48">#REF!</definedName>
    <definedName name="Start13" localSheetId="28">#REF!</definedName>
    <definedName name="Start13">#REF!</definedName>
    <definedName name="Start14" localSheetId="47">#REF!</definedName>
    <definedName name="Start14" localSheetId="7">#REF!</definedName>
    <definedName name="Start14" localSheetId="8">#REF!</definedName>
    <definedName name="Start14" localSheetId="9">#REF!</definedName>
    <definedName name="Start14" localSheetId="37">#REF!</definedName>
    <definedName name="Start14" localSheetId="5">#REF!</definedName>
    <definedName name="Start14" localSheetId="46">#REF!</definedName>
    <definedName name="Start14" localSheetId="30">#REF!</definedName>
    <definedName name="Start14" localSheetId="31">#REF!</definedName>
    <definedName name="Start14" localSheetId="32">#REF!</definedName>
    <definedName name="Start14" localSheetId="48">#REF!</definedName>
    <definedName name="Start14" localSheetId="28">#REF!</definedName>
    <definedName name="Start14">#REF!</definedName>
    <definedName name="Start15">'EU OV1'!$H$2</definedName>
    <definedName name="Start16" localSheetId="47">#REF!</definedName>
    <definedName name="Start16" localSheetId="7">#REF!</definedName>
    <definedName name="Start16" localSheetId="8">#REF!</definedName>
    <definedName name="Start16" localSheetId="9">#REF!</definedName>
    <definedName name="Start16" localSheetId="37">#REF!</definedName>
    <definedName name="Start16" localSheetId="27">#REF!</definedName>
    <definedName name="Start16" localSheetId="14">#REF!</definedName>
    <definedName name="Start16" localSheetId="15">#REF!</definedName>
    <definedName name="Start16" localSheetId="3">#REF!</definedName>
    <definedName name="Start16" localSheetId="4">#REF!</definedName>
    <definedName name="Start16" localSheetId="5">#REF!</definedName>
    <definedName name="Start16" localSheetId="46">#REF!</definedName>
    <definedName name="Start16" localSheetId="30">#REF!</definedName>
    <definedName name="Start16" localSheetId="31">#REF!</definedName>
    <definedName name="Start16" localSheetId="32">#REF!</definedName>
    <definedName name="Start16" localSheetId="48">#REF!</definedName>
    <definedName name="Start16" localSheetId="28">#REF!</definedName>
    <definedName name="Start16">#REF!</definedName>
    <definedName name="Start17" localSheetId="47">#REF!</definedName>
    <definedName name="Start17" localSheetId="7">#REF!</definedName>
    <definedName name="Start17" localSheetId="8">#REF!</definedName>
    <definedName name="Start17" localSheetId="9">#REF!</definedName>
    <definedName name="Start17" localSheetId="37">#REF!</definedName>
    <definedName name="Start17" localSheetId="5">#REF!</definedName>
    <definedName name="Start17" localSheetId="46">#REF!</definedName>
    <definedName name="Start17" localSheetId="30">#REF!</definedName>
    <definedName name="Start17" localSheetId="31">#REF!</definedName>
    <definedName name="Start17" localSheetId="32">#REF!</definedName>
    <definedName name="Start17" localSheetId="48">#REF!</definedName>
    <definedName name="Start17" localSheetId="28">#REF!</definedName>
    <definedName name="Start17">#REF!</definedName>
    <definedName name="Start18" localSheetId="47">#REF!</definedName>
    <definedName name="Start18" localSheetId="7">#REF!</definedName>
    <definedName name="Start18" localSheetId="8">#REF!</definedName>
    <definedName name="Start18" localSheetId="9">#REF!</definedName>
    <definedName name="Start18" localSheetId="37">#REF!</definedName>
    <definedName name="Start18" localSheetId="5">#REF!</definedName>
    <definedName name="Start18" localSheetId="46">#REF!</definedName>
    <definedName name="Start18" localSheetId="30">#REF!</definedName>
    <definedName name="Start18" localSheetId="31">#REF!</definedName>
    <definedName name="Start18" localSheetId="32">#REF!</definedName>
    <definedName name="Start18" localSheetId="48">#REF!</definedName>
    <definedName name="Start18" localSheetId="28">#REF!</definedName>
    <definedName name="Start18">#REF!</definedName>
    <definedName name="Start19" localSheetId="5">#REF!</definedName>
    <definedName name="Start19" localSheetId="30">#REF!</definedName>
    <definedName name="Start19" localSheetId="31">#REF!</definedName>
    <definedName name="Start19" localSheetId="32">#REF!</definedName>
    <definedName name="Start19">#REF!</definedName>
    <definedName name="Start2" localSheetId="47">#REF!</definedName>
    <definedName name="Start2" localSheetId="7">#REF!</definedName>
    <definedName name="Start2" localSheetId="8">#REF!</definedName>
    <definedName name="Start2" localSheetId="9">#REF!</definedName>
    <definedName name="Start2" localSheetId="37">#REF!</definedName>
    <definedName name="Start2" localSheetId="5">#REF!</definedName>
    <definedName name="Start2" localSheetId="46">#REF!</definedName>
    <definedName name="Start2" localSheetId="30">#REF!</definedName>
    <definedName name="Start2" localSheetId="31">#REF!</definedName>
    <definedName name="Start2" localSheetId="32">#REF!</definedName>
    <definedName name="Start2" localSheetId="48">#REF!</definedName>
    <definedName name="Start2" localSheetId="28">#REF!</definedName>
    <definedName name="Start2">#REF!</definedName>
    <definedName name="Start20" localSheetId="5">#REF!</definedName>
    <definedName name="Start20" localSheetId="30">#REF!</definedName>
    <definedName name="Start20" localSheetId="31">#REF!</definedName>
    <definedName name="Start20" localSheetId="32">#REF!</definedName>
    <definedName name="Start20">#REF!</definedName>
    <definedName name="Start21" localSheetId="7">#REF!</definedName>
    <definedName name="Start21" localSheetId="8">#REF!</definedName>
    <definedName name="Start21" localSheetId="14">'EU CRB-D'!$H$2</definedName>
    <definedName name="Start21" localSheetId="5">#REF!</definedName>
    <definedName name="Start21" localSheetId="30">#REF!</definedName>
    <definedName name="Start21" localSheetId="31">#REF!</definedName>
    <definedName name="Start21" localSheetId="32">#REF!</definedName>
    <definedName name="Start21">#REF!</definedName>
    <definedName name="Start22" localSheetId="47">#REF!</definedName>
    <definedName name="Start22" localSheetId="7">#REF!</definedName>
    <definedName name="Start22" localSheetId="8">#REF!</definedName>
    <definedName name="Start22" localSheetId="9">#REF!</definedName>
    <definedName name="Start22" localSheetId="37">#REF!</definedName>
    <definedName name="Start22" localSheetId="5">#REF!</definedName>
    <definedName name="Start22" localSheetId="46">#REF!</definedName>
    <definedName name="Start22" localSheetId="30">#REF!</definedName>
    <definedName name="Start22" localSheetId="31">#REF!</definedName>
    <definedName name="Start22" localSheetId="32">#REF!</definedName>
    <definedName name="Start22" localSheetId="48">#REF!</definedName>
    <definedName name="Start22" localSheetId="28">#REF!</definedName>
    <definedName name="Start22">#REF!</definedName>
    <definedName name="Start23">'EU CR1-A'!$H$2</definedName>
    <definedName name="Start24" localSheetId="7">#REF!</definedName>
    <definedName name="Start24" localSheetId="8">#REF!</definedName>
    <definedName name="Start24">'EU CR1-B'!$H$2</definedName>
    <definedName name="Start25">'EU CR1-C'!$H$2</definedName>
    <definedName name="Start26" localSheetId="7">#REF!</definedName>
    <definedName name="Start26" localSheetId="8">#REF!</definedName>
    <definedName name="Start26" localSheetId="5">#REF!</definedName>
    <definedName name="Start26">#REF!</definedName>
    <definedName name="Start27" localSheetId="7">#REF!</definedName>
    <definedName name="Start27" localSheetId="8">#REF!</definedName>
    <definedName name="Start27" localSheetId="5">#REF!</definedName>
    <definedName name="Start27">#REF!</definedName>
    <definedName name="Start28" localSheetId="7">#REF!</definedName>
    <definedName name="Start28" localSheetId="8">#REF!</definedName>
    <definedName name="Start28">'EU CR2-A'!$H$2</definedName>
    <definedName name="Start29" localSheetId="47">#REF!</definedName>
    <definedName name="Start29" localSheetId="7">#REF!</definedName>
    <definedName name="Start29" localSheetId="8">#REF!</definedName>
    <definedName name="Start29" localSheetId="9">#REF!</definedName>
    <definedName name="Start29" localSheetId="37">#REF!</definedName>
    <definedName name="Start29" localSheetId="27">#REF!</definedName>
    <definedName name="Start29" localSheetId="14">#REF!</definedName>
    <definedName name="Start29" localSheetId="15">#REF!</definedName>
    <definedName name="Start29" localSheetId="3">#REF!</definedName>
    <definedName name="Start29" localSheetId="4">#REF!</definedName>
    <definedName name="Start29" localSheetId="5">#REF!</definedName>
    <definedName name="Start29" localSheetId="46">#REF!</definedName>
    <definedName name="Start29" localSheetId="30">#REF!</definedName>
    <definedName name="Start29" localSheetId="31">#REF!</definedName>
    <definedName name="Start29" localSheetId="32">#REF!</definedName>
    <definedName name="Start29" localSheetId="48">#REF!</definedName>
    <definedName name="Start29" localSheetId="28">#REF!</definedName>
    <definedName name="Start29">#REF!</definedName>
    <definedName name="Start3" localSheetId="47">#REF!</definedName>
    <definedName name="Start3" localSheetId="7">#REF!</definedName>
    <definedName name="Start3" localSheetId="8">#REF!</definedName>
    <definedName name="Start3" localSheetId="9">#REF!</definedName>
    <definedName name="Start3" localSheetId="37">#REF!</definedName>
    <definedName name="Start3" localSheetId="5">#REF!</definedName>
    <definedName name="Start3" localSheetId="46">#REF!</definedName>
    <definedName name="Start3" localSheetId="30">#REF!</definedName>
    <definedName name="Start3" localSheetId="31">#REF!</definedName>
    <definedName name="Start3" localSheetId="32">#REF!</definedName>
    <definedName name="Start3" localSheetId="48">#REF!</definedName>
    <definedName name="Start3" localSheetId="28">#REF!</definedName>
    <definedName name="Start3">#REF!</definedName>
    <definedName name="Start30" localSheetId="47">#REF!</definedName>
    <definedName name="Start30" localSheetId="7">#REF!</definedName>
    <definedName name="Start30" localSheetId="8">#REF!</definedName>
    <definedName name="Start30" localSheetId="9">#REF!</definedName>
    <definedName name="Start30" localSheetId="37">#REF!</definedName>
    <definedName name="Start30" localSheetId="5">#REF!</definedName>
    <definedName name="Start30" localSheetId="46">#REF!</definedName>
    <definedName name="Start30" localSheetId="30">#REF!</definedName>
    <definedName name="Start30" localSheetId="31">#REF!</definedName>
    <definedName name="Start30" localSheetId="32">#REF!</definedName>
    <definedName name="Start30" localSheetId="48">#REF!</definedName>
    <definedName name="Start30" localSheetId="28">#REF!</definedName>
    <definedName name="Start30">#REF!</definedName>
    <definedName name="Start31">'EU CR3'!$H$2</definedName>
    <definedName name="Start32" localSheetId="47">#REF!</definedName>
    <definedName name="Start32" localSheetId="7">#REF!</definedName>
    <definedName name="Start32" localSheetId="8">#REF!</definedName>
    <definedName name="Start32" localSheetId="9">#REF!</definedName>
    <definedName name="Start32" localSheetId="37">#REF!</definedName>
    <definedName name="Start32" localSheetId="27">#REF!</definedName>
    <definedName name="Start32" localSheetId="14">#REF!</definedName>
    <definedName name="Start32" localSheetId="15">#REF!</definedName>
    <definedName name="Start32" localSheetId="3">#REF!</definedName>
    <definedName name="Start32" localSheetId="4">#REF!</definedName>
    <definedName name="Start32" localSheetId="5">#REF!</definedName>
    <definedName name="Start32" localSheetId="46">#REF!</definedName>
    <definedName name="Start32" localSheetId="30">#REF!</definedName>
    <definedName name="Start32" localSheetId="31">#REF!</definedName>
    <definedName name="Start32" localSheetId="32">#REF!</definedName>
    <definedName name="Start32" localSheetId="48">#REF!</definedName>
    <definedName name="Start32" localSheetId="28">#REF!</definedName>
    <definedName name="Start32">#REF!</definedName>
    <definedName name="Start33">'EU CR4'!$H$2</definedName>
    <definedName name="Start34">'EU CR5'!$H$2</definedName>
    <definedName name="Start35" localSheetId="47">#REF!</definedName>
    <definedName name="Start35" localSheetId="7">#REF!</definedName>
    <definedName name="Start35" localSheetId="8">#REF!</definedName>
    <definedName name="Start35" localSheetId="9">#REF!</definedName>
    <definedName name="Start35" localSheetId="37">#REF!</definedName>
    <definedName name="Start35" localSheetId="27">#REF!</definedName>
    <definedName name="Start35" localSheetId="14">#REF!</definedName>
    <definedName name="Start35" localSheetId="15">#REF!</definedName>
    <definedName name="Start35" localSheetId="3">#REF!</definedName>
    <definedName name="Start35" localSheetId="4">#REF!</definedName>
    <definedName name="Start35" localSheetId="5">#REF!</definedName>
    <definedName name="Start35" localSheetId="46">#REF!</definedName>
    <definedName name="Start35" localSheetId="30">#REF!</definedName>
    <definedName name="Start35" localSheetId="31">#REF!</definedName>
    <definedName name="Start35" localSheetId="32">#REF!</definedName>
    <definedName name="Start35" localSheetId="48">#REF!</definedName>
    <definedName name="Start35" localSheetId="28">#REF!</definedName>
    <definedName name="Start35">#REF!</definedName>
    <definedName name="Start36" localSheetId="47">#REF!</definedName>
    <definedName name="Start36" localSheetId="7">#REF!</definedName>
    <definedName name="Start36" localSheetId="8">#REF!</definedName>
    <definedName name="Start36" localSheetId="9">#REF!</definedName>
    <definedName name="Start36" localSheetId="37">#REF!</definedName>
    <definedName name="Start36" localSheetId="5">#REF!</definedName>
    <definedName name="Start36" localSheetId="46">#REF!</definedName>
    <definedName name="Start36" localSheetId="30">#REF!</definedName>
    <definedName name="Start36" localSheetId="31">#REF!</definedName>
    <definedName name="Start36" localSheetId="32">#REF!</definedName>
    <definedName name="Start36" localSheetId="48">#REF!</definedName>
    <definedName name="Start36" localSheetId="28">#REF!</definedName>
    <definedName name="Start36">#REF!</definedName>
    <definedName name="Start37">'EU CR7'!$H$2</definedName>
    <definedName name="Start38" localSheetId="47">#REF!</definedName>
    <definedName name="Start38" localSheetId="7">#REF!</definedName>
    <definedName name="Start38" localSheetId="8">#REF!</definedName>
    <definedName name="Start38" localSheetId="9">#REF!</definedName>
    <definedName name="Start38" localSheetId="37">#REF!</definedName>
    <definedName name="Start38" localSheetId="27">#REF!</definedName>
    <definedName name="Start38" localSheetId="14">#REF!</definedName>
    <definedName name="Start38" localSheetId="15">#REF!</definedName>
    <definedName name="Start38" localSheetId="3">#REF!</definedName>
    <definedName name="Start38" localSheetId="4">#REF!</definedName>
    <definedName name="Start38" localSheetId="5">#REF!</definedName>
    <definedName name="Start38" localSheetId="46">#REF!</definedName>
    <definedName name="Start38" localSheetId="30">#REF!</definedName>
    <definedName name="Start38" localSheetId="31">#REF!</definedName>
    <definedName name="Start38" localSheetId="32">#REF!</definedName>
    <definedName name="Start38" localSheetId="48">#REF!</definedName>
    <definedName name="Start38" localSheetId="28">#REF!</definedName>
    <definedName name="Start38">#REF!</definedName>
    <definedName name="Start39" localSheetId="7">#REF!</definedName>
    <definedName name="Start39" localSheetId="8">#REF!</definedName>
    <definedName name="Start39" localSheetId="27">'EU CR9'!$H$2</definedName>
    <definedName name="Start39" localSheetId="5">#REF!</definedName>
    <definedName name="Start39" localSheetId="30">#REF!</definedName>
    <definedName name="Start39" localSheetId="31">#REF!</definedName>
    <definedName name="Start39" localSheetId="32">#REF!</definedName>
    <definedName name="Start39" localSheetId="28">'LGD&amp;CF'!$B$2</definedName>
    <definedName name="Start39">#REF!</definedName>
    <definedName name="Start4" localSheetId="47">'[4]7'!#REF!</definedName>
    <definedName name="Start4" localSheetId="7">#REF!</definedName>
    <definedName name="Start4" localSheetId="8">#REF!</definedName>
    <definedName name="Start4" localSheetId="9">CI!#REF!</definedName>
    <definedName name="Start4" localSheetId="27">'[4]7'!#REF!</definedName>
    <definedName name="Start4" localSheetId="14">'[4]7'!#REF!</definedName>
    <definedName name="Start4" localSheetId="15">'[4]7'!#REF!</definedName>
    <definedName name="Start4" localSheetId="3">'[4]7'!#REF!</definedName>
    <definedName name="Start4" localSheetId="4">'[4]7'!#REF!</definedName>
    <definedName name="Start4" localSheetId="5">'[4]7'!#REF!</definedName>
    <definedName name="Start4" localSheetId="30">#REF!</definedName>
    <definedName name="Start4" localSheetId="31">#REF!</definedName>
    <definedName name="Start4" localSheetId="32">#REF!</definedName>
    <definedName name="Start4" localSheetId="48">'[5]7'!#REF!</definedName>
    <definedName name="Start4" localSheetId="28">'[4]7'!#REF!</definedName>
    <definedName name="Start4">#REF!</definedName>
    <definedName name="Start40">'EU CCR1'!$H$2</definedName>
    <definedName name="Start41">'EU CCR2'!$H$2</definedName>
    <definedName name="Start42" localSheetId="7">#REF!</definedName>
    <definedName name="Start42" localSheetId="8">#REF!</definedName>
    <definedName name="Start42">'EU CCR8'!$H$2</definedName>
    <definedName name="Start43">'EU CCR3'!$G$2</definedName>
    <definedName name="Start44" localSheetId="47">#REF!</definedName>
    <definedName name="Start44" localSheetId="7">#REF!</definedName>
    <definedName name="Start44" localSheetId="8">#REF!</definedName>
    <definedName name="Start44" localSheetId="9">#REF!</definedName>
    <definedName name="Start44" localSheetId="37">'EU CCR4'!$H$2</definedName>
    <definedName name="Start44" localSheetId="27">#REF!</definedName>
    <definedName name="Start44" localSheetId="14">#REF!</definedName>
    <definedName name="Start44" localSheetId="15">#REF!</definedName>
    <definedName name="Start44" localSheetId="3">#REF!</definedName>
    <definedName name="Start44" localSheetId="4">#REF!</definedName>
    <definedName name="Start44" localSheetId="5">#REF!</definedName>
    <definedName name="Start44" localSheetId="46">#REF!</definedName>
    <definedName name="Start44" localSheetId="30">#REF!</definedName>
    <definedName name="Start44" localSheetId="31">#REF!</definedName>
    <definedName name="Start44" localSheetId="32">#REF!</definedName>
    <definedName name="Start44" localSheetId="48">#REF!</definedName>
    <definedName name="Start44" localSheetId="28">#REF!</definedName>
    <definedName name="Start44">#REF!</definedName>
    <definedName name="Start45" localSheetId="7">#REF!</definedName>
    <definedName name="Start45" localSheetId="8">#REF!</definedName>
    <definedName name="Start45">'EU CCR7'!$G$2</definedName>
    <definedName name="Start46" localSheetId="47">'[4]34'!#REF!</definedName>
    <definedName name="Start46" localSheetId="7">#REF!</definedName>
    <definedName name="Start46" localSheetId="8">#REF!</definedName>
    <definedName name="Start46" localSheetId="9">'[6]34'!#REF!</definedName>
    <definedName name="Start46" localSheetId="27">'[4]34'!#REF!</definedName>
    <definedName name="Start46" localSheetId="14">'[4]34'!#REF!</definedName>
    <definedName name="Start46" localSheetId="15">'[4]34'!#REF!</definedName>
    <definedName name="Start46" localSheetId="3">'[4]34'!#REF!</definedName>
    <definedName name="Start46" localSheetId="4">'[4]34'!#REF!</definedName>
    <definedName name="Start46" localSheetId="5">'[4]34'!#REF!</definedName>
    <definedName name="Start46" localSheetId="46">'EU CCR5-A'!#REF!</definedName>
    <definedName name="Start46" localSheetId="30">'EU CCR5-A'!#REF!</definedName>
    <definedName name="Start46" localSheetId="31">'EU CCR5-A'!#REF!</definedName>
    <definedName name="Start46" localSheetId="32">'EU CCR5-A'!#REF!</definedName>
    <definedName name="Start46" localSheetId="48">'[5]34'!#REF!</definedName>
    <definedName name="Start46" localSheetId="28">'[4]34'!#REF!</definedName>
    <definedName name="Start46">'EU CCR5-A'!#REF!</definedName>
    <definedName name="Start47" localSheetId="7">#REF!</definedName>
    <definedName name="Start47" localSheetId="8">#REF!</definedName>
    <definedName name="Start47">'EU CCR5-B'!$H$2</definedName>
    <definedName name="Start48" localSheetId="7">#REF!</definedName>
    <definedName name="Start48" localSheetId="8">#REF!</definedName>
    <definedName name="Start48">'EU CCR6'!$H$2</definedName>
    <definedName name="Start49" localSheetId="47">'[4]37'!#REF!</definedName>
    <definedName name="Start49" localSheetId="9">'[6]37'!#REF!</definedName>
    <definedName name="Start49" localSheetId="27">'[4]37'!#REF!</definedName>
    <definedName name="Start49" localSheetId="14">'[4]37'!#REF!</definedName>
    <definedName name="Start49" localSheetId="15">'[4]37'!#REF!</definedName>
    <definedName name="Start49" localSheetId="3">'[4]37'!#REF!</definedName>
    <definedName name="Start49" localSheetId="4">'[4]37'!#REF!</definedName>
    <definedName name="Start49" localSheetId="5">'[4]37'!#REF!</definedName>
    <definedName name="Start49" localSheetId="30">'EU MR1'!#REF!</definedName>
    <definedName name="Start49" localSheetId="31">'EU MR1'!#REF!</definedName>
    <definedName name="Start49" localSheetId="32">'EU MR1'!#REF!</definedName>
    <definedName name="Start49" localSheetId="48">'[5]37'!#REF!</definedName>
    <definedName name="Start49" localSheetId="28">'[4]37'!#REF!</definedName>
    <definedName name="Start49">'EU MR1'!#REF!</definedName>
    <definedName name="Start5" localSheetId="47">#REF!</definedName>
    <definedName name="Start5" localSheetId="7">#REF!</definedName>
    <definedName name="Start5" localSheetId="8">#REF!</definedName>
    <definedName name="Start5" localSheetId="9">#REF!</definedName>
    <definedName name="Start5" localSheetId="27">#REF!</definedName>
    <definedName name="Start5" localSheetId="14">#REF!</definedName>
    <definedName name="Start5" localSheetId="15">#REF!</definedName>
    <definedName name="Start5" localSheetId="3">#REF!</definedName>
    <definedName name="Start5" localSheetId="4">#REF!</definedName>
    <definedName name="Start5" localSheetId="5">#REF!</definedName>
    <definedName name="Start5" localSheetId="46">#REF!</definedName>
    <definedName name="Start5" localSheetId="30">#REF!</definedName>
    <definedName name="Start5" localSheetId="31">#REF!</definedName>
    <definedName name="Start5" localSheetId="32">#REF!</definedName>
    <definedName name="Start5" localSheetId="48">#REF!</definedName>
    <definedName name="Start5" localSheetId="28">#REF!</definedName>
    <definedName name="Start5" localSheetId="1">OF!#REF!</definedName>
    <definedName name="Start5">#REF!</definedName>
    <definedName name="Start50" localSheetId="47">#REF!</definedName>
    <definedName name="Start50" localSheetId="7">#REF!</definedName>
    <definedName name="Start50" localSheetId="8">#REF!</definedName>
    <definedName name="Start50" localSheetId="9">#REF!</definedName>
    <definedName name="Start50" localSheetId="37">#REF!</definedName>
    <definedName name="Start50" localSheetId="27">#REF!</definedName>
    <definedName name="Start50" localSheetId="14">#REF!</definedName>
    <definedName name="Start50" localSheetId="15">#REF!</definedName>
    <definedName name="Start50" localSheetId="3">#REF!</definedName>
    <definedName name="Start50" localSheetId="4">#REF!</definedName>
    <definedName name="Start50" localSheetId="5">#REF!</definedName>
    <definedName name="Start50" localSheetId="46">#REF!</definedName>
    <definedName name="Start50" localSheetId="30">#REF!</definedName>
    <definedName name="Start50" localSheetId="31">#REF!</definedName>
    <definedName name="Start50" localSheetId="32">#REF!</definedName>
    <definedName name="Start50" localSheetId="48">#REF!</definedName>
    <definedName name="Start50" localSheetId="28">#REF!</definedName>
    <definedName name="Start50">#REF!</definedName>
    <definedName name="Start51" localSheetId="47">'[4]38'!#REF!</definedName>
    <definedName name="Start51" localSheetId="9">'[6]38'!#REF!</definedName>
    <definedName name="Start51" localSheetId="27">'[4]38'!#REF!</definedName>
    <definedName name="Start51" localSheetId="14">'[4]38'!#REF!</definedName>
    <definedName name="Start51" localSheetId="15">'[4]38'!#REF!</definedName>
    <definedName name="Start51" localSheetId="3">'[4]38'!#REF!</definedName>
    <definedName name="Start51" localSheetId="4">'[4]38'!#REF!</definedName>
    <definedName name="Start51" localSheetId="5">'[4]38'!#REF!</definedName>
    <definedName name="Start51" localSheetId="30">'EU MR2-A'!#REF!</definedName>
    <definedName name="Start51" localSheetId="31">'EU MR2-A'!#REF!</definedName>
    <definedName name="Start51" localSheetId="32">'EU MR2-A'!#REF!</definedName>
    <definedName name="Start51" localSheetId="48">'[5]38'!#REF!</definedName>
    <definedName name="Start51" localSheetId="28">'[4]38'!#REF!</definedName>
    <definedName name="Start51">'EU MR2-A'!#REF!</definedName>
    <definedName name="Start52" localSheetId="7">#REF!</definedName>
    <definedName name="Start52" localSheetId="8">#REF!</definedName>
    <definedName name="Start52">'EU MR2-B'!$G$2</definedName>
    <definedName name="Start53" localSheetId="47">'[4]40'!#REF!</definedName>
    <definedName name="Start53" localSheetId="7">#REF!</definedName>
    <definedName name="Start53" localSheetId="8">#REF!</definedName>
    <definedName name="Start53" localSheetId="9">'[6]40'!#REF!</definedName>
    <definedName name="Start53" localSheetId="27">'[4]40'!#REF!</definedName>
    <definedName name="Start53" localSheetId="14">'[4]40'!#REF!</definedName>
    <definedName name="Start53" localSheetId="15">'[4]40'!#REF!</definedName>
    <definedName name="Start53" localSheetId="3">'[4]40'!#REF!</definedName>
    <definedName name="Start53" localSheetId="4">'[4]40'!#REF!</definedName>
    <definedName name="Start53" localSheetId="5">'[4]40'!#REF!</definedName>
    <definedName name="Start53" localSheetId="30">'EU MR3'!#REF!</definedName>
    <definedName name="Start53" localSheetId="31">'EU MR3'!#REF!</definedName>
    <definedName name="Start53" localSheetId="32">'EU MR3'!#REF!</definedName>
    <definedName name="Start53" localSheetId="48">'[5]40'!#REF!</definedName>
    <definedName name="Start53" localSheetId="28">'[4]40'!#REF!</definedName>
    <definedName name="Start53">'EU MR3'!#REF!</definedName>
    <definedName name="Start54" localSheetId="47">#REF!</definedName>
    <definedName name="Start54" localSheetId="7">#REF!</definedName>
    <definedName name="Start54" localSheetId="8">#REF!</definedName>
    <definedName name="Start54" localSheetId="9">#REF!</definedName>
    <definedName name="Start54" localSheetId="27">#REF!</definedName>
    <definedName name="Start54" localSheetId="14">#REF!</definedName>
    <definedName name="Start54" localSheetId="15">#REF!</definedName>
    <definedName name="Start54" localSheetId="3">#REF!</definedName>
    <definedName name="Start54" localSheetId="4">#REF!</definedName>
    <definedName name="Start54" localSheetId="5">#REF!</definedName>
    <definedName name="Start54" localSheetId="46">'EU MR4'!#REF!</definedName>
    <definedName name="Start54" localSheetId="30">#REF!</definedName>
    <definedName name="Start54" localSheetId="31">#REF!</definedName>
    <definedName name="Start54" localSheetId="32">#REF!</definedName>
    <definedName name="Start54" localSheetId="48">#REF!</definedName>
    <definedName name="Start54" localSheetId="28">#REF!</definedName>
    <definedName name="Start54">#REF!</definedName>
    <definedName name="Start55" localSheetId="47">#REF!</definedName>
    <definedName name="Start55" localSheetId="7">#REF!</definedName>
    <definedName name="Start55" localSheetId="8">#REF!</definedName>
    <definedName name="Start55" localSheetId="9">#REF!</definedName>
    <definedName name="Start55" localSheetId="37">#REF!</definedName>
    <definedName name="Start55" localSheetId="5">#REF!</definedName>
    <definedName name="Start55" localSheetId="46">#REF!</definedName>
    <definedName name="Start55" localSheetId="30">#REF!</definedName>
    <definedName name="Start55" localSheetId="31">#REF!</definedName>
    <definedName name="Start55" localSheetId="32">#REF!</definedName>
    <definedName name="Start55" localSheetId="48">#REF!</definedName>
    <definedName name="Start55" localSheetId="28">#REF!</definedName>
    <definedName name="Start55" localSheetId="1">#REF!</definedName>
    <definedName name="Start55">#REF!</definedName>
    <definedName name="Start56" localSheetId="47">#REF!</definedName>
    <definedName name="Start56" localSheetId="7">#REF!</definedName>
    <definedName name="Start56" localSheetId="8">#REF!</definedName>
    <definedName name="Start56" localSheetId="9">#REF!</definedName>
    <definedName name="Start56" localSheetId="37">#REF!</definedName>
    <definedName name="Start56" localSheetId="5">#REF!</definedName>
    <definedName name="Start56" localSheetId="46">#REF!</definedName>
    <definedName name="Start56" localSheetId="30">#REF!</definedName>
    <definedName name="Start56" localSheetId="31">#REF!</definedName>
    <definedName name="Start56" localSheetId="32">#REF!</definedName>
    <definedName name="Start56" localSheetId="48">#REF!</definedName>
    <definedName name="Start56" localSheetId="28">#REF!</definedName>
    <definedName name="Start56" localSheetId="1">#REF!</definedName>
    <definedName name="Start56">#REF!</definedName>
    <definedName name="Start57" localSheetId="47">#REF!</definedName>
    <definedName name="Start57" localSheetId="7">#REF!</definedName>
    <definedName name="Start57" localSheetId="8">#REF!</definedName>
    <definedName name="Start57" localSheetId="9">#REF!</definedName>
    <definedName name="Start57" localSheetId="37">#REF!</definedName>
    <definedName name="Start57" localSheetId="5">#REF!</definedName>
    <definedName name="Start57" localSheetId="46">#REF!</definedName>
    <definedName name="Start57" localSheetId="30">#REF!</definedName>
    <definedName name="Start57" localSheetId="31">#REF!</definedName>
    <definedName name="Start57" localSheetId="32">#REF!</definedName>
    <definedName name="Start57" localSheetId="48">#REF!</definedName>
    <definedName name="Start57" localSheetId="28">#REF!</definedName>
    <definedName name="Start57" localSheetId="1">#REF!</definedName>
    <definedName name="Start57">#REF!</definedName>
    <definedName name="Start58" localSheetId="47">#REF!</definedName>
    <definedName name="Start58" localSheetId="7">#REF!</definedName>
    <definedName name="Start58" localSheetId="8">#REF!</definedName>
    <definedName name="Start58" localSheetId="9">#REF!</definedName>
    <definedName name="Start58" localSheetId="37">#REF!</definedName>
    <definedName name="Start58" localSheetId="5">#REF!</definedName>
    <definedName name="Start58" localSheetId="46">#REF!</definedName>
    <definedName name="Start58" localSheetId="30">#REF!</definedName>
    <definedName name="Start58" localSheetId="31">#REF!</definedName>
    <definedName name="Start58" localSheetId="32">#REF!</definedName>
    <definedName name="Start58" localSheetId="48">#REF!</definedName>
    <definedName name="Start58" localSheetId="28">#REF!</definedName>
    <definedName name="Start58" localSheetId="1">#REF!</definedName>
    <definedName name="Start58">#REF!</definedName>
    <definedName name="Start59" localSheetId="47">#REF!</definedName>
    <definedName name="Start59" localSheetId="7">#REF!</definedName>
    <definedName name="Start59" localSheetId="8">#REF!</definedName>
    <definedName name="Start59" localSheetId="9">#REF!</definedName>
    <definedName name="Start59" localSheetId="37">#REF!</definedName>
    <definedName name="Start59" localSheetId="5">#REF!</definedName>
    <definedName name="Start59" localSheetId="46">#REF!</definedName>
    <definedName name="Start59" localSheetId="30">#REF!</definedName>
    <definedName name="Start59" localSheetId="31">#REF!</definedName>
    <definedName name="Start59" localSheetId="32">#REF!</definedName>
    <definedName name="Start59" localSheetId="48">#REF!</definedName>
    <definedName name="Start59" localSheetId="28">#REF!</definedName>
    <definedName name="Start59" localSheetId="1">#REF!</definedName>
    <definedName name="Start59">#REF!</definedName>
    <definedName name="Start6" localSheetId="47">'[4]2'!#REF!</definedName>
    <definedName name="Start6" localSheetId="7">'[7]2'!#REF!</definedName>
    <definedName name="Start6" localSheetId="8">'[7]2'!#REF!</definedName>
    <definedName name="Start6" localSheetId="9">'[6]2'!#REF!</definedName>
    <definedName name="Start6" localSheetId="37">LR!#REF!</definedName>
    <definedName name="Start6" localSheetId="27">'[4]2'!#REF!</definedName>
    <definedName name="Start6" localSheetId="14">'[4]2'!#REF!</definedName>
    <definedName name="Start6" localSheetId="15">'[4]2'!#REF!</definedName>
    <definedName name="Start6" localSheetId="3">'[4]2'!#REF!</definedName>
    <definedName name="Start6" localSheetId="4">'[4]2'!#REF!</definedName>
    <definedName name="Start6" localSheetId="5">'[4]2'!#REF!</definedName>
    <definedName name="Start6" localSheetId="46">LR!#REF!</definedName>
    <definedName name="Start6" localSheetId="30">LR!#REF!</definedName>
    <definedName name="Start6" localSheetId="31">LR!#REF!</definedName>
    <definedName name="Start6" localSheetId="32">LR!#REF!</definedName>
    <definedName name="Start6" localSheetId="48">'[5]2'!#REF!</definedName>
    <definedName name="Start6" localSheetId="28">'[4]2'!#REF!</definedName>
    <definedName name="Start6" localSheetId="1">LR!#REF!</definedName>
    <definedName name="Start6">LR!#REF!</definedName>
    <definedName name="Start60" localSheetId="47">#REF!</definedName>
    <definedName name="Start60" localSheetId="7">#REF!</definedName>
    <definedName name="Start60" localSheetId="8">#REF!</definedName>
    <definedName name="Start60" localSheetId="9">#REF!</definedName>
    <definedName name="Start60" localSheetId="37">#REF!</definedName>
    <definedName name="Start60" localSheetId="5">#REF!</definedName>
    <definedName name="Start60" localSheetId="46">#REF!</definedName>
    <definedName name="Start60" localSheetId="30">#REF!</definedName>
    <definedName name="Start60" localSheetId="31">#REF!</definedName>
    <definedName name="Start60" localSheetId="32">#REF!</definedName>
    <definedName name="Start60" localSheetId="48">#REF!</definedName>
    <definedName name="Start60" localSheetId="28">#REF!</definedName>
    <definedName name="Start60" localSheetId="1">#REF!</definedName>
    <definedName name="Start60">#REF!</definedName>
    <definedName name="Start61" localSheetId="47">#REF!</definedName>
    <definedName name="Start61" localSheetId="7">#REF!</definedName>
    <definedName name="Start61" localSheetId="8">#REF!</definedName>
    <definedName name="Start61" localSheetId="9">#REF!</definedName>
    <definedName name="Start61" localSheetId="37">#REF!</definedName>
    <definedName name="Start61" localSheetId="5">#REF!</definedName>
    <definedName name="Start61" localSheetId="46">#REF!</definedName>
    <definedName name="Start61" localSheetId="30">#REF!</definedName>
    <definedName name="Start61" localSheetId="31">#REF!</definedName>
    <definedName name="Start61" localSheetId="32">#REF!</definedName>
    <definedName name="Start61" localSheetId="48">#REF!</definedName>
    <definedName name="Start61" localSheetId="28">#REF!</definedName>
    <definedName name="Start61" localSheetId="1">#REF!</definedName>
    <definedName name="Start61">#REF!</definedName>
    <definedName name="Start62" localSheetId="47">#REF!</definedName>
    <definedName name="Start62" localSheetId="7">#REF!</definedName>
    <definedName name="Start62" localSheetId="8">#REF!</definedName>
    <definedName name="Start62" localSheetId="9">#REF!</definedName>
    <definedName name="Start62" localSheetId="37">#REF!</definedName>
    <definedName name="Start62" localSheetId="5">#REF!</definedName>
    <definedName name="Start62" localSheetId="46">#REF!</definedName>
    <definedName name="Start62" localSheetId="30">#REF!</definedName>
    <definedName name="Start62" localSheetId="31">#REF!</definedName>
    <definedName name="Start62" localSheetId="32">#REF!</definedName>
    <definedName name="Start62" localSheetId="48">#REF!</definedName>
    <definedName name="Start62" localSheetId="28">#REF!</definedName>
    <definedName name="Start62" localSheetId="1">#REF!</definedName>
    <definedName name="Start62">#REF!</definedName>
    <definedName name="Start63" localSheetId="47">#REF!</definedName>
    <definedName name="Start63" localSheetId="7">#REF!</definedName>
    <definedName name="Start63" localSheetId="8">#REF!</definedName>
    <definedName name="Start63" localSheetId="9">#REF!</definedName>
    <definedName name="Start63" localSheetId="37">#REF!</definedName>
    <definedName name="Start63" localSheetId="5">#REF!</definedName>
    <definedName name="Start63" localSheetId="46">#REF!</definedName>
    <definedName name="Start63" localSheetId="30">#REF!</definedName>
    <definedName name="Start63" localSheetId="31">#REF!</definedName>
    <definedName name="Start63" localSheetId="32">#REF!</definedName>
    <definedName name="Start63" localSheetId="48">#REF!</definedName>
    <definedName name="Start63" localSheetId="28">#REF!</definedName>
    <definedName name="Start63" localSheetId="1">#REF!</definedName>
    <definedName name="Start63">#REF!</definedName>
    <definedName name="Start64" localSheetId="47">#REF!</definedName>
    <definedName name="Start64" localSheetId="7">#REF!</definedName>
    <definedName name="Start64" localSheetId="8">#REF!</definedName>
    <definedName name="Start64" localSheetId="9">#REF!</definedName>
    <definedName name="Start64" localSheetId="37">#REF!</definedName>
    <definedName name="Start64" localSheetId="5">#REF!</definedName>
    <definedName name="Start64" localSheetId="46">#REF!</definedName>
    <definedName name="Start64" localSheetId="30">#REF!</definedName>
    <definedName name="Start64" localSheetId="31">#REF!</definedName>
    <definedName name="Start64" localSheetId="32">#REF!</definedName>
    <definedName name="Start64" localSheetId="48">#REF!</definedName>
    <definedName name="Start64" localSheetId="28">#REF!</definedName>
    <definedName name="Start64" localSheetId="1">#REF!</definedName>
    <definedName name="Start64">#REF!</definedName>
    <definedName name="Start65" localSheetId="47">#REF!</definedName>
    <definedName name="Start65" localSheetId="7">#REF!</definedName>
    <definedName name="Start65" localSheetId="8">#REF!</definedName>
    <definedName name="Start65" localSheetId="9">#REF!</definedName>
    <definedName name="Start65" localSheetId="37">#REF!</definedName>
    <definedName name="Start65" localSheetId="5">#REF!</definedName>
    <definedName name="Start65" localSheetId="46">#REF!</definedName>
    <definedName name="Start65" localSheetId="30">#REF!</definedName>
    <definedName name="Start65" localSheetId="31">#REF!</definedName>
    <definedName name="Start65" localSheetId="32">#REF!</definedName>
    <definedName name="Start65" localSheetId="48">#REF!</definedName>
    <definedName name="Start65" localSheetId="28">#REF!</definedName>
    <definedName name="Start65" localSheetId="1">#REF!</definedName>
    <definedName name="Start65">#REF!</definedName>
    <definedName name="Start66" localSheetId="47">#REF!</definedName>
    <definedName name="Start66" localSheetId="7">#REF!</definedName>
    <definedName name="Start66" localSheetId="8">#REF!</definedName>
    <definedName name="Start66" localSheetId="9">#REF!</definedName>
    <definedName name="Start66" localSheetId="37">#REF!</definedName>
    <definedName name="Start66" localSheetId="5">#REF!</definedName>
    <definedName name="Start66" localSheetId="46">#REF!</definedName>
    <definedName name="Start66" localSheetId="30">#REF!</definedName>
    <definedName name="Start66" localSheetId="31">#REF!</definedName>
    <definedName name="Start66" localSheetId="32">#REF!</definedName>
    <definedName name="Start66" localSheetId="48">#REF!</definedName>
    <definedName name="Start66" localSheetId="28">#REF!</definedName>
    <definedName name="Start66">#REF!</definedName>
    <definedName name="Start67" localSheetId="47">'[4]44'!#REF!</definedName>
    <definedName name="Start67" localSheetId="7">#REF!</definedName>
    <definedName name="Start67" localSheetId="8">#REF!</definedName>
    <definedName name="Start67" localSheetId="9">'[6]44'!#REF!</definedName>
    <definedName name="Start67" localSheetId="27">'[4]44'!#REF!</definedName>
    <definedName name="Start67" localSheetId="14">'[4]44'!#REF!</definedName>
    <definedName name="Start67" localSheetId="15">'[4]44'!#REF!</definedName>
    <definedName name="Start67" localSheetId="3">'[4]44'!#REF!</definedName>
    <definedName name="Start67" localSheetId="4">'[4]44'!#REF!</definedName>
    <definedName name="Start67" localSheetId="5">'[4]44'!#REF!</definedName>
    <definedName name="Start67" localSheetId="30">#REF!</definedName>
    <definedName name="Start67" localSheetId="31">#REF!</definedName>
    <definedName name="Start67" localSheetId="32">#REF!</definedName>
    <definedName name="Start67" localSheetId="48">LCR!#REF!</definedName>
    <definedName name="Start67" localSheetId="28">'[4]44'!#REF!</definedName>
    <definedName name="Start67">#REF!</definedName>
    <definedName name="Start68" localSheetId="47">#REF!</definedName>
    <definedName name="Start68" localSheetId="7">#REF!</definedName>
    <definedName name="Start68" localSheetId="8">#REF!</definedName>
    <definedName name="Start68" localSheetId="9">#REF!</definedName>
    <definedName name="Start68" localSheetId="37">#REF!</definedName>
    <definedName name="Start68" localSheetId="5">#REF!</definedName>
    <definedName name="Start68" localSheetId="46">#REF!</definedName>
    <definedName name="Start68" localSheetId="30">#REF!</definedName>
    <definedName name="Start68" localSheetId="31">#REF!</definedName>
    <definedName name="Start68" localSheetId="32">#REF!</definedName>
    <definedName name="Start68" localSheetId="48">#REF!</definedName>
    <definedName name="Start68" localSheetId="28">#REF!</definedName>
    <definedName name="Start68">#REF!</definedName>
    <definedName name="Start7" localSheetId="47">#REF!</definedName>
    <definedName name="Start7" localSheetId="7">#REF!</definedName>
    <definedName name="Start7" localSheetId="8">#REF!</definedName>
    <definedName name="Start7" localSheetId="9">#REF!</definedName>
    <definedName name="Start7" localSheetId="37">#REF!</definedName>
    <definedName name="Start7" localSheetId="5">#REF!</definedName>
    <definedName name="Start7" localSheetId="46">#REF!</definedName>
    <definedName name="Start7" localSheetId="30">#REF!</definedName>
    <definedName name="Start7" localSheetId="31">#REF!</definedName>
    <definedName name="Start7" localSheetId="32">#REF!</definedName>
    <definedName name="Start7" localSheetId="48">#REF!</definedName>
    <definedName name="Start7" localSheetId="28">#REF!</definedName>
    <definedName name="Start7">#REF!</definedName>
    <definedName name="Start8" localSheetId="47">#REF!</definedName>
    <definedName name="Start8" localSheetId="7">#REF!</definedName>
    <definedName name="Start8" localSheetId="8">#REF!</definedName>
    <definedName name="Start8" localSheetId="9">#REF!</definedName>
    <definedName name="Start8" localSheetId="37">#REF!</definedName>
    <definedName name="Start8" localSheetId="5">#REF!</definedName>
    <definedName name="Start8" localSheetId="46">#REF!</definedName>
    <definedName name="Start8" localSheetId="30">#REF!</definedName>
    <definedName name="Start8" localSheetId="31">#REF!</definedName>
    <definedName name="Start8" localSheetId="32">#REF!</definedName>
    <definedName name="Start8" localSheetId="48">#REF!</definedName>
    <definedName name="Start8" localSheetId="28">#REF!</definedName>
    <definedName name="Start8">#REF!</definedName>
    <definedName name="Start9" localSheetId="47">#REF!</definedName>
    <definedName name="Start9" localSheetId="7">#REF!</definedName>
    <definedName name="Start9" localSheetId="8">#REF!</definedName>
    <definedName name="Start9" localSheetId="9">#REF!</definedName>
    <definedName name="Start9" localSheetId="37">#REF!</definedName>
    <definedName name="Start9" localSheetId="5">#REF!</definedName>
    <definedName name="Start9" localSheetId="46">#REF!</definedName>
    <definedName name="Start9" localSheetId="30">#REF!</definedName>
    <definedName name="Start9" localSheetId="31">#REF!</definedName>
    <definedName name="Start9" localSheetId="32">#REF!</definedName>
    <definedName name="Start9" localSheetId="48">#REF!</definedName>
    <definedName name="Start9" localSheetId="28">#REF!</definedName>
    <definedName name="Start9">#REF!</definedName>
    <definedName name="svar_6mdr" localSheetId="7">'[8]EU MR3'!$V$2:$V$124</definedName>
    <definedName name="svar_6mdr" localSheetId="8">'[8]EU MR3'!$V$2:$V$124</definedName>
    <definedName name="svar_6mdr">'[9]EU MR3'!$V$2:$V$124</definedName>
    <definedName name="T11_B10G26_Regnskab" localSheetId="47">#REF!</definedName>
    <definedName name="T11_B10G26_Regnskab" localSheetId="7">#REF!</definedName>
    <definedName name="T11_B10G26_Regnskab" localSheetId="8">#REF!</definedName>
    <definedName name="T11_B10G26_Regnskab" localSheetId="9">#REF!</definedName>
    <definedName name="T11_B10G26_Regnskab" localSheetId="37">#REF!</definedName>
    <definedName name="T11_B10G26_Regnskab" localSheetId="5">#REF!</definedName>
    <definedName name="T11_B10G26_Regnskab" localSheetId="46">#REF!</definedName>
    <definedName name="T11_B10G26_Regnskab" localSheetId="30">#REF!</definedName>
    <definedName name="T11_B10G26_Regnskab" localSheetId="31">#REF!</definedName>
    <definedName name="T11_B10G26_Regnskab" localSheetId="32">#REF!</definedName>
    <definedName name="T11_B10G26_Regnskab" localSheetId="48">#REF!</definedName>
    <definedName name="T11_B10G26_Regnskab" localSheetId="28">#REF!</definedName>
    <definedName name="T11_B10G26_Regnskab" localSheetId="1">#REF!</definedName>
    <definedName name="T11_B10G26_Regnskab">#REF!</definedName>
    <definedName name="T17_B10G26_Regnskab" xml:space="preserve">    '[3]T17 + T18'!$B$10:$G$26</definedName>
    <definedName name="T17_B10G44_Regnskab" xml:space="preserve">    '[3]T17 + T18'!$B$10:$G$47</definedName>
    <definedName name="T18_B9F24_Regnskab" localSheetId="47">#REF!</definedName>
    <definedName name="T18_B9F24_Regnskab" localSheetId="7">#REF!</definedName>
    <definedName name="T18_B9F24_Regnskab" localSheetId="8">#REF!</definedName>
    <definedName name="T18_B9F24_Regnskab" localSheetId="9">#REF!</definedName>
    <definedName name="T18_B9F24_Regnskab" localSheetId="37">#REF!</definedName>
    <definedName name="T18_B9F24_Regnskab" localSheetId="5">#REF!</definedName>
    <definedName name="T18_B9F24_Regnskab" localSheetId="46">#REF!</definedName>
    <definedName name="T18_B9F24_Regnskab" localSheetId="30">#REF!</definedName>
    <definedName name="T18_B9F24_Regnskab" localSheetId="31">#REF!</definedName>
    <definedName name="T18_B9F24_Regnskab" localSheetId="32">#REF!</definedName>
    <definedName name="T18_B9F24_Regnskab" localSheetId="48">#REF!</definedName>
    <definedName name="T18_B9F24_Regnskab" localSheetId="28">#REF!</definedName>
    <definedName name="T18_B9F24_Regnskab" localSheetId="1">#REF!</definedName>
    <definedName name="T18_B9F24_Regnskab">#REF!</definedName>
    <definedName name="T19_B9E32_Regnskab" xml:space="preserve">        [3]T19!$B$10:$E$33</definedName>
    <definedName name="T55___TXX1_B18F31_Regnskab" xml:space="preserve">  '[3]T55 + TXX1'!$B$22:$F$35</definedName>
    <definedName name="T9_B10F25_Regnskab" localSheetId="47">#REF!</definedName>
    <definedName name="T9_B10F25_Regnskab" localSheetId="7">#REF!</definedName>
    <definedName name="T9_B10F25_Regnskab" localSheetId="8">#REF!</definedName>
    <definedName name="T9_B10F25_Regnskab" localSheetId="9">#REF!</definedName>
    <definedName name="T9_B10F25_Regnskab" localSheetId="37">#REF!</definedName>
    <definedName name="T9_B10F25_Regnskab" localSheetId="5">#REF!</definedName>
    <definedName name="T9_B10F25_Regnskab" localSheetId="46">#REF!</definedName>
    <definedName name="T9_B10F25_Regnskab" localSheetId="30">#REF!</definedName>
    <definedName name="T9_B10F25_Regnskab" localSheetId="31">#REF!</definedName>
    <definedName name="T9_B10F25_Regnskab" localSheetId="32">#REF!</definedName>
    <definedName name="T9_B10F25_Regnskab" localSheetId="48">#REF!</definedName>
    <definedName name="T9_B10F25_Regnskab" localSheetId="28">#REF!</definedName>
    <definedName name="T9_B10F25_Regnskab" localSheetId="1">#REF!</definedName>
    <definedName name="T9_B10F25_Regnskab">#REF!</definedName>
    <definedName name="TNY_B3G10_Regnskab" xml:space="preserve">                [3]TNY!$B$3:$G$8</definedName>
    <definedName name="TXX2_B10D34_Regnskab" xml:space="preserve">        [3]TXX2!$B$10:$C$34</definedName>
    <definedName name="VaR_6mdr" localSheetId="7">'[8]EU MR3'!$P$2:$P$124</definedName>
    <definedName name="VaR_6mdr" localSheetId="8">'[8]EU MR3'!$P$2:$P$124</definedName>
    <definedName name="VaR_6mdr">'[9]EU MR3'!$P$2:$P$124</definedName>
    <definedName name="x" localSheetId="46">'EU MR4'!$A$2:$G$53</definedName>
    <definedName name="z" localSheetId="47">AE!$A$2:$C$39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40" l="1"/>
</calcChain>
</file>

<file path=xl/sharedStrings.xml><?xml version="1.0" encoding="utf-8"?>
<sst xmlns="http://schemas.openxmlformats.org/spreadsheetml/2006/main" count="2673" uniqueCount="1299">
  <si>
    <t>Capital instruments and the related share premium accounts</t>
  </si>
  <si>
    <t>of which: Instrument type 1</t>
  </si>
  <si>
    <t>of which: Instrument type 2</t>
  </si>
  <si>
    <t>of which: Instrument type 3</t>
  </si>
  <si>
    <t>Retained earnings</t>
  </si>
  <si>
    <t>Accumulated other comprehensive income (and any other reserves)</t>
  </si>
  <si>
    <t>Funds for general banking risk</t>
  </si>
  <si>
    <t>Amount of qualifying items referred to in Article 484 (3) and the related share premium accounts subject to phase out from CET1</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</si>
  <si>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</si>
  <si>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</si>
  <si>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</si>
  <si>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</si>
  <si>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</si>
  <si>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</si>
  <si>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</si>
  <si>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</si>
  <si>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</si>
  <si>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</si>
  <si>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</si>
  <si>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</si>
  <si>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</si>
  <si>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</si>
  <si>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</si>
  <si>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</si>
  <si>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</si>
  <si>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</si>
  <si>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</si>
  <si>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</si>
  <si>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 (amount above 10 % threshold ,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</si>
  <si>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</si>
  <si>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</si>
  <si>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t>
  </si>
  <si>
    <t>Losses for the current financial year (negative amount)</t>
  </si>
  <si>
    <t>Foreseeable tax charges relating to CET1 items (negative amount)</t>
  </si>
  <si>
    <t>Regulatory adjustments applied to Common Equity Tier 1 in respect of amounts subject to pre-CRR treatment</t>
  </si>
  <si>
    <t>Regulatory adjustments relating to unrealised gains and losses pursuant to Articles 467 and 468</t>
  </si>
  <si>
    <t>Amount to be deducted from or added to Common Equity Tier 1 capital with regard to additional filters and deductions required pre CRR</t>
  </si>
  <si>
    <t>Qualifying AT1 deductions that exceeds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</si>
  <si>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</si>
  <si>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</si>
  <si>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</si>
  <si>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</si>
  <si>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</si>
  <si>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</si>
  <si>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</si>
  <si>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</si>
  <si>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</si>
  <si>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</si>
  <si>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</si>
  <si>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</si>
  <si>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</si>
  <si>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</si>
  <si>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</si>
  <si>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</si>
  <si>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</si>
  <si>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</si>
  <si>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</si>
  <si>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</si>
  <si>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</si>
  <si>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</si>
  <si>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</si>
  <si>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</si>
  <si>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</si>
  <si>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</si>
  <si>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</si>
  <si>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</si>
  <si>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</si>
  <si>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Total regulatory adjustments to Tier 2 (T2) capital</t>
  </si>
  <si>
    <t>Tier 2 (T2) capital</t>
  </si>
  <si>
    <t>Total capital (TC = T1 + T2)</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</si>
  <si>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</si>
  <si>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</si>
  <si>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</si>
  <si>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</si>
  <si>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</si>
  <si>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</si>
  <si>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</si>
  <si>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</si>
  <si>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</si>
  <si>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</si>
  <si>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</si>
  <si>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</si>
  <si>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</si>
  <si>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</si>
  <si>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</si>
  <si>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 threshold , net of related tax liability where the conditions in Article 38  (3)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</si>
  <si>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</si>
  <si>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</si>
  <si>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</si>
  <si>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</si>
  <si>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</si>
  <si>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</si>
  <si>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 xml:space="preserve"> - Current cap on CET1 instruments subject to phase-out arrangements</t>
  </si>
  <si>
    <t xml:space="preserve"> - Amount excluded from CET1 due to cap (excess over cap after redemptions and maturities)</t>
  </si>
  <si>
    <t xml:space="preserve"> - Current cap on AT1 instruments subject to phase-out arrangements</t>
  </si>
  <si>
    <t xml:space="preserve"> - Amount excluded from AT1 due to cap (excess over cap after redemptions and maturities)</t>
  </si>
  <si>
    <t xml:space="preserve"> - Current cap on T2 instruments subject to phase-out arrangements</t>
  </si>
  <si>
    <t xml:space="preserve"> - Amount excluded from T2 due to cap (excess over cap after redemptions and maturities)</t>
  </si>
  <si>
    <t>Credit risk (excluding CCR)</t>
  </si>
  <si>
    <t>Of which the standardised approach</t>
  </si>
  <si>
    <t>Of which the foundation IRB (FIRB) approach</t>
  </si>
  <si>
    <t>Of which the advanced IRB (AIRB) approach</t>
  </si>
  <si>
    <t>Of which equity IRB under the simple risk-weighted approach or the IMA</t>
  </si>
  <si>
    <t>CCR</t>
  </si>
  <si>
    <t>Of which mark to market</t>
  </si>
  <si>
    <t>Of which original exposure</t>
  </si>
  <si>
    <t>Of which internal model method (IMM)</t>
  </si>
  <si>
    <t>Of which risk exposure amount for contributions to the default fund of a CCP</t>
  </si>
  <si>
    <t>Of which CVA</t>
  </si>
  <si>
    <t>Settlement risk</t>
  </si>
  <si>
    <t>Securitisation exposures in the banking book (after the cap)</t>
  </si>
  <si>
    <t>Of which IRB approach</t>
  </si>
  <si>
    <t>Of which IRB supervisory formula approach (SFA)</t>
  </si>
  <si>
    <t>Of which internal assessment approach (IAA)</t>
  </si>
  <si>
    <t>Of which standardised approach</t>
  </si>
  <si>
    <t>Market risk</t>
  </si>
  <si>
    <t>Of which IMA</t>
  </si>
  <si>
    <t>Large exposures</t>
  </si>
  <si>
    <t>RWAs</t>
  </si>
  <si>
    <t>Minimum capital requirements</t>
  </si>
  <si>
    <t>Operational risk</t>
  </si>
  <si>
    <t>Of which basic indicator approach</t>
  </si>
  <si>
    <t>Of which advanced measurement approach</t>
  </si>
  <si>
    <t>Amounts below the thresholds for deduction (subject to 250% risk weight)</t>
  </si>
  <si>
    <t>Floor adjustment</t>
  </si>
  <si>
    <t>Total</t>
  </si>
  <si>
    <t xml:space="preserve">CRR leverage ratio </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</si>
  <si>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</si>
  <si>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</si>
  <si>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</si>
  <si>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</si>
  <si>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</si>
  <si>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</si>
  <si>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</si>
  <si>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</si>
  <si>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</si>
  <si>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</si>
  <si>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</si>
  <si>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</si>
  <si>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</si>
  <si>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(lines 1 and 2)</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</si>
  <si>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</si>
  <si>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</si>
  <si>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</si>
  <si>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</si>
  <si>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</si>
  <si>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</si>
  <si>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</si>
  <si>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</si>
  <si>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</si>
  <si>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</si>
  <si>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</si>
  <si>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</si>
  <si>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</si>
  <si>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</si>
  <si>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</si>
  <si>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 (lines 12 to 15a)</t>
  </si>
  <si>
    <t>Other off-balance sheet exposures</t>
  </si>
  <si>
    <t>Off-balance sheet exposures at gross notional amount</t>
  </si>
  <si>
    <t>(Adjustments for conversion to credit equivalent amounts)</t>
  </si>
  <si>
    <t>Other off-balance sheet exposures (lines 17 to 18)</t>
  </si>
  <si>
    <t>Exempted exposures in accordance with CRR Article 429 (7) and (14) (on and off balance sheet)</t>
  </si>
  <si>
    <t xml:space="preserve">(Exemption of intragroup exposures (solo basis) in accordance with Article 429(7) of Regulation (EU) No 575/2013 (on and off balance sheet)) </t>
  </si>
  <si>
    <t>(Exposures exempted in accordance with Article 429 (14) of Regulation (EU) No 575/2013 (on and off balance sheet))</t>
  </si>
  <si>
    <t>Capital and total exposures</t>
  </si>
  <si>
    <t>Tier 1 capital</t>
  </si>
  <si>
    <t>Total leverage ratio exposures (lines 3, 11, 16, 19, EU-19a and EU-19b)</t>
  </si>
  <si>
    <t>Leverage ratio</t>
  </si>
  <si>
    <t>Choice on transitional arrangements for the definition of the capital measure</t>
  </si>
  <si>
    <t>transitional</t>
  </si>
  <si>
    <t>Amount of derecognised fiduciary items in accordance with Article 429(11) of Regulation (EU) NO 575/2013</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</si>
  <si>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</si>
  <si>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</si>
  <si>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</si>
  <si>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</si>
  <si>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</si>
  <si>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</si>
  <si>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</si>
  <si>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</si>
  <si>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</si>
  <si>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</si>
  <si>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</si>
  <si>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Scope of application:</t>
  </si>
  <si>
    <t>Purpose:</t>
  </si>
  <si>
    <t>Content:</t>
  </si>
  <si>
    <t>Frequency:</t>
  </si>
  <si>
    <t>Format:</t>
  </si>
  <si>
    <t xml:space="preserve"> </t>
  </si>
  <si>
    <t>Flexible</t>
  </si>
  <si>
    <t>Accompanying narrative:</t>
  </si>
  <si>
    <t>The template applies to all institutions included in paragraph 7 of these guidelines.</t>
  </si>
  <si>
    <t>Deducted</t>
  </si>
  <si>
    <t>Provide quantitative disclosures of institutions’ specialised lending and equity exposures using the simple risk-weighted approach.</t>
  </si>
  <si>
    <t>The template applies to all institutions included in paragraph 7 of these guidelines using one of the approaches included in the template in accordance with Article 153(5) or Article 155(2) of the CRR.</t>
  </si>
  <si>
    <t>Carrying values, exposure amounts, RWAs and capital requirements.</t>
  </si>
  <si>
    <t>Semi-Annual</t>
  </si>
  <si>
    <t>Institutions are expected to supplement the template with a narrative commentary.</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</si>
  <si>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</si>
  <si>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</si>
  <si>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</si>
  <si>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</si>
  <si>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</si>
  <si>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</si>
  <si>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</si>
  <si>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</si>
  <si>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</si>
  <si>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</si>
  <si>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</si>
  <si>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</si>
  <si>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</si>
  <si>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</si>
  <si>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</si>
  <si>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Equities under the simple risk-weighted approach</t>
  </si>
  <si>
    <t>Capital requirements</t>
  </si>
  <si>
    <t>Exchange-traded equity exposures</t>
  </si>
  <si>
    <t>Private equity exposures</t>
  </si>
  <si>
    <t>Other equity exposures</t>
  </si>
  <si>
    <t>Provide users with information regarding the impact on RWAs in terms of the authorisation granted to institutions to not deduct their holdings of own funds instruments of an insurance undertaking, a re-insurance undertaking or an insurance holding company in which institutions have a significant investment.</t>
  </si>
  <si>
    <t>The template applies to all institutions included in paragraph 7 of these guidelines that are required or permitted by their competent authorities to apply method 1, 2 or 3 of Annex I in Directive 2002/87/EC and permitted (in accordance with Article 49(1) of the CRR) to not deduct their holdings of own funds instruments of an insurance undertaking, a re-insurance undertaking or an insurance holding company for the purpose of calculating their capital requirements on an individual, subconsolidated and consolidated basis.</t>
  </si>
  <si>
    <t>Carrying amount and risk-weighted exposures.</t>
  </si>
  <si>
    <t>Institutions should disclose any relevant information regarding the incidence of the use of treatment allowed by Article 49(1) of the CRR on their RWAs and the changes of this incidence over time.</t>
  </si>
  <si>
    <t>Value</t>
  </si>
  <si>
    <t>Holdings of own funds instruments of a financial sector entity where the institution has a significant investment not deducted from own funds (before risk-weighting)</t>
  </si>
  <si>
    <t>Total RWAs</t>
  </si>
  <si>
    <t>Institutions are expected to explain the drivers of any significant changes in the amounts from the previous reporting period.</t>
  </si>
  <si>
    <t>Central governments or central banks</t>
  </si>
  <si>
    <t>Institutions</t>
  </si>
  <si>
    <t>Corporates</t>
  </si>
  <si>
    <t>Of which: Specialised lending</t>
  </si>
  <si>
    <t>Of which: SMEs</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</si>
  <si>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</si>
  <si>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</si>
  <si>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</si>
  <si>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</si>
  <si>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</si>
  <si>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</si>
  <si>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</si>
  <si>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</si>
  <si>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</si>
  <si>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</si>
  <si>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</si>
  <si>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</si>
  <si>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</si>
  <si>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</si>
  <si>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</si>
  <si>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</si>
  <si>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</si>
  <si>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t>
  </si>
  <si>
    <t>Equity exposures</t>
  </si>
  <si>
    <t>Other exposures</t>
  </si>
  <si>
    <t>Total standardised approach</t>
  </si>
  <si>
    <t>Provide a comprehensive picture of the credit quality of an institution’s on-balance-sheet and off-balance-sheet exposures.</t>
  </si>
  <si>
    <t>Net values (corresponding to the accounting values reported in financial statements but according to the scope of regulatory consolidation as per Part One, Title II, Chapter 2 of the CRR).</t>
  </si>
  <si>
    <t>Semi-annual</t>
  </si>
  <si>
    <t>Fixed. The rows should, at a minimum, reflect the material exposure classes (taking the definition of exposure classes under Articles 112 and 147 of the CRR).</t>
  </si>
  <si>
    <t>Gross carrying values of</t>
  </si>
  <si>
    <t>Defaulted exposures</t>
  </si>
  <si>
    <t>Non-defaulted exposures</t>
  </si>
  <si>
    <t>Specific credit risk adjustment</t>
  </si>
  <si>
    <t>General credit risk adjustment</t>
  </si>
  <si>
    <t>Accumulated write-offs</t>
  </si>
  <si>
    <t>Credit risk adjustment charges of the period</t>
  </si>
  <si>
    <t>Net values</t>
  </si>
  <si>
    <t>Of which: Loans</t>
  </si>
  <si>
    <t>Of which: Off-balance-sheet exposures</t>
  </si>
  <si>
    <t>Provide a comprehensive picture of the credit quality of an institution’s on-balance-sheet and off-balance0sheet exposures by industry or counterparty types.</t>
  </si>
  <si>
    <t>Net values (corresponding to the accounting values reported in financial statements but according to the scope of regulatory consolidation as per Part One, Title II, Chapter 2 of the CRR) of total exposures under the standardised approach and the IRB approach altogether.</t>
  </si>
  <si>
    <t>Fixed. The row breakdown is flexible and should be consistent with the breakdown used in Template EU CRB-D, but the column breakdown is fixed.</t>
  </si>
  <si>
    <t>Provide a comprehensive picture of the credit quality of an institution’s on-balance-sheet and off-balance-sheet exposures by geography.</t>
  </si>
  <si>
    <t>Net values (corresponding to the accounting values reported in financial statements but according to the scope of regulatory consolidation as per Part One, Title II, Chapter 2 of the CRR) of total exposures under the standardised approach and the IRB approach altogether broken down by significant geographical areas and jurisdictions in which institutions have exposures.</t>
  </si>
  <si>
    <t>Fixed. The breakdown by geographical areas and jurisdictions is flexible and should be consistent with the breakdown used in Template EU CRB-C, but the column breakdown is fixed.</t>
  </si>
  <si>
    <t>Institutions are expected to explain the drivers of any significant changes in the amounts from the previous reporting period. When materiality of geographical areas or countries is determined using a materiality threshold, that threshold should be disclosed, as well as the list of immaterial countries included in the ‘other geographical areas’ and ‘other countries’ columns.</t>
  </si>
  <si>
    <t>Other geographical areas</t>
  </si>
  <si>
    <t>Gross carrying values</t>
  </si>
  <si>
    <t>Debt securities</t>
  </si>
  <si>
    <t>Total exposures</t>
  </si>
  <si>
    <t>Of which defaulted</t>
  </si>
  <si>
    <t>Of which impaired</t>
  </si>
  <si>
    <t>Loans and advances</t>
  </si>
  <si>
    <t>Off-balance-sheet exposures</t>
  </si>
  <si>
    <t>On non-performing exposures</t>
  </si>
  <si>
    <t>On performing exposures</t>
  </si>
  <si>
    <t>Provide an overview of total RWA forming the denominator of the risk-based capital requirements calculated in accordance with Article 92 of the CRR. Further breakdowns of RWAs are presented in subsequent parts of these guidelines.</t>
  </si>
  <si>
    <t>RWAs and minimum capital requirements under Part Three, Title I, Chapter 1 of the CRR.</t>
  </si>
  <si>
    <t>Quarterly</t>
  </si>
  <si>
    <t>Fixed</t>
  </si>
  <si>
    <t>Institutions are expected to identify and explain the drivers behind differences in reporting periods T and T-1 where these differences are significant. When minimum capital requirements in the application of Article 92 in the CRR do not correspond to 8% of RWAs in column (a), institutions should explain the adjustments made.</t>
  </si>
  <si>
    <t>Identify the changes in an institution’s stock of general and specific credit risk adjustments held against loans and debt securities that are defaulted or impaired.</t>
  </si>
  <si>
    <t>Accumulated amounts of specific and general credit risk adjustments for impaired and defaulted loans and debt securities (general credit risk adjustments may be related to non-defaulted or non-impaired loans and debt securities).</t>
  </si>
  <si>
    <t>Fixed. The columns cannot be altered. Institutions may add additional rows.</t>
  </si>
  <si>
    <t>Institutions should describe the type of specific and general credit risk adjustments included in the template and are expected to explain the drivers of any significant changes in the amounts.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</si>
  <si>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</si>
  <si>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</si>
  <si>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</si>
  <si>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</si>
  <si>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</si>
  <si>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</si>
  <si>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</si>
  <si>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</si>
  <si>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</si>
  <si>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</si>
  <si>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</si>
  <si>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</si>
  <si>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Identify the changes in an institution’s stock of defaulted loans and debt securities.</t>
  </si>
  <si>
    <t xml:space="preserve">Fixed. </t>
  </si>
  <si>
    <t>Banks are expected to explain the drivers of any significant changes in the amounts.</t>
  </si>
  <si>
    <t>Gross carrying value defaulted exposures</t>
  </si>
  <si>
    <t>Loans and debt securities that have defaulted or impaired since the last reporting period</t>
  </si>
  <si>
    <t>Returned to non-defaulted status</t>
  </si>
  <si>
    <t>Amounts written off</t>
  </si>
  <si>
    <t>Other changes</t>
  </si>
  <si>
    <t>Disclose the extent of the use of CRM techniques.</t>
  </si>
  <si>
    <t>Carrying values. Institutions should include all collateral, financial guarantees and credit derivatives used as credit risk mitigants for all secured exposures, irrespective of whether the standardised approach or the IRB approach is used for RWA calculation. Any secured exposures by collateral, financial guarantees or credit derivatives (eligible or not eligible as CRM techniques under Part Three, Title II, Chapter 4 of the CRR) used to reduce capital requirements should be disclosed.</t>
  </si>
  <si>
    <t>Fixed. Where institutions are unable to categorise exposures secured by collateral, financial guarantees or credit derivatives into loans and debt securities, they can either (i) merge two corresponding cells, or (ii) divide the amount by the pro rata weight of gross carrying values. They should explain which method they have used.</t>
  </si>
  <si>
    <t>Institutions are expected to supplement the template with a narrative commentary to explain any significant changes over the reporting period and the key drivers of such changes.</t>
  </si>
  <si>
    <t>Exposures unsecured – Carrying amount</t>
  </si>
  <si>
    <t>Exposures secured by collateral</t>
  </si>
  <si>
    <t>Exposures secured by financial guarantees</t>
  </si>
  <si>
    <t>Exposures secured by credit derivatives</t>
  </si>
  <si>
    <t>Total loans</t>
  </si>
  <si>
    <t>Total debt securities</t>
  </si>
  <si>
    <t>Illustrate the effect of all CRM techniques applied in accordance with Part Three, Title II, Chapter 4 of the CRR, including the financial collateral simple method and the financial collateral comprehensive method in the application of Article 221 and Article 22 of the same regulation on standardised approach capital requirements’ calculations. RWA density provides a synthetic metric on the riskiness of each portfolio.</t>
  </si>
  <si>
    <t>Regulatory exposure amounts</t>
  </si>
  <si>
    <t>Fixed. (The columns cannot be altered. The rows reflect the exposure classes in Article 112 of the CRR.)</t>
  </si>
  <si>
    <t>Institutions are expected to supplement the template with a narrative commentary to explain any significant change over the reporting period and the key drivers of such changes.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</si>
  <si>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</si>
  <si>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</si>
  <si>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</si>
  <si>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</si>
  <si>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</si>
  <si>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</si>
  <si>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</si>
  <si>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</si>
  <si>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</si>
  <si>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Regulatory exposure values broken down by risk weights. Institutions should disclose exposures post conversion factor and post risk mitigation techniques. The risk weight used for the breakdown corresponds to the different credit quality steps applicable in accordance with Article 113 to Article 134 in Part Three, Title II, Chapter 2 of the CRR.</t>
  </si>
  <si>
    <t>Of which unrated</t>
  </si>
  <si>
    <t xml:space="preserve">Others </t>
  </si>
  <si>
    <t>Provide main parameters used for the calculation of capital requirements for IRB models. This disclosure requirement aims at showing the exposure classes according to PD grades to allow for an assessment of the credit quality of the portfolio. The purpose of disclosing these parameters is to enhance the transparency of institutions’ RWA calculations and the reliability of regulatory measures.</t>
  </si>
  <si>
    <t>The template applies to institutions included in paragraph 7 of these guidelines using either the FIRB approach or the AIRB approach for some or all of their exposures in accordance with Part Three, Title II, Chapter 3 of the CRR. Where an institution makes use of both the FIRB approach and the AIRB approach, it should disclose one template for each approach used.</t>
  </si>
  <si>
    <t>Scope og application:</t>
  </si>
  <si>
    <t>Columns (a) and (b) are based on exposure values before CCF and CRM and columns (c) to (l) are regulatory values either determined by institutions or specified in the aforementioned chapter. All values in Template EU CR6 are based on the scope of regulatory consolidation as defined in Part One, Title II, Chapter 2 of the CRR.</t>
  </si>
  <si>
    <t>Fixed. The columns, their contents and the PD scale in the rows cannot be altered, although the PD master scale in the template is the minimum granularity that an institution should provide (an institution can decide to expand the breakdown in the PD master scale).</t>
  </si>
  <si>
    <t>Institutions are expected to supplement the template with a narrative to explain the effect of credit derivatives on RWAs.</t>
  </si>
  <si>
    <t>PD scale</t>
  </si>
  <si>
    <t>Original on-balance-sheet gross exposures</t>
  </si>
  <si>
    <t>Off-balance-sheet
exposures
pre-CCF</t>
  </si>
  <si>
    <t>EAD post CRM and post CCF</t>
  </si>
  <si>
    <t>Number of obligors</t>
  </si>
  <si>
    <t>Average maturity</t>
  </si>
  <si>
    <t>EL</t>
  </si>
  <si>
    <t>Value adjustments and provisions</t>
  </si>
  <si>
    <t>Subtotal</t>
  </si>
  <si>
    <t>Total (all portfolios)</t>
  </si>
  <si>
    <t>Illustrate the effect of credit derivatives on the IRB approach capital requirements’ calculations. The pre-credit derivative RWAs before taking account of the credit derivatives mitigation effect has been selected to assess the impact of credit derivatives on RWAs. Template EU CR7 includes the impact of credit derivatives on RWAs due to the substitution effect and incidence on PD and LGD parameters in accordance with Part Three, Title II, Chapter 4 of the CRR.</t>
  </si>
  <si>
    <t>The template applies to all institutions included in paragraph 7 of these guidelines using the AIRB approach and/or FIRB approach for some or all of their exposures.</t>
  </si>
  <si>
    <t>RWAs subject to credit risk treatment.</t>
  </si>
  <si>
    <t>Fixed. The disclosures of RWAs calculated assuming the absence of recognition of the credit derivative as a CRM technique (pre-credit derivatives RWAs) and RWAs calculated taking into account the CRM technique impact of the credit derivatives (actual RWAs) should be presented separately for the FIRB approach and the AIRB approach exposure classes.</t>
  </si>
  <si>
    <t>Institutions may supplement the template with a narrative commentary to explain the effect of credit derivatives on the institution’s RWAs.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</si>
  <si>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</si>
  <si>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</si>
  <si>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</si>
  <si>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</si>
  <si>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</si>
  <si>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</si>
  <si>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</si>
  <si>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</si>
  <si>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</si>
  <si>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</si>
  <si>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</si>
  <si>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</si>
  <si>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</si>
  <si>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Present a flow statement explaining variations in the credit RWAs of exposures for which the risk-weighted amount is determined in accordance with Part Three, Title II, Chapter 3 of the CRR and the corresponding capital requirement as specified in Article 92(3)(a).</t>
  </si>
  <si>
    <t>The template applies to all institutions included in paragraph 7 of these guidelines using the AIRB approach and/or FIRB approach.</t>
  </si>
  <si>
    <t>RWAs do not include RWAs for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Changes in RWA amounts over the reporting period for each of the key drivers should be based on an institution’s reasonable estimation of the figure.</t>
  </si>
  <si>
    <t>Fixed. Columns and rows 1 and 9 cannot be altered. Institutions may add additional rows between rows 7 and 8 to disclose additional elements that contribute significantly to RWA variations.</t>
  </si>
  <si>
    <t>RWA amounts</t>
  </si>
  <si>
    <t>RWAs as at the end of the previous reporting period</t>
  </si>
  <si>
    <t>Asset size</t>
  </si>
  <si>
    <t>Asset quality</t>
  </si>
  <si>
    <t>Model updates</t>
  </si>
  <si>
    <t>Methodology and policy</t>
  </si>
  <si>
    <t>Acquisitions and disposals</t>
  </si>
  <si>
    <t>Foreign exchange movements</t>
  </si>
  <si>
    <t>Other</t>
  </si>
  <si>
    <t>Provide a comprehensive view of the methods used to calculate CCR regulatory requirements and the main parameters used within each method.</t>
  </si>
  <si>
    <t>Regulatory exposures, RWAs and parameters used for RWA calculations for all exposures subject to the CCR framework (excluding CVA charges or exposures cleared through a CCP).</t>
  </si>
  <si>
    <t>Notional</t>
  </si>
  <si>
    <t>Replacement cost/current market value</t>
  </si>
  <si>
    <t>Potential future credit exposure</t>
  </si>
  <si>
    <t>EEPE</t>
  </si>
  <si>
    <t>Multiplier</t>
  </si>
  <si>
    <t>EAD post CRM</t>
  </si>
  <si>
    <t>Mark to market</t>
  </si>
  <si>
    <t>Original exposure</t>
  </si>
  <si>
    <t>Standardised approach</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</si>
  <si>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</si>
  <si>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</si>
  <si>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</si>
  <si>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</si>
  <si>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</si>
  <si>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</si>
  <si>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</si>
  <si>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Provide CVA regulatory calculations (with a breakdown by standardised and advanced approaches).</t>
  </si>
  <si>
    <t>The template applies to all institutions included in paragraph 7 of these guidelines with exposures subject to CVA capital charges in accordance with Part Three, Title VI, Article 382 in the CRR.</t>
  </si>
  <si>
    <t>RWAs and corresponding EAD.</t>
  </si>
  <si>
    <t>Fixed.</t>
  </si>
  <si>
    <t>Exposure value</t>
  </si>
  <si>
    <t>Total portfolios subject to the advanced method</t>
  </si>
  <si>
    <t>(i) VaR component (including the 3× multiplier)</t>
  </si>
  <si>
    <t>(ii) SVaR component (including the 3× multiplier)</t>
  </si>
  <si>
    <t>All portfolios subject to the standardised method</t>
  </si>
  <si>
    <t>Based on the original exposure method</t>
  </si>
  <si>
    <t>Total subject to the CVA capital charge</t>
  </si>
  <si>
    <t>Provide a comprehensive picture of the institution’s exposures to CCPs in the scope of Part Three, Title II, Chapter 6, Section 9 of the CRR. In particular, the template includes all types of exposures (due to operations, margins, and contributions to default funds) and related capital requirements.</t>
  </si>
  <si>
    <t>EAD and RWAs corresponding to exposures to CCPs.</t>
  </si>
  <si>
    <t>Fixed. Institutions are requested to provide a breakdown of the exposures by qualifying and non-qualifying CCPs as applicable for the requirements in Part Three, Title II, Chapter 6, Section 9 of the CRR.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</si>
  <si>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</si>
  <si>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</si>
  <si>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</si>
  <si>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</si>
  <si>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</si>
  <si>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</si>
  <si>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</si>
  <si>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</si>
  <si>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</si>
  <si>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</si>
  <si>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</si>
  <si>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</si>
  <si>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</si>
  <si>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Provide a breakdown of CCR exposures calculated in accordance with Part Three, Title II, Chapter 6 of the CRR and risk-weighted according to Chapter 3 of the same title: by portfolio (type of counterparties) and by risk weight (riskiness attributed according to the standardised approach).</t>
  </si>
  <si>
    <t>Credit exposure amounts.</t>
  </si>
  <si>
    <t>Provide all relevant parameters used for the calculation of CCR capital requirements for IRB models.</t>
  </si>
  <si>
    <t>The template is mandatory for all institutions included in paragraph 7 of these guidelines using an AIRB approach or an FIRB approach to compute RWAs for CCR exposures in accordance with Article 107 in the CRR, whatever the CCR approach used to determine EAD in accordance with Part Three, Title II, Chapter 6 of that regulation. Where an institution makes use of an FIRB approach for certain exposures and an AIRB approach for others, it must disclose two separate sets of portfolio breakdowns in two separate templates.                                                                                                                                                                           To provide meaningful information, the institution should include (in this template) the key models used at the group level (according to the scope of regulatory consolidation) and explain how the scope of models described in this template was determined. The commentary should include the percentage of RWAs covered by the models shown here for each of the institution’s regulatory portfolios.</t>
  </si>
  <si>
    <t>RWAs and parameters used in RWA calculations for exposures subject to the CCR framework (excluding CVA charges or exposures cleared through a CCP) and where the credit risk approach used (in accordance with Article 107 in the CRR) to compute RWAs is an IRB approach.</t>
  </si>
  <si>
    <t>Fixed. Columns and PD scales in the rows are fixed.</t>
  </si>
  <si>
    <t>Present a flow statement explaining changes in the CCR RWAs determined under the IMM for CCR (derivatives and SFTs) in accordance with Part Three, Title II, Chapter 6 of the CRR.</t>
  </si>
  <si>
    <t>The template is mandatory for all institutions included in paragraph 7 of these guidelines using the IMM for measuring EAD of exposures subject to the CCR framework in accordance with Part Three, Title II, Chapter 6 of Regulation (EU) No 575/2013, irrespective of the credit risk approach used to compute RWAs from EAD.</t>
  </si>
  <si>
    <t>RWAs corresponding to CCR (credit risk shown in EU CR8 is excluded). Changes in RWA amounts over the reporting period for each of the key drivers should be based on an institution’s reasonable estimation of the figure.</t>
  </si>
  <si>
    <t>Fixed. Columns and rows 1 and 9 are fixed. Institutions may add additional rows between rows 7 and 8 to disclose additional elements that contribute to RWA variations.</t>
  </si>
  <si>
    <t>Credit quality of counterparties</t>
  </si>
  <si>
    <t>Model updates (IMM only)</t>
  </si>
  <si>
    <t>Methodology and policy (IMM only)</t>
  </si>
  <si>
    <t>RWAs as at the end of the current reporting period</t>
  </si>
  <si>
    <t>Provide an overview of the impact of netting and collateral held on exposures for which the exposure value is measured as per Part Three, Title II, Chapter 6 of the CRR, including exposures arising from transactions cleared through a CCP.</t>
  </si>
  <si>
    <t>Fair value</t>
  </si>
  <si>
    <t>Flexible for rows. Fixed for columns.</t>
  </si>
  <si>
    <t>Institutions are expected to supplement disclosures by types of underlying exposures or by types of instruments when there exists concentrations in specific underlying exposures/instruments deemed material in accordance with the EBA Guidelines 2014/14.</t>
  </si>
  <si>
    <t>Gross positive fair value or net carrying amount</t>
  </si>
  <si>
    <t>Netting benefits</t>
  </si>
  <si>
    <t>Netted current credit exposure</t>
  </si>
  <si>
    <t>Collateral held</t>
  </si>
  <si>
    <t>Net credit exposure</t>
  </si>
  <si>
    <t>Derivatives</t>
  </si>
  <si>
    <t>SFTs</t>
  </si>
  <si>
    <t>Cross-product netting</t>
  </si>
  <si>
    <t>Provide a breakdown of all types of collateral (cash, sovereign debt, corporate bonds, etc.) posted or received by banks to support or reduce CCR exposures related to derivative transactions or to SFTs, including transactions cleared through a CCP.</t>
  </si>
  <si>
    <t>Carrying values of collateral used in derivative transactions or SFTs, whether or not the transactions are cleared through a CCP and whether or not the collateral is posted to a CCP.</t>
  </si>
  <si>
    <t>Fully flexible</t>
  </si>
  <si>
    <t>Banks are expected to supplement the template with a narrative commentary to explain any significant changes over the reporting period and the key drivers of such changes.</t>
  </si>
  <si>
    <t>Collateral used in SFTs</t>
  </si>
  <si>
    <t>Collateral used in derivative transactions</t>
  </si>
  <si>
    <t>Fair value of collateral received</t>
  </si>
  <si>
    <t>Fair value of posted collateral</t>
  </si>
  <si>
    <t>Unsegregated</t>
  </si>
  <si>
    <t>Segregated</t>
  </si>
  <si>
    <t>Illustrate the extent of an institution’s exposures to credit derivative transactions broken down between derivatives bought or sold.</t>
  </si>
  <si>
    <t>This template applies to all institutions included in paragraph 7 of these guidelines.</t>
  </si>
  <si>
    <t>Notional derivative amounts (before any netting) and fair values.</t>
  </si>
  <si>
    <t>Flexible (the columns are fixed but the rows not in bold are flexible).</t>
  </si>
  <si>
    <t>Credit derivative hedges</t>
  </si>
  <si>
    <t>Protection bought</t>
  </si>
  <si>
    <t>Protection sold</t>
  </si>
  <si>
    <t>Other credit derivatives</t>
  </si>
  <si>
    <t>Notionals</t>
  </si>
  <si>
    <t>Total return swaps</t>
  </si>
  <si>
    <t>Credit options</t>
  </si>
  <si>
    <t>Total notionals</t>
  </si>
  <si>
    <t>Fair values</t>
  </si>
  <si>
    <t>Display the components of own funds requirements under the standardised approach for market risk.</t>
  </si>
  <si>
    <t>The template applies to all institutions included in paragraph 7 of these guidelines calculating their capital requirements in accordance with Part Three, Title IV, Chapters 2 to 4 of the CRR.
For institutions using internal models in accordance with Chapter 5 in the same title and for which the RWAs under the standardised approach may be deemed not material in accordance with Article 432(1) in the CRR, as specified by the EBA Guidelines 2014/14. In such circumstances—and to provide only meaningful information to users—institutions may choose not to disclose Template EU MR1. In accordance with that article and paragraph 19 of these guidelines, institutions should clearly state this and should explain why they consider the information not to be meaningful to users. The explanation should include a description of the exposures included in the respective risk portfolios and the aggregate total of RWAs from such exposures.</t>
  </si>
  <si>
    <t>Capital requirements and RWAs (as specified in Article 92(4)(b) in the CRR).</t>
  </si>
  <si>
    <t>Institutions are expected to supplement the template with a narrative commentary to explain any significant changes in the reporting period and the key drivers of such changes.</t>
  </si>
  <si>
    <t>Outright products</t>
  </si>
  <si>
    <t>Options</t>
  </si>
  <si>
    <t>Securitisation (specific risk)</t>
  </si>
  <si>
    <t>Display the components of the own funds requirements under the IMA for market risk.</t>
  </si>
  <si>
    <t>The template applies to all institutions included in paragraph 7 of these guidelines using an IMA for market risk.</t>
  </si>
  <si>
    <t>Capital requirements and RWAs (as specified in Article 92(4)(b) of the CRR).</t>
  </si>
  <si>
    <t>Previous day’s VaR (Article 365(1) of the CRR (VaRt-1))</t>
  </si>
  <si>
    <t>Average of the daily VaR (Article 365(1)) of the CRR on each of the preceding 60 business days (VaRavg) x multiplication factor (mc) in accordance with Article 366 of the CRR</t>
  </si>
  <si>
    <t>Latest SVaR (Article 365(2) of the CRR (SVaRt-1))</t>
  </si>
  <si>
    <t>Average of the SVaR (Article 365(2) of the CRR) during the preceding 60 business days (SVaRavg) x multiplication factor (ms) (Article 366 of the CRR)</t>
  </si>
  <si>
    <t>Most recent IRC value (incremental default and migration risks calculated in accordance with Article 370 and Article 371 of the CRR)</t>
  </si>
  <si>
    <t>Average of the IRC number over the preceding 12 weeks</t>
  </si>
  <si>
    <t>Comprehensive risk measure (higher of values a, b and c)</t>
  </si>
  <si>
    <t>Most recent risk number for the correlation trading portfolio (Article 377 of the CRR)</t>
  </si>
  <si>
    <t>Average of the risk number for the correlation trading portfolio over the preceding 12 weeks</t>
  </si>
  <si>
    <t>8% of the own funds requirement in the standardised approach on the most recent risk number for the correlation trading portfolio (Article 338(4) of the CRR)</t>
  </si>
  <si>
    <t>Present a flow statement explaining variations in the market RWAs (as specified in Article 92(4)(b)) determined under an Part Three, Title IV, Chapter 5 of the CRR (IMA).</t>
  </si>
  <si>
    <t>The template applies to all institutions included in paragraph 7 of these guidelines permitted to use the IMA for the calculation of their market risk capital requirements.</t>
  </si>
  <si>
    <t>RWAs for market risk. Changes in RWA amounts over the reporting period for each of the key drivers should be based on an institution’s reasonable estimation of the figure.</t>
  </si>
  <si>
    <t>Fixed format for all columns and for rows 1 and 8. Institutions may add additional rows between rows 7 and 8 to disclose additional elements that contribute to RWA variations.</t>
  </si>
  <si>
    <t>VaR</t>
  </si>
  <si>
    <t>SVaR</t>
  </si>
  <si>
    <t>IRC</t>
  </si>
  <si>
    <t>Comprehensive risk measure</t>
  </si>
  <si>
    <t>Total capital requirements</t>
  </si>
  <si>
    <t>Regulatory adjustment</t>
  </si>
  <si>
    <t>Movement in risk levels</t>
  </si>
  <si>
    <t>Model updates/changes</t>
  </si>
  <si>
    <t>Display the values (maximum, minimum, average and the ending for the reporting period) resulting from the different types of models approved to be used for computing the regulatory capital charge at the group level, before any additional capital charge is applied on the value in accordance with Article 365 in Part Three, Title V, Chapter 5 of the CRR.</t>
  </si>
  <si>
    <t>The template applies to all institutions included in paragraph 7 of these guidelines permitted to use an IMA for the calculation of their market risk capital requirements.</t>
  </si>
  <si>
    <t>Outputs of internal models approved for use in accordance with Part Three, Title IV, Chapter 5 of the CRR for regulatory capital purposes at the group level (according to the scope of regulatory consolidation as per Part One, Title II of the same regulation).</t>
  </si>
  <si>
    <t>VaR (10 day 99%)</t>
  </si>
  <si>
    <t>Maximum value</t>
  </si>
  <si>
    <t>Average value</t>
  </si>
  <si>
    <t>Minimum value</t>
  </si>
  <si>
    <t>Period end</t>
  </si>
  <si>
    <t>SVaR (10 day 99%)</t>
  </si>
  <si>
    <t>IRC (99.9%)</t>
  </si>
  <si>
    <t>Comprehensive risk capital charge (99.9%)</t>
  </si>
  <si>
    <t>Entity name</t>
  </si>
  <si>
    <t>Level of application</t>
  </si>
  <si>
    <t>Reference date</t>
  </si>
  <si>
    <t>Replacement cost associated with all derivatives transactions (ie net of eligible cash variation margin)</t>
  </si>
  <si>
    <t>Add-on amounts for PFE associated with all derivatives transactions (mark-to-market method)</t>
  </si>
  <si>
    <t>Applicable Amount</t>
  </si>
  <si>
    <t>Table LRSum: Summary reconciliation of accounting assets and leverage ratio exposures</t>
  </si>
  <si>
    <t>Leverage ratio total exposure measure</t>
  </si>
  <si>
    <t>Table LRCom: Leverage ratio common disclosure</t>
  </si>
  <si>
    <t>Table LRSpl: Split-up of on balance sheet exposures (excluding derivatives, SFTs and exempted exposures)</t>
  </si>
  <si>
    <t>(a+b-c-d)</t>
  </si>
  <si>
    <t>The template applies to all institutions included in paragraph 7 of these guidelines calculating the risk-weighted exposure amounts for credit risk in accordance with Part Three, Title II, Chapter 2 of the CRR.
Template EU CR4 does not cover derivative instruments, repurchase transactions, securities or commodities lending or borrowing transactions, long settlement transactions and margin lending transactions subject to Part Three, Title II, Chapter 6 of the CRR or subject to Article 92(3) point (f) of the same regulation, whose regulatory exposure value is calculated according to the methods laid down in the aforementioned chapter.
An institution that calculates the risk-weighted exposure amounts for credit risk also in accordance with Part Three, Title II, Chapter 3 of the CRR may regard the exposures and RWA amounts calculated in accordance with Chapter 2 as not material following Article 432(1) of the same regulation (as specified in the EBA Guidelines 2014/14). In such circumstances—and to provide only meaningful information to users—an institution may choose not to disclose Template EU CR4.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</si>
  <si>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Present the breakdown of exposures under the standardised approach by asset class and risk weight (corresponding to the riskiness attributed to the exposure according to the standardised approach). The risk weights in template EU CR5 encompass all those assigned to each credit quality step in Article 113 to Article 134 in Part Three, Title II, Chapter 2 of the CRR.</t>
  </si>
  <si>
    <t>The template applies to all institutions included in paragraph 7 of these guidelines calculating the risk-weighted exposure amounts in accordance with Part Three, Title II, Chapter 2 of the CRR.
An institution risk weights exposures under Chapter 3 of the same regulation. The exposures and RWA amounts calculated in accordance with Chapter 2 are not material in accordance with Article 432(1) of the same regulation, as specified in the EBA Guidelines 2014/14. In such circumstances—and to provide only meaningful information to users—an institution may choose not to disclose Template EU CR5. In accordance with that article and paragraph 19 of these guidelines, the institution should clearly state that fact. In addition, it should explain why it considers the information in Template EU CR4 not to be meaningful to users. The explanation should include a description of the exposures included in the respective exposure classes and the aggregate total of RWAs from such exposure classes.</t>
  </si>
  <si>
    <t>The template is mandatory for all institutions included in paragraph 7 of these guidelines using the credit risk standardised approach to compute RWAs for CCR exposures in accordance with Article 107 in the CRR, irrespective of the approach used to determine EAD in accordance with Part Three, Title II, Chapter 6 of the same regulation.
In order to provide meaningful information to users, an institution may choose not to disclose the information requested in the table if the exposures and risk-weighted exposure amounts determined in accordance with Part Three, Title II, Chapter 2 of the CRR are not material in accordance with Article 432(1) of the same regulation, as specified in the EBA Guidelines 2014/14. In accordance with that article and paragraph 19 of these guidelines, the institution should clearly state that fact. In addition, it should explain why it considers the information not to be meaningful to users and not material, including a description of the exposure classes concerned and the aggregate total risk exposure these exposure classes represent.</t>
  </si>
  <si>
    <t xml:space="preserve">   Single-name credit default swaps</t>
  </si>
  <si>
    <t xml:space="preserve">   Index credit default swaps</t>
  </si>
  <si>
    <t xml:space="preserve">   Positive fair value (asset)</t>
  </si>
  <si>
    <t xml:space="preserve">   Negative fair value (liability)</t>
  </si>
  <si>
    <t xml:space="preserve">   Interest rate risk (general and specific)</t>
  </si>
  <si>
    <t xml:space="preserve">   Equity risk (general and specific)</t>
  </si>
  <si>
    <t xml:space="preserve">   Foreign exchange risk</t>
  </si>
  <si>
    <t xml:space="preserve">   Commodity risk</t>
  </si>
  <si>
    <t xml:space="preserve">   Simplified approach</t>
  </si>
  <si>
    <t xml:space="preserve">   Delta-plus method</t>
  </si>
  <si>
    <t xml:space="preserve">   Scenario approach</t>
  </si>
  <si>
    <t>Present a comparison of the results of estimates from the regulatory VaR model approved in the application of Part Three, Title IV, Chapter 5 of the CRR with both hypothetical and actual trading outcomes, in order to highlight the frequency and the extent of the backtesting exceptions and to give an analysis of the main outliers in backtested results.</t>
  </si>
  <si>
    <t>VaR model outcomes</t>
  </si>
  <si>
    <t>Institutions must present an analysis of ‘outliers’ (backtesting exceptions as per Article 366 of Regulation (EU) No 575/2013) in backtested results, specifying the dates and the corresponding excess (VaR-P&amp;L). The analysis should at least specify the key drivers of the exceptions.
Institutions should disclose similar comparisons for actual P&amp;L and hypothetical P&amp;L (as per Article 366 of Regulation (EU) No 575/2013).
Institutions must provide information about actual gains/losses, and especially to clarify whether they include reserves and, if not, how reserves are integrated into the backtesting process.</t>
  </si>
  <si>
    <t>Of which other non credit-obligation assets</t>
  </si>
  <si>
    <t>Other non credit-obligation assets</t>
  </si>
  <si>
    <t>Denmark</t>
  </si>
  <si>
    <t>Sweden</t>
  </si>
  <si>
    <t>Germany</t>
  </si>
  <si>
    <t>Norway</t>
  </si>
  <si>
    <t>Great Britain</t>
  </si>
  <si>
    <t>Definitions</t>
  </si>
  <si>
    <t>Rows
Holdings of own funds instruments of a financial sector entity where the institution has a significant investment not deducted from own funds (before risk-weighting): Carrying amount of own funds instruments from an insurance undertaking, a re-insurance undertaking or an insurance holding company in which institutions have a significant investment and for which institutions have been allowed to apply the non-deduction treatment in Article 49(1) of the CRR (participations in insurance undertakings). The carrying amount should be the accounting value in accordance with Article 24 of that regulation, as in the financial statements under the regulatory scope of consolidation in accordance with Part One, Title II, Chapter 2 of that regulation.
Total risk-weighted exposure amount (RWAs): Risk-weighted amounts of non-deducted participations in the application of Article 49(4) of the CRR.
Columns
Value: Carrying amount of insurance participation and RWAs</t>
  </si>
  <si>
    <t>Definition</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</si>
  <si>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Exposure class: Institutions should report the exposure within an exposure class only when the exposure is material according to the EBA Guidelines 2014/14. Institutions may aggregate the immaterial exposures in one row: ‘other’.</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</si>
  <si>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accumulated amounts defined in the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the uncollectibility of part or all of the exposure. Those direct value adjustments should be disclosed as credit risk adjustments.
Credit risk adjustments charge: Charges booked in the period for specific and general credit risk adjustments.
Rows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
The rows should provide the material industry sectors or counterparty types to which institutions have exposures. Materiality should be assessed based on the EBA Guidelines 2014/14, and immaterial industry sectors or counterparty types can be aggregated under a row ‘other’.</t>
  </si>
  <si>
    <t>Columns
General and specific credit risk adjustments: Include amounts defined in Article 1 of the Commission Delegated Regulation (EU) No 183/2014 of 20 December 2013.
Rows
Increases due to amounts set aside for estimated loan losses during the period and decreases due to amounts reversed for estimated loan losses during the period should include (respectively) the amount of changes in specific and general credit risk adjustments that are due to changes in the creditworthiness of a counterparty—for instance, an
increase or a reversal in impairment losses in accordance with the accounting framework—and that do not imply a transfer between allowances. In this latter case, the institution should disclose the change in credit risk adjustments in the row ‘transfer between credit risk adjustments’.
Decreases due to amounts taken against accumulated credit risk adjustments: Impact of partial and total write-offs on the amount of specific and general credit risk adjustments. For a definition of write-off, see Template EU CRB-B.
Business combinations, including acquisitions and disposals of subsidiaries: Impact on the amount of accumulated specific and general credit risk adjustments of any transaction or other event in which an acquirer obtains control of one or more businesses.
Other adjustments: Balancing items that are necessary to enable total to reconcile.
Recoveries on credit risk adjustments recorded directly to the statement of profit or loss and Specific credit risk adjustments recorded directly to the statement of profit or loss: The rows should include (respectively) the direct reversal of, and the direct increase in, specific credit risk adjustments that—in accordance with the applicable accounting standards—are not made via an allowance account but directly reduce the gross carrying amount of an exposure.</t>
  </si>
  <si>
    <t>Columns:
Exposures unsecured – Carrying amount: The carrying amount of exposures (net of allowances/impairments) that do not benefit from a CRM technique, regardless of whether this technique is recognised under Part Three, Title II, Chapter 4 in the CRR.
Exposure - secured – Carrying amount: Carrying amount of exposures that have at least one CRM mechanism (collateral, financial guarantees, credit derivatives) associated with them. The allocation of the carrying amount of multi-secured exposures to their different CRM mechanisms is made by order of priority, starting with the CRM mechanism expected to be called first in the event of a loss, and within the limits of the carrying amount of the secured exposures.
Exposures secured by collateral: carrying amount of exposures (net of allowances/impairments) partly or totally secured by collateral. In case an exposure is secured by collateral and other CRM mechanism(s), the carrying amount of the exposures secured by collateral is the remaining share of the exposures secured by collateral after consideration of the shares of the exposures already secured by other mitigation mechanisms expected to be called beforehand in the event of a loss, without considering overcollateralisation.
Exposures secured by financial guarantees: Carrying amount of exposures (net of allowances/impairments) partly or totally secured by financial guarantees. In case an exposure is secured by financial guarantees and other CRM mechanisms, the carrying amount of the exposures secured by financial guarantees is the remaining share of the exposures secured by financial guarantees after consideration of the shares of the exposures already secured by other mitigation mechanisms expected to be called beforehand in the event of a loss, without considering overcollateralisation.
Exposures secured by credit derivatives: Carrying amount of exposures (net of allowances/impairments) partly or totally secured by credit derivatives. In case an exposure is secured by credit derivatives and other CRM mechanism(s), the carrying amount of the exposures secured by credit derivatives is the remaining share of the exposures secured by credit derivatives after consideration of the shares of the exposures already secured by other mitigation mechanisms expected to be called beforehand in the event of a loss, without considering overcollateralisation.</t>
  </si>
  <si>
    <t>Exposure classes: Exposure classes are defined in Article 112 to Article 134 in Part Three, Title II, Chapter 4 of the CRR.
Other items: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additional tier 1 (AT1) of financial sector entities), Article 70 and Article 477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Columns:
Exposures before CCF and CRM – On-balance-sheet amount: Institutions should disclose the on-balance-sheet exposure under the regulatory scope of consolidation (in accordance with Article 111 in the CRR), net of specific credit risk adjustments (as defined in the Commission Delegated Regulation (EU) No 183/2014) and write-offs (as defined in the applicable accounting framework), but before (i) the application of conversion factors as specified in the same article and (ii) the application of CRM techniques specified in Part Three, Title II, Chapter 4 of the CRR, except for on-balance-sheet and off-balance-sheet netting already disclosed in Template EU LI2. Exposure values for leases are subject to Article 134(7) of the same regulation.
Exposures before CCFs and CRM – Off-balance-sheet amount: Institutions should disclose the off-balance-sheet exposure value under the regulatory scope of consolidation, net of specific credit risk adjustments as defined in the Commission Delegated Regulation (EU) No 183/2014 but before the application of conversion factors in accordance with Article 111 in the CRR and before the effect of CRM techniques (in the application of Part Three, Title II, Chapter 4 of the same regulation) except for on-balance-sheet and off-balance-sheet netting already disclosed in Template EU LI2.
Credit exposure post CCF and CRM: Exposure value after taking into account specific credit risk adjustments as defined in the Commission Delegated Regulation (EU) No 183/2014 and write-offs as defined in the applicable accounting framework, all credit risk mitigants and CCFs. This is the amount to which the risk weights (according to Article 113 and Part Three, Title II, Chapter 2, Section 2 of the CRR) are applied. It is a net credit equivalent amount, after having applied CRM techniques and CCF.
RWA density: Total risk-weighted exposures/exposures post CCF and post CRM. The result of the ratio must be expressed as a percentage.
Linkages across templates
The amount in [EU CR4:14/c+ EU CR4:14/d] is equal to the amount in [EU CR5:17/total]</t>
  </si>
  <si>
    <t>Total: Total amount of on-balance-sheet and off-balance-sheet exposures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Refers to assets subject to a specific risk weight set out by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direct, indirect and synthetic investments in AT1 of financial sector entities), Article 70 and Article 347 (insignificant and significant direct,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Deducted: Exposures required to be deducted in accordance with Part Two of the CRR.
Unrated: Exposures for which a credit assessment by a nominated ECAI is not available and that are applied specific risk weights depending on their class, as specified in Article 113 to Article 134 in the CRR.</t>
  </si>
  <si>
    <t>Average CCF, %</t>
  </si>
  <si>
    <t>Average LGD, %</t>
  </si>
  <si>
    <t>RWA density, %</t>
  </si>
  <si>
    <t>Average PD, %</t>
  </si>
  <si>
    <t>Pre-credit derivatives RWAs: Hypothetical RWAs calculated assuming the absence of recognition of the credit derivative as a CRM technique in accordance with Part Three, Title II, Chapter 4 of the CRR.
Actual RWAs: RWAs calculated taking into account the CRM technique impact of the credit derivatives in accordance with Part Three, Title II, Chapter 4 of Regulation (EU) No 575/2013.</t>
  </si>
  <si>
    <t>Asset size: Organic changes in book size and composition (including the origination of new businesses and maturing loans) but excluding changes in book size due to acquisitions and disposal of entities.
Asset quality: Changes in the assessed quality of the institution’s assets due to changes in borrower risk, such as rating grade migration or similar effects.
Model updates: Changes due to model implementation, changes in model scope, or any changes intended to address model weaknesses.
Methodology and policy: Changes due to methodological changes in calculations driven by regulatory policy changes, including both revisions to existing regulations and new regulations.
Acquisitions and disposals: Changes in book sizes due to acquisitions and disposal of entities.
Foreign exchange movements: Changes arising from foreign currency translation movements.
Other: This category must be used to capture changes that cannot be attributed to any other category. Institutions should add additional rows between rows 7 and 8 to disclose other material drivers of RWA movements over the reporting period.</t>
  </si>
  <si>
    <t>Financial collateral simple method (for SFTs) and Financial collateral comprehensive method (for SFTs): Repurchase transactions, securities or commodities lending or borrowing transactions, long settlement transactions and margin lending transactions for which institutions have chosen to determine the exposure value in accordance with Part Three, Title II, Chapter 4 (CRM), as opposed to Chapter 6 of the CRR in accordance with Article 271(2) of the same regulation.
VaR for SFTs: Repurchase transactions, securities or commodities lending or borrowing transactions, margin lending transactions, or other capital market-driven transactions other than derivative transactions for which—in accordance with Article 221 in the CRR—the exposure value is calculated using an IMA that takes into account correlation effects between security positions subject to the master netting agreement, as well as the liquidity of the instruments concerned.
Replacement cost: The replacement cost under the mark-to-market method is the current exposure value, meaning the larger of zero and the market value of a transaction or portfolio of transactions within a netting set with a counterparty that would be lost upon the default of the counterparty, assuming no recovery on the value of those transactions in insolvency or liquidation.
Current market value: Under the standardised approach, the current market value is the net market value of the portfolio of transactions within a netting set—meaning that both negative and positive values are used in computing the current market value.
Potential future credit exposure: This is, for the mark-to-market method, the product of the notional amounts or underlying values as applicable by specific percentages set in Article 274 of the CRR.
Effective expected positive exposure (EEPE): The weighted average of effective expected exposure over the first year of a netting set or, if all the contracts within the netting set mature within less than 1 year, over the time period of the longest maturity contract in the netting set, where the weights are the proportion of the entire time period that an individual expected exposure represents.
Multiplier: Value of the β under the standardised approach (Article 276 of the CRR), and of the α under the IMA (Article 284 of the CRR). The value disclosed should be the value actually used in the measurement of the exposure, be they regulatory values or the value determined by institutions after approval by competent authorities.
EAD post CRM: Exposure value calculated according to the methods laid down in Part Three, Title II Chapter 6, Sections 2, 3, 4, 5, 6 and 7 of the CRR. This refers to the amount relevant for the capital requirements calculation having applied CRM techniques, CVAs and specific wrong-way adjustments.</t>
  </si>
  <si>
    <t>Exposure value: Exposure value that is determined in accordance with Part Three, Title II, Chapter 6 or (in the case of transactions in the scope of Article 271(2), Chapter 4) for transactions that are in the scope of Title VI of the CRR. The exposure value is the value used in the calculation of CVA capital requirements, For transactions treated under the original exposure method, the exposure value is the value that has been used for computing RWAs.
RWA: Own funds requirements for CVA risk calculated via the chosen method multiplied by 12.5 in accordance with Article 92(4).
VaR component (including the 3× multiplier): RWAs for CVA risk obtained via an implementation of the formula in Article 383 of the CRR using VaR calculation based on internal models for market risk (the use of current parameter calibrations for expected exposure as set out in the first subparagraph of Article 292(2)). The calculation includes the use of a multiplier that is at least set at 3.
SVaR component (including the 3× multiplier): RWAs for CVA risk obtained via an implementation of the formula in Article 383 of the CRR using SVaR calculation based on internal models for market risk (the use of stressed parameters for the calibration of the formula). The calculation includes the use of a multiplier that is at least set at 3.
Advanced CVA capital charge: Exposure value and associated RWAs for the portfolios subject to the advanced method in accordance with Article 383 in the CRR.
Standardised CVA capital charge: Exposure value and associated RWAs for the portfolios subject to the standardised method in accordance with Article 384 in the CRR. The amount of the standardised capital charge is calculated in accordance with paragraph 104 of Annex 4 of the Basel framework or with the definition provided in domestic regulation if the use of external credit ratings is not permitted.
Original exposure method: Simplified approach to calculating CVA capital requirements, in accordance with Article 385 in the CRR.</t>
  </si>
  <si>
    <t>Exposures to CCPs: Contracts and transactions listed in Article 301 of the CRR for as long as they are outstanding with a CCP, including exposures to CCP-related transactions for which (as per Article 303 of the CRR) the own funds requirements are calculated in accordance with Part Three, Title II, Chapter 6, Section 9 of the CRR. A CCP-related transaction means a contract or a transaction listed in Article 301(1) of the same regulation between a client and a clearing member that is directly related to a contract or a transaction listed in that paragraph between that clearing member and a CCP. The concepts of clearing member and client are defined in Article 300 of the CRR.
EAD post CRM: Exposure value determined in accordance with Part Three, Title II, Chapter 6 of the CRR for transactions in the scope of Section 9 of that chapter, after the application of the relevant adjustments provided for by Article 304, Article 306, Article 308 and Article 310 of that section. An exposure can be a trade exposure, as defined in Article 4(91) of the CRR. The exposure value disclosed is the amount relevant for the capital requirements calculation in accordance with Part Three, Title II, Chapter 6, Section 9 of the CRR, considering the requirements in Article 497 of that regulation during the transitional period provided for by that article.
Qualifying CCP (QCCP): A CCP that has been either authorised in accordance with Article 14 of Regulation (EU) No 648/2012 or recognised in accordance with Article 25 of that regulation.
Initial margin: Margins collected by the CCP to cover potential future exposure to clearing members providing the margin and, where relevant, interoperable CCPs in the interval between the last margin collection and the liquidation of positions following a default of a clearing member or of an interoperable CCP default. ‘Margins’ means margins as referred to in Article 41 of Regulation (EU) No 648/2012, which may include initial margins (as defined in the previous sentence) and variation margins (which are margins collected or paid out to reflect current exposures resulting from actual changes in market price). For the purposes of this template, initial margin does not include contributions to a CCP for mutualised loss-sharing arrangements (i.e. in cases where a CCP uses initial margin to mutualise losses among the clearing members, it will be treated as a default fund exposure).
Prefunded default fund contributions: A contribution to the default fund of a CCP that is paid in by an institution. ‘Default fund’ has the same meaning as in Article 4(89) of the CRR.
Unfunded default fund contributions: Contributions that an institution acting as a clearing member has contractually committed to provide to a CCP after the CCP has depleted its default fund to cover the losses it incurred following the default of one or more of its clearing members.
Segregated: Refers to collateral that is held in a bankruptcy-remote manner in the meaning of Article 300 in the CRR.
Unsegregated: Refers to collateral that is not held in a bankruptcy-remote manner.
Alternative calculation of own funds requirements for exposures: Includes the own funds requirements as calculated according to Article 310 of the CRR multiplied by 12.5.</t>
  </si>
  <si>
    <t>Rows
Exposure class X: Includes separately the different exposure classes listed in Article 147 in Part Three, Title II, Chapter 3 of the CRR.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onto the PD scale provided in the template.
EAD post CRM: Exposure value in accordance with Articles 166 to 168 and Article 230(1), third sentence, as well as Article 271 in the CRR. It also refers to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(round number) is acceptable.
Average PD: Obligor grade PD weighted by EAD post CRM.
Average LGD: The obligor grade LGD weighted by EAD post CRM. In accordance with Article 161 of the CRR, the LGD should be net—meaning after consideration of any CRM effect recognised in accordance with Part Three, Title II, Chapter 4 of the same regulation.
Average maturity: The obligor maturity in years weighted by EAD post CRM. This parameter needs to be filled in only when it is used for the RWA calculation in accordance with Part Three, Title II, Chapter 3 of the CRR.
RWA density: Total RWAs determined in accordance with Part Three, Title II, Chapter 3 of the CRR to EAD post CRM.</t>
  </si>
  <si>
    <t>Rows:
Derivatives: Any derivative instrument in accordance with the accounting framework and listed in Annex I of the CRR that has its exposure value calculated in accordance with Part Three, Title II, Chapter 6 of that regulation. It includes any long settlement transactions as per Article 271 of the same regulation that do not qualify as SFTs.
SFTs: Any repurchase transactions, securities or commodities lending or borrowing transactions in accordance with the applicable accounting framework that has its exposure value calculated in accordance with Part Three, Title II, Chapter 6 of the CRR. It also includes any margin lending transactions (as per Article 271 of the same regulation) that do not otherwise qualify as derivatives.
Cross-product netting: Refers to exposures, including both derivatives and SFTs netted at counterparty level.
Columns:
Gross positive fair value or net carrying amount: Regardless of the accounting requirements regarding the booking of derivatives and SFTs on-balance-sheet or off-balance-sheet, the gross fair value or net carrying amount (as applicable) should be the exposure value before CRM. Fair value should be mark to model or mark to market and as determined under the relevant accounting framework after the application of the prudent value adjustments in accordance with Article 34 and Article 105 of the CRR as specified in the Commission Delegated Regulation (EU) No 2016/101. Net carrying amount is the carrying amount of exposures after specific credit risk adjustments. While the measurement approach depends on the accounting requirements for exposures from the non-trading book, the gross fair value should be disclosed for exposures from the trading book. Fair value and net carrying amounts should be measured at the same level as required in the applicable accounting standards.
Netting benefits: Reduction in the gross positive fair value or net carrying amount due to the use of legally enforceable netting agreements in the application of Part Two, Title III, Chapter 4 and Chapter 6 of the CRR. Any netting that would not be eligible under these chapters should be disclosed separately within column (b).
Netted current exposure: The larger of zero and the market value of a transaction or portfolio of transactions within a netting set with a counterparty that would be lost upon the default of the counterparty, assuming no recovery on the value of those transactions in insolvency or liquidation.
Collateral held: Impact of collateral on the netted current exposure, including volatility adjustments in the application of Part Two, Title III, Chapter 4 and Chapter 6 of the CRR. The impact of any collateral that would not be eligible for CRM or that would have no impact on the netted current credit exposure in the application of these chapters should be disclosed separately within column (d).
Net credit exposure: This is the credit exposure after considering the benefits from both legally enforceable netting agreements and collateral arrangements. This exposure value may differ from the EAD value disclosed in Template EU CCR1, due to the other parameters for the calculation of the regulatory exposure values not being disclosed in Template EU CCR5-A.</t>
  </si>
  <si>
    <t>Derivative transactions and SFTs: See the definitions in Template EU CCR5-A.
Segregated: Refers to collateral that is held in a bankruptcy-remote manner in the meaning of Article 300 in the CRR.
Unsegregated: Refers to collateral that is not held in a bankruptcy-remote manner.</t>
  </si>
  <si>
    <t>Outright products: Refer to positions in products that are not optional.</t>
  </si>
  <si>
    <t>Options: Rows 5 to 7 refer to additional requirements for options (non-delta risks).</t>
  </si>
  <si>
    <t>VaR (higher of values a and b)</t>
  </si>
  <si>
    <t>SVaR (higher of values a and b)</t>
  </si>
  <si>
    <t>IRC (higher of values a and b)</t>
  </si>
  <si>
    <r>
      <t xml:space="preserve">Definitions
</t>
    </r>
    <r>
      <rPr>
        <i/>
        <sz val="9"/>
        <color theme="1"/>
        <rFont val="Verdana"/>
        <family val="2"/>
      </rPr>
      <t/>
    </r>
  </si>
  <si>
    <t>Other: Refers to additional capital charges required by supervisors for institutions using the 
IMA for market risk (e.g. additional capital according to Article 101 of Directive 2013/36/UE).</t>
  </si>
  <si>
    <t>Rows
Movement in risk levels: Changes due to position changes.
Model changes: Significant updates to the model to reflect recent experience (e.g. recalibration), as well as significant changes in model scope. If more than one model update has taken place, additional rows could be necessary.
Methodology and policy: Methodology changes to the calculations driven by regulatory policy changes.
Acquisitions and disposals: Modifications due to acquisition or disposal of business/product lines or entities.
Foreign exchange movements: Changes arising from foreign currency translation movements.
Other: This category must be used to capture changes that cannot be attributed to any other category. Institutions should add additional rows between rows 6 and 7 to disclose other material drivers of RWA movements over the reporting period.
Rows 1a/1b and 8a/8b should be used when the RWA/capital requirement for any of the columns a to d is the 60-day average (for VaR and SVaR) or the 12-week average measure or the floor measure (for IRC and Comprehensive risk measure) and not the RWA/capital requirement at the end of the period (previous or reporting) as defined in template EU MR2-A rows 1a, 2a, 3a, 4a. In these cases, additional rows for regulatory adjustment (as presented above in 1a and 8b) ensure that the institution is able to provide the source of changes in RWA/capital requirement on the basis of the last RWA/capital requirement measure at the end of the period (previous or reporting), disclosed in rows 1b and 8a. In this case, rows 2, 3, 4, 5, 6, 7 reconcile the value in row 1b and 8a.
Columns
RWAs at the end of the reporting period (column VaR): Derived RWAs corresponding to the (capital requirements reflecting the regulatory VaR (10 day 99%), as well as additional capital charge related to the VaR model on the supervisor’s decision) x 12.5. This amount should reconcile with the amount shown in template EU MR2-A (row 1/column a).
RWAs at the end of the reporting period (column SVaR): Derived RWAs corresponding to the (capital requirements reflecting the stressed regulatory VaR (10 day 99%), as well as additional capital charge on the supervisor’s decision) x 12.5. This amount should reconcile with the amount shown in template EU MR2-A (row 2/column a).
RWAs at the end of the reporting period (column IRC): Derived RWAs corresponding to the (capital requirements as used for computing the IRC, well as additional capital charge on the supervisor’s decision (multiplier)) x 12.5. This amount should reconcile with the amount shown in template EU MR42-A (row 3/column a).
RWAs at the end of the reporting period (column Comprehensive risk measure): Derived RWAs corresponding to the (capital requirements as used for computing the comprehensive risk capital charge, as well as any additional capital charge on the supervisor’s decision) x 12.5. This amount should reconcile with the amount shown in template EU MR2-A (row 4/column a).
RWAs at the end of the reporting period (column other): Derived RWAs corresponding to specific capital charges (jurisdiction-specific or firm-specific) on the basis of model approaches not reported in VaR/SVaR/IRC/ Comprehensive risk measure. Additional columns can be disclosed where the jurisdictions provide more than one specific capital charge.
Total RWAs at the end of the reporting period: Derived RWAs corresponding to the total capital requirements for market risk (on the basis of IMA x 12.5). This amount must reconcile with the amounts shown in template EU OV1, column ‘RWAs’, as well as in template EU MR2-A (row total/column a).
Total capital requirements: This amount should reconcile with the amount shown in template EU OV1, column ‘minimum capital requirement’, as well as in template EU MR2-A (row total/column b).</t>
  </si>
  <si>
    <t>VaR: In this template, this refers to the regulatory VaR used to compute the capital charge, whose characteristics are in accordance with Part Three, Title IV, Chapter 5, Section 2 of the CRR. The amounts reported do not include additional capital charges at the supervisor’s discretion (related to the multiplier, for instance).
SVaR: In this template, this refers to the regulatory SVaR used to compute the capital charge, whose characteristics are in accordance with Part Three, Title V, Chapter 5, Section 2 of the CRR. The amounts reported do not include additional capital on the supervisor’s decision (multiplier).
IRC: Refers to the IRC as used for computing the capital charge. The amounts reported do not include additional capital on the supervisor’s decision (multiplier).
Comprehensive risk capital charge: The rows 13, 14, 15 and 16 are unfloored numbers; the floor calculation is reflected for reporting the end of the period in template EU MR2-A, row 4(c) in column (b).
Maximum, average, minimum and end-of-period: value reported in this template should be reported in the application of Article 455(d)(i) to (iii) over the reported period and as per the period end. Therefore, these values do not need to reconcile with values reported in EU MR2-A, which are calculated following the regulatory rules as defined in Article 364 of the CRR after any additional capital charges at the supervisor’s discretion—for instance, average VaR in template EU MR2-A row 1 (b) should be the average of the daily VaR (99th percentile, one-tailed confidence interval, 10-day holding period) on each of the preceding 60 business days, whereas the expected average value in template EU MR3 is the average value on the reporting period and therefore on the semi-annual period.</t>
  </si>
  <si>
    <t>Capital Base and Capital Requirements</t>
  </si>
  <si>
    <t>Credit Risk</t>
  </si>
  <si>
    <t>Counterparty Risk</t>
  </si>
  <si>
    <t xml:space="preserve">Exposures under FIRB </t>
  </si>
  <si>
    <t xml:space="preserve">Exposures under AIRB </t>
  </si>
  <si>
    <t>Corporate non-SME</t>
  </si>
  <si>
    <t>Corporate SME</t>
  </si>
  <si>
    <t>Back to index</t>
  </si>
  <si>
    <t>Market Risk</t>
  </si>
  <si>
    <t>Additional Pillar 3 Disclosure</t>
  </si>
  <si>
    <t>Spain</t>
  </si>
  <si>
    <t>France</t>
  </si>
  <si>
    <t>*Equity and other non credit-obligation assets are not included in the above.</t>
  </si>
  <si>
    <t>EU-5a</t>
  </si>
  <si>
    <t>EU-14a</t>
  </si>
  <si>
    <t>EU-15a</t>
  </si>
  <si>
    <t>EU-19a</t>
  </si>
  <si>
    <t>EU-19b</t>
  </si>
  <si>
    <t>EU-23</t>
  </si>
  <si>
    <t>EU-24</t>
  </si>
  <si>
    <t>EU-1</t>
  </si>
  <si>
    <t>EU-2</t>
  </si>
  <si>
    <t>EU-3</t>
  </si>
  <si>
    <t>EU-4</t>
  </si>
  <si>
    <t>EU-5</t>
  </si>
  <si>
    <t>EU-6</t>
  </si>
  <si>
    <t>EU-7</t>
  </si>
  <si>
    <t>EU-8</t>
  </si>
  <si>
    <t>EU-9</t>
  </si>
  <si>
    <t>EU-10</t>
  </si>
  <si>
    <t>EU-11</t>
  </si>
  <si>
    <t>EU-12</t>
  </si>
  <si>
    <t>Cash</t>
  </si>
  <si>
    <t>On-balance-sheet amount: Banks should disclose the amount of exposures in accordance with Article 167 of the CRR (net of allowances and write-offs) under the regulatory scope of consolidation as per Part One, Title II, Chapter 2 of the same regulation.
Off-balance-sheet amount: Banks should disclose the exposure value in accordance with Article 167 of the CRR without taking into account conversion factors and the effect of CRM techniques.
Exposure amount: The amount relevant for the capital requirement’s calculation; therefore, it is the amount derived after having applied CRM techniques and the credit conversion factor (CCF).
EL: Amount of EL calculated according to Article 158 of the CRR.
Category: Category specified in Article 153(5) of the CRR.</t>
  </si>
  <si>
    <t>Columns:
Gross carrying values: See the definition in Template EU CRB-B.
Defaulted exposures: Exposures under the IRB approach or the standardised approach that are defaulted in accordance with Article 178 of the CRR.
Rows:
Opening balance: Defaulted or impaired exposures at the beginning of the period. They should be disclosed net of partial and total write-offs that have taken place in prior periods and gross of (i.e. ignoring) impairments, regardless of whether the impairment is done via an allowance account or directly via a reduction in the gross carrying amount of the exposure.
Loans and debt securities that have defaulted since the last reporting period: Refers to any loan or debt securities that became marked as defaulted during the reporting period.
Return to non-defaulted status: Loans or debt securities that returned to non-default status during the reporting period.
Amounts written off: Amounts of impaired or defaulted exposures that have been either totally or partially written off during the period. For a definition of write-offs, see Template EU CRB-B.
Other changes: Balancing items that are necessary to enable total to reconcile.</t>
  </si>
  <si>
    <t>Rows
Exposure class X: Includes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
Default: The data on defaulted exposures in accordance with Article 178 of the CRR may be further broken down according to jurisdictions’ definitions for categories of defaulted exposures.
Columns
PD scale: Exposures should be broken down according to the PD scale used in the template instead of the PD scale used by institutions in their RWA calculation. Institutions should map the PD scale they use in the RWA calculations into the PD scale provided in the template.
Original on-balance-sheet gross exposure: Amount of on-balance-sheet exposure, in accordance with Article 24(1) for financial statements on a consolidated basis and recital 39 for those on a solo basis, calculated in accordance with Article 166 to 168 of the CRR, before taking into account any credit risk adjustment made and before taking into account the effect of CRM techniques (except for CRM via on-balance-sheet and off-balance-sheet netting, as disclosed in Template EU LI2). Exposure values of derivatives, SFTs, etc. are covered in the CCR framework.
Off-balance-sheet exposure pre-conversion factor: Exposure value in accordance with Article 24(1) for financial statements on a consolidated basis and recital 39 for those on a solo basis in the CRR, without taking into account any credit risk adjustments made, the conversion factors specified in Article 166 of the same regulation and the effect of CRM techniques in accordance with Part Three, Title II, Chapter 4 of that regulation.
Average CCF: EAD off-balance-sheet exposure post-conversion factors applicable (as per Article 166 and Article 230(1), third sentence, in the CRR) to total off-balance-sheet exposure pre-conversion factor.
EAD post CRM and post CCF: Exposure value in accordance with Article 166 to 168 and Article 230(1), third sentence, in the CRR, as well as the impact of CRM in accordance with Part Three, Title II, Chapter 4 of that regulation. For equity exposures and other non-credit obligation assets, the exposure value is the accounting or nominal value reduced by specific credit risk adjustments for this exposure.
Number of obligors: Corresponds to the number of individual PDs in this band. Approximation (a round number) is acceptable.
Average PD: Obligor grade PD weighted by EAD post CRM and post CCF.
Average LGD: The obligor grade LGD weighted by EAD post CRM and post CCF. In accordance with Article 161 of the CRR, the LGD should be net (i.e. after impact of any of the CRM effects recognised in accordance with Part Three, Title II, Chapter 4 of the same regulation).
Average maturity: The obligor maturity in years weighted by EAD post CRM and post CCF; this parameter needs to be filled in only when it is used for the RWA calculation in accordance with Part Three, Title II, Chapter 3 of the CRR.
RWA density: Total RWAs determined in accordance with Part Three, Title II, Chapter 3 of the CRR to EAD post CRM and post CCF.
EL: The EL as calculated according to Article 158 in Part Three, Title II, Chapter 3 of the CRR.
Value adjustments and provisions: Specific and general credit risk adjustments in accordance with the Commission Delegated Regulation (EU) No 183/2014, additional value adjustments in accordance with Articles 34 and 110 of the CRR, as well as other own funds reductions related to exposures that are risk-weighted in accordance with Part Three, Title II, Chapter 3 of that regulation. These value adjustments and provisions are those considered for the implementation of Article 159 of that regulation.</t>
  </si>
  <si>
    <t>EU OV1 – Overview of RWAs</t>
  </si>
  <si>
    <t xml:space="preserve">RWAs: RWAs as defined by the CRR. In accordance with Article 92(4) of the same regulation, the RWAs related to market risk, foreign exchange risk, settlement risk, commodities risk and operational risk are the capital requirements determined in accordance with the relevant requirements in the regulation, multiplied by 12.5.
RWAs (T-1): RWAs as disclosed in the previous interim period. As template EU OV1 is required to be disclosed with quarterly frequency, the RWA (T-1) figure should be the figure disclosed at the end of the previous quarter.
T capital requirements at the disclosure date calculated as per the specifications in Article 92 in the CRR. In accordance with Article 438 of the same regulation, the disclosed capital requirements will normally be RWA*8% but may differ if a floor is applicable or adjustments (such as scaling factors) are applied at jurisdiction level.
Credit risk (excluding CCR): RWAs and capital requirements calculated in accordance with Article 92, as well as in accordance with Part Three, Title II, Chapters 2 and 3 and Article 379 of the CRR. RWAs and capital requirements for credit risk are further disclosed in sections 4.9 and 4.10 of these guidelines. They exclude the RWAs and capital requirements of any item for which the exposure value is calculated in accordance with Part Three, Title II, Chapters 5 and 6 of the CRR. For those items, the associated RWAs and capital requirements are respectively disclosed in row 14 (for securitisation exposures in the non-trading book) and in row 6 (for CCR).
Of which the standardised approach: RWAs and capital requirements calculated according to Part Three, Title II, Chapter 2 of the CRR.
Of which the foundation IRB approach and Of which the advanced IRB approach: RWAs and capital requirements according to Part Three, Title II, Chapter 3 of the CRR. Capital requirements and RWAs arising from the FIRB and AIRB should be disclosed in separate rows.
Of which equity positions under the simple risk-weighted approach and the IMA: The amounts in row 5 correspond to RWAs for equity exposures for which institutions apply the approaches referred to in Article 155(2) and (4) in the CRR. For equity exposures treated under the PD/Loss given default (LGD) approach in accordance with Article 155(3) in the same regulation, the corresponding RWAs and capital requirements are reported in Template EU CR6 (portfolio equity PD/LGD) and are included in rows 3 or 4 of this template.
CCR: RWAs and capital requirements for elements whose exposure value is calculated in accordance with Part Three, Title II, Chapter 6 of the CRR. In accordance with Article 107, RWAs and capital requirements for those exposures are estimated on the basis of the requirements in Part Three, Title II, Chapters 2 and 3. The breakdown of capital requirements and RWAs according to the regulatory approach used for their estimation is disclosed in accordance with the specifications of section 4.11 of these guidelines. CCR RWAs and capital requirements do include those amounts linked to the charge for CVA risk of over the counter (OTC) derivatives other than credit derivatives recognised to reduce RWAs for credit risk, in accordance with Part Three, Title VI and Article 92(3)(d) of the CRR, as well as RWAs and capital requirements for the contributions to the default fund of a CCP calculated in accordance with Articles 307 to 309 of the same regulation.
Settlement risk: The capital requirements and RWA amounts calculated in accordance with Articles 92(3)(c)(ii) and 92(4)(b) in the CRR respectively. There is no corresponding template in these guidelines.
Securitisation exposures in banking book: The amounts correspond to capital requirements and RWAs for securitisation exposures in the non-trading book for which the RWAs and capital requirements are calculated in accordance with Part Three, Title II, Chapter 5. The RWA amounts must be derived from the capital requirements and therefore include the impact of the cap in accordance with Article 260 of that chapter, when applicable.
Market risk: The amounts reported in row 16 correspond to the capital requirements and RWAs estimated in accordance with Part Three, Title IV and Article 92(4) of the CRR. These amounts therefore include capital charges for securitisation positions booked in the trading book but exclude the CCR capital charges (reported in section 4.11 of this document and row 6 of this template). Market risk capital requirements and RWAs are broken down in section 4.13 of these guidelines, while RWAs and capital requirements for CCR are broken down in section 4.11 of these guidelines.
</t>
  </si>
  <si>
    <t>Large exposures: The capital requirements and RWA amounts calculated in accordance with Articles 92(3)(b)(ii) and 92(4)(b) in the CRR respectively. There is no corresponding template in these guidelines.
Operational risk: RWAs and capital requirements estimated in accordance of Article 92(4) and Part Three, Title III of the CRR. There is no corresponding template in these guidelines.
Amounts below the thresholds for deduction (subject to 250% risk weight): The amounts correspond to items not deducted from own funds, as they are below the applicable thresholds for deduction in accordance with Article 48 and Article 470 of the CRR. It particularly includes deferred tax assets as well as direct, indirect and synthetic holdings of CET 1 instruments from financial sector entities (as defined in Article 4(27) of the CRR) outside the scope of regulatory consolidation where the institution has a significant investment in those entities. The amounts disclosed in this row are after the application of the 250% risk weight.
Floor adjustment: This row must be used to disclose the impact of any floor implemented in accordance with Article 500(1) or (where relevant and after meeting the prerequisites) Article 500(2) in the CRR so that the total row in template EU OV1 reflects the total RWAs and total capital requirements in accordance with Article 92 in the CRR, including such an adjustment. Floor or adjustments applied at a more granular level (where relevant at risk category level) must be reflected in the capital requirements reported for this risk category. Additional capital requirements based on the supervisory review process—as referred to in point (a) of Article 104(1) of Directive 2013/36/EU—should not be included in the row floor adjustment. However, when the disclosure of these capital requirements is demanded by the relevant competent authority in accordance with Article 438(b) of the CRR or voluntarily disclosed in the application of the EBA Opinion 2015/24, they should be included in a distinct row, separated from the capital requirements and calculated in accordance with Article 92 of the CRR.</t>
  </si>
  <si>
    <t>EU CR10 – IRB (specialised lending and equities)</t>
  </si>
  <si>
    <t>EU INS1 – Non-deducted participations in insurance undertakings (equities with 250% risk weight)</t>
  </si>
  <si>
    <t>EU CR1-A – Credit quality of exposures by exposure class and instrument</t>
  </si>
  <si>
    <t>EU CR1-B – Credit quality of exposures by industry or counterparty types</t>
  </si>
  <si>
    <t>EU CR1-C – Credit quality of exposures by geography</t>
  </si>
  <si>
    <t>EU CR2-B – Changes in the stock of defaulted and impaired loans and debt securities</t>
  </si>
  <si>
    <t>EU CR3 – CRM techniques – Overview</t>
  </si>
  <si>
    <t>EU CR4 – Standardised approach – Credit risk exposure and CRM effects</t>
  </si>
  <si>
    <t>EU CR5 – Standardised approach</t>
  </si>
  <si>
    <t>EU CR6 – IRB approach – Credit risk exposures by exposure class and PD range</t>
  </si>
  <si>
    <t>EU CR7 – IRB approach – Effect on the RWAs of credit derivatives used as CRM techniques</t>
  </si>
  <si>
    <t>EU CR8 – RWA flow statements of credit risk exposures under the IRB approach</t>
  </si>
  <si>
    <t>EU CCR1 – Analysis of CCR exposure by approach</t>
  </si>
  <si>
    <t>EU CCR2 – CVA capital charge</t>
  </si>
  <si>
    <t>EU CCR8 – Exposures to CCPs</t>
  </si>
  <si>
    <t>EU CCR3 – Standardised approach – CCR exposures by regulatory portfolio and risk</t>
  </si>
  <si>
    <t>EU CCR4 – IRB approach – CCR exposures by portfolio and PD scale</t>
  </si>
  <si>
    <t>EU CCR7 – RWA flow statements of CCR exposures under the IMM</t>
  </si>
  <si>
    <t>EU CCR5-A – Impact of netting and collateral held on exposure values</t>
  </si>
  <si>
    <t>EU CCR5-B – Composition of collateral for exposures to CCR</t>
  </si>
  <si>
    <t>EU CCR6 – Credit derivatives exposures</t>
  </si>
  <si>
    <t>EU MR1 – Market risk under the standardised approach</t>
  </si>
  <si>
    <t>EU MR2-A – Market risk under the IMA</t>
  </si>
  <si>
    <t>EU MR2-B – RWA flow statements of market risk exposures under the IMA</t>
  </si>
  <si>
    <t>EU MR3 – IMA values for trading portfolios</t>
  </si>
  <si>
    <t>EU MR4 – Comparison of VaR estimates with gains/losses</t>
  </si>
  <si>
    <t>Nykredit Realkredit Group</t>
  </si>
  <si>
    <t>20a</t>
  </si>
  <si>
    <t>20b</t>
  </si>
  <si>
    <t>DKK million</t>
  </si>
  <si>
    <t>Government bonds</t>
  </si>
  <si>
    <t>Mortgage bonds</t>
  </si>
  <si>
    <t>Exposures secured – 
Carrying amount</t>
  </si>
  <si>
    <t>Exposure classes, DKK million</t>
  </si>
  <si>
    <t>DKK billion</t>
  </si>
  <si>
    <t>Categories, DKK million</t>
  </si>
  <si>
    <t>Non-relevant - (IMM Counterparty)</t>
  </si>
  <si>
    <t>3a</t>
  </si>
  <si>
    <t>5a</t>
  </si>
  <si>
    <t>Holdings of the CET1 instruments of financial sector entities where those entities have reciprocal cross holdings with the institution designed to inflate artificially the own funds of the institution (negatvie amount)</t>
  </si>
  <si>
    <t>20c</t>
  </si>
  <si>
    <t>20d</t>
  </si>
  <si>
    <t>25a</t>
  </si>
  <si>
    <t>25b</t>
  </si>
  <si>
    <t>26a</t>
  </si>
  <si>
    <t>26b</t>
  </si>
  <si>
    <t>67a</t>
  </si>
  <si>
    <t>Consolidated</t>
  </si>
  <si>
    <t>Personal customers</t>
  </si>
  <si>
    <t>Public housing</t>
  </si>
  <si>
    <t>Other residential rental</t>
  </si>
  <si>
    <t>Other services</t>
  </si>
  <si>
    <t>Construction</t>
  </si>
  <si>
    <t>Retail and wholesale</t>
  </si>
  <si>
    <t>Finance and insurance</t>
  </si>
  <si>
    <t>Manufacturing</t>
  </si>
  <si>
    <t>Public administration, institutions and education</t>
  </si>
  <si>
    <t>Professionals</t>
  </si>
  <si>
    <t>Agriculture</t>
  </si>
  <si>
    <t>Transport and goods handling</t>
  </si>
  <si>
    <t>Private housing cooperatives</t>
  </si>
  <si>
    <t>Commercial property rental</t>
  </si>
  <si>
    <t xml:space="preserve">"Of which: Debt securities" includes SFTs as well as counterparty exposure. </t>
  </si>
  <si>
    <t xml:space="preserve">Note: Defaulted exposures are distributed across exposure classes, while total value is shown in "exposures in default". </t>
  </si>
  <si>
    <t xml:space="preserve"> Credit adjustments due the management judgement of IFRS 9 are divided into specific and general risk adjustment.</t>
  </si>
  <si>
    <t>Note: Credit adjustments due the management judgement of IFRS 9 are divided into specific and general risk adjustment.</t>
  </si>
  <si>
    <t>Credit risk adjustment charges of the period only include new defaults.</t>
  </si>
  <si>
    <t>VaR date</t>
  </si>
  <si>
    <t>P&amp;L date</t>
  </si>
  <si>
    <t>VaR in DKKm</t>
  </si>
  <si>
    <t>Actual P&amp;L in DKKm</t>
  </si>
  <si>
    <t>Hypothetical P&amp;L in DKKm</t>
  </si>
  <si>
    <t>Comment</t>
  </si>
  <si>
    <t>Specialised lending (not applicable)</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</si>
  <si>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</si>
  <si>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</si>
  <si>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</si>
  <si>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</si>
  <si>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</si>
  <si>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</si>
  <si>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</si>
  <si>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</si>
  <si>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</si>
  <si>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</si>
  <si>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Corporates - Other </t>
  </si>
  <si>
    <t xml:space="preserve">Retail - Secured by immovable property SME </t>
  </si>
  <si>
    <t xml:space="preserve">Retail - Secured by immovable property non-SME </t>
  </si>
  <si>
    <t xml:space="preserve">Retail - Other non-SME </t>
  </si>
  <si>
    <t>Corporate SMEs</t>
  </si>
  <si>
    <t xml:space="preserve">EU CR2-A – Changes in the stock of general and specific credit risk adjustments </t>
  </si>
  <si>
    <t xml:space="preserve">  Exposures to regional governments, MDB, international organisations and PSE not treated as sovereigns</t>
  </si>
  <si>
    <r>
      <t>Of which: Debt securities</t>
    </r>
    <r>
      <rPr>
        <vertAlign val="superscript"/>
        <sz val="6.5"/>
        <color rgb="FF000000"/>
        <rFont val="Arial"/>
        <family val="2"/>
      </rPr>
      <t>1</t>
    </r>
  </si>
  <si>
    <t xml:space="preserve">Own funds </t>
  </si>
  <si>
    <t>Table 1: Overshootings of lower limit in VaR model backtest in Nykredit Realkredit</t>
  </si>
  <si>
    <t>Table 2: Overshootings of lower limit in VaR model backtest in Nykredit Bank</t>
  </si>
  <si>
    <t xml:space="preserve">Spread widening for corporate bonds. </t>
  </si>
  <si>
    <t>Chapter 6 of the CRR.</t>
  </si>
  <si>
    <t>The template applies to all institutions included in paragraph 7 of these guidelines with instruments for which the exposure value is calculated in accordance with Part Three, Title II,</t>
  </si>
  <si>
    <t>Asset size: Organic changes in book size and composition (including the origination of new businesses and maturing exposures) but excluding changes in book size due to acquisitions and disposal of entities.
Credit quality of counterparties: Changes in the assessed quality of the institution’s counterparties as measured under the credit risk framework, whatever approach the institution uses. This row also includes potential changes due to IRB models when the institution uses an IRB approach.
Model updates: Changes due to model implementation, changes in model scope, or any changes intended to address model weaknesses. This row addresses only changes in the IMM model.
Methodology and policy: Changes due to methodological changes in calculations driven by regulatory policy changes, such as new regulations (only in the IMM model).
Acquisitions and disposals: Changes in book sizes due to acquisitions and disposal of entities.
Foreign exchange movements: Changes arising from foreign currency translation movements.
Other: This category is intended to be used to capture changes that cannot be attributed to the above categories. Institutions should add additional rows between rows 7 and 8 to disclose other material drivers of RWA movements over the reporting period.</t>
  </si>
  <si>
    <t>EBA list 26 (3)</t>
  </si>
  <si>
    <t>26 (1) (c)</t>
  </si>
  <si>
    <t>26 (1)</t>
  </si>
  <si>
    <t>26 (1) (f)</t>
  </si>
  <si>
    <t>486 (2)</t>
  </si>
  <si>
    <t>26 (2)</t>
  </si>
  <si>
    <t>34, 105</t>
  </si>
  <si>
    <t>32 (1)</t>
  </si>
  <si>
    <t>36 (1) (k)</t>
  </si>
  <si>
    <t>36 (1) (k) (i), 89 to 91</t>
  </si>
  <si>
    <t>36 (1) (k) (iii), 379 (3)</t>
  </si>
  <si>
    <t>48 (1)</t>
  </si>
  <si>
    <t>36 (1) (l)</t>
  </si>
  <si>
    <t>36 (1) (j)</t>
  </si>
  <si>
    <t>51, 52</t>
  </si>
  <si>
    <t>486 (3)</t>
  </si>
  <si>
    <t>56 (e)</t>
  </si>
  <si>
    <t>62, 63</t>
  </si>
  <si>
    <t>486 (4)</t>
  </si>
  <si>
    <t>62 (c) &amp; (d)</t>
  </si>
  <si>
    <t>92 (2) (c)</t>
  </si>
  <si>
    <t>CRD 128</t>
  </si>
  <si>
    <t>484 (3), 486 (2) &amp; (5)</t>
  </si>
  <si>
    <t>484 (4), 486 (3) &amp; (5)</t>
  </si>
  <si>
    <t>484 (5), 486 (4) &amp; (5)</t>
  </si>
  <si>
    <t xml:space="preserve">
Scope of application:</t>
  </si>
  <si>
    <t xml:space="preserve">
The template applies to all institutions included in paragraph 7 of these guidelines using an IMA for their market risk exposures.
To provide meaningful information to users on the backtesting of their internal models, institutions must include (in this template) the key models permitted for use at the group level (according to the scope of regulatory consolidation as per Part One, Title I, Chapter 2 of the same regulation) and explain to what extent they represent the models used at the group level. The commentary should include the percentage of capital requirements covered by the models for which backtesting results are shown in Template EU MR4.</t>
  </si>
  <si>
    <t>Columns
Gross carrying values: See the definition in Template EU CRB-B.
Net exposure values: See the definition in Template EU CRB-B.
Defaulted exposures: For exposures under the IRB approach and the standardised approach, defaulted exposures are exposures defaulted in accordance with Article 178 of the CRR.
Non-defaulted exposures: Any exposure not defaulted in accordance with Article 178 in the CRR.
General and specific credit risk adjustments: Include amounts defined in Article 1 of the Commission Delegated Regulation (EU) No 183/2014 of 20 December 2013.
Accumulated write-offs: See the definition of write-offs in Template EU CRB-B. These amounts shall be reported until the total extinguishment of all the institution’s rights (by expiry of the statute of limitations period, forgiveness or other causes) or until recovery. Therefore, when the rights of an institution are not extinguished, written-off amounts shall be reported even though the loan has been entirely derecognised and no enforcement action has been taking place. Accumulated write-offs do not include direct value adjustments of the gross carrying value of an exposure when these direct value adjustments are due to impairment and not to uncollectibility of part or all of the exposure. Those direct value adjustments should be disclosed as credit risk adjustments.
Credit risk adjustments charge: Charges booked in the period for specific and general credit risk adjustments.
Rows
Significant geographical areas mean (for the purpose of Template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are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t>
  </si>
  <si>
    <t xml:space="preserve">Total: Total amount of on-balance-sheet and off-balance-sheet exposure under the regulatory scope of consolidation in accordance with Article 111 in the CRR net of specific credit risk adjustments (as defined in the Commission Delegated Regulation (EU) No 183/2014) and write-offs as defined in the applicable accounting framework, after (i) the application of conversion factors as specified in the same article and (ii) the application of CRM techniques specified in Part Three, Title II, Chapter 4 of the CRR.
Exposure classes: Exposure classes are defined in Article 112 to Article 134 in Part Three, Title II, Chapter 4 of the CRR.
Other items: This refers to assets subject to a specific risk weight set out in Article 134 in Part Three, Title II, Chapter 4 of the CRR. It also refers to assets not deducted in the application of Article 39 (tax overpayments, tax loss carrybacks and deferred tax assets that do not rely on future profitability), Article 41 (defined benefit pension fund assets), Article 46 and Article 469 (non-significant investments in CET1 of financial sector entities), Article 49 and Article 471 (participations in insurance entities whether or not insurance entities are supervised under the conglomerate directive), Article 60 and Article 475 (non-significant and significant indirect and investments in AT1 of financial sector entities), Article 70 and Article 477 (insignificant and significant indirect and synthetic holdings of T2 from a financial sector entity) when not allocated to other exposure classes, and to qualifying holdings outside the financial sector when they are not 1 250% risk-weighted in the application of Article 36(k) in Part Two, Title I, Chapter 1 of the CRR.
Unrated: Exposures for which a credit assessment by a nominated ECAI is not available and that have specific risk weights applied depending on their class, as specified in Article 113 to Article 134 in the CRR.
</t>
  </si>
  <si>
    <t>Common Equity Tier 1 (CET1) capital: instruments and reserves</t>
  </si>
  <si>
    <t>26 (1), 27, 28, 29</t>
  </si>
  <si>
    <t>36 (1) (b), 37</t>
  </si>
  <si>
    <t>36 (1) (c), 38</t>
  </si>
  <si>
    <t>33 (1) (a)</t>
  </si>
  <si>
    <t>36 (1) (d), 40, 159</t>
  </si>
  <si>
    <t>33 (1) (b)</t>
  </si>
  <si>
    <t>36 (1) (e), 41</t>
  </si>
  <si>
    <t>36 (1) (f), 42</t>
  </si>
  <si>
    <t>36 (1) (g), 44</t>
  </si>
  <si>
    <t>36 (1) (h), 43, 45, 46, 49 (2) (3), 79</t>
  </si>
  <si>
    <t>36 (1) (i), 43, 45, 47
48 (1) (b), 49 (1) to (3), 79</t>
  </si>
  <si>
    <t>36 (1) (k) (ii), 243 (1) (b)
244 (1) (b), 258</t>
  </si>
  <si>
    <t>36 (1) (c), 38, 48 (1) (a)</t>
  </si>
  <si>
    <t>36 (1) (i), 48 (1) (b)</t>
  </si>
  <si>
    <t>36 (1) (a)</t>
  </si>
  <si>
    <t>85, 86</t>
  </si>
  <si>
    <t>52 (1) (b), 56 (a), 57</t>
  </si>
  <si>
    <t>56 (b), 58</t>
  </si>
  <si>
    <t>56 (c), 59, 60, 79</t>
  </si>
  <si>
    <t>56 (d), 59, 79,</t>
  </si>
  <si>
    <t>87, 88</t>
  </si>
  <si>
    <t>63 (b) (i), 66 (a), 67</t>
  </si>
  <si>
    <t>66 (b), 68</t>
  </si>
  <si>
    <t>66 (c), 69, 70, 79</t>
  </si>
  <si>
    <t>66 (d), 69, 79</t>
  </si>
  <si>
    <t>92 (2) (a)</t>
  </si>
  <si>
    <t>92 (2) (b)</t>
  </si>
  <si>
    <t>CRD 128, 129,  130, 131, 133</t>
  </si>
  <si>
    <t>36 (1) (h), 45, 46,  
56 (c), 59, 60, 475 (4), 66 (c), 69, 70</t>
  </si>
  <si>
    <t>36 (1) (i), 45, 48</t>
  </si>
  <si>
    <t>36 (1) (c), 38, 48</t>
  </si>
  <si>
    <t>Contents (Links in headings)</t>
  </si>
  <si>
    <t>RWAs as at the end of Q2/2019</t>
  </si>
  <si>
    <t>RWAs as at the end of Q2/2019 (end of the day)</t>
  </si>
  <si>
    <t>RWAs as at the end of Q1/2019</t>
  </si>
  <si>
    <t>RWAs as at the end of Q1/2019 (end of the day)</t>
  </si>
  <si>
    <t xml:space="preserve">Sharp interest rate declines. </t>
  </si>
  <si>
    <r>
      <t>IRB (specialised lending and equities) (</t>
    </r>
    <r>
      <rPr>
        <i/>
        <sz val="8"/>
        <color rgb="FF000000"/>
        <rFont val="Arial"/>
        <family val="2"/>
      </rPr>
      <t>EU CR10</t>
    </r>
    <r>
      <rPr>
        <sz val="8"/>
        <color rgb="FF000000"/>
        <rFont val="Arial"/>
        <family val="2"/>
      </rPr>
      <t>)</t>
    </r>
  </si>
  <si>
    <r>
      <t>Non-deducted participations in insurance undertakings (</t>
    </r>
    <r>
      <rPr>
        <i/>
        <sz val="8"/>
        <color rgb="FF000000"/>
        <rFont val="Arial"/>
        <family val="2"/>
      </rPr>
      <t>EU INS1</t>
    </r>
    <r>
      <rPr>
        <sz val="8"/>
        <color rgb="FF000000"/>
        <rFont val="Arial"/>
        <family val="2"/>
      </rPr>
      <t>)</t>
    </r>
  </si>
  <si>
    <r>
      <t>Credit quality of exposures by exposure class and instrument (</t>
    </r>
    <r>
      <rPr>
        <i/>
        <sz val="8"/>
        <color rgb="FF000000"/>
        <rFont val="Arial"/>
        <family val="2"/>
      </rPr>
      <t>EU CR1-A</t>
    </r>
    <r>
      <rPr>
        <sz val="8"/>
        <color rgb="FF000000"/>
        <rFont val="Arial"/>
        <family val="2"/>
      </rPr>
      <t>)</t>
    </r>
  </si>
  <si>
    <r>
      <t>Credit quality of exposures by industry or counterparty types (</t>
    </r>
    <r>
      <rPr>
        <i/>
        <sz val="8"/>
        <color rgb="FF000000"/>
        <rFont val="Arial"/>
        <family val="2"/>
      </rPr>
      <t>EU CR1-B</t>
    </r>
    <r>
      <rPr>
        <sz val="8"/>
        <color rgb="FF000000"/>
        <rFont val="Arial"/>
        <family val="2"/>
      </rPr>
      <t>)</t>
    </r>
  </si>
  <si>
    <r>
      <t>Credit quality of exposures by geography (</t>
    </r>
    <r>
      <rPr>
        <i/>
        <sz val="8"/>
        <color rgb="FF000000"/>
        <rFont val="Arial"/>
        <family val="2"/>
      </rPr>
      <t>EU CR1-C</t>
    </r>
    <r>
      <rPr>
        <sz val="8"/>
        <color rgb="FF000000"/>
        <rFont val="Arial"/>
        <family val="2"/>
      </rPr>
      <t>)</t>
    </r>
  </si>
  <si>
    <r>
      <t>Changes in the stock of general and specific credit risk adjustments (</t>
    </r>
    <r>
      <rPr>
        <i/>
        <sz val="8"/>
        <color rgb="FF000000"/>
        <rFont val="Arial"/>
        <family val="2"/>
      </rPr>
      <t>EU CR2-A</t>
    </r>
    <r>
      <rPr>
        <sz val="8"/>
        <color rgb="FF000000"/>
        <rFont val="Arial"/>
        <family val="2"/>
      </rPr>
      <t>)</t>
    </r>
  </si>
  <si>
    <r>
      <t>Changes in the stock of defaulted and impaired loans and debt securities (</t>
    </r>
    <r>
      <rPr>
        <i/>
        <sz val="8"/>
        <color rgb="FF000000"/>
        <rFont val="Arial"/>
        <family val="2"/>
      </rPr>
      <t>EU CR2-B</t>
    </r>
    <r>
      <rPr>
        <sz val="8"/>
        <color rgb="FF000000"/>
        <rFont val="Arial"/>
        <family val="2"/>
      </rPr>
      <t>)</t>
    </r>
  </si>
  <si>
    <r>
      <t>CRM techniques – Overview (</t>
    </r>
    <r>
      <rPr>
        <i/>
        <sz val="8"/>
        <color rgb="FF000000"/>
        <rFont val="Arial"/>
        <family val="2"/>
      </rPr>
      <t>EU CR3</t>
    </r>
    <r>
      <rPr>
        <sz val="8"/>
        <color rgb="FF000000"/>
        <rFont val="Arial"/>
        <family val="2"/>
      </rPr>
      <t>)</t>
    </r>
  </si>
  <si>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</si>
  <si>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</si>
  <si>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</si>
  <si>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IRB approach – Effect on the RWAs of credit derivatives used as CRM techniques (</t>
    </r>
    <r>
      <rPr>
        <i/>
        <sz val="8"/>
        <color rgb="FF000000"/>
        <rFont val="Arial"/>
        <family val="2"/>
      </rPr>
      <t>EU CR7</t>
    </r>
    <r>
      <rPr>
        <sz val="8"/>
        <color rgb="FF000000"/>
        <rFont val="Arial"/>
        <family val="2"/>
      </rPr>
      <t>)</t>
    </r>
  </si>
  <si>
    <r>
      <t>RWA flow statements of credit risk exposures under the IRB approach (</t>
    </r>
    <r>
      <rPr>
        <i/>
        <sz val="8"/>
        <color rgb="FF000000"/>
        <rFont val="Arial"/>
        <family val="2"/>
      </rPr>
      <t>EU CR8</t>
    </r>
    <r>
      <rPr>
        <sz val="8"/>
        <color rgb="FF000000"/>
        <rFont val="Arial"/>
        <family val="2"/>
      </rPr>
      <t>)</t>
    </r>
  </si>
  <si>
    <r>
      <t>Analysis of CCR exposure by approach (</t>
    </r>
    <r>
      <rPr>
        <i/>
        <sz val="8"/>
        <color rgb="FF000000"/>
        <rFont val="Arial"/>
        <family val="2"/>
      </rPr>
      <t>EU CCR1</t>
    </r>
    <r>
      <rPr>
        <sz val="8"/>
        <color rgb="FF000000"/>
        <rFont val="Arial"/>
        <family val="2"/>
      </rPr>
      <t>)</t>
    </r>
  </si>
  <si>
    <r>
      <t>CVA capital charge (</t>
    </r>
    <r>
      <rPr>
        <i/>
        <sz val="8"/>
        <color rgb="FF000000"/>
        <rFont val="Arial"/>
        <family val="2"/>
      </rPr>
      <t>EU CCR2</t>
    </r>
    <r>
      <rPr>
        <sz val="8"/>
        <color rgb="FF000000"/>
        <rFont val="Arial"/>
        <family val="2"/>
      </rPr>
      <t>)</t>
    </r>
  </si>
  <si>
    <r>
      <t>Exposures to CCPs (</t>
    </r>
    <r>
      <rPr>
        <i/>
        <sz val="8"/>
        <color rgb="FF000000"/>
        <rFont val="Arial"/>
        <family val="2"/>
      </rPr>
      <t>EU CCR8</t>
    </r>
    <r>
      <rPr>
        <sz val="8"/>
        <color rgb="FF000000"/>
        <rFont val="Arial"/>
        <family val="2"/>
      </rPr>
      <t>)</t>
    </r>
  </si>
  <si>
    <r>
      <t>Standardised approach – CCR exposures by regulatory portfolio and risk (</t>
    </r>
    <r>
      <rPr>
        <i/>
        <sz val="8"/>
        <color rgb="FF000000"/>
        <rFont val="Arial"/>
        <family val="2"/>
      </rPr>
      <t>EU CCR3</t>
    </r>
    <r>
      <rPr>
        <sz val="8"/>
        <color rgb="FF000000"/>
        <rFont val="Arial"/>
        <family val="2"/>
      </rPr>
      <t>)</t>
    </r>
  </si>
  <si>
    <r>
      <t>IRB approach – CCR exposures by portfolio and PD scale - (</t>
    </r>
    <r>
      <rPr>
        <i/>
        <sz val="8"/>
        <color rgb="FF000000"/>
        <rFont val="Arial"/>
        <family val="2"/>
      </rPr>
      <t>EU CCR4</t>
    </r>
    <r>
      <rPr>
        <sz val="8"/>
        <color rgb="FF000000"/>
        <rFont val="Arial"/>
        <family val="2"/>
      </rPr>
      <t>)</t>
    </r>
  </si>
  <si>
    <r>
      <t>RWA flow statements of CCR exposures under the IMM (</t>
    </r>
    <r>
      <rPr>
        <i/>
        <sz val="8"/>
        <color rgb="FF000000"/>
        <rFont val="Arial"/>
        <family val="2"/>
      </rPr>
      <t>EU CCR7</t>
    </r>
    <r>
      <rPr>
        <sz val="8"/>
        <color rgb="FF000000"/>
        <rFont val="Arial"/>
        <family val="2"/>
      </rPr>
      <t>)</t>
    </r>
  </si>
  <si>
    <r>
      <t>Impact of netting and collateral held on exposure values (</t>
    </r>
    <r>
      <rPr>
        <i/>
        <sz val="8"/>
        <color rgb="FF000000"/>
        <rFont val="Arial"/>
        <family val="2"/>
      </rPr>
      <t>EU CCR5-A</t>
    </r>
    <r>
      <rPr>
        <sz val="8"/>
        <color rgb="FF000000"/>
        <rFont val="Arial"/>
        <family val="2"/>
      </rPr>
      <t>)</t>
    </r>
  </si>
  <si>
    <r>
      <t>Composition of collateral for exposures to CCR (</t>
    </r>
    <r>
      <rPr>
        <i/>
        <sz val="8"/>
        <color rgb="FF000000"/>
        <rFont val="Arial"/>
        <family val="2"/>
      </rPr>
      <t>EU CCR5-B</t>
    </r>
    <r>
      <rPr>
        <sz val="8"/>
        <color rgb="FF000000"/>
        <rFont val="Arial"/>
        <family val="2"/>
      </rPr>
      <t>)</t>
    </r>
  </si>
  <si>
    <r>
      <t>Credit derivatives exposures (</t>
    </r>
    <r>
      <rPr>
        <i/>
        <sz val="8"/>
        <color rgb="FF000000"/>
        <rFont val="Arial"/>
        <family val="2"/>
      </rPr>
      <t>EU CCR6</t>
    </r>
    <r>
      <rPr>
        <sz val="8"/>
        <color rgb="FF000000"/>
        <rFont val="Arial"/>
        <family val="2"/>
      </rPr>
      <t>)</t>
    </r>
  </si>
  <si>
    <r>
      <t>Market risk under the standardised approach (</t>
    </r>
    <r>
      <rPr>
        <i/>
        <sz val="8"/>
        <color rgb="FF000000"/>
        <rFont val="Arial"/>
        <family val="2"/>
      </rPr>
      <t>EU MR1</t>
    </r>
    <r>
      <rPr>
        <sz val="8"/>
        <color rgb="FF000000"/>
        <rFont val="Arial"/>
        <family val="2"/>
      </rPr>
      <t>)</t>
    </r>
  </si>
  <si>
    <r>
      <t>Market risk under the IMA (</t>
    </r>
    <r>
      <rPr>
        <i/>
        <sz val="8"/>
        <color rgb="FF000000"/>
        <rFont val="Arial"/>
        <family val="2"/>
      </rPr>
      <t>EU MR2-A</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</si>
  <si>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</si>
  <si>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</si>
  <si>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</si>
  <si>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31 December 2019</t>
  </si>
  <si>
    <t>Choice on transitional arrangements and amount of derecognised fiduciary items</t>
  </si>
  <si>
    <t>2019Q4</t>
  </si>
  <si>
    <t>2019Q3</t>
  </si>
  <si>
    <t>Q4/2019
DKK million</t>
  </si>
  <si>
    <t>Q4/2019</t>
  </si>
  <si>
    <t>EU CRB-B – Total and average net amount of exposures</t>
  </si>
  <si>
    <t>Net value of exposures at the end of the period</t>
  </si>
  <si>
    <t>Average net exposures over the period</t>
  </si>
  <si>
    <t xml:space="preserve">   Of which: Specialised lending</t>
  </si>
  <si>
    <t xml:space="preserve">   Of which: SMEs</t>
  </si>
  <si>
    <t xml:space="preserve">   Secured by real estate property</t>
  </si>
  <si>
    <t xml:space="preserve">      SMEs</t>
  </si>
  <si>
    <t xml:space="preserve">      Non-SMEs</t>
  </si>
  <si>
    <t xml:space="preserve">   Qualifying revolving</t>
  </si>
  <si>
    <t xml:space="preserve">   Other retail</t>
  </si>
  <si>
    <t>Provide the total and the average amount of net exposures over the period by exposure class.</t>
  </si>
  <si>
    <t>Net values of on-balance-sheet and off-balance-sheet exposures (corresponding to the accounting values reported in financial statements but according to the scope of regulatory consolidation as per Part One, Title II, Chapter 2 of the CRR).</t>
  </si>
  <si>
    <t>Annual</t>
  </si>
  <si>
    <t>Flexible in the rows. The columns cannot be altered. The rows should reflect (at a minimum) the material exposure classes, taking the definition of exposure classes as given in Articles 112 and 147 of the CRR.</t>
  </si>
  <si>
    <t>Columns
Exposure: In accordance with Article 5 of the CRR, exposure refers to an asset or an off-balance-sheet item that gives rise to a credit risk exposure according to the CRR framework.
Net value of the exposure: For on-balance-sheet items, the net value is the gross carrying value of exposure less allowances/impairments. For off-balance-sheet items, the net value is the gross carrying value of exposure less provisions.
Average net exposure over the period: The average of the net exposure values observed at the end of each quarter of the observation period.
Gross carrying values: The accounting value before any allowance/impairments but after considering write-offs. Institutions should not take into account any CRM technique in the application of Part Three, Title II, Chapter 4 of the CRR. Off-balance-sheet items should be disclosed for their nominal amount gross of any CCF applicable in accordance with Article 111 and 166 of the CRR or CRM techniques, and gross of any provision, particularly (a) guarantees given (the maximum amount that the institution would have to pay if the guarantee were called) and (b) loan commitments and other commitments (the total amount that the institution has committed to lend).
Allowances/impairments and provisions: For on-balance-sheet assets, total amount of impairments made via an allowance or via a direct reduction in the carrying amount against impaired and not impaired exposures according to the applicable accounting framework. Direct reductions for the purpose of impairment are different from write-offs, in the sense that they are not derecognition events due to uncollectability, but write-downs due to credit risk (the written-down amount can be reversed via an increase in the carrying value of the exposure). For off-balance-sheet items, provisions are made in accordance with the accounting framework.
Write-offs: Write-offs constitute a derecognition event and relate to a financial asset in its entirety or to a portion of it. Write-offs include (respectively) the partial and total amount of principal and past-due interest of any on-balance-sheet instrument that is derecognised because the institution has no reasonable expectations of recovering the contractual cash flows. Write-offs shall include amounts caused both by reductions of the carrying amount of financial assets recognised directly in profit or loss, as well as reductions in the amounts of the allowance accounts for credit losses taken against the carrying amount of financial assets.
Rows
Exposure class: Institutions should report the exposure within an exposure class only when the exposure is material according to the EBA Guidelines 2014/14. Institutions may aggregate the immaterial exposures in one row: ‘other’.</t>
  </si>
  <si>
    <t>EU CRB-C – Geographical breakdown of exposures</t>
  </si>
  <si>
    <t>Net value</t>
  </si>
  <si>
    <t>Other geograpichal areas</t>
  </si>
  <si>
    <t>Provide a breakdown of exposures by geographical areas and exposure classes.</t>
  </si>
  <si>
    <t>Flexible. The columns should provide the significant geographical areas in which institutions have material exposure classes. The rows should (at a minimum) reflect the material exposure classes, taking the definition of exposure classes under Articles 112 and 147 of the CRR. They can be supplemented to provide further details as appropriate.</t>
  </si>
  <si>
    <t>Institutions are expected to explain the drivers of any significant changes in the amounts from the previous reporting period. When materiality of geographical areas or countries is determined using a materiality threshold, that threshold should be disclosed, as well as the list of immaterial countries included in the columns ‘other geographical areas’ and ‘other countries’.</t>
  </si>
  <si>
    <t>Columns
Significant geographical areas: mean (for the purpose of Template EU CRB-C) a group of significant countries in which the disclosing institution has exposures. Institutions should determine significant geographical areas as those geographical areas that are deemed material in the application of the EBA Guidelines 2014/14 and should break down the exposures within each significant geographical area in significant countries of exposures. 
Significant countries: Countries in which the institution’s exposures are deemed material in the application of the EBA Guidelines 2014/14.
Exposures to geographical areas or countries that are not deemed material should be aggregated and reported in the residual column ‘other geographical areas’ or (within each area) ‘other countries’. When materiality of geographical areas or countries is determined using a materiality threshold, that threshold should be disclosed, as well as the list of immaterial geographical areas and countries included in the ‘other geographical areas’ and ‘other countries’ columns.
Institutions should allocate exposures to a significant country on the basis of the residence of the immediate counterparty. Exposures with supranational organisations shall not be assigned to the country of residence of the institution but to the geographical area ‘other geographical areas’.
Rows
Net values: See the definition in Template EU CRB-B.
Exposure class: Institutions should report the exposure within an exposure class only when the exposure is material according to the EBA Guidelines 2014/14. Institutions may aggregate the immaterial exposures in one row: ‘other’.</t>
  </si>
  <si>
    <t>EU LI1 - Differences between accounting and regulatory scopes of consolidation and the mapping of financial statement categories with regulatory risk categories</t>
  </si>
  <si>
    <t>Carrying values as reported in published financial statements</t>
  </si>
  <si>
    <t xml:space="preserve">Carrying values under scope of regulatory consolidation </t>
  </si>
  <si>
    <t>Carrying values of items</t>
  </si>
  <si>
    <t xml:space="preserve">Subject to the credit risk framework </t>
  </si>
  <si>
    <t xml:space="preserve">Subject to the CCR framework </t>
  </si>
  <si>
    <t>Subject to the securitisation framework</t>
  </si>
  <si>
    <t xml:space="preserve">Subject to the market risk framework </t>
  </si>
  <si>
    <t xml:space="preserve">Not subject to capital requirements or subject to deduction from capital </t>
  </si>
  <si>
    <t>Assets</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</si>
  <si>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</si>
  <si>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</si>
  <si>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</si>
  <si>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</si>
  <si>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</si>
  <si>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</si>
  <si>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</si>
  <si>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</si>
  <si>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</si>
  <si>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</si>
  <si>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</si>
  <si>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Liabilities</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</si>
  <si>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</si>
  <si>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</si>
  <si>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</si>
  <si>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</si>
  <si>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</si>
  <si>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</si>
  <si>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</si>
  <si>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</si>
  <si>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</si>
  <si>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Columns (a) and (b) enable users to identify the differences between the scope of accounting consolidation and the scope of regulatory consolidation that applies for the purpose of providing the information required in Part Eight of the CRR. Columns (c) to (g) break down how the amounts disclosed in column (b)—which correspond to the amounts reported in institutions’ financial statements (rows) once the regulatory scope of consolidation is applied—are to be allocated to the different risk frameworks laid out in Part Three of the CRR. The sum of amounts disclosed in columns (c) to (g) may not equal the amounts disclosed in column (b), as some items may be subject to capital requirements for more than one risk framework listed in Part Three of said regulation.</t>
  </si>
  <si>
    <t>The template applies to all institutions included in paragraph 7 of these guidelines. For institutions that are not required to publish consolidated financial statements, only columns (b) to (g) should be disclosed.</t>
  </si>
  <si>
    <t>Carrying values. In this template, carrying values are the values reported in financial statements.</t>
  </si>
  <si>
    <t>Flexible, although the row structure should align with the presentation of the institution’s balance sheet in its latest annual financial statements.</t>
  </si>
  <si>
    <t>Institutions should notably supplement Template EU LI1 with the qualitative information specified in table LIA. Institutions are expected to provide qualitative explanations on assets and liabilities that are subject to capital requirements for more than one risk framework listed in Part Three of the CRR.</t>
  </si>
  <si>
    <t>Rows
The row structure should be the same as the row structure of the balance sheet used in the latest available financial reporting of the institution. When template EU LI1 is disclosed on an annual basis, ‘financial reporting’ refers to the annual individual and consolidated financial statements defined in Article 4 and Article 24 of Directive 2013/34/EU, as well as (when applicable) to the financial statements in the meaning of the international accounting standards as endorsed in the EU in the application of Regulation (EC) No 1606/2002. When institutions choose—in the application of Article 433 of the CRR—to disclose template LI1 on a more frequent basis, ‘financial reporting’ refers to the interim individual or consolidated financial information published by institutions, including when this information does not qualify as financial statements in the application of Directive 2013/34/EU or the international accounting standards as endorsed in the EU.
Columns
Carrying values as reported in published financial statements: The amount reported on the asset side and the liabilities side of the balance sheet established following the consolidation requirements in the applicable accounting framework, including frameworks based on Directive 2013/34/EU, 86/635/EEC, or the international accounting standards as endorsed in the EU.
Carrying values under the scope of regulatory consolidation: The amount reported on the asset side and the liabilities side of the balance sheet established following the regulatory consolidation requirements in Part One, Title II, Section 2 and Section 3 of the CRR.
If a credit institution’s scope of accounting consolidation and its scope of regulatory consolidation are exactly the same, columns (a) and (b) should be merged.
The breakdown of carrying amounts under the regulatory scope of consolidation by regulatory frameworks (c) to (f) corresponds to the risk frameworks listed in Part Three of the CRR and to the breakdown prescribed in the rest of these guidelines:
• Subject to credit risk – The carrying values of items (other than off-balance-sheet items) to which Part Three, Title II of the CRR applies and for which the disclosure requirements in Part Eight of the same regulation are specified in point 4.9 and point 4.10 of these guidelines should be included in column (c);
• Subject to CCR – The carrying values of items (other than off-balance-sheet items) to which Part Three, Title II, Chapter 6 of the CRR applies and for which the disclosure requirements in Part Eight of the same regulation are specified in point 4.11 of these guidelines should be included in column (d);
• Subject to the securitisation framework – The carrying values of items (other than off-balance-sheet items) from the non-trading book to which Part Three, Title II, Chapter 5 of the CRR applies should be included in column (e);
• Subject to the market risk framework – The carrying values of items (other than off-balance-sheet items) to which Part Three, Title IV of the CRR applies and for which the disclosure requirements in Part Eight of the same regulation are specified in point 4.13 of these guidelines for non-securitisation positions should be included in column (f). Items corresponding to securitisation positions in the trading book—to which the requirements in Part Three, Title IV of the CRR apply—should be included in column (f).
• Column (g) should include the amounts not subject to capital requirements according to the CRR or that are subject to deductions from own funds in accordance with Part Two of that regulation.
Deducted items should include, for instance, the items listed in Article 37, Article 38, Article 39, and Article 41 of that regulation. The amounts disclosed for assets should be the amounts actually deducted from own funds, taking into account any netting with liabilities allowed by (and any threshold for) deduction applicable as per the relevant articles in Part Two of the same regulation. When the items listed in Article 36(1)(k) and Article 48 of the CRR are 1 250% risk-weighted instead of being deducted, they should not be disclosed in column (g) but in the other appropriate columns of template EU LI1, as well as in the other appropriate templates provided for by these guidelines. This also applies to any other item that is 1 250% risk-weighted in accordance with the requirements in the CRR.
The amounts disclosed for liabilities should be the amount of liabilities that is taken into consideration for the determination of the amount of assets to be deducted from own funds as per the relevant articles in Part Two of the same regulation. In addition, it should be disclosed in column (g) all liabilities other than those (i) that are relevant for the application of requirements in Part Three, Title II, Chapter 4 of the CRR, or (ii) that are relevant for the application of requirements in Part Three, Title II, Chapter 6 and Title IV of the same regulation.
Where a single item attracts capital requirements according to more than one risk framework, it should be reported in all columns corresponding to the capital requirements it attracts. As a consequence, the sum of amounts in columns (c) to (g) may be greater than the amount in column (b).</t>
  </si>
  <si>
    <t>EU LI2 – Main sources of differences between regulatory exposure amounts and carrying values in financial statements</t>
  </si>
  <si>
    <t>Items subject to</t>
  </si>
  <si>
    <t>Credit risk framework</t>
  </si>
  <si>
    <t>CCR framework</t>
  </si>
  <si>
    <t>Securitisation framework</t>
  </si>
  <si>
    <t>Market risk framework</t>
  </si>
  <si>
    <t>Assets carrying value amount under the scope of regulatory consolidation (as per template EU LI1)</t>
  </si>
  <si>
    <t>Liabilities carrying value amount under the regulatory scope of consolidation (as per template EU LI1)</t>
  </si>
  <si>
    <t>Total net amount under the regulatory scope of consolidation</t>
  </si>
  <si>
    <t>Off-balance-sheet amounts</t>
  </si>
  <si>
    <t xml:space="preserve">Differences due to application of potential future exposures </t>
  </si>
  <si>
    <t>Differences due to different netting rules, other than those already included in row 2</t>
  </si>
  <si>
    <t>Differences due to consideration of provisions</t>
  </si>
  <si>
    <t>Differences due to prudential filters</t>
  </si>
  <si>
    <t>The exposures in regulatory trading book businesses are subject to market risk and are therefore excluded from Exposure.</t>
  </si>
  <si>
    <t>Other differences not classified above</t>
  </si>
  <si>
    <t>Exposure amounts considered for regulatory purposes</t>
  </si>
  <si>
    <t>Provide information on the main sources of differences (other than those due to different scopes of consolidation, which are shown in Template EU LI1) between the financial statements’ carrying value amounts and the exposure amounts used for regulatory purposes.</t>
  </si>
  <si>
    <t>Carrying values. In this template, carrying values correspond to values reported in financial statements according to the scope of regulatory consolidation (rows 1 to 3) established following the regulatory consolidation requirements in Part One, Title II, Section 2 and Section 3 of the CRR and amounts considered for regulatory exposure purposes (row 10).</t>
  </si>
  <si>
    <t>Flexible. Rows 1 to 4 are fixed and should be disclosed by all institutions. The other headings shown below are provided for illustrative purposes only and should be adapted by each institution to describe the most meaningful drivers for differences between its financial statements’ carrying values under the regulatory scope of application and the exposure amounts considered for regulatory purposes.</t>
  </si>
  <si>
    <t>See Template EU LIA</t>
  </si>
  <si>
    <t>EU CRB-D – Concentration of exposures by industry or counterparty types</t>
  </si>
  <si>
    <t>Provide a breakdown of exposures by industry or counterparty types and exposure classes.</t>
  </si>
  <si>
    <t>Net values of on-balance-sheet and off-balance-sheet exposures (corresponding to the accounting values reported in financial statements but according to the scope of regulatory consolidation as per Part One, Title II, Chapter 2 of the CRR). The counterparty sector allocation is based exclusively on the nature of the immediate counterparty. The classification of the exposures incurred jointly by more than one obligor should be done on the basis of the characteristics of the obligor that was the more relevant, or determinant, for the institution to grant the exposure.</t>
  </si>
  <si>
    <t>Flexible. The columns should provide the material industry sectors or counterparty types to which institutions have exposures. Materiality should be assessed based on the EBA Guidelines 2014/14, and immaterial industry sectors or counterparty types can be aggregated under a column ‘other’. The rows should (at a minimum) reflect the material exposure classes (taking the definition of exposure classes under Articles 112 and 147) and can be supplemented to provide further details as appropriate.</t>
  </si>
  <si>
    <t>EU CRB-E – Maturity of exposures</t>
  </si>
  <si>
    <t>Net exposure value</t>
  </si>
  <si>
    <t>On demand</t>
  </si>
  <si>
    <t>&lt;= 1 years</t>
  </si>
  <si>
    <t>&gt; 1 year &lt;= 5 years</t>
  </si>
  <si>
    <t>&gt; 5 years</t>
  </si>
  <si>
    <t>No stated maturity</t>
  </si>
  <si>
    <t>Net values of on-balance-sheet exposures (corresponding to the accounting values reported in financial statements but according to the scope of regulatory consolidation in Part One, Title II, Chapter 2 of the CRR).</t>
  </si>
  <si>
    <t>Flexible. The rows should, at a minimum, reflect the material exposure classes (taking the definition of exposure classes under Articles 112 and 147 of the CRR).</t>
  </si>
  <si>
    <t>Columns
Net exposure values: The net values as defined in Template EU CRB-B shall be reported by residual contractual maturities. In this disclosure:
- When a counterparty has a choice of when an amount is repaid, the amount is allocated to column ‘on demand’. The column includes balances receivable on demand (call), at short notice, current accounts and similar balances (which may include loans that are overnight deposits for the borrower, regardless of their legal form). It also includes ‘overdrafts’ that are debit balances on current account balances;
- When an exposure has no stated maturity for reasons other than the counterparty having the choice of the repayment date, the amount of this exposure should be disclosed in column ‘no stated maturity’.
- When the amount is repaid in instalments, the exposure should be allocated in the maturity bucket corresponding to the last instalment.
Rows
Exposure class: Institutions should separately disclose only those exposure classes that are deemed material in accordance with the EBA Guidelines 2014/14. Institutions may aggregate the immaterial exposures in one row: ‘other’.</t>
  </si>
  <si>
    <t>RWAs as at the end of Q4/2019</t>
  </si>
  <si>
    <t>EU CR9 – IRB approach – Backtesting of PD per exposure class</t>
  </si>
  <si>
    <t>PD range</t>
  </si>
  <si>
    <t>External rating equivalent</t>
  </si>
  <si>
    <t>Weighted average PD, %</t>
  </si>
  <si>
    <t>Arithmetic average PD by obligors, %</t>
  </si>
  <si>
    <t>Defaulted obligors in the year</t>
  </si>
  <si>
    <t>Of which new obligors</t>
  </si>
  <si>
    <t>Average historical annual default rate</t>
  </si>
  <si>
    <t>Standard &amp; Poor's</t>
  </si>
  <si>
    <t>Fitch Ratings</t>
  </si>
  <si>
    <t>Min, %</t>
  </si>
  <si>
    <t>Max, %</t>
  </si>
  <si>
    <t>Min</t>
  </si>
  <si>
    <t>Max</t>
  </si>
  <si>
    <t>End of previous year</t>
  </si>
  <si>
    <t>End of year</t>
  </si>
  <si>
    <t>Exposures under AIRB</t>
  </si>
  <si>
    <t>Corporates - SMEs</t>
  </si>
  <si>
    <t>Corporates - Other</t>
  </si>
  <si>
    <t>detail ejendom SME</t>
  </si>
  <si>
    <t>detail ejendom ikke-SME</t>
  </si>
  <si>
    <t>detail øvrige</t>
  </si>
  <si>
    <t>Provide backtesting data to validate the reliability of PD calculations. In particular, the template compares the PD used in IRB capital calculations with the effective default rates of institutions obligors. A minimum 5-year average annual default rate is required to compare the PD with a ‘more stable’ default rate, although an institution may use a longer historical period that is consistent with its actual risk management practices.</t>
  </si>
  <si>
    <t>The template applies to all institutions included in paragraph 7 of these guidelines using the AIRB approach and/or the FIRB approach. Where an institution makes use of an FIRB approach for certain exposures and an AIRB approach for others, it must disclose two separate sets of portfolio breakdowns in separate templates.
To provide meaningful information to users on the backtesting of the institution’s internal models through this template, the institution must include the key models used at the group level (according to the scope of regulatory consolidation) and explain how the scope of models described was determined. The commentary must include the percentage of RWAs covered by the models for which backtesting results are shown here for each of the institution’s regulatory portfolios.</t>
  </si>
  <si>
    <t>Modelling parameters used in IRB calculation.</t>
  </si>
  <si>
    <t>Flexible. ‘Exposure class X’ includes separately the different exposure classes listed in Article 147 in Part Three, Title II, Chapter 3 of the CRR, with a further breakdown within the exposure class ‘corporate’ of: SMEs, specialised lending and purchased corporate receivables; and for the exposure class ‘retail’ identifying separately each of the categories of exposures to which the different correlations in Article 154(1) to (4) correspond. The equity exposures under each of the regulatory approaches in Article 155 should be disclosed separately. No breakdown by PD band is necessary for equity exposures treated under Article 155(2).</t>
  </si>
  <si>
    <t>Institutions are expected to supplement the template with a narrative commentary to explain any significant changes over the reporting period and the key drivers of such changes. Institutions may wish to supplement the template when disclosing the amount of exposures and the number of obligors whose defaulted exposures have been cured in the year.</t>
  </si>
  <si>
    <t>PD range: Refers to PD as attributed at the beginning of the period.
External rating equivalent: One column has to be filled in for each relevant rating agency for the PD estimates authorised for prudential purposes in the jurisdictions where the institution operates. These columns should only be filled for PD estimates subject to Article 180(1)(f).
Weighted average PD: The same as reported in template EU CR6.
Arithmetic average PD by obligors: PD within range by number of obligors within the range.
Number of obligors (two sets of information are required): (i) The number of obligors at the end of the previous year; and (ii) the number of obligors at the end of the year subject to reporting.
Defaulted obligors in the year: Number of defaulted obligors during the year in accordance with Article 178 of the CRR.
Of which new obligors defaulted in the year: Number of obligors having defaulted during the last 12-month period that were not funded at the end of the previous financial year.
Average historical annual default rate: The 5-year average of the annual default rate (obligors at the beginning of each year that have defaulted during that year/total obligor holdings at the beginning of the year) is a minimum. The institution may use a longer historical period that is consistent with the institution’s actual risk management practices.</t>
  </si>
  <si>
    <t xml:space="preserve">Spread widening for corporate bonds and loss on single equity names. </t>
  </si>
  <si>
    <t>Losses on equity index futures which are not absorbed by increase in single name equities.</t>
  </si>
  <si>
    <t>Disclosure of asset encumbrance</t>
  </si>
  <si>
    <t>Template A - Encumbered and unencumbered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</si>
  <si>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</si>
  <si>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</si>
  <si>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</si>
  <si>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</si>
  <si>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</si>
  <si>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</si>
  <si>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</si>
  <si>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</si>
  <si>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</si>
  <si>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</si>
  <si>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</si>
  <si>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</si>
  <si>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</si>
  <si>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</si>
  <si>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Template B - Collateral received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</si>
  <si>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</si>
  <si>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</si>
  <si>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</si>
  <si>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</si>
  <si>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</si>
  <si>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</si>
  <si>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</si>
  <si>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Own debt securities issued other than own covered bonds or asset-backed securities</t>
  </si>
  <si>
    <t>Own covered bonds and asset-backed securities issued and not yet pledged</t>
  </si>
  <si>
    <t>Total assets, collateral received and own debt securities issued</t>
  </si>
  <si>
    <t>Template C - Sources of encumbrance</t>
  </si>
  <si>
    <t>Matching liabilities, contingent liabilities or securities lent</t>
  </si>
  <si>
    <t>Assets, collateral received and own
debt securities issued other than covered bonds and ABSs encumbered</t>
  </si>
  <si>
    <t>Carrying amount of selected financial liabilities</t>
  </si>
  <si>
    <t>LCR disclosure template, on quantitative information of LCR which complements Article 435(1)(f) of Regulation (EU) No 575/2013 *</t>
  </si>
  <si>
    <t>Scope of consolidation (consolidated)</t>
  </si>
  <si>
    <t>Total unweighted value (average)</t>
  </si>
  <si>
    <t>Total weighted value (average)</t>
  </si>
  <si>
    <t>Currency and units (DKK million)</t>
  </si>
  <si>
    <t>Quarter ending on</t>
  </si>
  <si>
    <t>Number of data points used in the calculation of averages</t>
  </si>
  <si>
    <t>Total high-quality liquid assets (HQLA)</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</si>
  <si>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</si>
  <si>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</si>
  <si>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</si>
  <si>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</si>
  <si>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</si>
  <si>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</si>
  <si>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</si>
  <si>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</si>
  <si>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</si>
  <si>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</si>
  <si>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</si>
  <si>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</si>
  <si>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</si>
  <si>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</si>
  <si>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</si>
  <si>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</si>
  <si>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</si>
  <si>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</si>
  <si>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</si>
  <si>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Fully exempt inflows</t>
  </si>
  <si>
    <t>Inflows subject to 90% cap</t>
  </si>
  <si>
    <t>Inflows subject to 75% cap</t>
  </si>
  <si>
    <t>* All values are simple averages of month-end observations over the twelve months preceeding the end of each quarter in 2019.</t>
  </si>
  <si>
    <t xml:space="preserve">Purpose: </t>
  </si>
  <si>
    <t>Disclose level and components of the LCR</t>
  </si>
  <si>
    <t xml:space="preserve">Scope of application: </t>
  </si>
  <si>
    <t>The template is mandatory for credit institutions referred to in paragraph 7 of these Guidelines</t>
  </si>
  <si>
    <t xml:space="preserve">Content: </t>
  </si>
  <si>
    <t>Quantitative information</t>
  </si>
  <si>
    <t xml:space="preserve">Frequency: </t>
  </si>
  <si>
    <t>At least annual</t>
  </si>
  <si>
    <t xml:space="preserve">Format: </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</si>
  <si>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</si>
  <si>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</si>
  <si>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</si>
  <si>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</si>
  <si>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</si>
  <si>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</si>
  <si>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</si>
  <si>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</si>
  <si>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</si>
  <si>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</si>
  <si>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</si>
  <si>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</si>
  <si>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</si>
  <si>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</si>
  <si>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</si>
  <si>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</si>
  <si>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Columns:</t>
  </si>
  <si>
    <t>The gross carrying amount related to the exposures subject to impairment is the net of accumulated partial and total write-off.</t>
  </si>
  <si>
    <t>Rows:</t>
  </si>
  <si>
    <t>Counterparty sector allocation should be based exclusively on the nature of the immediate counterparty. The classification of exposures incurred jointly by more than one obligor should be done based on the characteristics of the obligor that was the more relevant, or determinant, for the institution’s decision to grant the exposure. Among other classifications, the distribution of jointly incurred exposures by counterparty sector, country of residence and NACE code should be driven by the characteristics of the more relevant or determinant obligor.</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</si>
  <si>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</si>
  <si>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</si>
  <si>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</si>
  <si>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</si>
  <si>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</si>
  <si>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</si>
  <si>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</si>
  <si>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</si>
  <si>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</si>
  <si>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</si>
  <si>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</si>
  <si>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</si>
  <si>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</si>
  <si>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</si>
  <si>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</si>
  <si>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</si>
  <si>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</si>
  <si>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</si>
  <si>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</si>
  <si>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</si>
  <si>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Write-offs constitute a de-recognition event and relate to a financial asset in its entirety or (in the case of a partial write-off) to a portion of it, including where the modification of an asset leads the institution to give up its right to collect cash flows either on a portion or on the entirety of that asset.</t>
  </si>
  <si>
    <t>The columns ‘Of which stage 1’, ‘Of which stage 2’ and ‘Of which stage 3’ should not be reported by institutions that apply national generally accepted accounting principles based on Council Directive 86/635/EEC of 8 December 1986 on the annual accounts and consolidated accounts of banks and other financial institutions.</t>
  </si>
  <si>
    <t>Value at initial recognition</t>
  </si>
  <si>
    <t>Property, plant and equipment (PP&amp;E)</t>
  </si>
  <si>
    <t>Other than PP&amp;E</t>
  </si>
  <si>
    <t>Residential immovable property</t>
  </si>
  <si>
    <t>Commercial Immovable property</t>
  </si>
  <si>
    <t>Movable property (auto, shipping, etc.)</t>
  </si>
  <si>
    <t>Equity and debt instruments</t>
  </si>
  <si>
    <t>Provide an overview of the quality of forborne exposures as per Commission Implementing Regulation (EU) No 680/2014.</t>
  </si>
  <si>
    <t xml:space="preserve">Gross carrying amount of forborne exposures and the related accumulated impairment, provisions, accumulated change in fair value due to credit risk, and collateral and financial guarantees received, according to the scope of regulatory consolidation in accordance with Chapter 2 of Title II of Part One of the CRR. </t>
  </si>
  <si>
    <t>Semi annual or annual in accordance with paragraph 15.</t>
  </si>
  <si>
    <t>Institutions should explain the drivers of any significant changes in the amounts from the previous disclosure period.</t>
  </si>
  <si>
    <t>Gross carrying amount: gross carrying amount as defined in paragraph 34 of Part 1 of Annex V to Commission Implementing Regulation (EU) No 680/2014. For loan commitments given, the nominal amount as defined in paragraph 118 of Part 2 of Annex V to Commission Implementing Regulation (EU) No 680/2014 should be reported.</t>
  </si>
  <si>
    <t>Forborne exposure: forborne exposures as defined in paragraphs 240 to 244 of Part 2 of Annex V to Commission Implementing Regulation (EU) No 680/2014. Depending on whether forborne exposures satisfy the required conditions set out in Annex V to that Regulation, they can be identified as performing or non-performing.</t>
  </si>
  <si>
    <r>
      <rPr>
        <sz val="6.5"/>
        <color theme="1"/>
        <rFont val="Segoe UI"/>
        <family val="2"/>
      </rPr>
      <t>Impaired exposures: forborne exposures that are also impaired in accordance with the applicable accounting framework under paragraph 215 of Part 2 of Annex V to Commission Implementing Regulation (EU) No 680/2014.</t>
    </r>
  </si>
  <si>
    <r>
      <rPr>
        <sz val="6.5"/>
        <color theme="1"/>
        <rFont val="Segoe UI"/>
        <family val="2"/>
      </rPr>
      <t>Defaulted exposures: forborne exposures that are also classified as defaulted in accordance with Article 178 of the CRR.</t>
    </r>
  </si>
  <si>
    <r>
      <rPr>
        <sz val="6.5"/>
        <color theme="1"/>
        <rFont val="Segoe UI"/>
        <family val="2"/>
      </rPr>
      <t>Counterparty breakdown: institutions should apply the breakdown by counterparty as defined in paragraph 42 of Part 1 of Annex V to Commission Implementing Regulation (EU) No 680/2014.</t>
    </r>
  </si>
  <si>
    <r>
      <rPr>
        <sz val="6.5"/>
        <color theme="1"/>
        <rFont val="Segoe UI"/>
        <family val="2"/>
      </rPr>
      <t>Non-performing exposures with forbearance measures: these (non-performing forborne exposures) should comprise forborne exposures that meet the criteria to be considered non-performing and are included in the non-performing exposures category. Those non-performing forborne exposures are to include the following: (a) exposures that have become non-performing due to the application of forbearance measures; (b) exposures that were non-performing prior to the extension of forbearance measures; (c) forborne exposures that have been reclassified from the performing category, including exposures reclassified pursuant to paragraph 260 of Part 2 of Annex V to Commission Implementing Regulation (EU) No 680/2014.</t>
    </r>
  </si>
  <si>
    <r>
      <rPr>
        <sz val="6.5"/>
        <color theme="1"/>
        <rFont val="Segoe UI"/>
        <family val="2"/>
      </rPr>
      <t>Collateral and guarantees received on forborne exposures: these should be reported for all exposures with forbearance measures, regardless of their performing or non-performing status. Amounts reported for collateral received and guarantees received should be calculated in accordance with paragraph 239 of Part 2 of Annex V to Commission Implementing Regulation (EU) No 680/2014. The sum of the amounts reported for both collateral and guarantees is to be capped at the carrying amount of the related exposure.</t>
    </r>
  </si>
  <si>
    <r>
      <rPr>
        <sz val="6.5"/>
        <color theme="1"/>
        <rFont val="Segoe UI"/>
        <family val="2"/>
      </rPr>
      <t>Accumulated impairments, accumulated negative changes in fair value due to credit risk and provisions: this should include the amounts determined in accordance with paragraphs 11, 69 to 71, 106 and 110 of Part 2 of Annex V to Commission Implementing Regulation (EU) No 680/2014.</t>
    </r>
  </si>
  <si>
    <t>Credit quality of forborne exposures</t>
  </si>
  <si>
    <t>The template applies to all credit institutions as defined in paragraph 6.</t>
  </si>
  <si>
    <t>Of which SMEs</t>
  </si>
  <si>
    <t xml:space="preserve">Institutions should explain the drivers of any significant changes in the amounts from the previous disclosure period. Institutions are also expected to disclose the gross NPL ratio, which is calculated as column (d) row (1) divided by the sum of column (d) row (1) plus column (a) row (1). </t>
  </si>
  <si>
    <t>Gross carrying amount: see the definition in Template 1, ‘Credit quality of forborne exposures’.</t>
  </si>
  <si>
    <t>Non-performing exposures: as defined in paragraph 213 of Part 2 of Annex V to Commission Implementing Regulation (EU) No 680/2014.</t>
  </si>
  <si>
    <t>Defaulted exposures: see the definition in Template 1, ‘Credit quality of forborne exposures’.</t>
  </si>
  <si>
    <t>Not past due or past due ≤ 30 days: subcategory of performing exposures that are not past due or are 1–30 days past due.</t>
  </si>
  <si>
    <t>Past due &gt;30 days ≤ 90 days: subcategory of performing exposures that are 31–90 days past due. In addition, exposures that are more than 90 days past due that are not material are included in this subcategory.</t>
  </si>
  <si>
    <t>Unlikely to pay that are not past due or are past due ≤ 90 days: subcategory of exposures that are either not past due or are up to 90 days past due but are nevertheless identified as non-performing, pursuant to point (b) of paragraph 213 of Part 2 of Annex V to Commission Implementing Regulation (EU) No 680/2014.</t>
  </si>
  <si>
    <t>SMEs: as defined in paragraph 5(i) of Part 1 of Annex V to Commission Implementing Regulation (EU) No 680/2014.</t>
  </si>
  <si>
    <t>Provide an overview of the credit quality of non-performing exposures and related impairments, provisions and valuation adjustments by portfolio and exposure class.</t>
  </si>
  <si>
    <t>Accumulated impairment, accumulated negative changes in fair value due to credit risk and provisions: see the definition in Template 1, ‘Credit quality of forborne exposures’.</t>
  </si>
  <si>
    <t>Accumulated partial write-off: this is to include the accumulated partial amount at the reference date of principal and accrued past-due interest and fees for any debt instrument that has been de-recognised to date using either of the methods described in paragraph 74 of Part 2 of Annex V to Commission Implementing Regulation (EU) No 680/2014, to be reported because the institution has no reasonable expectation of recovering the contractual cash flows. These amounts are to be reported until the total extinguishment of all the reporting institution’s rights by expiry of the statute-of-limitations period, forgiveness or another cause, or until recovery. Therefore, where the written-off amounts are not recovered, they are to be reported while they are subject to enforcement activities.</t>
  </si>
  <si>
    <t>Of which stage 1/stage 2/stage 3: categories of impairment, as defined in IFRS 9.5.5. ‘Stage 1’ refers to impairment measured in accordance with IFRS 9.5.5.5. ‘Stage 2’ refers to impairment measured in accordance with IFRS 9.5.5.3. ‘Stage 3’ refers to impairment on credit-impaired assets, as defined in Appendix A to IFRS 9.</t>
  </si>
  <si>
    <t>Collateral and guarantees received: see the definition in Template 1, ‘Credit quality of forborne exposures’.</t>
  </si>
  <si>
    <t>Collateral obtained by taking possession</t>
  </si>
  <si>
    <t>Accumulated negative charges</t>
  </si>
  <si>
    <t xml:space="preserve">Information on the instruments that were cancelled in exchange for the collateral obtained by taking possession and on the value of the collateral obtained by taking possession. </t>
  </si>
  <si>
    <t xml:space="preserve">Value at initial recognition: the gross carrying amount of the collateral obtained by taking possession at initial recognition in the reporting institution’s balance sheet should be reported in this column. </t>
  </si>
  <si>
    <t>Accumulated negative changes: accumulated impairment or accumulated negative changes to the initial recognition value of the collateral obtained by taking possession, as described above. Please note that accumulated negative changes due to amortisation in the case of PP&amp;E and investment properties, if applicable, should also be included.</t>
  </si>
  <si>
    <t>Collateral obtained by taking possession classified as PP&amp;E: the stock of collateral obtained by taking possession that remains recognised in the balance sheet at the reporting reference date and that is classified as PP&amp;E should be reported in this row.</t>
  </si>
  <si>
    <t>Collateral obtained by taking possession other than that classified as PP&amp;E: the stock of collateral obtained by taking possession that remains recognised in the balance sheet at the reporting reference date and is not classified as PP&amp;E will automatically be reported in this row. The total stock will be calculated taking into account the initial stock (since the end of the last financial year), and the inflows and the outflows that occurred during the disclosure period (since the end of the last financial year). Collateral obtained by taking possession (other than PP&amp;E) is reported in rows by type of collateral.</t>
  </si>
  <si>
    <t>Residential immovable property: collateral obtained by taking possession of residential property (e.g. houses, apartments, etc.) or property with potential use in the future as such (e.g. unfinished residential property etc.).</t>
  </si>
  <si>
    <t>Commercial immovable property: collateral obtained by taking possession of commercial or industrial property that can be used for business and/or investment purposes, or of any immovable property that is not residential property, as described above. Land (both non-agricultural and agricultural) should also be included in this category.</t>
  </si>
  <si>
    <t>Movable property: collateral obtained by taking possession of property other than immovable property should be reported in this row.</t>
  </si>
  <si>
    <t>Equity and debt instruments: collateral obtained by taking possession of equity or debt instruments should be reported in this row.</t>
  </si>
  <si>
    <t>Other collateral: collateral obtained by taking possession not falling into the categories of the other rows. If the amount reported in this row is relatively material, reporting institutions are asked to provide additional information in the free text box located on the right-hand side of the template and labelled ‘Notes on other collateral obtained by taking possession’.</t>
  </si>
  <si>
    <t>Credit quality of performing and non-performing exposures by past due days</t>
  </si>
  <si>
    <t>Performing and non-performing exposures and related provisions</t>
  </si>
  <si>
    <t>Collateral obtained by taking possession and execution processes</t>
  </si>
  <si>
    <t>Geographical distribution of credit exposures relevant for the calculation of the countercyclical capital buffer</t>
  </si>
  <si>
    <t>General credit exposures</t>
  </si>
  <si>
    <t>Securitisation exposures</t>
  </si>
  <si>
    <t>Own funds requirements</t>
  </si>
  <si>
    <t>Own funds requirements weights</t>
  </si>
  <si>
    <t>Countercyclical capital buffer rate</t>
  </si>
  <si>
    <t>Exposure value for SA</t>
  </si>
  <si>
    <t>Exposure value for IRB</t>
  </si>
  <si>
    <t>Sum of long and short positions of trading book</t>
  </si>
  <si>
    <t>Value of trading book exposures for internal models</t>
  </si>
  <si>
    <t>of which: General credit exposures</t>
  </si>
  <si>
    <t>of which: Trading book exposures</t>
  </si>
  <si>
    <t>of which: Securitisation exposures</t>
  </si>
  <si>
    <t>010</t>
  </si>
  <si>
    <t>020</t>
  </si>
  <si>
    <t>030</t>
  </si>
  <si>
    <t>040</t>
  </si>
  <si>
    <t>050</t>
  </si>
  <si>
    <t>060</t>
  </si>
  <si>
    <t>070</t>
  </si>
  <si>
    <t>080</t>
  </si>
  <si>
    <t>090</t>
  </si>
  <si>
    <t>100</t>
  </si>
  <si>
    <t>110</t>
  </si>
  <si>
    <t>120</t>
  </si>
  <si>
    <t>Breakdown by country</t>
  </si>
  <si>
    <t>Total risk exposure amount</t>
  </si>
  <si>
    <t>Institution specific countercyclical buffer rate</t>
  </si>
  <si>
    <t>Institution specific countercyclical buffer requirement</t>
  </si>
  <si>
    <t>Overview of capital instruments</t>
  </si>
  <si>
    <t>Issuer</t>
  </si>
  <si>
    <t>Nykredit Realkredit A/S</t>
  </si>
  <si>
    <t>Unique identifier (eg CUSIP, ISIN or Bloomberg identifier for private placement)</t>
  </si>
  <si>
    <t>XS1073143932</t>
  </si>
  <si>
    <t>XS1195632911</t>
  </si>
  <si>
    <t>XS1311459850</t>
  </si>
  <si>
    <t>XS1321920735</t>
  </si>
  <si>
    <t>Governing law(s) of the instrument</t>
  </si>
  <si>
    <t>English/Danish law</t>
  </si>
  <si>
    <t>Regulatory treatment</t>
  </si>
  <si>
    <t>Transitional CRR rules</t>
  </si>
  <si>
    <t>Tier 2</t>
  </si>
  <si>
    <t>Additional Tier 1</t>
  </si>
  <si>
    <t>Post-transitional CRR rules</t>
  </si>
  <si>
    <t>Eligible at solo/(sub-)consolidated/ solo &amp; (sub-)consolidated</t>
  </si>
  <si>
    <t>Solo and consolidated</t>
  </si>
  <si>
    <t>Instrument type (types to be specified by each jurisdiction)</t>
  </si>
  <si>
    <t>Tier 2 capital</t>
  </si>
  <si>
    <t>Additional Tier 1 capital</t>
  </si>
  <si>
    <t>Amount recognised in regulatory capital (end 2018)</t>
  </si>
  <si>
    <t>DKK 4,480,350,000</t>
  </si>
  <si>
    <t>DKK 3,733,625,000</t>
  </si>
  <si>
    <t>DKK 373,362,000</t>
  </si>
  <si>
    <t>DKK 5,973,800,000</t>
  </si>
  <si>
    <t>Nominal amount of instrument</t>
  </si>
  <si>
    <t>EUR 600,000,000</t>
  </si>
  <si>
    <t>EUR 500,000,000</t>
  </si>
  <si>
    <t>EUR 50,000,000</t>
  </si>
  <si>
    <t>EUR 800,000,000</t>
  </si>
  <si>
    <t>9a</t>
  </si>
  <si>
    <t>Issue price</t>
  </si>
  <si>
    <t>9b</t>
  </si>
  <si>
    <t>Redemption price</t>
  </si>
  <si>
    <t>Accounting classification</t>
  </si>
  <si>
    <t>Liability - amortised cost</t>
  </si>
  <si>
    <t>Original date of issuance</t>
  </si>
  <si>
    <t>Perpetual or dated</t>
  </si>
  <si>
    <t>Dated</t>
  </si>
  <si>
    <t>Perpetual</t>
  </si>
  <si>
    <t>Original maturity date</t>
  </si>
  <si>
    <t>n/a</t>
  </si>
  <si>
    <t>Issuer call subject to prior supervisory approval</t>
  </si>
  <si>
    <t>Yes</t>
  </si>
  <si>
    <t>No</t>
  </si>
  <si>
    <t>Optional call date, contingent call dates and redemption amount</t>
  </si>
  <si>
    <t>03-06-2021; par regulatory/tax call</t>
  </si>
  <si>
    <t>26-10-2020; par regulatory/tax call</t>
  </si>
  <si>
    <t>17-11-2022; par regulatory/tax call</t>
  </si>
  <si>
    <t>Subsequent call dates, if applicable</t>
  </si>
  <si>
    <t>Annually</t>
  </si>
  <si>
    <t>Semi-annually</t>
  </si>
  <si>
    <t>Coupons / dividends</t>
  </si>
  <si>
    <t>Fixed or floating dividend/coupon</t>
  </si>
  <si>
    <t>Fixed-to-fixed</t>
  </si>
  <si>
    <t>Fixed-to-float</t>
  </si>
  <si>
    <t>Coupon rate and any related index</t>
  </si>
  <si>
    <t>6.25%</t>
  </si>
  <si>
    <t>4% in year 1-2, hereafter 6m Euribor + 171bps</t>
  </si>
  <si>
    <t>2.75%</t>
  </si>
  <si>
    <t>Existence of a dividend stopper</t>
  </si>
  <si>
    <t>Fully discretionary, partially discretionary or mandatory (in terms of timing)</t>
  </si>
  <si>
    <t>Mandatory</t>
  </si>
  <si>
    <t>Fully discretionary</t>
  </si>
  <si>
    <t>Fully discretionary, partially discretionary or mandatory (in terms of amount)</t>
  </si>
  <si>
    <t>Existence of step up or other incentive to redeem</t>
  </si>
  <si>
    <t>Noncumulative or cumulative</t>
  </si>
  <si>
    <t>Noncumulative</t>
  </si>
  <si>
    <t>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</si>
  <si>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</si>
  <si>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</si>
  <si>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</si>
  <si>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</si>
  <si>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</si>
  <si>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</si>
  <si>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</si>
  <si>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</si>
  <si>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</si>
  <si>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</si>
  <si>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Breach of 7% CET1 Capital Ratio of Nykredit Realkredit (solo or consolidated) or Nykredit Group</t>
  </si>
  <si>
    <t>Breach of 7.125% CET1 Capital Ratio of Nykredit Realkredit (solo or consolidated) or Nykredit Group</t>
  </si>
  <si>
    <t>If write-down, full or partial</t>
  </si>
  <si>
    <t>Full</t>
  </si>
  <si>
    <t>Partial</t>
  </si>
  <si>
    <t>If write-down, permanent or temporary</t>
  </si>
  <si>
    <t>Permanent</t>
  </si>
  <si>
    <t>Temporary</t>
  </si>
  <si>
    <t>If temporary write-down, description of write-up mechanism</t>
  </si>
  <si>
    <t>The notes may be reinstated at the Issuer's discretion out of relevant profits, subject to certain restrictions</t>
  </si>
  <si>
    <t>Position in subordination hierarchy in liquidation (specify instrument type immediately senior to instrument)</t>
  </si>
  <si>
    <t>Senior Non-Preferred Obligations</t>
  </si>
  <si>
    <t>Non-compliant transitioned features</t>
  </si>
  <si>
    <t>If yes, specify non-compliant features</t>
  </si>
  <si>
    <t>Amount of institution-specific countercyclical capital buffer</t>
  </si>
  <si>
    <r>
      <t>Total and average net amount of exposures (</t>
    </r>
    <r>
      <rPr>
        <i/>
        <sz val="8"/>
        <color rgb="FF000000"/>
        <rFont val="Arial"/>
        <family val="2"/>
      </rPr>
      <t>EU CRB-B</t>
    </r>
    <r>
      <rPr>
        <sz val="8"/>
        <color rgb="FF000000"/>
        <rFont val="Arial"/>
        <family val="2"/>
      </rPr>
      <t>)</t>
    </r>
  </si>
  <si>
    <r>
      <t>Geographical breakdown of exposures (</t>
    </r>
    <r>
      <rPr>
        <i/>
        <sz val="8"/>
        <color rgb="FF000000"/>
        <rFont val="Arial"/>
        <family val="2"/>
      </rPr>
      <t>EU CRB-C</t>
    </r>
    <r>
      <rPr>
        <sz val="8"/>
        <color rgb="FF000000"/>
        <rFont val="Arial"/>
        <family val="2"/>
      </rPr>
      <t>)</t>
    </r>
  </si>
  <si>
    <r>
      <t>Concentration of exposures by industry or counterparty types (</t>
    </r>
    <r>
      <rPr>
        <i/>
        <sz val="8"/>
        <color rgb="FF000000"/>
        <rFont val="Arial"/>
        <family val="2"/>
      </rPr>
      <t>EU CRB-D</t>
    </r>
    <r>
      <rPr>
        <sz val="8"/>
        <color rgb="FF000000"/>
        <rFont val="Arial"/>
        <family val="2"/>
      </rPr>
      <t>)</t>
    </r>
  </si>
  <si>
    <r>
      <t>Maturity of exposures (</t>
    </r>
    <r>
      <rPr>
        <i/>
        <sz val="8"/>
        <color rgb="FF000000"/>
        <rFont val="Arial"/>
        <family val="2"/>
      </rPr>
      <t>EU CRB-E</t>
    </r>
    <r>
      <rPr>
        <sz val="8"/>
        <color rgb="FF000000"/>
        <rFont val="Arial"/>
        <family val="2"/>
      </rPr>
      <t>)</t>
    </r>
  </si>
  <si>
    <r>
      <t>IRB approach – Backtesting of PD per exposure class (</t>
    </r>
    <r>
      <rPr>
        <i/>
        <sz val="8"/>
        <color rgb="FF000000"/>
        <rFont val="Arial"/>
        <family val="2"/>
      </rPr>
      <t>EU CR9</t>
    </r>
    <r>
      <rPr>
        <sz val="8"/>
        <color rgb="FF000000"/>
        <rFont val="Arial"/>
        <family val="2"/>
      </rPr>
      <t>)</t>
    </r>
  </si>
  <si>
    <t>Liquidity Risk and Asset Emcumbrance</t>
  </si>
  <si>
    <t>AE-Encumbrance disclosure</t>
  </si>
  <si>
    <r>
      <t>LCR disclosure (</t>
    </r>
    <r>
      <rPr>
        <i/>
        <sz val="8"/>
        <color rgb="FF000000"/>
        <rFont val="Arial"/>
        <family val="2"/>
      </rPr>
      <t>EU LIQ1-18</t>
    </r>
    <r>
      <rPr>
        <sz val="8"/>
        <color rgb="FF000000"/>
        <rFont val="Arial"/>
        <family val="2"/>
      </rPr>
      <t>)</t>
    </r>
  </si>
  <si>
    <r>
      <t>Accounting vs regulatory consolidation and mapping of financial statement with regulatory risk categories (</t>
    </r>
    <r>
      <rPr>
        <i/>
        <sz val="8"/>
        <color rgb="FF000000"/>
        <rFont val="Arial"/>
        <family val="2"/>
      </rPr>
      <t>EU LI1</t>
    </r>
    <r>
      <rPr>
        <sz val="8"/>
        <color rgb="FF000000"/>
        <rFont val="Arial"/>
        <family val="2"/>
      </rPr>
      <t xml:space="preserve"> )</t>
    </r>
  </si>
  <si>
    <r>
      <t>Main sources of differences between regulatory exposure amounts and carrying values in financial statements (</t>
    </r>
    <r>
      <rPr>
        <i/>
        <sz val="8"/>
        <color rgb="FF000000"/>
        <rFont val="Arial"/>
        <family val="2"/>
      </rPr>
      <t>EU LI2</t>
    </r>
    <r>
      <rPr>
        <sz val="8"/>
        <color rgb="FF000000"/>
        <rFont val="Arial"/>
        <family val="2"/>
      </rPr>
      <t>)</t>
    </r>
  </si>
  <si>
    <r>
      <t>Overview of RWAs (</t>
    </r>
    <r>
      <rPr>
        <i/>
        <sz val="8"/>
        <color rgb="FF000000"/>
        <rFont val="Arial"/>
        <family val="2"/>
      </rPr>
      <t>EU OV1</t>
    </r>
    <r>
      <rPr>
        <sz val="8"/>
        <color rgb="FF000000"/>
        <rFont val="Arial"/>
        <family val="2"/>
      </rPr>
      <t>)</t>
    </r>
  </si>
  <si>
    <t>IRB approach – Backtesting of LGD and CCF per exposure class</t>
  </si>
  <si>
    <t>Average estimated LGD</t>
  </si>
  <si>
    <t>Average observed LGD</t>
  </si>
  <si>
    <t>Average astimated CF</t>
  </si>
  <si>
    <t>Average observed CF</t>
  </si>
  <si>
    <t>Retail - Secured by real estate SMEs</t>
  </si>
  <si>
    <t>Retail - Secured by real estate non-SMEs</t>
  </si>
  <si>
    <t>Retail - Other</t>
  </si>
  <si>
    <t>The template includes only defaulted exposures, where the case is closed.</t>
  </si>
  <si>
    <t>EU LI3 – Outline of the differences in the scopes of consolidation (entity by entity)</t>
  </si>
  <si>
    <t>Name of the entity</t>
  </si>
  <si>
    <t>Method of accounting consolidation</t>
  </si>
  <si>
    <t>Method of regulatory consolidation</t>
  </si>
  <si>
    <t>Description of the entity</t>
  </si>
  <si>
    <t>Full consolidation</t>
  </si>
  <si>
    <t>Proportional consolidation</t>
  </si>
  <si>
    <t>Neither consolidated nor deducted</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</si>
  <si>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</si>
  <si>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</si>
  <si>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</si>
  <si>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</si>
  <si>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</si>
  <si>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</si>
  <si>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</si>
  <si>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</si>
  <si>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</si>
  <si>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</si>
  <si>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Nykredit Ejendomme A/S</t>
  </si>
  <si>
    <t>Asset management company</t>
  </si>
  <si>
    <t>Ejendomsselskabet Kalvebod A/S</t>
  </si>
  <si>
    <t>Ejendomsselskabet Kalvebod I A/S</t>
  </si>
  <si>
    <t>Ejendomsselskabet Kalvebod II A/S</t>
  </si>
  <si>
    <t>LR Realkredit</t>
  </si>
  <si>
    <t>X</t>
  </si>
  <si>
    <t>Provide information on the consolidation method applied for each entity within the accounting and the regulatory scopes of consolidation.</t>
  </si>
  <si>
    <t>Disclosures shall be provided for all entities, included within the accounting and the regulatory scopes of consolidation as defined in accordance with the applicable accounting framework and Part One, Title II, Section 2 and Section 3 in the CRR, for which the method of the accounting consolidation is different from the method of the regulatory consolidation. Institutions should tick the applicable columns in order to identify the method of consolidation of each entity under the accounting framework and whether, under the regulatory scope of consolidation, each entity is (i) fully consolidated; (ii) proportionally consolidated; (iii) deducted from own funds; (iv) neither consolidated nor deducted; or (v) recognised under the equity method.</t>
  </si>
  <si>
    <t>The rows are flexible. The columns (a) to (g) are a minimum level of granularity for disclosure. Additional columns can be included depending on the consolidation methods implemented in accordance with Part One, Title II, Section 2 and Section 3 in the CRR as specified by any delegated or implementing regulation.</t>
  </si>
  <si>
    <t>See Table EU LIA. Clarify if the entities that are neither consolidated nor deducted are risk-weighted or not consolidated in accordance with Article 19 of the CRR.</t>
  </si>
  <si>
    <t>Name of the entity: The commercial name of any entity included or deducted from the regulatory and accounting scope of consolidation of an institution.
Method of accounting consolidation: The consolidation method used in accordance with the applicable accounting framework.
Method of regulatory consolidation: The consolidation method implemented for the purpose of Part One, Title II, Chapter 2 of the CRR. At a minimum, the methods listed in Article 436(b) of the same regulation should be disclosed.
Description of the entity: Brief description of the entity, with (at a minimum) disclosure of its sector of activity.</t>
  </si>
  <si>
    <r>
      <t xml:space="preserve">Outline of the differences in the scopes of consolidation </t>
    </r>
    <r>
      <rPr>
        <i/>
        <sz val="8"/>
        <color rgb="FF000000"/>
        <rFont val="Arial"/>
        <family val="2"/>
      </rPr>
      <t>(EU LI3)</t>
    </r>
  </si>
  <si>
    <t>AAA</t>
  </si>
  <si>
    <t>C</t>
  </si>
  <si>
    <t>Amounts in rows 1 and 2, columns (b) to (e) correspond to the amounts in columns (c) to (f) of EU LI1.
Total net amount under regulatory scope of consolidation: The amount after on-balance-sheet netting between assets and liabilities under the regulatory scope of consolidation, regardless of the eligibility of those assets and liabilities of the specific netting rules in the application of Part Three, Title II, Chapters 4 and 5, as well as of Title IV in the CRR.
Off-balance-sheet amounts: Include off-balance-sheet original exposures, prior to the use of a conversion factor, from the established off-balance-sheet statement, following the regulatory scope of consolidation in column (a) and the off-balance-sheet amounts subject to the regulatory framework, after the application of the relevant conversion factors in columns (b) to (e). The conversion factor for off-balance-sheet items to be risk-weighted in the application of Part Three, Title II of the CRR is defined in Article 111, Article 166, Article 167 and Article 182 (as applicable for credit risk), Article 246 (as applicable for securitisation risk), Article 274 to Article 276 and Article 283 of the same regulation (as applicable for CCR).
Differences in valuations: Include the impact of the carrying amount of value adjustments in accordance with Part Two, Title I, Chapter 2, Article 34 and Part Three, Title I, Chapter 3, Article 105 of the CRR on trading book and non-trading book exposures measured at fair value in accordance with the applicable accounting framework.
Differences due to different netting rules, other than those already included in row 2: Refer to the net on-balance-sheet and off-balance-sheet exposure amounts after the application of the specific netting rules in Part Three, Title II, Chapters 4 and 5 as well as of Title IV in the CRR. The impact of the application of the netting rules can be negative (in case more exposures have to be netted than the use of on-balance-sheet netting in row 2) or positive (in the case of the application of netting rules in the CRR leading to a lower amount being netted out than on-balance-sheet netting in row 2).
Differences due to consideration of provisions: Discloses the re-integration in the exposure value of specific and general credit risk adjustments (as defined in the Commission Delegated Regulation (EU) No 183/2014) that have been deducted in accordance with the applicable accounting framework from the carrying amount of exposures under Part Three, Part II, Chapter 3 of the CRR for risk-weighting purposes. Regarding exposures risk-weighted in accordance with Part Three, Part II, Chapter 2 of the CRR, when the carrying amount in the financial statements under the regulatory scope of consolidation has been reduced by elements qualifying as general credit risk adjustments under the aforementioned delegated regulation, these elements have to be re-integrated in the exposure value.
Differences due to prudential filters: Include the impact on the carrying amount under the regulatory scope of consolidation of the prudential filters listed in Articles 32, 33 and 35 in Part Two, Title I, Chapter 2 of the CRR and applied in accordance with the requirements in Part Ten, Title I, Chapter 1, Article 467 and 468 in the CRR and CEBS 04/91 Guidelines on prudential filters for regulatory capital.
Exposure amounts considered for regulatory purposes: The expression designates the aggregate amount considered as a starting point of the RWA calculation before the application of CRM methods other than netting in Part Three, Title II, Chapter 4 of the CRR but after the application of netting requirements in Part Three, Title II, Chapters 4 and 5 and Title IV of the same regulation for each of the risk categories. Under the credit risk framework, this should correspond either to the exposure amount applied in the credit risk standardised approach (see Article 111 in Part Three, Title II, Chapter 2 of the CRR) or to the exposures at default (EAD) in the credit risk – IRB approach.
(See Article 166, Article 167 and Article 168 in Part Three, Title II, Chapter 3 of the CRR.) Securitisation exposures should be defined as in Article 246 in Part Three, Title II, Chapter 5 of the CRR. Counterparty credit exposures are the exposures defined as exposures considered for CCR purposes (see Part Three, Title II, Chapter 6 of the CRR). Market risk exposures correspond to positions subject to the market risk framework (see Part Three, Title IV of the CRR).
The breakdown of columns in the regulatory risk categories (b) to (e) corresponds to the breakdown listed in Part Three of the CRR and prescribed in these guidelines:
• The credit risk framework corresponds to the exposures in Part Three, Title II of the CRR, for which the disclosure requirements in Part Eight of the same regulation are specified in section4.9 and section4.10 of these guidelines;
• The CCR framework corresponds to the exposures in Part Three, Title II, Chapter 6 of the CRR, for which the disclosure requirements in Part Eight of the same regulation are specified in section 4.11 of these guidelines;
• The securitisation framework corresponds to exposures from the non-trading book given in Part Three, Title II, and Chapter 5 of the CRR;
• The market risk framework corresponds to exposures in Part Three, Title IV of the CRR, for which the disclosure requirements in Part Eight of the same regulation are specified in section 4.13 of these guidelines.</t>
  </si>
  <si>
    <t>Cash - outflows</t>
  </si>
  <si>
    <t>High-quality liquid assets</t>
  </si>
  <si>
    <t>Total cash outflows</t>
  </si>
  <si>
    <t>Cash - inflows</t>
  </si>
  <si>
    <t>Total cash inflows</t>
  </si>
  <si>
    <t>Liquidity buffer</t>
  </si>
  <si>
    <t>Total net cash outflows</t>
  </si>
  <si>
    <t>Liquidity coverage ratio (%)</t>
  </si>
  <si>
    <t>Total adjusted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</si>
</sst>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4" formatCode="_ &quot;kr.&quot;\ * #,##0.00_ ;_ &quot;kr.&quot;\ * \-#,##0.00_ ;_ &quot;kr.&quot;\ * &quot;-&quot;??_ ;_ @_ "/>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0.0%"/>
    <numFmt numFmtId="169" formatCode="_ * #,##0.00_ ;_ * \-#,##0.00_ ;_ * &quot;-&quot;_ ;_ @_ "/>
    <numFmt numFmtId="170" formatCode="[$-809]dd\ mmmm\ yyyy;@"/>
    <numFmt numFmtId="171" formatCode="_ * #,##0.000_ ;_ * \-#,##0.000_ ;_ * &quot;-&quot;_ ;_ @_ "/>
    <numFmt numFmtId="172" formatCode="_ * #,##0.0_ ;_ * \-#,##0.0_ ;_ * &quot;-&quot;??_ ;_ @_ "/>
  </numFmts>
  <fonts count="58" x14ac:knownFonts="1">
    <font>
      <sz val="11"/>
      <color theme="1"/>
      <name val="Calibri"/>
      <family val="2"/>
      <scheme val="minor"/>
    </font>
    <font>
      <sz val="9"/>
      <color theme="1"/>
      <name val="Arial"/>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i/>
      <sz val="9"/>
      <color theme="1"/>
      <name val="Verdana"/>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8"/>
      <color rgb="FF000000"/>
      <name val="Arial"/>
      <family val="2"/>
    </font>
    <font>
      <b/>
      <sz val="9"/>
      <color rgb="FFFF0000"/>
      <name val="Arial"/>
      <family val="2"/>
    </font>
    <font>
      <sz val="9"/>
      <color rgb="FFFF0000"/>
      <name val="Arial"/>
      <family val="2"/>
    </font>
    <font>
      <sz val="11"/>
      <color rgb="FFFF0000"/>
      <name val="Arial"/>
      <family val="2"/>
    </font>
    <font>
      <vertAlign val="superscript"/>
      <sz val="6.5"/>
      <color rgb="FF000000"/>
      <name val="Arial"/>
      <family val="2"/>
    </font>
    <font>
      <sz val="6.5"/>
      <name val="Arial"/>
      <family val="2"/>
    </font>
    <font>
      <b/>
      <sz val="6.5"/>
      <color rgb="FFFF0000"/>
      <name val="Arial"/>
      <family val="2"/>
    </font>
    <font>
      <b/>
      <sz val="11"/>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strike/>
      <sz val="9"/>
      <name val="Arial"/>
      <family val="2"/>
    </font>
    <font>
      <i/>
      <sz val="9"/>
      <name val="Arial"/>
      <family val="2"/>
    </font>
    <font>
      <sz val="9"/>
      <color rgb="FF00B0F0"/>
      <name val="Arial"/>
      <family val="2"/>
    </font>
    <font>
      <sz val="12"/>
      <color theme="1"/>
      <name val="Calibri"/>
      <family val="2"/>
      <scheme val="minor"/>
    </font>
    <font>
      <sz val="6.5"/>
      <color theme="1"/>
      <name val="Segoe UI"/>
      <family val="2"/>
    </font>
    <font>
      <sz val="6.5"/>
      <color theme="1"/>
      <name val="Calibri"/>
      <family val="2"/>
      <scheme val="minor"/>
    </font>
    <font>
      <i/>
      <sz val="6.5"/>
      <color rgb="FF000000"/>
      <name val="Arial"/>
      <family val="2"/>
    </font>
  </fonts>
  <fills count="2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theme="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right/>
      <top style="thin">
        <color indexed="64"/>
      </top>
      <bottom style="thin">
        <color rgb="FF10137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rgb="FF10137C"/>
      </top>
      <bottom style="thin">
        <color indexed="64"/>
      </bottom>
      <diagonal/>
    </border>
    <border>
      <left/>
      <right style="thin">
        <color theme="0"/>
      </right>
      <top/>
      <bottom style="thin">
        <color rgb="FF10137C"/>
      </bottom>
      <diagonal/>
    </border>
    <border>
      <left/>
      <right style="thin">
        <color theme="0"/>
      </right>
      <top/>
      <bottom/>
      <diagonal/>
    </border>
    <border>
      <left/>
      <right style="thin">
        <color theme="0"/>
      </right>
      <top style="thin">
        <color rgb="FFA0A8AC"/>
      </top>
      <bottom/>
      <diagonal/>
    </border>
    <border>
      <left/>
      <right style="thin">
        <color theme="0"/>
      </right>
      <top style="thin">
        <color rgb="FFA0A8AC"/>
      </top>
      <bottom style="thin">
        <color rgb="FFA0A8AC"/>
      </bottom>
      <diagonal/>
    </border>
    <border>
      <left/>
      <right/>
      <top/>
      <bottom style="thin">
        <color indexed="64"/>
      </bottom>
      <diagonal/>
    </border>
    <border>
      <left/>
      <right style="thin">
        <color rgb="FF10137C"/>
      </right>
      <top/>
      <bottom style="thin">
        <color indexed="64"/>
      </bottom>
      <diagonal/>
    </border>
    <border>
      <left style="thin">
        <color rgb="FF10137C"/>
      </left>
      <right style="thin">
        <color rgb="FF10137C"/>
      </right>
      <top style="thin">
        <color rgb="FF10137C"/>
      </top>
      <bottom style="thin">
        <color rgb="FF10137C"/>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
      <left style="thin">
        <color rgb="FF10137C"/>
      </left>
      <right style="thin">
        <color rgb="FF10137C"/>
      </right>
      <top/>
      <bottom/>
      <diagonal/>
    </border>
    <border>
      <left style="thin">
        <color rgb="FF10137C"/>
      </left>
      <right style="thin">
        <color rgb="FF10137C"/>
      </right>
      <top/>
      <bottom style="thin">
        <color rgb="FF10137C"/>
      </bottom>
      <diagonal/>
    </border>
    <border>
      <left style="thin">
        <color rgb="FF10137C"/>
      </left>
      <right style="thin">
        <color rgb="FF10137C"/>
      </right>
      <top style="thin">
        <color rgb="FF10137C"/>
      </top>
      <bottom/>
      <diagonal/>
    </border>
  </borders>
  <cellStyleXfs count="58">
    <xf numFmtId="0" fontId="0" fillId="0" borderId="0"/>
    <xf numFmtId="43" fontId="10" fillId="0" borderId="0" applyFont="0" applyFill="0" applyBorder="0" applyAlignment="0" applyProtection="0"/>
    <xf numFmtId="164"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5" fillId="0" borderId="0">
      <alignment horizontal="left"/>
    </xf>
    <xf numFmtId="0" fontId="16" fillId="0" borderId="0">
      <alignment horizontal="left"/>
    </xf>
    <xf numFmtId="0" fontId="16" fillId="0" borderId="0">
      <alignment horizontal="right"/>
    </xf>
    <xf numFmtId="0" fontId="17" fillId="0" borderId="0">
      <alignment horizontal="left"/>
    </xf>
    <xf numFmtId="0" fontId="18" fillId="0" borderId="0" applyNumberFormat="0" applyFill="0" applyBorder="0" applyAlignment="0" applyProtection="0"/>
    <xf numFmtId="0" fontId="19" fillId="5" borderId="3" applyNumberFormat="0" applyFill="0" applyBorder="0" applyAlignment="0" applyProtection="0">
      <alignment horizontal="left"/>
    </xf>
    <xf numFmtId="0" fontId="20" fillId="5" borderId="2" applyFont="0" applyBorder="0">
      <alignment horizontal="center" wrapText="1"/>
    </xf>
    <xf numFmtId="0" fontId="21" fillId="0" borderId="0"/>
    <xf numFmtId="41" fontId="17"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2" fillId="0" borderId="0">
      <alignment horizontal="left"/>
    </xf>
    <xf numFmtId="0" fontId="22" fillId="0" borderId="0">
      <alignment horizontal="left"/>
    </xf>
    <xf numFmtId="0" fontId="16" fillId="0" borderId="0">
      <alignment horizontal="center"/>
    </xf>
    <xf numFmtId="0" fontId="17" fillId="0" borderId="0">
      <alignment horizontal="left"/>
    </xf>
    <xf numFmtId="0" fontId="17" fillId="0" borderId="0">
      <alignment horizontal="right"/>
    </xf>
    <xf numFmtId="0" fontId="15" fillId="0" borderId="0">
      <alignment horizontal="left"/>
    </xf>
    <xf numFmtId="0" fontId="17" fillId="0" borderId="0">
      <alignment horizontal="right"/>
    </xf>
    <xf numFmtId="0" fontId="15" fillId="0" borderId="0">
      <alignment horizontal="right"/>
    </xf>
    <xf numFmtId="0" fontId="17" fillId="0" borderId="0">
      <alignment horizontal="left"/>
    </xf>
    <xf numFmtId="41" fontId="15" fillId="0" borderId="6">
      <alignment horizontal="right"/>
    </xf>
    <xf numFmtId="41" fontId="15" fillId="0" borderId="0">
      <alignment horizontal="right"/>
    </xf>
    <xf numFmtId="0" fontId="15" fillId="0" borderId="6">
      <alignment horizontal="left"/>
    </xf>
    <xf numFmtId="0" fontId="15" fillId="0" borderId="0">
      <alignment textRotation="90"/>
    </xf>
    <xf numFmtId="0" fontId="16" fillId="0" borderId="0">
      <alignment textRotation="90"/>
    </xf>
    <xf numFmtId="0" fontId="9" fillId="0" borderId="0"/>
    <xf numFmtId="43" fontId="9" fillId="0" borderId="0" applyFont="0" applyFill="0" applyBorder="0" applyAlignment="0" applyProtection="0"/>
    <xf numFmtId="43" fontId="21"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8" fillId="0" borderId="0" applyFont="0" applyFill="0" applyBorder="0" applyAlignment="0" applyProtection="0"/>
    <xf numFmtId="9" fontId="21"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0" fontId="4" fillId="0" borderId="0"/>
    <xf numFmtId="44" fontId="21" fillId="0" borderId="0" applyFont="0" applyFill="0" applyBorder="0" applyAlignment="0" applyProtection="0"/>
    <xf numFmtId="0" fontId="2" fillId="0" borderId="0"/>
    <xf numFmtId="0" fontId="1" fillId="0" borderId="0"/>
  </cellStyleXfs>
  <cellXfs count="721">
    <xf numFmtId="0" fontId="0" fillId="0" borderId="0" xfId="0"/>
    <xf numFmtId="0" fontId="25" fillId="7" borderId="0" xfId="35" applyFont="1" applyFill="1">
      <alignment horizontal="left"/>
    </xf>
    <xf numFmtId="0" fontId="23" fillId="23" borderId="0" xfId="35" applyFont="1" applyFill="1">
      <alignment horizontal="left"/>
    </xf>
    <xf numFmtId="0" fontId="26" fillId="0" borderId="0" xfId="12" applyFont="1">
      <alignment horizontal="left"/>
    </xf>
    <xf numFmtId="0" fontId="27" fillId="0" borderId="0" xfId="0" applyFont="1"/>
    <xf numFmtId="0" fontId="28" fillId="20" borderId="0" xfId="35" applyFont="1" applyFill="1">
      <alignment horizontal="left"/>
    </xf>
    <xf numFmtId="0" fontId="29" fillId="20" borderId="0" xfId="0" applyFont="1" applyFill="1"/>
    <xf numFmtId="0" fontId="28" fillId="22" borderId="0" xfId="35" applyFont="1" applyFill="1">
      <alignment horizontal="left"/>
    </xf>
    <xf numFmtId="0" fontId="29" fillId="22" borderId="0" xfId="13" applyFont="1" applyFill="1"/>
    <xf numFmtId="0" fontId="28" fillId="21" borderId="0" xfId="35" applyFont="1" applyFill="1">
      <alignment horizontal="left"/>
    </xf>
    <xf numFmtId="0" fontId="29" fillId="21" borderId="0" xfId="13" applyFont="1" applyFill="1"/>
    <xf numFmtId="0" fontId="30" fillId="0" borderId="0" xfId="35" applyFont="1">
      <alignment horizontal="left"/>
    </xf>
    <xf numFmtId="0" fontId="31" fillId="0" borderId="8" xfId="10" applyFont="1" applyBorder="1">
      <alignment horizontal="left"/>
    </xf>
    <xf numFmtId="0" fontId="31" fillId="0" borderId="0" xfId="10" applyFont="1" applyBorder="1">
      <alignment horizontal="left"/>
    </xf>
    <xf numFmtId="0" fontId="31" fillId="0" borderId="4" xfId="10" applyFont="1" applyBorder="1">
      <alignment horizontal="left"/>
    </xf>
    <xf numFmtId="0" fontId="27" fillId="0" borderId="0" xfId="0" applyFont="1" applyBorder="1"/>
    <xf numFmtId="0" fontId="31" fillId="0" borderId="5" xfId="10" applyFont="1" applyBorder="1">
      <alignment horizontal="left"/>
    </xf>
    <xf numFmtId="0" fontId="32" fillId="0" borderId="0" xfId="12" applyFont="1">
      <alignment horizontal="left"/>
    </xf>
    <xf numFmtId="0" fontId="32" fillId="0" borderId="0" xfId="12" applyFont="1" applyAlignment="1">
      <alignment horizontal="left" wrapText="1"/>
    </xf>
    <xf numFmtId="0" fontId="30" fillId="0" borderId="9" xfId="41" applyFont="1" applyBorder="1">
      <alignment horizontal="left"/>
    </xf>
    <xf numFmtId="0" fontId="31" fillId="0" borderId="5" xfId="11" applyFont="1" applyBorder="1">
      <alignment horizontal="right"/>
    </xf>
    <xf numFmtId="0" fontId="31" fillId="0" borderId="5" xfId="11" applyFont="1" applyBorder="1" applyAlignment="1">
      <alignment horizontal="left"/>
    </xf>
    <xf numFmtId="0" fontId="30" fillId="0" borderId="0" xfId="41" applyFont="1" applyBorder="1">
      <alignment horizontal="left"/>
    </xf>
    <xf numFmtId="0" fontId="30" fillId="0" borderId="6" xfId="41" applyFont="1">
      <alignment horizontal="left"/>
    </xf>
    <xf numFmtId="0" fontId="30" fillId="0" borderId="6" xfId="41" applyFont="1" applyFill="1" applyBorder="1">
      <alignment horizontal="left"/>
    </xf>
    <xf numFmtId="0" fontId="30" fillId="0" borderId="7" xfId="41" applyFont="1" applyFill="1" applyBorder="1">
      <alignment horizontal="left"/>
    </xf>
    <xf numFmtId="0" fontId="30" fillId="0" borderId="7" xfId="41" applyFont="1" applyBorder="1">
      <alignment horizontal="left"/>
    </xf>
    <xf numFmtId="0" fontId="31" fillId="0" borderId="4" xfId="10" applyFont="1" applyBorder="1" applyAlignment="1">
      <alignment horizontal="left" wrapText="1"/>
    </xf>
    <xf numFmtId="0" fontId="32" fillId="0" borderId="0" xfId="12" applyFont="1" applyAlignment="1">
      <alignment horizontal="left" vertical="center" wrapText="1"/>
    </xf>
    <xf numFmtId="0" fontId="30" fillId="0" borderId="7" xfId="41" applyFont="1" applyBorder="1" applyAlignment="1">
      <alignment horizontal="left" vertical="center" wrapText="1"/>
    </xf>
    <xf numFmtId="0" fontId="30" fillId="0" borderId="6" xfId="41" applyFont="1" applyAlignment="1">
      <alignment horizontal="left" vertical="center" wrapText="1"/>
    </xf>
    <xf numFmtId="0" fontId="27" fillId="0" borderId="0" xfId="0" applyFont="1" applyAlignment="1">
      <alignment wrapText="1"/>
    </xf>
    <xf numFmtId="0" fontId="30" fillId="0" borderId="0" xfId="35" applyFont="1" applyAlignment="1">
      <alignment horizontal="right" wrapText="1"/>
    </xf>
    <xf numFmtId="41" fontId="32" fillId="0" borderId="0" xfId="17" applyFont="1" applyAlignment="1">
      <alignment horizontal="right" wrapText="1"/>
    </xf>
    <xf numFmtId="41" fontId="30" fillId="0" borderId="7" xfId="39" applyFont="1" applyBorder="1" applyAlignment="1">
      <alignment horizontal="right" wrapText="1"/>
    </xf>
    <xf numFmtId="41" fontId="30" fillId="0" borderId="6" xfId="39" applyFont="1" applyAlignment="1">
      <alignment horizontal="right" wrapText="1"/>
    </xf>
    <xf numFmtId="49" fontId="32" fillId="6" borderId="8" xfId="12" applyNumberFormat="1" applyFont="1" applyFill="1" applyBorder="1">
      <alignment horizontal="left"/>
    </xf>
    <xf numFmtId="0" fontId="32" fillId="6" borderId="0" xfId="12" applyFont="1" applyFill="1" applyBorder="1">
      <alignment horizontal="left"/>
    </xf>
    <xf numFmtId="0" fontId="32" fillId="6" borderId="4" xfId="12" applyFont="1" applyFill="1" applyBorder="1">
      <alignment horizontal="left"/>
    </xf>
    <xf numFmtId="0" fontId="33" fillId="0" borderId="0" xfId="0" applyFont="1" applyFill="1"/>
    <xf numFmtId="0" fontId="31" fillId="0" borderId="5" xfId="11" quotePrefix="1" applyFont="1" applyBorder="1">
      <alignment horizontal="right"/>
    </xf>
    <xf numFmtId="41" fontId="32" fillId="0" borderId="0" xfId="17" applyFont="1">
      <alignment horizontal="right"/>
    </xf>
    <xf numFmtId="41" fontId="30" fillId="0" borderId="9" xfId="39" applyFont="1" applyBorder="1">
      <alignment horizontal="right"/>
    </xf>
    <xf numFmtId="41" fontId="30" fillId="0" borderId="6" xfId="39" applyFont="1">
      <alignment horizontal="right"/>
    </xf>
    <xf numFmtId="41" fontId="30" fillId="0" borderId="0" xfId="40" applyFont="1">
      <alignment horizontal="right"/>
    </xf>
    <xf numFmtId="41" fontId="30" fillId="0" borderId="6" xfId="39" applyFont="1" applyFill="1">
      <alignment horizontal="right"/>
    </xf>
    <xf numFmtId="168" fontId="30" fillId="0" borderId="6" xfId="50" applyNumberFormat="1" applyFont="1" applyFill="1" applyBorder="1" applyAlignment="1">
      <alignment horizontal="right"/>
    </xf>
    <xf numFmtId="0" fontId="32" fillId="0" borderId="4" xfId="12" applyFont="1" applyBorder="1">
      <alignment horizontal="left"/>
    </xf>
    <xf numFmtId="41" fontId="32" fillId="0" borderId="4" xfId="17" applyFont="1" applyBorder="1">
      <alignment horizontal="right"/>
    </xf>
    <xf numFmtId="0" fontId="28" fillId="0" borderId="0" xfId="7" applyFont="1" applyFill="1" applyBorder="1" applyAlignment="1">
      <alignment vertical="top" wrapText="1"/>
    </xf>
    <xf numFmtId="0" fontId="32" fillId="0" borderId="8" xfId="12" applyFont="1" applyBorder="1" applyAlignment="1">
      <alignment horizontal="left" vertical="center" wrapText="1"/>
    </xf>
    <xf numFmtId="41" fontId="32" fillId="0" borderId="8" xfId="17" applyFont="1" applyBorder="1" applyAlignment="1">
      <alignment horizontal="right" wrapText="1"/>
    </xf>
    <xf numFmtId="0" fontId="34" fillId="0" borderId="8" xfId="41" applyFont="1" applyBorder="1" applyAlignment="1">
      <alignment horizontal="right"/>
    </xf>
    <xf numFmtId="0" fontId="33" fillId="0" borderId="0" xfId="0" applyFont="1" applyAlignment="1">
      <alignment wrapText="1"/>
    </xf>
    <xf numFmtId="3" fontId="27" fillId="0" borderId="0" xfId="0" applyNumberFormat="1" applyFont="1"/>
    <xf numFmtId="0" fontId="27" fillId="0" borderId="0" xfId="0" applyFont="1" applyBorder="1" applyAlignment="1">
      <alignment wrapText="1"/>
    </xf>
    <xf numFmtId="0" fontId="32" fillId="6" borderId="0" xfId="12" applyFont="1" applyFill="1" applyAlignment="1">
      <alignment horizontal="left" vertical="center" wrapText="1"/>
    </xf>
    <xf numFmtId="168" fontId="32" fillId="0" borderId="0" xfId="50" applyNumberFormat="1" applyFont="1" applyAlignment="1">
      <alignment horizontal="right" wrapText="1"/>
    </xf>
    <xf numFmtId="0" fontId="32" fillId="0" borderId="4" xfId="12" applyFont="1" applyBorder="1" applyAlignment="1">
      <alignment horizontal="left" vertical="center" wrapText="1"/>
    </xf>
    <xf numFmtId="41" fontId="32" fillId="0" borderId="4" xfId="17" applyFont="1" applyBorder="1" applyAlignment="1">
      <alignment horizontal="right" wrapText="1"/>
    </xf>
    <xf numFmtId="0" fontId="36" fillId="0" borderId="0" xfId="0" applyFont="1" applyAlignment="1">
      <alignment vertical="center" wrapText="1"/>
    </xf>
    <xf numFmtId="0" fontId="35" fillId="0" borderId="0" xfId="13" applyFont="1"/>
    <xf numFmtId="0" fontId="31" fillId="0" borderId="4" xfId="11" applyFont="1" applyBorder="1" applyAlignment="1">
      <alignment horizontal="right" wrapText="1"/>
    </xf>
    <xf numFmtId="41" fontId="30" fillId="0" borderId="7" xfId="39" applyFont="1" applyBorder="1">
      <alignment horizontal="right"/>
    </xf>
    <xf numFmtId="0" fontId="31" fillId="0" borderId="0" xfId="10" applyFont="1" applyBorder="1" applyAlignment="1">
      <alignment horizontal="left" vertical="top"/>
    </xf>
    <xf numFmtId="0" fontId="34" fillId="0" borderId="0" xfId="41" applyFont="1" applyBorder="1" applyAlignment="1">
      <alignment horizontal="right"/>
    </xf>
    <xf numFmtId="0" fontId="31" fillId="0" borderId="8" xfId="11" applyFont="1" applyBorder="1">
      <alignment horizontal="right"/>
    </xf>
    <xf numFmtId="0" fontId="31" fillId="0" borderId="4" xfId="11" applyFont="1" applyBorder="1">
      <alignment horizontal="right"/>
    </xf>
    <xf numFmtId="41" fontId="32" fillId="6" borderId="0" xfId="17" applyFont="1" applyFill="1">
      <alignment horizontal="right"/>
    </xf>
    <xf numFmtId="0" fontId="32" fillId="0" borderId="0" xfId="12" applyFont="1">
      <alignment horizontal="left"/>
    </xf>
    <xf numFmtId="0" fontId="30" fillId="0" borderId="9" xfId="41" applyFont="1" applyBorder="1">
      <alignment horizontal="left"/>
    </xf>
    <xf numFmtId="41" fontId="30" fillId="0" borderId="0" xfId="39" applyFont="1" applyBorder="1">
      <alignment horizontal="right"/>
    </xf>
    <xf numFmtId="0" fontId="31" fillId="0" borderId="0" xfId="10" applyFont="1" applyAlignment="1">
      <alignment vertical="top"/>
    </xf>
    <xf numFmtId="0" fontId="31" fillId="0" borderId="0" xfId="10" applyFont="1" applyAlignment="1"/>
    <xf numFmtId="0" fontId="32" fillId="0" borderId="0" xfId="12" applyFont="1" applyAlignment="1"/>
    <xf numFmtId="0" fontId="32" fillId="0" borderId="0" xfId="12" applyFont="1" applyAlignment="1">
      <alignment vertical="top" wrapText="1"/>
    </xf>
    <xf numFmtId="0" fontId="27" fillId="0" borderId="0" xfId="0" applyFont="1" applyAlignment="1">
      <alignment horizontal="left"/>
    </xf>
    <xf numFmtId="0" fontId="35" fillId="0" borderId="0" xfId="13" applyFont="1" applyAlignment="1">
      <alignment horizontal="left"/>
    </xf>
    <xf numFmtId="0" fontId="31" fillId="2" borderId="8" xfId="32" applyFont="1" applyFill="1" applyBorder="1" applyAlignment="1"/>
    <xf numFmtId="0" fontId="31" fillId="0" borderId="8" xfId="11" applyFont="1" applyBorder="1" applyAlignment="1">
      <alignment horizontal="right" wrapText="1"/>
    </xf>
    <xf numFmtId="0" fontId="31" fillId="2" borderId="0" xfId="32" applyFont="1" applyFill="1" applyBorder="1" applyAlignment="1"/>
    <xf numFmtId="41" fontId="30" fillId="6" borderId="10" xfId="40" applyFont="1" applyFill="1" applyBorder="1">
      <alignment horizontal="right"/>
    </xf>
    <xf numFmtId="41" fontId="30" fillId="0" borderId="10" xfId="40" applyFont="1" applyBorder="1">
      <alignment horizontal="right"/>
    </xf>
    <xf numFmtId="3" fontId="26" fillId="0" borderId="0" xfId="0" applyNumberFormat="1" applyFont="1"/>
    <xf numFmtId="0" fontId="32" fillId="0" borderId="0" xfId="12" applyFont="1" applyBorder="1" applyAlignment="1">
      <alignment horizontal="left"/>
    </xf>
    <xf numFmtId="165" fontId="27" fillId="0" borderId="0" xfId="1" applyNumberFormat="1" applyFont="1" applyBorder="1" applyAlignment="1">
      <alignment wrapText="1"/>
    </xf>
    <xf numFmtId="0" fontId="27" fillId="0" borderId="0" xfId="0" applyFont="1" applyFill="1"/>
    <xf numFmtId="0" fontId="38" fillId="0" borderId="0" xfId="0" applyFont="1" applyFill="1"/>
    <xf numFmtId="41" fontId="30" fillId="6" borderId="6" xfId="40" applyFont="1" applyFill="1" applyBorder="1">
      <alignment horizontal="right"/>
    </xf>
    <xf numFmtId="41" fontId="30" fillId="0" borderId="6" xfId="40" applyFont="1" applyBorder="1">
      <alignment horizontal="right"/>
    </xf>
    <xf numFmtId="3" fontId="37" fillId="0" borderId="0" xfId="0" applyNumberFormat="1" applyFont="1"/>
    <xf numFmtId="0" fontId="37" fillId="0" borderId="0" xfId="0" applyFont="1"/>
    <xf numFmtId="41" fontId="30" fillId="6" borderId="11" xfId="40" applyFont="1" applyFill="1" applyBorder="1">
      <alignment horizontal="right"/>
    </xf>
    <xf numFmtId="41" fontId="30" fillId="0" borderId="11" xfId="40" applyFont="1" applyBorder="1">
      <alignment horizontal="right"/>
    </xf>
    <xf numFmtId="0" fontId="27" fillId="0" borderId="0" xfId="0" applyFont="1" applyAlignment="1">
      <alignment horizontal="center"/>
    </xf>
    <xf numFmtId="41" fontId="32" fillId="0" borderId="6" xfId="17" applyFont="1" applyBorder="1">
      <alignment horizontal="right"/>
    </xf>
    <xf numFmtId="41" fontId="32" fillId="6" borderId="6" xfId="17" applyFont="1" applyFill="1" applyBorder="1">
      <alignment horizontal="right"/>
    </xf>
    <xf numFmtId="41" fontId="30" fillId="6" borderId="4" xfId="40" applyFont="1" applyFill="1" applyBorder="1">
      <alignment horizontal="right"/>
    </xf>
    <xf numFmtId="41" fontId="30" fillId="0" borderId="4" xfId="40" applyFont="1" applyBorder="1">
      <alignment horizontal="right"/>
    </xf>
    <xf numFmtId="165" fontId="27" fillId="0" borderId="0" xfId="0" applyNumberFormat="1" applyFont="1"/>
    <xf numFmtId="0" fontId="30" fillId="0" borderId="0" xfId="41" applyFont="1" applyBorder="1" applyAlignment="1">
      <alignment horizontal="left"/>
    </xf>
    <xf numFmtId="41" fontId="30" fillId="0" borderId="0" xfId="40" applyFont="1" applyFill="1" applyBorder="1">
      <alignment horizontal="right"/>
    </xf>
    <xf numFmtId="0" fontId="31" fillId="0" borderId="0" xfId="10" applyFont="1" applyBorder="1" applyAlignment="1">
      <alignment vertical="top"/>
    </xf>
    <xf numFmtId="0" fontId="31" fillId="0" borderId="0" xfId="10" applyFont="1" applyBorder="1" applyAlignment="1"/>
    <xf numFmtId="0" fontId="32" fillId="0" borderId="0" xfId="12" applyFont="1" applyBorder="1" applyAlignment="1">
      <alignment horizontal="left" wrapText="1"/>
    </xf>
    <xf numFmtId="0" fontId="24" fillId="0" borderId="0" xfId="0" applyFont="1" applyFill="1" applyBorder="1"/>
    <xf numFmtId="165" fontId="38" fillId="0" borderId="0" xfId="0" applyNumberFormat="1" applyFont="1"/>
    <xf numFmtId="0" fontId="32" fillId="0" borderId="0" xfId="12" applyFont="1" applyAlignment="1">
      <alignment vertical="top"/>
    </xf>
    <xf numFmtId="0" fontId="32" fillId="0" borderId="0" xfId="12" applyFont="1" applyBorder="1" applyAlignment="1">
      <alignment horizontal="left" vertical="top" wrapText="1"/>
    </xf>
    <xf numFmtId="0" fontId="30" fillId="2" borderId="0" xfId="35" applyFont="1" applyFill="1">
      <alignment horizontal="left"/>
    </xf>
    <xf numFmtId="0" fontId="30" fillId="2" borderId="0" xfId="35" applyFont="1" applyFill="1" applyAlignment="1">
      <alignment horizontal="right" wrapText="1"/>
    </xf>
    <xf numFmtId="0" fontId="31" fillId="2" borderId="0" xfId="10" applyFont="1" applyFill="1" applyBorder="1" applyAlignment="1"/>
    <xf numFmtId="0" fontId="32" fillId="2" borderId="0" xfId="12" applyFont="1" applyFill="1" applyAlignment="1"/>
    <xf numFmtId="0" fontId="31" fillId="2" borderId="4" xfId="10" applyFont="1" applyFill="1" applyBorder="1">
      <alignment horizontal="left"/>
    </xf>
    <xf numFmtId="0" fontId="31" fillId="2" borderId="4" xfId="11" applyFont="1" applyFill="1" applyBorder="1">
      <alignment horizontal="right"/>
    </xf>
    <xf numFmtId="0" fontId="32" fillId="0" borderId="8" xfId="12" applyFont="1" applyBorder="1">
      <alignment horizontal="left"/>
    </xf>
    <xf numFmtId="0" fontId="32" fillId="2" borderId="0" xfId="12" applyFont="1" applyFill="1">
      <alignment horizontal="left"/>
    </xf>
    <xf numFmtId="41" fontId="32" fillId="2" borderId="0" xfId="17" applyFont="1" applyFill="1">
      <alignment horizontal="right"/>
    </xf>
    <xf numFmtId="41" fontId="30" fillId="2" borderId="9" xfId="39" applyFont="1" applyFill="1" applyBorder="1">
      <alignment horizontal="right"/>
    </xf>
    <xf numFmtId="0" fontId="28" fillId="24" borderId="0" xfId="35" applyFont="1" applyFill="1">
      <alignment horizontal="left"/>
    </xf>
    <xf numFmtId="0" fontId="3" fillId="2" borderId="0" xfId="44" applyFont="1" applyFill="1"/>
    <xf numFmtId="9" fontId="32" fillId="2" borderId="0" xfId="12" applyNumberFormat="1" applyFont="1" applyFill="1" applyAlignment="1">
      <alignment horizontal="right"/>
    </xf>
    <xf numFmtId="41" fontId="32" fillId="2" borderId="0" xfId="17" quotePrefix="1" applyFont="1" applyFill="1">
      <alignment horizontal="right"/>
    </xf>
    <xf numFmtId="0" fontId="30" fillId="2" borderId="7" xfId="41" applyFont="1" applyFill="1" applyBorder="1">
      <alignment horizontal="left"/>
    </xf>
    <xf numFmtId="41" fontId="30" fillId="2" borderId="7" xfId="40" applyFont="1" applyFill="1" applyBorder="1">
      <alignment horizontal="right"/>
    </xf>
    <xf numFmtId="41" fontId="30" fillId="7" borderId="7" xfId="40" applyFont="1" applyFill="1" applyBorder="1">
      <alignment horizontal="right"/>
    </xf>
    <xf numFmtId="0" fontId="30" fillId="2" borderId="0" xfId="41" applyFont="1" applyFill="1" applyBorder="1">
      <alignment horizontal="left"/>
    </xf>
    <xf numFmtId="41" fontId="30" fillId="2" borderId="0" xfId="40" applyFont="1" applyFill="1" applyBorder="1">
      <alignment horizontal="right"/>
    </xf>
    <xf numFmtId="41" fontId="30" fillId="7" borderId="0" xfId="40" applyFont="1" applyFill="1" applyBorder="1">
      <alignment horizontal="right"/>
    </xf>
    <xf numFmtId="0" fontId="3" fillId="2" borderId="0" xfId="44" applyFont="1" applyFill="1" applyBorder="1" applyAlignment="1">
      <alignment horizontal="center" vertical="center" wrapText="1"/>
    </xf>
    <xf numFmtId="0" fontId="3" fillId="2" borderId="0" xfId="44" applyFont="1" applyFill="1" applyBorder="1"/>
    <xf numFmtId="41" fontId="30" fillId="2" borderId="9" xfId="40" applyFont="1" applyFill="1" applyBorder="1">
      <alignment horizontal="right"/>
    </xf>
    <xf numFmtId="41" fontId="30" fillId="7" borderId="9" xfId="40" applyFont="1" applyFill="1" applyBorder="1">
      <alignment horizontal="right"/>
    </xf>
    <xf numFmtId="0" fontId="30" fillId="0" borderId="0" xfId="41" applyFont="1" applyFill="1" applyBorder="1">
      <alignment horizontal="left"/>
    </xf>
    <xf numFmtId="0" fontId="3" fillId="0" borderId="0" xfId="44" applyFont="1" applyFill="1"/>
    <xf numFmtId="0" fontId="31" fillId="2" borderId="0" xfId="10" applyFont="1" applyFill="1" applyBorder="1">
      <alignment horizontal="left"/>
    </xf>
    <xf numFmtId="0" fontId="31" fillId="2" borderId="0" xfId="10" applyFont="1" applyFill="1" applyBorder="1" applyAlignment="1">
      <alignment horizontal="left" vertical="top"/>
    </xf>
    <xf numFmtId="0" fontId="32" fillId="2" borderId="0" xfId="12" applyFont="1" applyFill="1" applyBorder="1" applyAlignment="1">
      <alignment horizontal="left"/>
    </xf>
    <xf numFmtId="0" fontId="3" fillId="0" borderId="0" xfId="44" applyFont="1"/>
    <xf numFmtId="0" fontId="35" fillId="2" borderId="0" xfId="13" applyFont="1" applyFill="1"/>
    <xf numFmtId="0" fontId="3" fillId="2" borderId="8" xfId="44" applyFont="1" applyFill="1" applyBorder="1"/>
    <xf numFmtId="0" fontId="30" fillId="0" borderId="8" xfId="35" applyFont="1" applyBorder="1" applyAlignment="1">
      <alignment horizontal="right" wrapText="1"/>
    </xf>
    <xf numFmtId="14" fontId="3" fillId="2" borderId="0" xfId="44" applyNumberFormat="1" applyFont="1" applyFill="1"/>
    <xf numFmtId="165" fontId="27" fillId="2" borderId="0" xfId="45" applyNumberFormat="1" applyFont="1" applyFill="1" applyAlignment="1">
      <alignment vertical="top"/>
    </xf>
    <xf numFmtId="43" fontId="27" fillId="2" borderId="0" xfId="45" applyFont="1" applyFill="1"/>
    <xf numFmtId="0" fontId="30" fillId="2" borderId="0" xfId="41" applyFont="1" applyFill="1" applyBorder="1" applyAlignment="1">
      <alignment horizontal="left"/>
    </xf>
    <xf numFmtId="0" fontId="32" fillId="2" borderId="0" xfId="12" applyFont="1" applyFill="1" applyBorder="1" applyAlignment="1">
      <alignment wrapText="1"/>
    </xf>
    <xf numFmtId="0" fontId="32" fillId="2" borderId="0" xfId="12" applyFont="1" applyFill="1" applyBorder="1" applyAlignment="1">
      <alignment vertical="top"/>
    </xf>
    <xf numFmtId="0" fontId="32" fillId="2" borderId="0" xfId="12" applyFont="1" applyFill="1" applyBorder="1" applyAlignment="1"/>
    <xf numFmtId="0" fontId="30" fillId="0" borderId="0" xfId="35" applyFont="1" applyBorder="1">
      <alignment horizontal="left"/>
    </xf>
    <xf numFmtId="43" fontId="3" fillId="2" borderId="0" xfId="44" applyNumberFormat="1" applyFont="1" applyFill="1" applyBorder="1"/>
    <xf numFmtId="165" fontId="3" fillId="2" borderId="0" xfId="44" applyNumberFormat="1" applyFont="1" applyFill="1" applyBorder="1"/>
    <xf numFmtId="0" fontId="32" fillId="2" borderId="0" xfId="12" applyFont="1" applyFill="1" applyBorder="1" applyAlignment="1">
      <alignment vertical="top" wrapText="1"/>
    </xf>
    <xf numFmtId="0" fontId="27" fillId="0" borderId="8" xfId="0" applyFont="1" applyBorder="1"/>
    <xf numFmtId="0" fontId="27" fillId="0" borderId="0" xfId="0" applyFont="1" applyAlignment="1">
      <alignment horizontal="left" vertical="top"/>
    </xf>
    <xf numFmtId="0" fontId="32" fillId="0" borderId="0" xfId="12" applyFont="1" applyBorder="1" applyAlignment="1"/>
    <xf numFmtId="0" fontId="30" fillId="0" borderId="0" xfId="35" applyFont="1" applyAlignment="1">
      <alignment horizontal="right"/>
    </xf>
    <xf numFmtId="0" fontId="30" fillId="0" borderId="8" xfId="35" applyFont="1" applyBorder="1" applyAlignment="1">
      <alignment horizontal="right"/>
    </xf>
    <xf numFmtId="41" fontId="32" fillId="0" borderId="0" xfId="17" applyNumberFormat="1" applyFont="1">
      <alignment horizontal="right"/>
    </xf>
    <xf numFmtId="0" fontId="32" fillId="0" borderId="0" xfId="12" applyFont="1" applyBorder="1" applyAlignment="1">
      <alignment vertical="top" wrapText="1"/>
    </xf>
    <xf numFmtId="0" fontId="24" fillId="0" borderId="0" xfId="0" applyFont="1"/>
    <xf numFmtId="0" fontId="30" fillId="2" borderId="0" xfId="35" applyFont="1" applyFill="1" applyAlignment="1">
      <alignment horizontal="right"/>
    </xf>
    <xf numFmtId="0" fontId="27" fillId="2" borderId="0" xfId="0" applyFont="1" applyFill="1" applyBorder="1"/>
    <xf numFmtId="0" fontId="27" fillId="2" borderId="0" xfId="0" applyFont="1" applyFill="1" applyAlignment="1">
      <alignment horizontal="left" vertical="top"/>
    </xf>
    <xf numFmtId="0" fontId="3" fillId="2" borderId="0" xfId="44" applyFont="1" applyFill="1" applyAlignment="1">
      <alignment horizontal="left" vertical="top"/>
    </xf>
    <xf numFmtId="41" fontId="27" fillId="2" borderId="0" xfId="0" applyNumberFormat="1" applyFont="1" applyFill="1" applyAlignment="1">
      <alignment horizontal="left" vertical="top"/>
    </xf>
    <xf numFmtId="41" fontId="32" fillId="0" borderId="0" xfId="17" applyFont="1" applyBorder="1">
      <alignment horizontal="right"/>
    </xf>
    <xf numFmtId="3" fontId="32" fillId="0" borderId="0" xfId="17" applyNumberFormat="1" applyFont="1">
      <alignment horizontal="right"/>
    </xf>
    <xf numFmtId="3" fontId="30" fillId="0" borderId="9" xfId="39" applyNumberFormat="1" applyFont="1" applyBorder="1">
      <alignment horizontal="right"/>
    </xf>
    <xf numFmtId="3" fontId="30" fillId="0" borderId="0" xfId="39" applyNumberFormat="1" applyFont="1" applyBorder="1">
      <alignment horizontal="right"/>
    </xf>
    <xf numFmtId="0" fontId="40" fillId="0" borderId="0" xfId="0" applyFont="1"/>
    <xf numFmtId="0" fontId="32" fillId="0" borderId="0" xfId="12" applyFont="1" applyAlignment="1">
      <alignment wrapText="1"/>
    </xf>
    <xf numFmtId="0" fontId="32" fillId="0" borderId="0" xfId="12" applyFont="1" applyBorder="1">
      <alignment horizontal="left"/>
    </xf>
    <xf numFmtId="0" fontId="31" fillId="0" borderId="5" xfId="11" applyFont="1" applyBorder="1" applyAlignment="1">
      <alignment horizontal="right" wrapText="1"/>
    </xf>
    <xf numFmtId="41" fontId="32" fillId="0" borderId="8" xfId="17" applyFont="1" applyBorder="1">
      <alignment horizontal="right"/>
    </xf>
    <xf numFmtId="41" fontId="30" fillId="0" borderId="11" xfId="39" applyFont="1" applyBorder="1">
      <alignment horizontal="right"/>
    </xf>
    <xf numFmtId="41" fontId="32" fillId="0" borderId="7" xfId="17" applyFont="1" applyBorder="1">
      <alignment horizontal="right"/>
    </xf>
    <xf numFmtId="0" fontId="27" fillId="0" borderId="0" xfId="0" applyFont="1" applyBorder="1" applyAlignment="1">
      <alignment vertical="top" wrapText="1"/>
    </xf>
    <xf numFmtId="0" fontId="27" fillId="0" borderId="0" xfId="0" applyFont="1" applyBorder="1" applyAlignment="1"/>
    <xf numFmtId="41" fontId="30" fillId="2" borderId="11" xfId="39" applyFont="1" applyFill="1" applyBorder="1">
      <alignment horizontal="right"/>
    </xf>
    <xf numFmtId="0" fontId="32" fillId="2" borderId="0" xfId="12" applyFont="1" applyFill="1" applyBorder="1">
      <alignment horizontal="left"/>
    </xf>
    <xf numFmtId="0" fontId="3" fillId="2" borderId="0" xfId="44" applyFont="1" applyFill="1" applyBorder="1" applyAlignment="1">
      <alignment vertical="top" wrapText="1"/>
    </xf>
    <xf numFmtId="0" fontId="3" fillId="2" borderId="0" xfId="44" applyFont="1" applyFill="1" applyBorder="1" applyAlignment="1"/>
    <xf numFmtId="41" fontId="32" fillId="0" borderId="9" xfId="17" applyFont="1" applyBorder="1">
      <alignment horizontal="right"/>
    </xf>
    <xf numFmtId="0" fontId="40" fillId="0" borderId="0" xfId="0" applyFont="1" applyAlignment="1">
      <alignment horizontal="left" vertical="top"/>
    </xf>
    <xf numFmtId="165" fontId="44" fillId="0" borderId="0" xfId="0" applyNumberFormat="1" applyFont="1" applyAlignment="1">
      <alignment horizontal="left" vertical="top"/>
    </xf>
    <xf numFmtId="165" fontId="27" fillId="0" borderId="0" xfId="0" applyNumberFormat="1" applyFont="1" applyAlignment="1">
      <alignment horizontal="left" vertical="top"/>
    </xf>
    <xf numFmtId="9" fontId="32" fillId="0" borderId="0" xfId="50" quotePrefix="1" applyNumberFormat="1" applyFont="1" applyAlignment="1">
      <alignment horizontal="right"/>
    </xf>
    <xf numFmtId="9" fontId="30" fillId="0" borderId="9" xfId="50" quotePrefix="1" applyNumberFormat="1" applyFont="1" applyBorder="1" applyAlignment="1">
      <alignment horizontal="right"/>
    </xf>
    <xf numFmtId="9" fontId="30" fillId="0" borderId="0" xfId="50" quotePrefix="1" applyNumberFormat="1" applyFont="1" applyBorder="1" applyAlignment="1">
      <alignment horizontal="right"/>
    </xf>
    <xf numFmtId="165" fontId="40" fillId="0" borderId="0" xfId="0" applyNumberFormat="1" applyFont="1" applyAlignment="1">
      <alignment horizontal="left" vertical="top"/>
    </xf>
    <xf numFmtId="9" fontId="31" fillId="0" borderId="4" xfId="11" applyNumberFormat="1" applyFont="1" applyBorder="1">
      <alignment horizontal="right"/>
    </xf>
    <xf numFmtId="0" fontId="39" fillId="0" borderId="0" xfId="0" applyFont="1"/>
    <xf numFmtId="9" fontId="28" fillId="20" borderId="0" xfId="50" applyFont="1" applyFill="1" applyAlignment="1">
      <alignment horizontal="left"/>
    </xf>
    <xf numFmtId="9" fontId="3" fillId="2" borderId="0" xfId="50" applyFont="1" applyFill="1"/>
    <xf numFmtId="0" fontId="30" fillId="2" borderId="4" xfId="35" applyFont="1" applyFill="1" applyBorder="1" applyAlignment="1">
      <alignment horizontal="right"/>
    </xf>
    <xf numFmtId="0" fontId="31" fillId="2" borderId="8" xfId="35" applyFont="1" applyFill="1" applyBorder="1">
      <alignment horizontal="left"/>
    </xf>
    <xf numFmtId="0" fontId="39" fillId="2" borderId="0" xfId="44" applyFont="1" applyFill="1"/>
    <xf numFmtId="0" fontId="30" fillId="2" borderId="8" xfId="10" applyFont="1" applyFill="1" applyBorder="1">
      <alignment horizontal="left"/>
    </xf>
    <xf numFmtId="41" fontId="32" fillId="2" borderId="8" xfId="17" applyFont="1" applyFill="1" applyBorder="1">
      <alignment horizontal="right"/>
    </xf>
    <xf numFmtId="9" fontId="32" fillId="2" borderId="8" xfId="50" applyFont="1" applyFill="1" applyBorder="1" applyAlignment="1">
      <alignment horizontal="right"/>
    </xf>
    <xf numFmtId="41" fontId="32" fillId="26" borderId="0" xfId="17" applyFont="1" applyFill="1">
      <alignment horizontal="right"/>
    </xf>
    <xf numFmtId="9" fontId="32" fillId="2" borderId="0" xfId="50" applyFont="1" applyFill="1" applyAlignment="1">
      <alignment horizontal="right"/>
    </xf>
    <xf numFmtId="41" fontId="32" fillId="2" borderId="0" xfId="17" applyNumberFormat="1" applyFont="1" applyFill="1">
      <alignment horizontal="right"/>
    </xf>
    <xf numFmtId="0" fontId="30" fillId="2" borderId="9" xfId="41" applyFont="1" applyFill="1" applyBorder="1" applyAlignment="1"/>
    <xf numFmtId="9" fontId="30" fillId="2" borderId="9" xfId="50" applyFont="1" applyFill="1" applyBorder="1" applyAlignment="1">
      <alignment horizontal="right"/>
    </xf>
    <xf numFmtId="41" fontId="30" fillId="2" borderId="9" xfId="39" applyNumberFormat="1" applyFont="1" applyFill="1" applyBorder="1">
      <alignment horizontal="right"/>
    </xf>
    <xf numFmtId="9" fontId="3" fillId="2" borderId="0" xfId="50" applyFont="1" applyFill="1" applyAlignment="1">
      <alignment horizontal="left" vertical="top"/>
    </xf>
    <xf numFmtId="41" fontId="30" fillId="2" borderId="0" xfId="39" applyFont="1" applyFill="1" applyBorder="1">
      <alignment horizontal="right"/>
    </xf>
    <xf numFmtId="9" fontId="30" fillId="2" borderId="0" xfId="50" applyFont="1" applyFill="1" applyBorder="1" applyAlignment="1">
      <alignment horizontal="right"/>
    </xf>
    <xf numFmtId="0" fontId="31" fillId="2" borderId="21" xfId="32" applyFont="1" applyFill="1" applyBorder="1" applyAlignment="1"/>
    <xf numFmtId="166" fontId="30" fillId="2" borderId="9" xfId="39" applyNumberFormat="1" applyFont="1" applyFill="1" applyBorder="1">
      <alignment horizontal="right"/>
    </xf>
    <xf numFmtId="9" fontId="32" fillId="2" borderId="0" xfId="50" applyFont="1" applyFill="1" applyBorder="1" applyAlignment="1"/>
    <xf numFmtId="9" fontId="27" fillId="2" borderId="0" xfId="50" applyFont="1" applyFill="1" applyAlignment="1">
      <alignment horizontal="left" vertical="top"/>
    </xf>
    <xf numFmtId="0" fontId="34" fillId="2" borderId="0" xfId="41" applyFont="1" applyFill="1" applyBorder="1" applyAlignment="1">
      <alignment horizontal="right"/>
    </xf>
    <xf numFmtId="0" fontId="31" fillId="0" borderId="8" xfId="35" applyFont="1" applyBorder="1">
      <alignment horizontal="left"/>
    </xf>
    <xf numFmtId="41" fontId="43" fillId="0" borderId="0" xfId="39" applyFont="1" applyBorder="1">
      <alignment horizontal="right"/>
    </xf>
    <xf numFmtId="0" fontId="31" fillId="0" borderId="10" xfId="11" applyFont="1" applyBorder="1">
      <alignment horizontal="right"/>
    </xf>
    <xf numFmtId="166" fontId="30" fillId="0" borderId="11" xfId="39" applyNumberFormat="1" applyFont="1" applyBorder="1">
      <alignment horizontal="right"/>
    </xf>
    <xf numFmtId="166" fontId="32" fillId="0" borderId="0" xfId="17" applyNumberFormat="1" applyFont="1">
      <alignment horizontal="right"/>
    </xf>
    <xf numFmtId="166" fontId="30" fillId="0" borderId="12" xfId="39" applyNumberFormat="1" applyFont="1" applyBorder="1">
      <alignment horizontal="right"/>
    </xf>
    <xf numFmtId="0" fontId="3" fillId="0" borderId="0" xfId="44" applyFont="1" applyAlignment="1">
      <alignment horizontal="left" vertical="top"/>
    </xf>
    <xf numFmtId="167" fontId="3" fillId="0" borderId="0" xfId="44" applyNumberFormat="1" applyFont="1"/>
    <xf numFmtId="0" fontId="31" fillId="2" borderId="4" xfId="32" applyFont="1" applyFill="1" applyBorder="1" applyAlignment="1"/>
    <xf numFmtId="0" fontId="27" fillId="2" borderId="4" xfId="0" applyFont="1" applyFill="1" applyBorder="1" applyAlignment="1">
      <alignment vertical="top" wrapText="1"/>
    </xf>
    <xf numFmtId="0" fontId="27" fillId="7" borderId="0" xfId="0" applyFont="1" applyFill="1" applyBorder="1"/>
    <xf numFmtId="0" fontId="27" fillId="7" borderId="4" xfId="0" applyFont="1" applyFill="1" applyBorder="1"/>
    <xf numFmtId="0" fontId="28" fillId="25" borderId="0" xfId="35" applyFont="1" applyFill="1">
      <alignment horizontal="left"/>
    </xf>
    <xf numFmtId="41" fontId="32" fillId="0" borderId="0" xfId="17" quotePrefix="1" applyFont="1">
      <alignment horizontal="right"/>
    </xf>
    <xf numFmtId="0" fontId="32" fillId="0" borderId="0" xfId="12" applyFont="1" applyBorder="1" applyAlignment="1">
      <alignment wrapText="1"/>
    </xf>
    <xf numFmtId="9" fontId="31" fillId="0" borderId="4" xfId="11" applyNumberFormat="1" applyFont="1" applyBorder="1" applyAlignment="1">
      <alignment horizontal="right" wrapText="1"/>
    </xf>
    <xf numFmtId="0" fontId="32" fillId="0" borderId="11" xfId="12" applyFont="1" applyBorder="1">
      <alignment horizontal="left"/>
    </xf>
    <xf numFmtId="0" fontId="31" fillId="0" borderId="22" xfId="35" applyFont="1" applyBorder="1">
      <alignment horizontal="left"/>
    </xf>
    <xf numFmtId="0" fontId="30" fillId="0" borderId="0" xfId="10" applyFont="1">
      <alignment horizontal="left"/>
    </xf>
    <xf numFmtId="166" fontId="30" fillId="0" borderId="0" xfId="39" applyNumberFormat="1" applyFont="1" applyBorder="1">
      <alignment horizontal="right"/>
    </xf>
    <xf numFmtId="166" fontId="30" fillId="0" borderId="9" xfId="39" applyNumberFormat="1" applyFont="1" applyBorder="1">
      <alignment horizontal="right"/>
    </xf>
    <xf numFmtId="0" fontId="30" fillId="0" borderId="10" xfId="41" applyFont="1" applyBorder="1">
      <alignment horizontal="left"/>
    </xf>
    <xf numFmtId="0" fontId="32" fillId="0" borderId="7" xfId="12" applyFont="1" applyBorder="1">
      <alignment horizontal="left"/>
    </xf>
    <xf numFmtId="0" fontId="30" fillId="0" borderId="0" xfId="41" applyFont="1" applyBorder="1" applyAlignment="1"/>
    <xf numFmtId="41" fontId="42" fillId="0" borderId="0" xfId="40" applyFont="1">
      <alignment horizontal="right"/>
    </xf>
    <xf numFmtId="41" fontId="42" fillId="0" borderId="0" xfId="17" applyFont="1">
      <alignment horizontal="right"/>
    </xf>
    <xf numFmtId="0" fontId="30" fillId="0" borderId="9" xfId="41" applyFont="1" applyBorder="1" applyAlignment="1"/>
    <xf numFmtId="0" fontId="30" fillId="0" borderId="0" xfId="41" applyFont="1" applyFill="1" applyBorder="1" applyAlignment="1"/>
    <xf numFmtId="0" fontId="27" fillId="2" borderId="0" xfId="0" applyFont="1" applyFill="1" applyBorder="1" applyAlignment="1">
      <alignment vertical="top"/>
    </xf>
    <xf numFmtId="0" fontId="31" fillId="0" borderId="4" xfId="11" applyFont="1" applyBorder="1" applyAlignment="1">
      <alignment horizontal="left"/>
    </xf>
    <xf numFmtId="0" fontId="27" fillId="2" borderId="8" xfId="0" applyFont="1" applyFill="1" applyBorder="1" applyAlignment="1">
      <alignment vertical="top"/>
    </xf>
    <xf numFmtId="0" fontId="30" fillId="0" borderId="11" xfId="41" applyFont="1" applyBorder="1">
      <alignment horizontal="left"/>
    </xf>
    <xf numFmtId="3" fontId="27" fillId="7" borderId="0" xfId="0" applyNumberFormat="1" applyFont="1" applyFill="1" applyBorder="1"/>
    <xf numFmtId="0" fontId="27" fillId="0" borderId="0" xfId="0" applyFont="1" applyAlignment="1">
      <alignment vertical="top"/>
    </xf>
    <xf numFmtId="169" fontId="32" fillId="0" borderId="0" xfId="17" applyNumberFormat="1" applyFont="1">
      <alignment horizontal="right"/>
    </xf>
    <xf numFmtId="0" fontId="45" fillId="2" borderId="0" xfId="0" applyFont="1" applyFill="1" applyBorder="1" applyAlignment="1"/>
    <xf numFmtId="0" fontId="46" fillId="2" borderId="0" xfId="0" applyFont="1" applyFill="1" applyBorder="1" applyAlignment="1">
      <alignment vertical="center"/>
    </xf>
    <xf numFmtId="0" fontId="46" fillId="2" borderId="0" xfId="0" applyFont="1" applyFill="1" applyBorder="1" applyAlignment="1">
      <alignment horizontal="right" vertical="center"/>
    </xf>
    <xf numFmtId="0" fontId="45" fillId="2" borderId="0" xfId="0" applyFont="1" applyFill="1" applyBorder="1" applyAlignment="1">
      <alignment vertical="center"/>
    </xf>
    <xf numFmtId="167" fontId="32" fillId="6" borderId="0" xfId="0" applyNumberFormat="1" applyFont="1" applyFill="1" applyAlignment="1">
      <alignment horizontal="right" vertical="center"/>
    </xf>
    <xf numFmtId="167" fontId="32" fillId="0" borderId="0" xfId="0" quotePrefix="1" applyNumberFormat="1" applyFont="1" applyAlignment="1">
      <alignment horizontal="right" vertical="center"/>
    </xf>
    <xf numFmtId="167" fontId="32" fillId="0" borderId="0" xfId="0" applyNumberFormat="1" applyFont="1" applyAlignment="1">
      <alignment horizontal="right" vertical="center"/>
    </xf>
    <xf numFmtId="0" fontId="32" fillId="0" borderId="0" xfId="0" applyFont="1" applyAlignment="1">
      <alignment vertical="center" wrapText="1"/>
    </xf>
    <xf numFmtId="0" fontId="30" fillId="0" borderId="4" xfId="35" applyFont="1" applyBorder="1">
      <alignment horizontal="left"/>
    </xf>
    <xf numFmtId="0" fontId="29" fillId="7" borderId="0" xfId="0" applyFont="1" applyFill="1"/>
    <xf numFmtId="0" fontId="29" fillId="7" borderId="0" xfId="35" applyFont="1" applyFill="1">
      <alignment horizontal="left"/>
    </xf>
    <xf numFmtId="0" fontId="29" fillId="23" borderId="0" xfId="0" applyFont="1" applyFill="1"/>
    <xf numFmtId="0" fontId="47" fillId="0" borderId="0" xfId="0" applyFont="1"/>
    <xf numFmtId="0" fontId="29" fillId="0" borderId="0" xfId="0" applyFont="1"/>
    <xf numFmtId="0" fontId="48" fillId="7" borderId="0" xfId="35" applyFont="1" applyFill="1">
      <alignment horizontal="left"/>
    </xf>
    <xf numFmtId="0" fontId="42" fillId="0" borderId="0" xfId="10" applyFont="1" applyBorder="1" applyAlignment="1"/>
    <xf numFmtId="0" fontId="31" fillId="0" borderId="0" xfId="35" applyFont="1">
      <alignment horizontal="left"/>
    </xf>
    <xf numFmtId="0" fontId="30" fillId="0" borderId="4" xfId="35" applyFont="1" applyBorder="1" applyAlignment="1">
      <alignment horizontal="right"/>
    </xf>
    <xf numFmtId="170" fontId="32" fillId="0" borderId="0" xfId="0" quotePrefix="1" applyNumberFormat="1" applyFont="1" applyAlignment="1">
      <alignment vertical="center"/>
    </xf>
    <xf numFmtId="170" fontId="32" fillId="6" borderId="0" xfId="0" applyNumberFormat="1" applyFont="1" applyFill="1" applyAlignment="1">
      <alignment vertical="center"/>
    </xf>
    <xf numFmtId="170" fontId="32" fillId="6" borderId="4" xfId="0" applyNumberFormat="1" applyFont="1" applyFill="1" applyBorder="1" applyAlignment="1">
      <alignment vertical="center"/>
    </xf>
    <xf numFmtId="167" fontId="32" fillId="6" borderId="4" xfId="0" applyNumberFormat="1" applyFont="1" applyFill="1" applyBorder="1" applyAlignment="1">
      <alignment horizontal="right" vertical="center"/>
    </xf>
    <xf numFmtId="0" fontId="31" fillId="0" borderId="5" xfId="0" applyFont="1" applyBorder="1" applyAlignment="1">
      <alignment horizontal="right" vertical="center"/>
    </xf>
    <xf numFmtId="0" fontId="31" fillId="0" borderId="5" xfId="0" applyFont="1" applyBorder="1" applyAlignment="1">
      <alignment horizontal="right" vertical="center" wrapText="1"/>
    </xf>
    <xf numFmtId="0" fontId="32" fillId="6" borderId="0" xfId="0" applyFont="1" applyFill="1" applyAlignment="1">
      <alignment vertical="center" wrapText="1"/>
    </xf>
    <xf numFmtId="0" fontId="32" fillId="6" borderId="4" xfId="0" applyFont="1" applyFill="1" applyBorder="1" applyAlignment="1">
      <alignment vertical="center" wrapText="1"/>
    </xf>
    <xf numFmtId="10" fontId="32" fillId="2" borderId="0" xfId="50" applyNumberFormat="1" applyFont="1" applyFill="1" applyAlignment="1">
      <alignment horizontal="right"/>
    </xf>
    <xf numFmtId="10" fontId="30" fillId="2" borderId="9" xfId="50" applyNumberFormat="1" applyFont="1" applyFill="1" applyBorder="1" applyAlignment="1">
      <alignment horizontal="right"/>
    </xf>
    <xf numFmtId="0" fontId="32" fillId="0" borderId="0" xfId="12" applyFont="1" applyAlignment="1"/>
    <xf numFmtId="0" fontId="31" fillId="0" borderId="0" xfId="10" applyFont="1" applyBorder="1">
      <alignment horizontal="left"/>
    </xf>
    <xf numFmtId="0" fontId="30" fillId="0" borderId="0" xfId="35" applyFont="1">
      <alignment horizontal="left"/>
    </xf>
    <xf numFmtId="0" fontId="31" fillId="0" borderId="0" xfId="35" applyFont="1" applyFill="1">
      <alignment horizontal="left"/>
    </xf>
    <xf numFmtId="0" fontId="31" fillId="0" borderId="4" xfId="11" applyFont="1" applyBorder="1" applyAlignment="1">
      <alignment horizontal="left" wrapText="1"/>
    </xf>
    <xf numFmtId="0" fontId="32" fillId="0" borderId="0" xfId="12" applyFont="1">
      <alignment horizontal="left"/>
    </xf>
    <xf numFmtId="0" fontId="32" fillId="0" borderId="4" xfId="12" applyFont="1" applyBorder="1">
      <alignment horizontal="left"/>
    </xf>
    <xf numFmtId="0" fontId="30" fillId="0" borderId="0" xfId="35" applyFont="1">
      <alignment horizontal="left"/>
    </xf>
    <xf numFmtId="0" fontId="0" fillId="0" borderId="0" xfId="0" applyFont="1" applyAlignment="1">
      <alignment wrapText="1"/>
    </xf>
    <xf numFmtId="41" fontId="17" fillId="0" borderId="8" xfId="17" applyBorder="1" applyAlignment="1">
      <alignment horizontal="right" wrapText="1"/>
    </xf>
    <xf numFmtId="0" fontId="30" fillId="0" borderId="24" xfId="35" applyFont="1" applyBorder="1" applyAlignment="1">
      <alignment horizontal="right" wrapText="1"/>
    </xf>
    <xf numFmtId="0" fontId="16" fillId="0" borderId="23" xfId="11" applyBorder="1" applyAlignment="1">
      <alignment horizontal="left" wrapText="1"/>
    </xf>
    <xf numFmtId="41" fontId="17" fillId="0" borderId="24" xfId="17" applyBorder="1" applyAlignment="1">
      <alignment horizontal="right" wrapText="1"/>
    </xf>
    <xf numFmtId="41" fontId="15" fillId="0" borderId="25" xfId="39" applyBorder="1" applyAlignment="1">
      <alignment horizontal="right" wrapText="1"/>
    </xf>
    <xf numFmtId="41" fontId="15" fillId="0" borderId="26" xfId="39" applyBorder="1" applyAlignment="1">
      <alignment horizontal="right" wrapText="1"/>
    </xf>
    <xf numFmtId="0" fontId="0" fillId="0" borderId="24" xfId="0" applyFont="1" applyBorder="1" applyAlignment="1">
      <alignment wrapText="1"/>
    </xf>
    <xf numFmtId="168" fontId="17" fillId="0" borderId="24" xfId="50" applyNumberFormat="1" applyFont="1" applyBorder="1" applyAlignment="1">
      <alignment horizontal="right" wrapText="1"/>
    </xf>
    <xf numFmtId="41" fontId="17" fillId="0" borderId="23" xfId="17" applyBorder="1" applyAlignment="1">
      <alignment horizontal="right" wrapText="1"/>
    </xf>
    <xf numFmtId="0" fontId="49" fillId="23" borderId="24" xfId="35" applyFont="1" applyFill="1" applyBorder="1" applyAlignment="1"/>
    <xf numFmtId="0" fontId="32" fillId="0" borderId="0" xfId="12" applyFont="1" applyFill="1" applyAlignment="1">
      <alignment horizontal="left" vertical="center" wrapText="1"/>
    </xf>
    <xf numFmtId="0" fontId="30" fillId="0" borderId="0" xfId="41" applyFont="1" applyBorder="1" applyAlignment="1">
      <alignment horizontal="left"/>
    </xf>
    <xf numFmtId="0" fontId="31" fillId="0" borderId="4" xfId="11" applyFont="1" applyBorder="1">
      <alignment horizontal="right"/>
    </xf>
    <xf numFmtId="0" fontId="30" fillId="0" borderId="0" xfId="35" applyFont="1">
      <alignment horizontal="left"/>
    </xf>
    <xf numFmtId="0" fontId="32" fillId="0" borderId="0" xfId="12" applyFont="1" applyBorder="1" applyAlignment="1">
      <alignment horizontal="left" vertical="top" wrapText="1"/>
    </xf>
    <xf numFmtId="0" fontId="31" fillId="0" borderId="4" xfId="11" applyFont="1" applyBorder="1" applyAlignment="1">
      <alignment horizontal="right" wrapText="1"/>
    </xf>
    <xf numFmtId="0" fontId="32" fillId="0" borderId="0" xfId="12" applyFont="1">
      <alignment horizontal="left"/>
    </xf>
    <xf numFmtId="0" fontId="31" fillId="0" borderId="4" xfId="10" applyFont="1" applyBorder="1">
      <alignment horizontal="left"/>
    </xf>
    <xf numFmtId="0" fontId="32" fillId="0" borderId="0" xfId="12" applyFont="1" applyBorder="1">
      <alignment horizontal="left"/>
    </xf>
    <xf numFmtId="0" fontId="32" fillId="0" borderId="4" xfId="12" applyFont="1" applyBorder="1">
      <alignment horizontal="left"/>
    </xf>
    <xf numFmtId="0" fontId="31" fillId="0" borderId="14" xfId="11" applyFont="1" applyBorder="1" applyAlignment="1">
      <alignment horizontal="right" wrapText="1"/>
    </xf>
    <xf numFmtId="0" fontId="31" fillId="0" borderId="19" xfId="11" applyFont="1" applyBorder="1" applyAlignment="1">
      <alignment horizontal="right" wrapText="1"/>
    </xf>
    <xf numFmtId="0" fontId="31" fillId="0" borderId="0" xfId="10" applyFont="1" applyBorder="1">
      <alignment horizontal="left"/>
    </xf>
    <xf numFmtId="0" fontId="30" fillId="0" borderId="0" xfId="35" applyFont="1">
      <alignment horizontal="left"/>
    </xf>
    <xf numFmtId="168" fontId="30" fillId="0" borderId="0" xfId="50" applyNumberFormat="1" applyFont="1" applyFill="1" applyBorder="1" applyAlignment="1">
      <alignment horizontal="right"/>
    </xf>
    <xf numFmtId="0" fontId="15" fillId="0" borderId="7" xfId="41" applyBorder="1">
      <alignment horizontal="left"/>
    </xf>
    <xf numFmtId="0" fontId="33" fillId="0" borderId="0" xfId="0" applyFont="1"/>
    <xf numFmtId="0" fontId="33" fillId="0" borderId="0" xfId="0" applyFont="1" applyAlignment="1">
      <alignment horizontal="left" vertical="top"/>
    </xf>
    <xf numFmtId="0" fontId="30" fillId="0" borderId="27" xfId="35" applyFont="1" applyBorder="1">
      <alignment horizontal="left"/>
    </xf>
    <xf numFmtId="0" fontId="27" fillId="0" borderId="27" xfId="0" applyFont="1" applyBorder="1"/>
    <xf numFmtId="0" fontId="35" fillId="0" borderId="8" xfId="13" applyFont="1" applyBorder="1"/>
    <xf numFmtId="0" fontId="35" fillId="0" borderId="0" xfId="13" applyFont="1" applyBorder="1"/>
    <xf numFmtId="0" fontId="30" fillId="0" borderId="0" xfId="35" applyFont="1" applyBorder="1" applyAlignment="1">
      <alignment horizontal="right"/>
    </xf>
    <xf numFmtId="0" fontId="3" fillId="0" borderId="0" xfId="56" applyFont="1"/>
    <xf numFmtId="0" fontId="3" fillId="2" borderId="0" xfId="56" applyFont="1" applyFill="1" applyBorder="1"/>
    <xf numFmtId="0" fontId="3" fillId="2" borderId="0" xfId="56" applyFont="1" applyFill="1" applyBorder="1" applyAlignment="1">
      <alignment horizontal="center" vertical="center" wrapText="1"/>
    </xf>
    <xf numFmtId="0" fontId="32" fillId="0" borderId="0" xfId="12" applyFont="1" applyFill="1">
      <alignment horizontal="left"/>
    </xf>
    <xf numFmtId="41" fontId="32" fillId="0" borderId="0" xfId="17" applyFont="1" applyFill="1">
      <alignment horizontal="right"/>
    </xf>
    <xf numFmtId="0" fontId="24" fillId="0" borderId="0" xfId="56" applyFont="1" applyFill="1" applyBorder="1" applyAlignment="1">
      <alignment horizontal="center" vertical="center" wrapText="1"/>
    </xf>
    <xf numFmtId="0" fontId="3" fillId="0" borderId="0" xfId="56" applyFont="1" applyFill="1" applyBorder="1" applyAlignment="1">
      <alignment horizontal="center" vertical="center" wrapText="1"/>
    </xf>
    <xf numFmtId="3" fontId="37" fillId="0" borderId="0" xfId="56" applyNumberFormat="1" applyFont="1"/>
    <xf numFmtId="41" fontId="30" fillId="0" borderId="7" xfId="39" applyFont="1" applyFill="1" applyBorder="1">
      <alignment horizontal="right"/>
    </xf>
    <xf numFmtId="41" fontId="3" fillId="0" borderId="0" xfId="56" applyNumberFormat="1" applyFont="1" applyFill="1"/>
    <xf numFmtId="0" fontId="30" fillId="0" borderId="0" xfId="35" applyFont="1" applyFill="1">
      <alignment horizontal="left"/>
    </xf>
    <xf numFmtId="0" fontId="3" fillId="0" borderId="0" xfId="56" applyFont="1" applyFill="1"/>
    <xf numFmtId="41" fontId="3" fillId="0" borderId="0" xfId="56" applyNumberFormat="1" applyFont="1"/>
    <xf numFmtId="0" fontId="30" fillId="6" borderId="6" xfId="41" applyFont="1" applyFill="1" applyBorder="1">
      <alignment horizontal="left"/>
    </xf>
    <xf numFmtId="41" fontId="30" fillId="6" borderId="6" xfId="39" applyFont="1" applyFill="1" applyBorder="1">
      <alignment horizontal="right"/>
    </xf>
    <xf numFmtId="0" fontId="42" fillId="0" borderId="7" xfId="41" applyFont="1" applyBorder="1">
      <alignment horizontal="left"/>
    </xf>
    <xf numFmtId="0" fontId="3" fillId="0" borderId="0" xfId="56" applyFont="1" applyBorder="1"/>
    <xf numFmtId="0" fontId="3" fillId="2" borderId="8" xfId="56" applyFont="1" applyFill="1" applyBorder="1" applyAlignment="1">
      <alignment vertical="top"/>
    </xf>
    <xf numFmtId="0" fontId="3" fillId="2" borderId="4" xfId="56" applyFont="1" applyFill="1" applyBorder="1" applyAlignment="1">
      <alignment vertical="top" wrapText="1"/>
    </xf>
    <xf numFmtId="3" fontId="26" fillId="0" borderId="0" xfId="56" applyNumberFormat="1" applyFont="1"/>
    <xf numFmtId="41" fontId="30" fillId="6" borderId="9" xfId="39" applyFont="1" applyFill="1" applyBorder="1">
      <alignment horizontal="right"/>
    </xf>
    <xf numFmtId="41" fontId="30" fillId="0" borderId="0" xfId="39" applyFont="1" applyFill="1" applyBorder="1">
      <alignment horizontal="right"/>
    </xf>
    <xf numFmtId="0" fontId="27" fillId="2" borderId="0" xfId="0" applyFont="1" applyFill="1"/>
    <xf numFmtId="0" fontId="31" fillId="2" borderId="8" xfId="0" applyFont="1" applyFill="1" applyBorder="1"/>
    <xf numFmtId="0" fontId="27" fillId="2" borderId="8" xfId="0" applyFont="1" applyFill="1" applyBorder="1"/>
    <xf numFmtId="41" fontId="32" fillId="2" borderId="0" xfId="55" applyNumberFormat="1" applyFont="1" applyFill="1" applyAlignment="1">
      <alignment horizontal="right"/>
    </xf>
    <xf numFmtId="41" fontId="30" fillId="2" borderId="6" xfId="39" applyNumberFormat="1" applyFont="1" applyFill="1">
      <alignment horizontal="right"/>
    </xf>
    <xf numFmtId="41" fontId="30" fillId="2" borderId="7" xfId="39" applyNumberFormat="1" applyFont="1" applyFill="1" applyBorder="1">
      <alignment horizontal="right"/>
    </xf>
    <xf numFmtId="0" fontId="30" fillId="2" borderId="8" xfId="35" applyFont="1" applyFill="1" applyBorder="1" applyAlignment="1">
      <alignment horizontal="right"/>
    </xf>
    <xf numFmtId="0" fontId="31" fillId="2" borderId="0" xfId="10" applyFont="1" applyFill="1" applyBorder="1" applyAlignment="1">
      <alignment vertical="top"/>
    </xf>
    <xf numFmtId="0" fontId="24" fillId="2" borderId="0" xfId="0" applyFont="1" applyFill="1"/>
    <xf numFmtId="0" fontId="40" fillId="2" borderId="0" xfId="0" applyFont="1" applyFill="1"/>
    <xf numFmtId="0" fontId="3" fillId="2" borderId="0" xfId="56" applyFont="1" applyFill="1"/>
    <xf numFmtId="1" fontId="3" fillId="2" borderId="0" xfId="56" applyNumberFormat="1" applyFont="1" applyFill="1"/>
    <xf numFmtId="41" fontId="30" fillId="2" borderId="6" xfId="39" applyFont="1" applyFill="1">
      <alignment horizontal="right"/>
    </xf>
    <xf numFmtId="171" fontId="3" fillId="2" borderId="0" xfId="56" applyNumberFormat="1" applyFont="1" applyFill="1"/>
    <xf numFmtId="41" fontId="30" fillId="2" borderId="7" xfId="39" applyFont="1" applyFill="1" applyBorder="1">
      <alignment horizontal="right"/>
    </xf>
    <xf numFmtId="0" fontId="30" fillId="2" borderId="8" xfId="41" applyFont="1" applyFill="1" applyBorder="1">
      <alignment horizontal="left"/>
    </xf>
    <xf numFmtId="41" fontId="30" fillId="2" borderId="8" xfId="39" applyFont="1" applyFill="1" applyBorder="1">
      <alignment horizontal="right"/>
    </xf>
    <xf numFmtId="0" fontId="24" fillId="2" borderId="0" xfId="56" applyFont="1" applyFill="1"/>
    <xf numFmtId="0" fontId="3" fillId="2" borderId="0" xfId="56" applyFont="1" applyFill="1" applyAlignment="1">
      <alignment horizontal="left" vertical="top"/>
    </xf>
    <xf numFmtId="41" fontId="3" fillId="2" borderId="0" xfId="56" applyNumberFormat="1" applyFont="1" applyFill="1"/>
    <xf numFmtId="41" fontId="3" fillId="2" borderId="0" xfId="44" applyNumberFormat="1" applyFont="1" applyFill="1"/>
    <xf numFmtId="0" fontId="31" fillId="0" borderId="8" xfId="10" applyFont="1" applyBorder="1" applyAlignment="1"/>
    <xf numFmtId="0" fontId="31" fillId="0" borderId="4" xfId="10" applyFont="1" applyBorder="1" applyAlignment="1"/>
    <xf numFmtId="0" fontId="31" fillId="0" borderId="14" xfId="11" applyFont="1" applyBorder="1" applyAlignment="1">
      <alignment horizontal="center" wrapText="1"/>
    </xf>
    <xf numFmtId="0" fontId="31" fillId="0" borderId="19" xfId="11" applyFont="1" applyBorder="1" applyAlignment="1">
      <alignment horizontal="center" wrapText="1"/>
    </xf>
    <xf numFmtId="10" fontId="32" fillId="0" borderId="0" xfId="50" applyNumberFormat="1" applyFont="1" applyAlignment="1">
      <alignment horizontal="center"/>
    </xf>
    <xf numFmtId="169" fontId="32" fillId="0" borderId="0" xfId="17" applyNumberFormat="1" applyFont="1" applyAlignment="1">
      <alignment horizontal="center"/>
    </xf>
    <xf numFmtId="41" fontId="32" fillId="0" borderId="0" xfId="17" applyFont="1" applyAlignment="1">
      <alignment horizontal="center"/>
    </xf>
    <xf numFmtId="10" fontId="32" fillId="0" borderId="0" xfId="50" applyNumberFormat="1" applyFont="1" applyAlignment="1">
      <alignment horizontal="right"/>
    </xf>
    <xf numFmtId="10" fontId="32" fillId="0" borderId="4" xfId="50" applyNumberFormat="1" applyFont="1" applyBorder="1" applyAlignment="1">
      <alignment horizontal="center"/>
    </xf>
    <xf numFmtId="169" fontId="32" fillId="0" borderId="4" xfId="17" applyNumberFormat="1" applyFont="1" applyBorder="1" applyAlignment="1">
      <alignment horizontal="center"/>
    </xf>
    <xf numFmtId="41" fontId="32" fillId="0" borderId="4" xfId="17" applyFont="1" applyBorder="1" applyAlignment="1">
      <alignment horizontal="center"/>
    </xf>
    <xf numFmtId="10" fontId="32" fillId="0" borderId="4" xfId="50" applyNumberFormat="1" applyFont="1" applyBorder="1" applyAlignment="1">
      <alignment horizontal="right"/>
    </xf>
    <xf numFmtId="166" fontId="32" fillId="0" borderId="0" xfId="17" applyNumberFormat="1" applyFont="1" applyBorder="1">
      <alignment horizontal="right"/>
    </xf>
    <xf numFmtId="0" fontId="32" fillId="0" borderId="0" xfId="12" applyFont="1">
      <alignment horizontal="left"/>
    </xf>
    <xf numFmtId="0" fontId="30" fillId="0" borderId="9" xfId="41" applyFont="1" applyBorder="1">
      <alignment horizontal="left"/>
    </xf>
    <xf numFmtId="0" fontId="31" fillId="0" borderId="4" xfId="11" applyFont="1" applyBorder="1">
      <alignment horizontal="right"/>
    </xf>
    <xf numFmtId="0" fontId="31" fillId="0" borderId="4" xfId="10" applyFont="1" applyBorder="1">
      <alignment horizontal="left"/>
    </xf>
    <xf numFmtId="0" fontId="32" fillId="0" borderId="0" xfId="12" applyFont="1" applyBorder="1">
      <alignment horizontal="left"/>
    </xf>
    <xf numFmtId="0" fontId="32" fillId="0" borderId="4" xfId="12" applyFont="1" applyBorder="1">
      <alignment horizontal="left"/>
    </xf>
    <xf numFmtId="0" fontId="31" fillId="0" borderId="0" xfId="10" applyFont="1" applyBorder="1">
      <alignment horizontal="left"/>
    </xf>
    <xf numFmtId="0" fontId="30" fillId="0" borderId="6" xfId="41" applyFont="1">
      <alignment horizontal="left"/>
    </xf>
    <xf numFmtId="0" fontId="30" fillId="0" borderId="0" xfId="35" applyFont="1">
      <alignment horizontal="left"/>
    </xf>
    <xf numFmtId="0" fontId="32" fillId="0" borderId="0" xfId="12" applyFont="1" applyAlignment="1">
      <alignment horizontal="left" wrapText="1"/>
    </xf>
    <xf numFmtId="0" fontId="28" fillId="27" borderId="0" xfId="35" applyFont="1" applyFill="1">
      <alignment horizontal="left"/>
    </xf>
    <xf numFmtId="0" fontId="33" fillId="5" borderId="0" xfId="5" applyFont="1" applyFill="1" applyBorder="1">
      <alignment vertical="center"/>
    </xf>
    <xf numFmtId="0" fontId="33" fillId="5" borderId="0" xfId="5" applyFont="1" applyFill="1">
      <alignment vertical="center"/>
    </xf>
    <xf numFmtId="0" fontId="30" fillId="2" borderId="0" xfId="35" applyFont="1" applyFill="1" applyBorder="1">
      <alignment horizontal="left"/>
    </xf>
    <xf numFmtId="0" fontId="28" fillId="2" borderId="0" xfId="14" applyFont="1" applyFill="1" applyBorder="1" applyAlignment="1"/>
    <xf numFmtId="0" fontId="33" fillId="2" borderId="0" xfId="5" applyFont="1" applyFill="1" applyBorder="1">
      <alignment vertical="center"/>
    </xf>
    <xf numFmtId="0" fontId="28" fillId="5" borderId="0" xfId="7" applyFont="1" applyFill="1" applyBorder="1" applyAlignment="1">
      <alignment horizontal="left" vertical="center"/>
    </xf>
    <xf numFmtId="0" fontId="31" fillId="0" borderId="8" xfId="10" applyFont="1" applyBorder="1" applyAlignment="1">
      <alignment horizontal="left" vertical="top"/>
    </xf>
    <xf numFmtId="0" fontId="28" fillId="2" borderId="28" xfId="6" applyFont="1" applyFill="1" applyBorder="1" applyAlignment="1" applyProtection="1">
      <alignment horizontal="center" vertical="center" wrapText="1"/>
    </xf>
    <xf numFmtId="0" fontId="31" fillId="0" borderId="29" xfId="32" applyFont="1" applyBorder="1" applyAlignment="1">
      <alignment horizontal="center" wrapText="1"/>
    </xf>
    <xf numFmtId="0" fontId="28" fillId="2" borderId="27" xfId="6" applyFont="1" applyFill="1" applyBorder="1" applyAlignment="1" applyProtection="1">
      <alignment horizontal="center" vertical="center" wrapText="1"/>
    </xf>
    <xf numFmtId="0" fontId="31" fillId="0" borderId="13" xfId="32" applyFont="1" applyBorder="1" applyAlignment="1">
      <alignment horizontal="center" wrapText="1"/>
    </xf>
    <xf numFmtId="3" fontId="33" fillId="7" borderId="8" xfId="4" applyFont="1" applyFill="1" applyBorder="1" applyAlignment="1">
      <alignment horizontal="center" vertical="center"/>
      <protection locked="0"/>
    </xf>
    <xf numFmtId="3" fontId="33" fillId="7" borderId="0" xfId="4" applyFont="1" applyFill="1" applyBorder="1" applyAlignment="1">
      <alignment horizontal="center" vertical="center"/>
      <protection locked="0"/>
    </xf>
    <xf numFmtId="0" fontId="32" fillId="0" borderId="0" xfId="12" applyFont="1" applyBorder="1" applyAlignment="1">
      <alignment horizontal="left" indent="1"/>
    </xf>
    <xf numFmtId="3" fontId="51" fillId="7" borderId="4" xfId="4" applyFont="1" applyFill="1" applyBorder="1" applyAlignment="1">
      <alignment horizontal="center" vertical="center"/>
      <protection locked="0"/>
    </xf>
    <xf numFmtId="0" fontId="33" fillId="2" borderId="0" xfId="6" quotePrefix="1" applyFont="1" applyFill="1" applyBorder="1" applyAlignment="1">
      <alignment horizontal="right" vertical="center"/>
    </xf>
    <xf numFmtId="0" fontId="52" fillId="2" borderId="0" xfId="6" applyFont="1" applyFill="1" applyBorder="1" applyAlignment="1">
      <alignment horizontal="left" vertical="center" wrapText="1" indent="1"/>
    </xf>
    <xf numFmtId="3" fontId="33" fillId="2" borderId="0" xfId="4" applyFont="1" applyFill="1" applyBorder="1" applyAlignment="1">
      <alignment horizontal="center" vertical="center"/>
      <protection locked="0"/>
    </xf>
    <xf numFmtId="0" fontId="33" fillId="2" borderId="8" xfId="6" applyFont="1" applyFill="1" applyBorder="1" applyAlignment="1">
      <alignment horizontal="left" vertical="center" wrapText="1" indent="1"/>
    </xf>
    <xf numFmtId="0" fontId="33" fillId="0" borderId="0" xfId="16" applyFont="1" applyBorder="1" applyAlignment="1">
      <alignment horizontal="center" vertical="center" wrapText="1"/>
    </xf>
    <xf numFmtId="0" fontId="28" fillId="0" borderId="0" xfId="6" applyFont="1" applyFill="1" applyBorder="1" applyAlignment="1" applyProtection="1">
      <alignment horizontal="center" vertical="center" wrapText="1"/>
    </xf>
    <xf numFmtId="0" fontId="33" fillId="2" borderId="0" xfId="6" applyFont="1" applyFill="1" applyBorder="1" applyAlignment="1">
      <alignment horizontal="left" vertical="center" wrapText="1" indent="1"/>
    </xf>
    <xf numFmtId="0" fontId="33" fillId="2" borderId="0" xfId="5" applyFont="1" applyFill="1">
      <alignment vertical="center"/>
    </xf>
    <xf numFmtId="0" fontId="33" fillId="2" borderId="19" xfId="5" applyFont="1" applyFill="1" applyBorder="1">
      <alignment vertical="center"/>
    </xf>
    <xf numFmtId="0" fontId="28" fillId="2" borderId="14" xfId="15" applyFont="1" applyFill="1" applyBorder="1" applyAlignment="1">
      <alignment horizontal="center" vertical="center" wrapText="1"/>
    </xf>
    <xf numFmtId="0" fontId="31" fillId="0" borderId="32" xfId="32" applyFont="1" applyBorder="1" applyAlignment="1">
      <alignment horizontal="center" wrapText="1"/>
    </xf>
    <xf numFmtId="3" fontId="33" fillId="0" borderId="0" xfId="4" applyFont="1" applyFill="1" applyBorder="1" applyAlignment="1">
      <alignment horizontal="center" vertical="center"/>
      <protection locked="0"/>
    </xf>
    <xf numFmtId="0" fontId="32" fillId="0" borderId="0" xfId="12" applyFont="1" applyAlignment="1">
      <alignment horizontal="left" indent="1"/>
    </xf>
    <xf numFmtId="3" fontId="33" fillId="7" borderId="4" xfId="4" applyFont="1" applyFill="1" applyBorder="1" applyAlignment="1">
      <alignment horizontal="center" vertical="center"/>
      <protection locked="0"/>
    </xf>
    <xf numFmtId="41" fontId="30" fillId="0" borderId="0" xfId="40" applyFont="1" applyBorder="1">
      <alignment horizontal="right"/>
    </xf>
    <xf numFmtId="0" fontId="28" fillId="0" borderId="0" xfId="15" applyFont="1" applyFill="1" applyBorder="1" applyAlignment="1">
      <alignment horizontal="center" vertical="center" wrapText="1"/>
    </xf>
    <xf numFmtId="0" fontId="53" fillId="5" borderId="3" xfId="5" applyFont="1" applyFill="1" applyBorder="1" applyAlignment="1">
      <alignment vertical="top"/>
    </xf>
    <xf numFmtId="0" fontId="3" fillId="0" borderId="0" xfId="16" applyFont="1" applyAlignment="1">
      <alignment vertical="top"/>
    </xf>
    <xf numFmtId="0" fontId="33" fillId="5" borderId="3" xfId="5" applyFont="1" applyFill="1" applyBorder="1" applyAlignment="1">
      <alignment vertical="top"/>
    </xf>
    <xf numFmtId="0" fontId="33" fillId="5" borderId="0" xfId="5" applyFont="1" applyFill="1" applyAlignment="1">
      <alignment vertical="top" wrapText="1"/>
    </xf>
    <xf numFmtId="41" fontId="33" fillId="5" borderId="0" xfId="5" applyNumberFormat="1" applyFont="1" applyFill="1" applyBorder="1">
      <alignment vertical="center"/>
    </xf>
    <xf numFmtId="0" fontId="31" fillId="0" borderId="8" xfId="10" applyFont="1" applyFill="1" applyBorder="1">
      <alignment horizontal="left"/>
    </xf>
    <xf numFmtId="0" fontId="31" fillId="0" borderId="0" xfId="10" applyFont="1" applyFill="1" applyBorder="1">
      <alignment horizontal="left"/>
    </xf>
    <xf numFmtId="170" fontId="31" fillId="0" borderId="0" xfId="11" applyNumberFormat="1" applyFont="1" applyBorder="1">
      <alignment horizontal="right"/>
    </xf>
    <xf numFmtId="0" fontId="27" fillId="7" borderId="0" xfId="0" applyFont="1" applyFill="1"/>
    <xf numFmtId="0" fontId="27" fillId="0" borderId="0" xfId="0" applyFont="1" applyAlignment="1">
      <alignment horizontal="center" vertical="center"/>
    </xf>
    <xf numFmtId="0" fontId="30" fillId="0" borderId="0" xfId="35" applyFont="1" applyAlignment="1"/>
    <xf numFmtId="41" fontId="30" fillId="0" borderId="0" xfId="40" applyFont="1" applyFill="1">
      <alignment horizontal="right"/>
    </xf>
    <xf numFmtId="9" fontId="30" fillId="0" borderId="4" xfId="50" applyFont="1" applyFill="1" applyBorder="1" applyAlignment="1">
      <alignment horizontal="right"/>
    </xf>
    <xf numFmtId="0" fontId="36" fillId="0" borderId="0" xfId="0" applyFont="1" applyFill="1"/>
    <xf numFmtId="0" fontId="31" fillId="0" borderId="0" xfId="10" applyFont="1">
      <alignment horizontal="left"/>
    </xf>
    <xf numFmtId="0" fontId="32" fillId="0" borderId="0" xfId="12" applyFont="1">
      <alignment horizontal="left"/>
    </xf>
    <xf numFmtId="0" fontId="32" fillId="0" borderId="0" xfId="12" applyFont="1" applyBorder="1">
      <alignment horizontal="left"/>
    </xf>
    <xf numFmtId="0" fontId="30" fillId="0" borderId="0" xfId="35" applyFont="1">
      <alignment horizontal="left"/>
    </xf>
    <xf numFmtId="0" fontId="54" fillId="0" borderId="0" xfId="0" applyFont="1"/>
    <xf numFmtId="0" fontId="54" fillId="0" borderId="0" xfId="0" applyFont="1" applyAlignment="1">
      <alignment vertical="center" wrapText="1"/>
    </xf>
    <xf numFmtId="165" fontId="32" fillId="0" borderId="0" xfId="1" applyNumberFormat="1" applyFont="1" applyAlignment="1">
      <alignment horizontal="right"/>
    </xf>
    <xf numFmtId="0" fontId="30" fillId="0" borderId="12" xfId="41" applyFont="1" applyBorder="1" applyAlignment="1"/>
    <xf numFmtId="165" fontId="30" fillId="0" borderId="12" xfId="1" applyNumberFormat="1" applyFont="1" applyBorder="1" applyAlignment="1">
      <alignment horizontal="right"/>
    </xf>
    <xf numFmtId="0" fontId="31" fillId="0" borderId="8" xfId="10" applyFont="1" applyBorder="1" applyAlignment="1">
      <alignment vertical="top" wrapText="1"/>
    </xf>
    <xf numFmtId="165" fontId="30" fillId="0" borderId="0" xfId="1" applyNumberFormat="1" applyFont="1" applyBorder="1" applyAlignment="1">
      <alignment horizontal="right"/>
    </xf>
    <xf numFmtId="165" fontId="30" fillId="0" borderId="0" xfId="1" applyNumberFormat="1" applyFont="1" applyBorder="1" applyAlignment="1">
      <alignment horizontal="left"/>
    </xf>
    <xf numFmtId="0" fontId="32" fillId="0" borderId="0" xfId="1" applyNumberFormat="1" applyFont="1" applyAlignment="1">
      <alignment horizontal="right"/>
    </xf>
    <xf numFmtId="0" fontId="32" fillId="0" borderId="0" xfId="1" applyNumberFormat="1" applyFont="1" applyAlignment="1">
      <alignment horizontal="left" vertical="top" wrapText="1"/>
    </xf>
    <xf numFmtId="0" fontId="32" fillId="0" borderId="0" xfId="1" applyNumberFormat="1" applyFont="1" applyAlignment="1">
      <alignment horizontal="left" vertical="top"/>
    </xf>
    <xf numFmtId="0" fontId="36" fillId="0" borderId="0" xfId="1" applyNumberFormat="1" applyFont="1" applyAlignment="1">
      <alignment horizontal="left" vertical="top" wrapText="1"/>
    </xf>
    <xf numFmtId="0" fontId="32" fillId="0" borderId="0" xfId="1" applyNumberFormat="1" applyFont="1" applyAlignment="1">
      <alignment horizontal="left"/>
    </xf>
    <xf numFmtId="0" fontId="56" fillId="0" borderId="0" xfId="0" applyFont="1" applyAlignment="1">
      <alignment horizontal="left"/>
    </xf>
    <xf numFmtId="0" fontId="30" fillId="0" borderId="0" xfId="41" applyFont="1" applyBorder="1" applyAlignment="1">
      <alignment vertical="top"/>
    </xf>
    <xf numFmtId="0" fontId="32" fillId="0" borderId="0" xfId="1" applyNumberFormat="1" applyFont="1" applyAlignment="1">
      <alignment horizontal="right" vertical="top"/>
    </xf>
    <xf numFmtId="165" fontId="32" fillId="0" borderId="0" xfId="1" applyNumberFormat="1" applyFont="1" applyBorder="1" applyAlignment="1">
      <alignment horizontal="right"/>
    </xf>
    <xf numFmtId="0" fontId="0" fillId="0" borderId="0" xfId="0" applyBorder="1"/>
    <xf numFmtId="0" fontId="31" fillId="0" borderId="0" xfId="10" applyFont="1" applyBorder="1" applyAlignment="1">
      <alignment vertical="top" wrapText="1"/>
    </xf>
    <xf numFmtId="0" fontId="31" fillId="0" borderId="4" xfId="10" applyFont="1" applyBorder="1" applyAlignment="1">
      <alignment vertical="top" wrapText="1"/>
    </xf>
    <xf numFmtId="0" fontId="31" fillId="0" borderId="19" xfId="10" applyFont="1" applyBorder="1" applyAlignment="1">
      <alignment vertical="top" wrapText="1"/>
    </xf>
    <xf numFmtId="0" fontId="31" fillId="0" borderId="29" xfId="10" applyFont="1" applyBorder="1" applyAlignment="1">
      <alignment vertical="top" wrapText="1"/>
    </xf>
    <xf numFmtId="0" fontId="31" fillId="0" borderId="33" xfId="10" applyFont="1" applyBorder="1" applyAlignment="1">
      <alignment horizontal="center" vertical="top" wrapText="1"/>
    </xf>
    <xf numFmtId="0" fontId="31" fillId="0" borderId="34" xfId="10" applyFont="1" applyBorder="1" applyAlignment="1">
      <alignment vertical="top" wrapText="1"/>
    </xf>
    <xf numFmtId="165" fontId="42" fillId="0" borderId="0" xfId="1" applyNumberFormat="1" applyFont="1" applyBorder="1" applyAlignment="1">
      <alignment horizontal="left"/>
    </xf>
    <xf numFmtId="0" fontId="31" fillId="0" borderId="29" xfId="10" applyFont="1" applyBorder="1" applyAlignment="1">
      <alignment wrapText="1"/>
    </xf>
    <xf numFmtId="0" fontId="31" fillId="0" borderId="15" xfId="11" applyFont="1" applyBorder="1" applyAlignment="1">
      <alignment horizontal="right" vertical="center" wrapText="1"/>
    </xf>
    <xf numFmtId="0" fontId="31" fillId="0" borderId="4" xfId="11" applyFont="1" applyBorder="1" applyAlignment="1">
      <alignment horizontal="right" vertical="center" wrapText="1"/>
    </xf>
    <xf numFmtId="0" fontId="31" fillId="0" borderId="29" xfId="11" applyFont="1" applyBorder="1" applyAlignment="1">
      <alignment horizontal="right" vertical="center" wrapText="1"/>
    </xf>
    <xf numFmtId="0" fontId="31" fillId="0" borderId="14" xfId="11" applyFont="1" applyBorder="1" applyAlignment="1">
      <alignment horizontal="right" vertical="center" wrapText="1"/>
    </xf>
    <xf numFmtId="0" fontId="31" fillId="0" borderId="33" xfId="10" applyFont="1" applyBorder="1" applyAlignment="1">
      <alignment horizontal="right" vertical="top" wrapText="1"/>
    </xf>
    <xf numFmtId="0" fontId="31" fillId="0" borderId="34" xfId="10" applyFont="1" applyBorder="1" applyAlignment="1">
      <alignment horizontal="right" vertical="top" wrapText="1"/>
    </xf>
    <xf numFmtId="0" fontId="31" fillId="0" borderId="29" xfId="10" applyFont="1" applyBorder="1" applyAlignment="1">
      <alignment horizontal="right" vertical="top" wrapText="1"/>
    </xf>
    <xf numFmtId="0" fontId="42" fillId="0" borderId="0" xfId="1" applyNumberFormat="1" applyFont="1" applyBorder="1" applyAlignment="1">
      <alignment horizontal="left" wrapText="1"/>
    </xf>
    <xf numFmtId="0" fontId="32" fillId="2" borderId="0" xfId="12" applyFont="1" applyFill="1">
      <alignment horizontal="left"/>
    </xf>
    <xf numFmtId="0" fontId="31" fillId="2" borderId="4" xfId="10" applyFont="1" applyFill="1" applyBorder="1">
      <alignment horizontal="left"/>
    </xf>
    <xf numFmtId="0" fontId="30" fillId="0" borderId="0" xfId="35" applyFont="1">
      <alignment horizontal="left"/>
    </xf>
    <xf numFmtId="0" fontId="30" fillId="2" borderId="0" xfId="35" applyFont="1" applyFill="1">
      <alignment horizontal="left"/>
    </xf>
    <xf numFmtId="172" fontId="32" fillId="0" borderId="0" xfId="1" applyNumberFormat="1" applyFont="1" applyAlignment="1">
      <alignment horizontal="right"/>
    </xf>
    <xf numFmtId="172" fontId="32" fillId="0" borderId="0" xfId="1" applyNumberFormat="1" applyFont="1" applyBorder="1" applyAlignment="1">
      <alignment horizontal="right"/>
    </xf>
    <xf numFmtId="172" fontId="30" fillId="0" borderId="12" xfId="1" applyNumberFormat="1" applyFont="1" applyBorder="1" applyAlignment="1">
      <alignment horizontal="right"/>
    </xf>
    <xf numFmtId="0" fontId="30" fillId="2" borderId="0" xfId="57" applyFont="1" applyFill="1" applyAlignment="1">
      <alignment vertical="center"/>
    </xf>
    <xf numFmtId="0" fontId="30" fillId="2" borderId="0" xfId="57" applyFont="1" applyFill="1" applyBorder="1" applyAlignment="1">
      <alignment vertical="center"/>
    </xf>
    <xf numFmtId="0" fontId="1" fillId="0" borderId="0" xfId="57" applyFont="1"/>
    <xf numFmtId="0" fontId="1" fillId="0" borderId="4" xfId="57" applyFont="1" applyBorder="1"/>
    <xf numFmtId="0" fontId="31" fillId="2" borderId="4" xfId="10" applyFont="1" applyFill="1" applyBorder="1" applyAlignment="1"/>
    <xf numFmtId="0" fontId="31" fillId="2" borderId="4" xfId="10" applyFont="1" applyFill="1" applyBorder="1" applyAlignment="1">
      <alignment horizontal="center" wrapText="1"/>
    </xf>
    <xf numFmtId="49" fontId="31" fillId="2" borderId="0" xfId="10" applyNumberFormat="1" applyFont="1" applyFill="1" applyBorder="1" applyAlignment="1">
      <alignment horizontal="center"/>
    </xf>
    <xf numFmtId="49" fontId="31" fillId="2" borderId="0" xfId="10" quotePrefix="1" applyNumberFormat="1" applyFont="1" applyFill="1" applyBorder="1" applyAlignment="1">
      <alignment horizontal="center"/>
    </xf>
    <xf numFmtId="49" fontId="31" fillId="2" borderId="0" xfId="10" applyNumberFormat="1" applyFont="1" applyFill="1" applyBorder="1" applyAlignment="1"/>
    <xf numFmtId="49" fontId="31" fillId="2" borderId="0" xfId="10" quotePrefix="1" applyNumberFormat="1" applyFont="1" applyFill="1" applyBorder="1" applyAlignment="1"/>
    <xf numFmtId="169" fontId="32" fillId="2" borderId="0" xfId="17" applyNumberFormat="1" applyFont="1" applyFill="1">
      <alignment horizontal="right"/>
    </xf>
    <xf numFmtId="41" fontId="0" fillId="0" borderId="0" xfId="0" applyNumberFormat="1"/>
    <xf numFmtId="0" fontId="32" fillId="2" borderId="0" xfId="12" quotePrefix="1" applyFont="1" applyFill="1" applyAlignment="1"/>
    <xf numFmtId="0" fontId="30" fillId="2" borderId="6" xfId="41" applyFont="1" applyFill="1" applyAlignment="1"/>
    <xf numFmtId="169" fontId="30" fillId="2" borderId="6" xfId="39" applyNumberFormat="1" applyFont="1" applyFill="1">
      <alignment horizontal="right"/>
    </xf>
    <xf numFmtId="49" fontId="1" fillId="0" borderId="0" xfId="57" applyNumberFormat="1" applyFont="1"/>
    <xf numFmtId="0" fontId="30" fillId="2" borderId="0" xfId="35" applyFont="1" applyFill="1" applyAlignment="1">
      <alignment wrapText="1"/>
    </xf>
    <xf numFmtId="0" fontId="23" fillId="23" borderId="0" xfId="35" applyFont="1" applyFill="1" applyBorder="1">
      <alignment horizontal="left"/>
    </xf>
    <xf numFmtId="0" fontId="33" fillId="2" borderId="0" xfId="0" applyFont="1" applyFill="1" applyBorder="1"/>
    <xf numFmtId="0" fontId="30" fillId="2" borderId="0" xfId="35" applyFont="1" applyFill="1" applyBorder="1" applyAlignment="1">
      <alignment horizontal="right" wrapText="1"/>
    </xf>
    <xf numFmtId="0" fontId="27" fillId="2" borderId="4" xfId="0" applyFont="1" applyFill="1" applyBorder="1"/>
    <xf numFmtId="0" fontId="31" fillId="2" borderId="8" xfId="10" applyFont="1" applyFill="1" applyBorder="1">
      <alignment horizontal="left"/>
    </xf>
    <xf numFmtId="41" fontId="32" fillId="2" borderId="0" xfId="17" applyFont="1" applyFill="1" applyBorder="1">
      <alignment horizontal="right"/>
    </xf>
    <xf numFmtId="0" fontId="28" fillId="2" borderId="0" xfId="0" applyFont="1" applyFill="1" applyBorder="1"/>
    <xf numFmtId="0" fontId="32" fillId="2" borderId="0" xfId="12" applyFont="1" applyFill="1" applyAlignment="1">
      <alignment horizontal="left" indent="1"/>
    </xf>
    <xf numFmtId="3" fontId="32" fillId="2" borderId="0" xfId="12" applyNumberFormat="1" applyFont="1" applyFill="1">
      <alignment horizontal="left"/>
    </xf>
    <xf numFmtId="14" fontId="32" fillId="2" borderId="0" xfId="12" applyNumberFormat="1" applyFont="1" applyFill="1">
      <alignment horizontal="left"/>
    </xf>
    <xf numFmtId="9" fontId="32" fillId="2" borderId="0" xfId="12" applyNumberFormat="1" applyFont="1" applyFill="1">
      <alignment horizontal="left"/>
    </xf>
    <xf numFmtId="0" fontId="32" fillId="2" borderId="0" xfId="12" applyFont="1" applyFill="1" applyAlignment="1">
      <alignment horizontal="left" wrapText="1"/>
    </xf>
    <xf numFmtId="0" fontId="32" fillId="2" borderId="4" xfId="12" applyFont="1" applyFill="1" applyBorder="1">
      <alignment horizontal="left"/>
    </xf>
    <xf numFmtId="0" fontId="1" fillId="2" borderId="0" xfId="56" applyFont="1" applyFill="1"/>
    <xf numFmtId="0" fontId="32" fillId="0" borderId="0" xfId="12" applyFont="1" applyAlignment="1"/>
    <xf numFmtId="0" fontId="32" fillId="0" borderId="0" xfId="12" applyFont="1">
      <alignment horizontal="left"/>
    </xf>
    <xf numFmtId="0" fontId="32" fillId="0" borderId="0" xfId="12" applyFont="1" applyBorder="1" applyAlignment="1">
      <alignment horizontal="left" vertical="top" wrapText="1"/>
    </xf>
    <xf numFmtId="0" fontId="32" fillId="0" borderId="4" xfId="12" applyFont="1" applyBorder="1">
      <alignment horizontal="left"/>
    </xf>
    <xf numFmtId="0" fontId="30" fillId="0" borderId="0" xfId="35" applyFont="1">
      <alignment horizontal="left"/>
    </xf>
    <xf numFmtId="168" fontId="32" fillId="0" borderId="0" xfId="50" applyNumberFormat="1" applyFont="1" applyAlignment="1">
      <alignment horizontal="right"/>
    </xf>
    <xf numFmtId="168" fontId="32" fillId="0" borderId="0" xfId="50" applyNumberFormat="1" applyFont="1" applyFill="1" applyAlignment="1">
      <alignment horizontal="right"/>
    </xf>
    <xf numFmtId="168" fontId="32" fillId="0" borderId="4" xfId="50" applyNumberFormat="1" applyFont="1" applyBorder="1" applyAlignment="1">
      <alignment horizontal="right"/>
    </xf>
    <xf numFmtId="168" fontId="32" fillId="0" borderId="4" xfId="50" applyNumberFormat="1" applyFont="1" applyFill="1" applyBorder="1" applyAlignment="1">
      <alignment horizontal="right"/>
    </xf>
    <xf numFmtId="41" fontId="32" fillId="0" borderId="0" xfId="17" applyFont="1" applyBorder="1" applyAlignment="1">
      <alignment horizontal="left" vertical="top" wrapText="1"/>
    </xf>
    <xf numFmtId="41" fontId="32" fillId="0" borderId="0" xfId="17" applyFont="1" applyBorder="1" applyAlignment="1">
      <alignment horizontal="right" wrapText="1"/>
    </xf>
    <xf numFmtId="0" fontId="32" fillId="0" borderId="0" xfId="12" applyFont="1">
      <alignment horizontal="left"/>
    </xf>
    <xf numFmtId="0" fontId="30" fillId="0" borderId="0" xfId="35" applyFont="1">
      <alignment horizontal="left"/>
    </xf>
    <xf numFmtId="41" fontId="32" fillId="0" borderId="0" xfId="17" applyFont="1" applyAlignment="1">
      <alignment horizontal="left"/>
    </xf>
    <xf numFmtId="0" fontId="31" fillId="0" borderId="17" xfId="10" applyFont="1" applyBorder="1">
      <alignment horizontal="left"/>
    </xf>
    <xf numFmtId="0" fontId="31" fillId="0" borderId="19" xfId="10" applyFont="1" applyBorder="1">
      <alignment horizontal="left"/>
    </xf>
    <xf numFmtId="0" fontId="31" fillId="0" borderId="4" xfId="11" applyFont="1" applyBorder="1" applyAlignment="1">
      <alignment horizontal="center" vertical="center" wrapText="1"/>
    </xf>
    <xf numFmtId="0" fontId="31" fillId="0" borderId="19" xfId="11" applyFont="1" applyBorder="1" applyAlignment="1">
      <alignment horizontal="center" vertical="center" wrapText="1"/>
    </xf>
    <xf numFmtId="41" fontId="42" fillId="0" borderId="0" xfId="40" applyFont="1" applyFill="1">
      <alignment horizontal="right"/>
    </xf>
    <xf numFmtId="41" fontId="42" fillId="0" borderId="0" xfId="17" applyFont="1" applyFill="1">
      <alignment horizontal="right"/>
    </xf>
    <xf numFmtId="41" fontId="30" fillId="0" borderId="9" xfId="39" applyFont="1" applyFill="1" applyBorder="1">
      <alignment horizontal="right"/>
    </xf>
    <xf numFmtId="0" fontId="32" fillId="0" borderId="0" xfId="12" applyFont="1" applyAlignment="1"/>
    <xf numFmtId="0" fontId="28" fillId="23" borderId="0" xfId="35" applyFont="1" applyFill="1">
      <alignment horizontal="left"/>
    </xf>
    <xf numFmtId="0" fontId="30" fillId="0" borderId="7" xfId="35" applyFont="1" applyBorder="1" applyAlignment="1">
      <alignment horizontal="left" vertical="center" wrapText="1"/>
    </xf>
    <xf numFmtId="0" fontId="30" fillId="0" borderId="25" xfId="35" applyFont="1" applyBorder="1" applyAlignment="1">
      <alignment horizontal="left" vertical="center" wrapText="1"/>
    </xf>
    <xf numFmtId="0" fontId="30" fillId="0" borderId="7" xfId="35" applyFont="1" applyFill="1" applyBorder="1" applyAlignment="1">
      <alignment horizontal="left" vertical="center" wrapText="1"/>
    </xf>
    <xf numFmtId="0" fontId="30" fillId="0" borderId="25" xfId="35" applyFont="1" applyFill="1" applyBorder="1" applyAlignment="1">
      <alignment horizontal="left" vertical="center" wrapText="1"/>
    </xf>
    <xf numFmtId="0" fontId="30" fillId="0" borderId="0" xfId="35" applyFont="1" applyAlignment="1">
      <alignment horizontal="left" vertical="center" wrapText="1"/>
    </xf>
    <xf numFmtId="0" fontId="30" fillId="0" borderId="24" xfId="35" applyFont="1" applyBorder="1" applyAlignment="1">
      <alignment horizontal="left" vertical="center" wrapText="1"/>
    </xf>
    <xf numFmtId="0" fontId="30" fillId="0" borderId="0" xfId="35" applyFont="1" applyBorder="1" applyAlignment="1">
      <alignment horizontal="left" vertical="center" wrapText="1"/>
    </xf>
    <xf numFmtId="0" fontId="32" fillId="0" borderId="0" xfId="12" applyFont="1" applyAlignment="1">
      <alignment horizontal="left" vertical="top" wrapText="1"/>
    </xf>
    <xf numFmtId="0" fontId="31" fillId="0" borderId="8" xfId="11" applyFont="1" applyBorder="1" applyAlignment="1">
      <alignment horizontal="right" vertical="top" wrapText="1"/>
    </xf>
    <xf numFmtId="0" fontId="31" fillId="0" borderId="4" xfId="11" applyFont="1" applyBorder="1" applyAlignment="1">
      <alignment horizontal="right" vertical="top" wrapText="1"/>
    </xf>
    <xf numFmtId="0" fontId="31" fillId="0" borderId="8" xfId="32" applyFont="1" applyBorder="1">
      <alignment horizontal="center"/>
    </xf>
    <xf numFmtId="0" fontId="32" fillId="0" borderId="0" xfId="12" applyFont="1">
      <alignment horizontal="left"/>
    </xf>
    <xf numFmtId="0" fontId="31" fillId="0" borderId="8" xfId="11" applyFont="1" applyBorder="1">
      <alignment horizontal="right"/>
    </xf>
    <xf numFmtId="0" fontId="31" fillId="0" borderId="4" xfId="11" applyFont="1" applyBorder="1">
      <alignment horizontal="right"/>
    </xf>
    <xf numFmtId="0" fontId="30" fillId="0" borderId="8" xfId="41" applyFont="1" applyBorder="1" applyAlignment="1">
      <alignment horizontal="left" wrapText="1"/>
    </xf>
    <xf numFmtId="0" fontId="32" fillId="0" borderId="0" xfId="12" applyFont="1" applyAlignment="1"/>
    <xf numFmtId="0" fontId="30" fillId="0" borderId="9" xfId="41" applyFont="1" applyBorder="1">
      <alignment horizontal="left"/>
    </xf>
    <xf numFmtId="0" fontId="32" fillId="0" borderId="0" xfId="12" applyFont="1" applyAlignment="1">
      <alignment horizontal="left"/>
    </xf>
    <xf numFmtId="0" fontId="31" fillId="0" borderId="13" xfId="11" applyFont="1" applyBorder="1" applyAlignment="1">
      <alignment horizontal="center" vertical="center" wrapText="1"/>
    </xf>
    <xf numFmtId="0" fontId="31" fillId="0" borderId="5" xfId="11" applyFont="1" applyBorder="1" applyAlignment="1">
      <alignment horizontal="center" vertical="center" wrapText="1"/>
    </xf>
    <xf numFmtId="0" fontId="31" fillId="0" borderId="18" xfId="11" applyFont="1" applyBorder="1" applyAlignment="1">
      <alignment horizontal="center" vertical="center" wrapText="1"/>
    </xf>
    <xf numFmtId="0" fontId="31" fillId="0" borderId="35" xfId="11" applyFont="1" applyBorder="1" applyAlignment="1">
      <alignment vertical="center" wrapText="1"/>
    </xf>
    <xf numFmtId="0" fontId="31" fillId="0" borderId="34" xfId="11" applyFont="1" applyBorder="1" applyAlignment="1">
      <alignment vertical="center" wrapText="1"/>
    </xf>
    <xf numFmtId="0" fontId="31" fillId="0" borderId="35" xfId="11" applyFont="1" applyBorder="1" applyAlignment="1">
      <alignment horizontal="center" vertical="center" wrapText="1"/>
    </xf>
    <xf numFmtId="0" fontId="31" fillId="0" borderId="34" xfId="11" applyFont="1" applyBorder="1" applyAlignment="1">
      <alignment horizontal="center" vertical="center" wrapText="1"/>
    </xf>
    <xf numFmtId="0" fontId="31" fillId="0" borderId="8" xfId="32" applyFont="1" applyBorder="1" applyAlignment="1">
      <alignment horizontal="center"/>
    </xf>
    <xf numFmtId="0" fontId="30" fillId="0" borderId="10" xfId="41" applyFont="1" applyBorder="1" applyAlignment="1">
      <alignment horizontal="left"/>
    </xf>
    <xf numFmtId="0" fontId="30" fillId="0" borderId="6" xfId="41" applyFont="1" applyBorder="1" applyAlignment="1">
      <alignment horizontal="left"/>
    </xf>
    <xf numFmtId="0" fontId="32" fillId="0" borderId="0" xfId="12" applyFont="1" applyBorder="1" applyAlignment="1">
      <alignment horizontal="left"/>
    </xf>
    <xf numFmtId="0" fontId="30" fillId="0" borderId="11" xfId="41" applyFont="1" applyBorder="1" applyAlignment="1">
      <alignment horizontal="left"/>
    </xf>
    <xf numFmtId="0" fontId="30" fillId="0" borderId="9" xfId="41" applyFont="1" applyBorder="1" applyAlignment="1">
      <alignment horizontal="left"/>
    </xf>
    <xf numFmtId="0" fontId="30" fillId="0" borderId="0" xfId="41" applyFont="1" applyBorder="1" applyAlignment="1">
      <alignment horizontal="left"/>
    </xf>
    <xf numFmtId="0" fontId="32" fillId="0" borderId="0" xfId="12" applyFont="1" applyBorder="1" applyAlignment="1">
      <alignment horizontal="left" vertical="top" wrapText="1"/>
    </xf>
    <xf numFmtId="0" fontId="32" fillId="0" borderId="0" xfId="12" applyFont="1" applyBorder="1" applyAlignment="1">
      <alignment horizontal="left" wrapText="1"/>
    </xf>
    <xf numFmtId="0" fontId="30" fillId="2" borderId="0" xfId="35" applyFont="1" applyFill="1" applyAlignment="1">
      <alignment horizontal="right" wrapText="1"/>
    </xf>
    <xf numFmtId="0" fontId="31" fillId="0" borderId="8" xfId="10" applyFont="1" applyBorder="1" applyAlignment="1">
      <alignment horizontal="center"/>
    </xf>
    <xf numFmtId="0" fontId="31" fillId="2" borderId="0" xfId="10" applyFont="1" applyFill="1" applyBorder="1" applyAlignment="1">
      <alignment horizontal="center" wrapText="1"/>
    </xf>
    <xf numFmtId="0" fontId="31" fillId="2" borderId="4" xfId="10" applyFont="1" applyFill="1" applyBorder="1" applyAlignment="1">
      <alignment horizontal="center" wrapText="1"/>
    </xf>
    <xf numFmtId="0" fontId="30" fillId="2" borderId="0" xfId="35" applyFont="1" applyFill="1" applyBorder="1" applyAlignment="1">
      <alignment horizontal="left" wrapText="1"/>
    </xf>
    <xf numFmtId="0" fontId="57" fillId="2" borderId="0" xfId="12" applyFont="1" applyFill="1" applyAlignment="1">
      <alignment horizontal="left"/>
    </xf>
    <xf numFmtId="0" fontId="32" fillId="2" borderId="0" xfId="12" applyFont="1" applyFill="1" applyBorder="1" applyAlignment="1">
      <alignment horizontal="left"/>
    </xf>
    <xf numFmtId="0" fontId="30" fillId="2" borderId="9" xfId="41" applyFont="1" applyFill="1" applyBorder="1">
      <alignment horizontal="left"/>
    </xf>
    <xf numFmtId="0" fontId="31" fillId="2" borderId="4" xfId="10" applyFont="1" applyFill="1" applyBorder="1">
      <alignment horizontal="left"/>
    </xf>
    <xf numFmtId="0" fontId="32" fillId="2" borderId="0" xfId="12" applyFont="1" applyFill="1">
      <alignment horizontal="left"/>
    </xf>
    <xf numFmtId="0" fontId="32" fillId="2" borderId="0" xfId="12" applyFont="1" applyFill="1" applyBorder="1" applyAlignment="1">
      <alignment horizontal="left" vertical="top" wrapText="1"/>
    </xf>
    <xf numFmtId="0" fontId="30" fillId="2" borderId="8" xfId="32" applyFont="1" applyFill="1" applyBorder="1" applyAlignment="1">
      <alignment horizontal="center"/>
    </xf>
    <xf numFmtId="0" fontId="30" fillId="2" borderId="6" xfId="41" applyFont="1" applyFill="1">
      <alignment horizontal="left"/>
    </xf>
    <xf numFmtId="0" fontId="30" fillId="2" borderId="7" xfId="41" applyFont="1" applyFill="1" applyBorder="1">
      <alignment horizontal="left"/>
    </xf>
    <xf numFmtId="0" fontId="32" fillId="2" borderId="10" xfId="12" applyFont="1" applyFill="1" applyBorder="1" applyAlignment="1">
      <alignment horizontal="left" wrapText="1"/>
    </xf>
    <xf numFmtId="0" fontId="30" fillId="2" borderId="9" xfId="41" applyFont="1" applyFill="1" applyBorder="1" applyAlignment="1">
      <alignment horizontal="left"/>
    </xf>
    <xf numFmtId="0" fontId="30" fillId="0" borderId="4" xfId="41" applyFont="1" applyBorder="1" applyAlignment="1">
      <alignment horizontal="left"/>
    </xf>
    <xf numFmtId="0" fontId="32" fillId="0" borderId="7" xfId="12" applyFont="1" applyBorder="1" applyAlignment="1">
      <alignment horizontal="left"/>
    </xf>
    <xf numFmtId="0" fontId="31" fillId="0" borderId="8" xfId="11" applyFont="1" applyBorder="1" applyAlignment="1">
      <alignment horizontal="center" wrapText="1"/>
    </xf>
    <xf numFmtId="0" fontId="31" fillId="0" borderId="4" xfId="11" applyFont="1" applyBorder="1" applyAlignment="1">
      <alignment horizontal="center" wrapText="1"/>
    </xf>
    <xf numFmtId="0" fontId="31" fillId="0" borderId="4" xfId="10" applyFont="1" applyBorder="1">
      <alignment horizontal="left"/>
    </xf>
    <xf numFmtId="0" fontId="32" fillId="0" borderId="0" xfId="12" applyFont="1" applyBorder="1">
      <alignment horizontal="left"/>
    </xf>
    <xf numFmtId="0" fontId="31" fillId="0" borderId="0" xfId="10" applyFont="1" applyBorder="1" applyAlignment="1">
      <alignment horizontal="left"/>
    </xf>
    <xf numFmtId="0" fontId="31" fillId="0" borderId="4" xfId="10" applyFont="1" applyBorder="1" applyAlignment="1">
      <alignment horizontal="left"/>
    </xf>
    <xf numFmtId="0" fontId="31" fillId="2" borderId="8" xfId="32" applyFont="1" applyFill="1" applyBorder="1" applyAlignment="1">
      <alignment horizontal="left" wrapText="1"/>
    </xf>
    <xf numFmtId="0" fontId="31" fillId="2" borderId="4" xfId="32" applyFont="1" applyFill="1" applyBorder="1" applyAlignment="1">
      <alignment horizontal="left" wrapText="1"/>
    </xf>
    <xf numFmtId="0" fontId="30" fillId="2" borderId="6" xfId="41" applyFont="1" applyFill="1" applyBorder="1" applyAlignment="1">
      <alignment horizontal="left"/>
    </xf>
    <xf numFmtId="0" fontId="32" fillId="2" borderId="0" xfId="12" applyFont="1" applyFill="1" applyAlignment="1">
      <alignment horizontal="left"/>
    </xf>
    <xf numFmtId="0" fontId="32" fillId="2" borderId="0" xfId="12" applyFont="1" applyFill="1" applyBorder="1">
      <alignment horizontal="left"/>
    </xf>
    <xf numFmtId="0" fontId="30" fillId="2" borderId="4" xfId="41" applyFont="1" applyFill="1" applyBorder="1" applyAlignment="1">
      <alignment horizontal="left"/>
    </xf>
    <xf numFmtId="0" fontId="31" fillId="2" borderId="8" xfId="32" applyFont="1" applyFill="1" applyBorder="1">
      <alignment horizontal="center"/>
    </xf>
    <xf numFmtId="0" fontId="31" fillId="2" borderId="4" xfId="10" applyFont="1" applyFill="1" applyBorder="1" applyAlignment="1">
      <alignment horizontal="left"/>
    </xf>
    <xf numFmtId="0" fontId="32" fillId="2" borderId="0" xfId="12" applyFont="1" applyFill="1" applyBorder="1" applyAlignment="1">
      <alignment horizontal="left" wrapText="1"/>
    </xf>
    <xf numFmtId="0" fontId="32" fillId="0" borderId="4" xfId="12" applyFont="1" applyBorder="1" applyAlignment="1">
      <alignment horizontal="left"/>
    </xf>
    <xf numFmtId="0" fontId="31" fillId="0" borderId="8" xfId="11" applyFont="1" applyBorder="1" applyAlignment="1">
      <alignment horizontal="right" wrapText="1"/>
    </xf>
    <xf numFmtId="0" fontId="31" fillId="0" borderId="4" xfId="11" applyFont="1" applyBorder="1" applyAlignment="1">
      <alignment horizontal="right" wrapText="1"/>
    </xf>
    <xf numFmtId="0" fontId="32" fillId="0" borderId="8" xfId="12" applyFont="1" applyBorder="1" applyAlignment="1">
      <alignment horizontal="left"/>
    </xf>
    <xf numFmtId="0" fontId="31" fillId="0" borderId="8" xfId="10" applyFont="1" applyBorder="1" applyAlignment="1">
      <alignment horizontal="left"/>
    </xf>
    <xf numFmtId="0" fontId="31" fillId="0" borderId="8" xfId="32" applyFont="1" applyBorder="1" applyAlignment="1">
      <alignment horizontal="center" wrapText="1"/>
    </xf>
    <xf numFmtId="0" fontId="31" fillId="0" borderId="8" xfId="11" applyFont="1" applyBorder="1" applyAlignment="1">
      <alignment horizontal="left" vertical="top" wrapText="1"/>
    </xf>
    <xf numFmtId="0" fontId="24" fillId="2" borderId="0" xfId="44" applyFont="1" applyFill="1" applyBorder="1" applyAlignment="1">
      <alignment horizontal="center"/>
    </xf>
    <xf numFmtId="0" fontId="30" fillId="2" borderId="11" xfId="41" applyFont="1" applyFill="1" applyBorder="1">
      <alignment horizontal="left"/>
    </xf>
    <xf numFmtId="0" fontId="31" fillId="2" borderId="8" xfId="11" applyFont="1" applyFill="1" applyBorder="1" applyAlignment="1">
      <alignment horizontal="right" wrapText="1"/>
    </xf>
    <xf numFmtId="0" fontId="31" fillId="2" borderId="4" xfId="11" applyFont="1" applyFill="1" applyBorder="1" applyAlignment="1">
      <alignment horizontal="right" wrapText="1"/>
    </xf>
    <xf numFmtId="0" fontId="31" fillId="0" borderId="8" xfId="11" applyFont="1" applyBorder="1" applyAlignment="1">
      <alignment horizontal="left" vertical="center" wrapText="1"/>
    </xf>
    <xf numFmtId="0" fontId="32" fillId="0" borderId="11" xfId="12" applyFont="1" applyBorder="1" applyAlignment="1">
      <alignment horizontal="left"/>
    </xf>
    <xf numFmtId="0" fontId="30" fillId="0" borderId="7" xfId="41" applyFont="1" applyBorder="1" applyAlignment="1">
      <alignment horizontal="left"/>
    </xf>
    <xf numFmtId="0" fontId="32" fillId="0" borderId="9" xfId="12" applyFont="1" applyBorder="1" applyAlignment="1">
      <alignment horizontal="left"/>
    </xf>
    <xf numFmtId="0" fontId="31" fillId="0" borderId="8" xfId="11" applyFont="1" applyBorder="1" applyAlignment="1">
      <alignment horizontal="left" wrapText="1"/>
    </xf>
    <xf numFmtId="0" fontId="30" fillId="0" borderId="4" xfId="35" applyFont="1" applyBorder="1" applyAlignment="1">
      <alignment horizontal="right"/>
    </xf>
    <xf numFmtId="9" fontId="31" fillId="2" borderId="8" xfId="50" applyFont="1" applyFill="1" applyBorder="1" applyAlignment="1">
      <alignment horizontal="center" wrapText="1"/>
    </xf>
    <xf numFmtId="9" fontId="31" fillId="2" borderId="4" xfId="50" applyFont="1" applyFill="1" applyBorder="1" applyAlignment="1">
      <alignment horizontal="center" wrapText="1"/>
    </xf>
    <xf numFmtId="0" fontId="31" fillId="2" borderId="8" xfId="11" applyFont="1" applyFill="1" applyBorder="1" applyAlignment="1">
      <alignment horizontal="center"/>
    </xf>
    <xf numFmtId="0" fontId="31" fillId="2" borderId="4" xfId="11" applyFont="1" applyFill="1" applyBorder="1" applyAlignment="1">
      <alignment horizontal="center"/>
    </xf>
    <xf numFmtId="0" fontId="31" fillId="2" borderId="8" xfId="11" applyFont="1" applyFill="1" applyBorder="1" applyAlignment="1">
      <alignment horizontal="center" wrapText="1"/>
    </xf>
    <xf numFmtId="0" fontId="31" fillId="2" borderId="4" xfId="11" applyFont="1" applyFill="1" applyBorder="1" applyAlignment="1">
      <alignment horizontal="center" wrapText="1"/>
    </xf>
    <xf numFmtId="0" fontId="31" fillId="2" borderId="8" xfId="10" applyFont="1" applyFill="1" applyBorder="1" applyAlignment="1">
      <alignment horizontal="center"/>
    </xf>
    <xf numFmtId="0" fontId="31" fillId="2" borderId="4" xfId="10" applyFont="1" applyFill="1" applyBorder="1" applyAlignment="1">
      <alignment horizontal="center"/>
    </xf>
    <xf numFmtId="0" fontId="31" fillId="2" borderId="0" xfId="11" applyFont="1" applyFill="1" applyBorder="1" applyAlignment="1">
      <alignment horizontal="center" wrapText="1"/>
    </xf>
    <xf numFmtId="0" fontId="30" fillId="2" borderId="4" xfId="41" applyFont="1" applyFill="1" applyBorder="1">
      <alignment horizontal="left"/>
    </xf>
    <xf numFmtId="0" fontId="30" fillId="0" borderId="0" xfId="35" applyFont="1" applyAlignment="1">
      <alignment horizontal="left"/>
    </xf>
    <xf numFmtId="0" fontId="31" fillId="0" borderId="10" xfId="10" applyFont="1" applyBorder="1">
      <alignment horizontal="left"/>
    </xf>
    <xf numFmtId="0" fontId="30" fillId="0" borderId="11" xfId="41" applyFont="1" applyBorder="1">
      <alignment horizontal="left"/>
    </xf>
    <xf numFmtId="0" fontId="30" fillId="0" borderId="12" xfId="41" applyFont="1" applyBorder="1">
      <alignment horizontal="left"/>
    </xf>
    <xf numFmtId="0" fontId="32" fillId="0" borderId="0" xfId="12" applyFont="1" applyBorder="1" applyAlignment="1">
      <alignment horizontal="left" vertical="top"/>
    </xf>
    <xf numFmtId="0" fontId="31" fillId="0" borderId="16" xfId="10" applyFont="1" applyBorder="1" applyAlignment="1">
      <alignment horizontal="center"/>
    </xf>
    <xf numFmtId="0" fontId="31" fillId="0" borderId="17" xfId="10" applyFont="1" applyBorder="1" applyAlignment="1">
      <alignment horizontal="center"/>
    </xf>
    <xf numFmtId="0" fontId="31" fillId="0" borderId="14" xfId="10" applyFont="1" applyBorder="1" applyAlignment="1">
      <alignment horizontal="center"/>
    </xf>
    <xf numFmtId="0" fontId="31" fillId="0" borderId="19" xfId="10" applyFont="1" applyBorder="1" applyAlignment="1">
      <alignment horizontal="center"/>
    </xf>
    <xf numFmtId="0" fontId="31" fillId="0" borderId="13" xfId="11" applyFont="1" applyBorder="1" applyAlignment="1">
      <alignment horizontal="center" wrapText="1"/>
    </xf>
    <xf numFmtId="0" fontId="31" fillId="0" borderId="5" xfId="11" applyFont="1" applyBorder="1" applyAlignment="1">
      <alignment horizontal="center" wrapText="1"/>
    </xf>
    <xf numFmtId="0" fontId="31" fillId="0" borderId="18" xfId="11" applyFont="1" applyBorder="1" applyAlignment="1">
      <alignment horizontal="center" wrapText="1"/>
    </xf>
    <xf numFmtId="0" fontId="31" fillId="0" borderId="15" xfId="11" applyFont="1" applyBorder="1" applyAlignment="1">
      <alignment horizontal="right" wrapText="1"/>
    </xf>
    <xf numFmtId="0" fontId="31" fillId="0" borderId="14" xfId="11" applyFont="1" applyBorder="1" applyAlignment="1">
      <alignment horizontal="right" wrapText="1"/>
    </xf>
    <xf numFmtId="0" fontId="31" fillId="0" borderId="0" xfId="11" applyFont="1" applyBorder="1" applyAlignment="1">
      <alignment horizontal="right" wrapText="1"/>
    </xf>
    <xf numFmtId="0" fontId="31" fillId="0" borderId="16" xfId="11" applyFont="1" applyBorder="1" applyAlignment="1">
      <alignment horizontal="center" wrapText="1"/>
    </xf>
    <xf numFmtId="0" fontId="31" fillId="0" borderId="17" xfId="11" applyFont="1" applyBorder="1" applyAlignment="1">
      <alignment horizontal="center" wrapText="1"/>
    </xf>
    <xf numFmtId="0" fontId="31" fillId="0" borderId="14" xfId="11" applyFont="1" applyBorder="1" applyAlignment="1">
      <alignment horizontal="center" wrapText="1"/>
    </xf>
    <xf numFmtId="0" fontId="31" fillId="0" borderId="19" xfId="11" applyFont="1" applyBorder="1" applyAlignment="1">
      <alignment horizontal="center" wrapText="1"/>
    </xf>
    <xf numFmtId="0" fontId="31" fillId="0" borderId="4" xfId="32" applyFont="1" applyBorder="1" applyAlignment="1">
      <alignment horizontal="center"/>
    </xf>
    <xf numFmtId="0" fontId="31" fillId="0" borderId="19" xfId="32" applyFont="1" applyBorder="1" applyAlignment="1">
      <alignment horizontal="center"/>
    </xf>
    <xf numFmtId="0" fontId="31" fillId="0" borderId="35" xfId="11" applyFont="1" applyBorder="1" applyAlignment="1">
      <alignment horizontal="right" wrapText="1"/>
    </xf>
    <xf numFmtId="0" fontId="31" fillId="0" borderId="34" xfId="11" applyFont="1" applyBorder="1" applyAlignment="1">
      <alignment horizontal="right" wrapText="1"/>
    </xf>
    <xf numFmtId="0" fontId="31" fillId="0" borderId="13" xfId="10" applyFont="1" applyBorder="1" applyAlignment="1">
      <alignment horizontal="right" vertical="center" wrapText="1"/>
    </xf>
    <xf numFmtId="0" fontId="31" fillId="0" borderId="5" xfId="10" applyFont="1" applyBorder="1" applyAlignment="1">
      <alignment horizontal="right" vertical="center" wrapText="1"/>
    </xf>
    <xf numFmtId="0" fontId="31" fillId="0" borderId="18" xfId="10" applyFont="1" applyBorder="1" applyAlignment="1">
      <alignment horizontal="right" vertical="center" wrapText="1"/>
    </xf>
    <xf numFmtId="0" fontId="31" fillId="0" borderId="5" xfId="11" applyFont="1" applyBorder="1" applyAlignment="1">
      <alignment horizontal="right" vertical="center" wrapText="1"/>
    </xf>
    <xf numFmtId="0" fontId="31" fillId="0" borderId="18" xfId="11" applyFont="1" applyBorder="1" applyAlignment="1">
      <alignment horizontal="right" vertical="center" wrapText="1"/>
    </xf>
    <xf numFmtId="0" fontId="31" fillId="0" borderId="16" xfId="11" applyFont="1" applyBorder="1" applyAlignment="1">
      <alignment horizontal="right" vertical="center" wrapText="1"/>
    </xf>
    <xf numFmtId="0" fontId="31" fillId="0" borderId="17" xfId="11" applyFont="1" applyBorder="1" applyAlignment="1">
      <alignment horizontal="right" vertical="center" wrapText="1"/>
    </xf>
    <xf numFmtId="0" fontId="31" fillId="0" borderId="35" xfId="10" applyFont="1" applyBorder="1" applyAlignment="1">
      <alignment horizontal="right" vertical="center" wrapText="1"/>
    </xf>
    <xf numFmtId="0" fontId="31" fillId="0" borderId="34" xfId="10" applyFont="1" applyBorder="1" applyAlignment="1">
      <alignment horizontal="right" vertical="center" wrapText="1"/>
    </xf>
    <xf numFmtId="0" fontId="31" fillId="0" borderId="16" xfId="10" applyFont="1" applyBorder="1" applyAlignment="1">
      <alignment horizontal="center" vertical="center" wrapText="1"/>
    </xf>
    <xf numFmtId="0" fontId="31" fillId="0" borderId="8" xfId="10" applyFont="1" applyBorder="1" applyAlignment="1">
      <alignment horizontal="center" vertical="center" wrapText="1"/>
    </xf>
    <xf numFmtId="0" fontId="31" fillId="0" borderId="17" xfId="10" applyFont="1" applyBorder="1" applyAlignment="1">
      <alignment horizontal="center" vertical="center" wrapText="1"/>
    </xf>
    <xf numFmtId="0" fontId="31" fillId="0" borderId="35" xfId="32" applyFont="1" applyBorder="1" applyAlignment="1">
      <alignment horizontal="right" vertical="center" wrapText="1"/>
    </xf>
    <xf numFmtId="0" fontId="31" fillId="0" borderId="34" xfId="32" applyFont="1" applyBorder="1" applyAlignment="1">
      <alignment horizontal="right" vertical="center" wrapText="1"/>
    </xf>
    <xf numFmtId="0" fontId="31" fillId="0" borderId="17" xfId="32" applyFont="1" applyBorder="1" applyAlignment="1">
      <alignment horizontal="right" vertical="center" wrapText="1"/>
    </xf>
    <xf numFmtId="0" fontId="31" fillId="0" borderId="19" xfId="32" applyFont="1" applyBorder="1" applyAlignment="1">
      <alignment horizontal="right" vertical="center" wrapText="1"/>
    </xf>
    <xf numFmtId="0" fontId="31" fillId="0" borderId="29" xfId="11" applyFont="1" applyBorder="1" applyAlignment="1">
      <alignment horizontal="right" vertical="center" wrapText="1"/>
    </xf>
    <xf numFmtId="0" fontId="32" fillId="0" borderId="0" xfId="1" applyNumberFormat="1" applyFont="1" applyAlignment="1">
      <alignment horizontal="left" vertical="top"/>
    </xf>
    <xf numFmtId="0" fontId="32" fillId="0" borderId="0" xfId="1" applyNumberFormat="1" applyFont="1" applyAlignment="1">
      <alignment horizontal="left" vertical="top" wrapText="1"/>
    </xf>
    <xf numFmtId="165" fontId="42" fillId="0" borderId="0" xfId="1" applyNumberFormat="1" applyFont="1" applyBorder="1" applyAlignment="1">
      <alignment horizontal="left"/>
    </xf>
    <xf numFmtId="0" fontId="42" fillId="0" borderId="0" xfId="1" applyNumberFormat="1" applyFont="1" applyBorder="1" applyAlignment="1">
      <alignment horizontal="left" wrapText="1"/>
    </xf>
    <xf numFmtId="0" fontId="36" fillId="0" borderId="0" xfId="1" applyNumberFormat="1" applyFont="1" applyAlignment="1">
      <alignment horizontal="left" vertical="top" wrapText="1"/>
    </xf>
    <xf numFmtId="0" fontId="31" fillId="0" borderId="35" xfId="10" applyFont="1" applyBorder="1" applyAlignment="1">
      <alignment horizontal="right" vertical="top" wrapText="1"/>
    </xf>
    <xf numFmtId="0" fontId="31" fillId="0" borderId="34" xfId="10" applyFont="1" applyBorder="1" applyAlignment="1">
      <alignment horizontal="right" vertical="top" wrapText="1"/>
    </xf>
    <xf numFmtId="0" fontId="31" fillId="0" borderId="29" xfId="10" applyFont="1" applyBorder="1" applyAlignment="1">
      <alignment horizontal="center" vertical="top" wrapText="1"/>
    </xf>
    <xf numFmtId="0" fontId="31" fillId="0" borderId="16" xfId="10" applyFont="1" applyBorder="1" applyAlignment="1">
      <alignment horizontal="center" vertical="top" wrapText="1"/>
    </xf>
    <xf numFmtId="0" fontId="31" fillId="0" borderId="8" xfId="10" applyFont="1" applyBorder="1" applyAlignment="1">
      <alignment horizontal="center" vertical="top" wrapText="1"/>
    </xf>
    <xf numFmtId="0" fontId="31" fillId="0" borderId="17" xfId="10" applyFont="1" applyBorder="1" applyAlignment="1">
      <alignment horizontal="center" vertical="top" wrapText="1"/>
    </xf>
    <xf numFmtId="0" fontId="42" fillId="0" borderId="0" xfId="1" applyNumberFormat="1" applyFont="1" applyBorder="1" applyAlignment="1">
      <alignment horizontal="left" vertical="top" wrapText="1"/>
    </xf>
    <xf numFmtId="0" fontId="31" fillId="0" borderId="13" xfId="10" applyFont="1" applyBorder="1" applyAlignment="1">
      <alignment horizontal="center" vertical="top" wrapText="1"/>
    </xf>
    <xf numFmtId="0" fontId="31" fillId="0" borderId="5" xfId="10" applyFont="1" applyBorder="1" applyAlignment="1">
      <alignment horizontal="center" vertical="top" wrapText="1"/>
    </xf>
    <xf numFmtId="0" fontId="31" fillId="0" borderId="18" xfId="10" applyFont="1" applyBorder="1" applyAlignment="1">
      <alignment horizontal="center" vertical="top" wrapText="1"/>
    </xf>
    <xf numFmtId="0" fontId="31" fillId="0" borderId="13" xfId="10" applyFont="1" applyBorder="1" applyAlignment="1">
      <alignment horizontal="right" vertical="top" wrapText="1"/>
    </xf>
    <xf numFmtId="0" fontId="31" fillId="0" borderId="5" xfId="10" applyFont="1" applyBorder="1" applyAlignment="1">
      <alignment horizontal="right" vertical="top" wrapText="1"/>
    </xf>
    <xf numFmtId="0" fontId="31" fillId="0" borderId="18" xfId="10" applyFont="1" applyBorder="1" applyAlignment="1">
      <alignment horizontal="right" vertical="top" wrapText="1"/>
    </xf>
    <xf numFmtId="0" fontId="31" fillId="0" borderId="33" xfId="10" applyFont="1" applyBorder="1" applyAlignment="1">
      <alignment horizontal="right" vertical="center" wrapText="1"/>
    </xf>
    <xf numFmtId="0" fontId="31" fillId="0" borderId="16" xfId="10" applyFont="1" applyBorder="1" applyAlignment="1">
      <alignment horizontal="right" vertical="top" wrapText="1"/>
    </xf>
    <xf numFmtId="0" fontId="55" fillId="0" borderId="0" xfId="1" applyNumberFormat="1" applyFont="1" applyAlignment="1">
      <alignment horizontal="left" vertical="top" wrapText="1"/>
    </xf>
    <xf numFmtId="0" fontId="31" fillId="0" borderId="13" xfId="10" applyFont="1" applyBorder="1" applyAlignment="1">
      <alignment horizontal="center" wrapText="1"/>
    </xf>
    <xf numFmtId="0" fontId="31" fillId="0" borderId="18" xfId="10" applyFont="1" applyBorder="1" applyAlignment="1">
      <alignment horizontal="center" wrapText="1"/>
    </xf>
    <xf numFmtId="0" fontId="31" fillId="0" borderId="8" xfId="11" applyFont="1" applyBorder="1" applyAlignment="1">
      <alignment horizontal="right"/>
    </xf>
    <xf numFmtId="0" fontId="31" fillId="0" borderId="4" xfId="11" applyFont="1" applyBorder="1" applyAlignment="1">
      <alignment horizontal="right"/>
    </xf>
    <xf numFmtId="0" fontId="32" fillId="0" borderId="4" xfId="12" applyFont="1" applyBorder="1">
      <alignment horizontal="left"/>
    </xf>
    <xf numFmtId="0" fontId="30" fillId="0" borderId="6" xfId="41" applyFont="1">
      <alignment horizontal="left"/>
    </xf>
    <xf numFmtId="0" fontId="31" fillId="0" borderId="0" xfId="32" applyFont="1" applyBorder="1">
      <alignment horizontal="center"/>
    </xf>
    <xf numFmtId="0" fontId="30" fillId="0" borderId="0" xfId="35" applyFont="1">
      <alignment horizontal="left"/>
    </xf>
    <xf numFmtId="0" fontId="32" fillId="0" borderId="0" xfId="12" applyFont="1" applyAlignment="1">
      <alignment horizontal="left" wrapText="1"/>
    </xf>
    <xf numFmtId="0" fontId="30" fillId="0" borderId="8" xfId="35" applyFont="1" applyBorder="1">
      <alignment horizontal="left"/>
    </xf>
    <xf numFmtId="0" fontId="32" fillId="0" borderId="8" xfId="12" applyFont="1" applyBorder="1" applyAlignment="1">
      <alignment horizontal="left" vertical="top" wrapText="1"/>
    </xf>
    <xf numFmtId="0" fontId="31" fillId="0" borderId="0" xfId="10" applyFont="1" applyAlignment="1">
      <alignment horizontal="left" vertical="top"/>
    </xf>
    <xf numFmtId="0" fontId="31" fillId="0" borderId="0" xfId="10" applyFont="1" applyAlignment="1">
      <alignment horizontal="left" vertical="top" wrapText="1"/>
    </xf>
    <xf numFmtId="0" fontId="30" fillId="0" borderId="0" xfId="0" applyFont="1" applyBorder="1" applyAlignment="1">
      <alignment vertical="center"/>
    </xf>
    <xf numFmtId="0" fontId="30" fillId="0" borderId="4" xfId="0" applyFont="1" applyBorder="1" applyAlignment="1">
      <alignment vertical="center"/>
    </xf>
    <xf numFmtId="0" fontId="33" fillId="5" borderId="3" xfId="5" applyFont="1" applyFill="1" applyBorder="1" applyAlignment="1">
      <alignment vertical="top" wrapText="1"/>
    </xf>
    <xf numFmtId="0" fontId="33" fillId="0" borderId="0" xfId="16" applyFont="1" applyBorder="1" applyAlignment="1">
      <alignment vertical="top" wrapText="1"/>
    </xf>
    <xf numFmtId="0" fontId="31" fillId="0" borderId="17" xfId="32" applyFont="1" applyBorder="1" applyAlignment="1">
      <alignment horizontal="center"/>
    </xf>
    <xf numFmtId="0" fontId="31" fillId="0" borderId="16" xfId="32" applyFont="1" applyBorder="1" applyAlignment="1">
      <alignment horizontal="center"/>
    </xf>
    <xf numFmtId="0" fontId="31" fillId="0" borderId="17" xfId="32" applyFont="1" applyBorder="1" applyAlignment="1">
      <alignment horizontal="center" wrapText="1"/>
    </xf>
    <xf numFmtId="0" fontId="31" fillId="0" borderId="0" xfId="32" applyFont="1" applyBorder="1" applyAlignment="1">
      <alignment horizontal="center" wrapText="1"/>
    </xf>
    <xf numFmtId="0" fontId="31" fillId="0" borderId="20" xfId="32" applyFont="1" applyBorder="1" applyAlignment="1">
      <alignment horizontal="center" wrapText="1"/>
    </xf>
    <xf numFmtId="0" fontId="31" fillId="0" borderId="16" xfId="32" applyFont="1" applyBorder="1">
      <alignment horizontal="center"/>
    </xf>
    <xf numFmtId="0" fontId="31" fillId="0" borderId="30" xfId="32" applyFont="1" applyBorder="1">
      <alignment horizontal="center"/>
    </xf>
    <xf numFmtId="0" fontId="31" fillId="0" borderId="15" xfId="32" applyFont="1" applyBorder="1" applyAlignment="1">
      <alignment horizontal="center" wrapText="1"/>
    </xf>
    <xf numFmtId="0" fontId="31" fillId="0" borderId="31" xfId="32" applyFont="1" applyBorder="1" applyAlignment="1">
      <alignment horizontal="center" wrapText="1"/>
    </xf>
    <xf numFmtId="0" fontId="28" fillId="0" borderId="0" xfId="6" applyFont="1" applyFill="1" applyBorder="1" applyAlignment="1" applyProtection="1">
      <alignment horizontal="center" vertical="center" wrapText="1"/>
    </xf>
    <xf numFmtId="0" fontId="33" fillId="5" borderId="3" xfId="5" applyFont="1" applyFill="1" applyBorder="1" applyAlignment="1">
      <alignment vertical="top"/>
    </xf>
    <xf numFmtId="0" fontId="33" fillId="0" borderId="0" xfId="16" applyFont="1" applyBorder="1" applyAlignment="1">
      <alignment vertical="top"/>
    </xf>
    <xf numFmtId="0" fontId="33" fillId="5" borderId="0" xfId="5" applyFont="1" applyFill="1" applyBorder="1" applyAlignment="1">
      <alignment vertical="top" wrapText="1"/>
    </xf>
    <xf numFmtId="0" fontId="30" fillId="0" borderId="8" xfId="32" applyFont="1" applyFill="1" applyBorder="1" applyAlignment="1">
      <alignment horizontal="center" vertical="center"/>
    </xf>
    <xf numFmtId="0" fontId="30" fillId="0" borderId="0" xfId="32" applyFont="1" applyFill="1" applyBorder="1" applyAlignment="1">
      <alignment horizontal="center" vertical="center"/>
    </xf>
    <xf numFmtId="0" fontId="30" fillId="2" borderId="0" xfId="35" applyFont="1" applyFill="1">
      <alignment horizontal="left"/>
    </xf>
    <xf numFmtId="0" fontId="30" fillId="0" borderId="0" xfId="35" applyFont="1" applyAlignment="1">
      <alignment horizontal="center"/>
    </xf>
    <xf numFmtId="41" fontId="32" fillId="0" borderId="4" xfId="17" applyFont="1" applyFill="1" applyBorder="1">
      <alignment horizontal="right"/>
    </xf>
  </cellXfs>
  <cellStyles count="58">
    <cellStyle name="=C:\WINNT35\SYSTEM32\COMMAND.COM" xfId="6"/>
    <cellStyle name="20% - Accent1" xfId="18" builtinId="30" customBuiltin="1"/>
    <cellStyle name="20% - Accent2" xfId="20" builtinId="34" customBuiltin="1"/>
    <cellStyle name="20% - Accent3" xfId="22" builtinId="38" customBuiltin="1"/>
    <cellStyle name="20% - Accent4" xfId="24" builtinId="42" customBuiltin="1"/>
    <cellStyle name="20% - Accent5" xfId="26" builtinId="46" customBuiltin="1"/>
    <cellStyle name="20% - Accent6" xfId="28" builtinId="50" customBuiltin="1"/>
    <cellStyle name="40% - Accent1" xfId="19" builtinId="31" customBuiltin="1"/>
    <cellStyle name="40% - Accent2" xfId="21" builtinId="35" customBuiltin="1"/>
    <cellStyle name="40% - Accent3" xfId="23" builtinId="39" customBuiltin="1"/>
    <cellStyle name="40% - Accent4" xfId="25" builtinId="43" customBuiltin="1"/>
    <cellStyle name="40% - Accent5" xfId="27" builtinId="47" customBuiltin="1"/>
    <cellStyle name="40% - Accent6" xfId="29" builtinId="51" customBuiltin="1"/>
    <cellStyle name="Comma" xfId="1" builtinId="3"/>
    <cellStyle name="Comma 10" xfId="2"/>
    <cellStyle name="Currency" xfId="55" builtinId="4"/>
    <cellStyle name="greyed" xfId="8"/>
    <cellStyle name="Heading 1 2" xfId="14"/>
    <cellStyle name="Heading 2 2 16" xfId="7"/>
    <cellStyle name="HeadingTable" xfId="15"/>
    <cellStyle name="Hyperlink" xfId="13" builtinId="8"/>
    <cellStyle name="Komma 2" xfId="45"/>
    <cellStyle name="Komma 2 2" xfId="46"/>
    <cellStyle name="Komma 3" xfId="49"/>
    <cellStyle name="Komma 4" xfId="52"/>
    <cellStyle name="Normal" xfId="0" builtinId="0" customBuiltin="1"/>
    <cellStyle name="Normal 158" xfId="3"/>
    <cellStyle name="Normal 2" xfId="16"/>
    <cellStyle name="Normal 2 2" xfId="5"/>
    <cellStyle name="Normal 3" xfId="44"/>
    <cellStyle name="Normal 3 2" xfId="56"/>
    <cellStyle name="Normal 4" xfId="51"/>
    <cellStyle name="Normal 4 2" xfId="53"/>
    <cellStyle name="Normal 5" xfId="54"/>
    <cellStyle name="Normal 5 2" xfId="57"/>
    <cellStyle name="Note Overskrift 1" xfId="30"/>
    <cellStyle name="Note Overskrift 1 - Fortsat" xfId="31"/>
    <cellStyle name="optionalExposure" xfId="4"/>
    <cellStyle name="Percent" xfId="50" builtinId="5"/>
    <cellStyle name="Procent 2" xfId="47"/>
    <cellStyle name="Procent 2 2" xfId="48"/>
    <cellStyle name="Tabel - Kolonne Centreret" xfId="32"/>
    <cellStyle name="Tabel - Kolonne Højre" xfId="11"/>
    <cellStyle name="Tabel - Kolonne Venstre" xfId="10"/>
    <cellStyle name="Tabel - Mio. kr." xfId="33"/>
    <cellStyle name="Tabel - Mio. Kr. Højrestilet" xfId="34"/>
    <cellStyle name="Tabel - Overskrift 1" xfId="9"/>
    <cellStyle name="Tabel - Overskrift 2" xfId="35"/>
    <cellStyle name="Tabel - Procent" xfId="36"/>
    <cellStyle name="Tabel - Procent Sum" xfId="37"/>
    <cellStyle name="Tabel - Spacerrow" xfId="38"/>
    <cellStyle name="Tabel - Tal" xfId="17"/>
    <cellStyle name="Tabel - Tal Sum" xfId="39"/>
    <cellStyle name="Tabel - Tal Sum uden kant" xfId="40"/>
    <cellStyle name="Tabel - Tekst" xfId="12"/>
    <cellStyle name="Tabel - Tekst Sum" xfId="41"/>
    <cellStyle name="Tabel - Vertikal" xfId="42"/>
    <cellStyle name="Tabel - Vertikal ej fed" xfId="43"/>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10137C"/>
      <color rgb="FF5B9BD5"/>
      <color rgb="FFED7D31"/>
      <color rgb="FFFFC000"/>
      <color rgb="FFFAC2FB"/>
      <color rgb="FFED4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8.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endParaRPr lang="da-DK" sz="900"/>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0"/>
          <c:order val="0"/>
          <c:tx>
            <c:v>Upper VaR</c:v>
          </c:tx>
          <c:spPr>
            <a:ln w="28575" cap="rnd">
              <a:solidFill>
                <a:srgbClr val="07094A"/>
              </a:solidFill>
              <a:round/>
            </a:ln>
            <a:effectLst/>
          </c:spPr>
          <c:marker>
            <c:symbol val="none"/>
          </c:marker>
          <c:cat>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General</c:formatCode>
              <c:ptCount val="241"/>
              <c:pt idx="0">
                <c:v>8177125.21</c:v>
              </c:pt>
              <c:pt idx="1">
                <c:v>8250296.5</c:v>
              </c:pt>
              <c:pt idx="2">
                <c:v>8059473.6799999997</c:v>
              </c:pt>
              <c:pt idx="3">
                <c:v>8046491.7999999998</c:v>
              </c:pt>
              <c:pt idx="4">
                <c:v>8037189.6500000004</c:v>
              </c:pt>
              <c:pt idx="5">
                <c:v>8529021.4299999997</c:v>
              </c:pt>
              <c:pt idx="6">
                <c:v>8678526.8300000001</c:v>
              </c:pt>
              <c:pt idx="7">
                <c:v>8739040.6999999993</c:v>
              </c:pt>
              <c:pt idx="8">
                <c:v>8842797.1500000004</c:v>
              </c:pt>
              <c:pt idx="9">
                <c:v>9073979.0500000007</c:v>
              </c:pt>
              <c:pt idx="10">
                <c:v>9744850</c:v>
              </c:pt>
              <c:pt idx="11">
                <c:v>9831981.8000000007</c:v>
              </c:pt>
              <c:pt idx="12">
                <c:v>9845273.1300000008</c:v>
              </c:pt>
              <c:pt idx="13">
                <c:v>9476702.3200000003</c:v>
              </c:pt>
              <c:pt idx="14">
                <c:v>9830378.4299999997</c:v>
              </c:pt>
              <c:pt idx="15">
                <c:v>9840113.1300000008</c:v>
              </c:pt>
              <c:pt idx="16">
                <c:v>9981875.4000000004</c:v>
              </c:pt>
              <c:pt idx="17">
                <c:v>10076258.5</c:v>
              </c:pt>
              <c:pt idx="18">
                <c:v>10096429.52</c:v>
              </c:pt>
              <c:pt idx="19">
                <c:v>10118951.4</c:v>
              </c:pt>
              <c:pt idx="20">
                <c:v>10202052.199999999</c:v>
              </c:pt>
              <c:pt idx="21">
                <c:v>10484388.560000001</c:v>
              </c:pt>
              <c:pt idx="22">
                <c:v>10310833.109999999</c:v>
              </c:pt>
              <c:pt idx="23">
                <c:v>10343725.41</c:v>
              </c:pt>
              <c:pt idx="24">
                <c:v>10451882.720000001</c:v>
              </c:pt>
              <c:pt idx="25">
                <c:v>9000837.6099999994</c:v>
              </c:pt>
              <c:pt idx="26">
                <c:v>8748644.9800000004</c:v>
              </c:pt>
              <c:pt idx="27">
                <c:v>7924288.0499999998</c:v>
              </c:pt>
              <c:pt idx="28">
                <c:v>7890655.8899999997</c:v>
              </c:pt>
              <c:pt idx="29">
                <c:v>7542470.5700000003</c:v>
              </c:pt>
              <c:pt idx="30">
                <c:v>7818867.5099999998</c:v>
              </c:pt>
              <c:pt idx="31">
                <c:v>7623341.2000000002</c:v>
              </c:pt>
              <c:pt idx="32">
                <c:v>7617883.3899999997</c:v>
              </c:pt>
              <c:pt idx="33">
                <c:v>7494163.6900000004</c:v>
              </c:pt>
              <c:pt idx="34">
                <c:v>7665898.3499999996</c:v>
              </c:pt>
              <c:pt idx="35">
                <c:v>8040128.1500000004</c:v>
              </c:pt>
              <c:pt idx="36">
                <c:v>8251840.5300000003</c:v>
              </c:pt>
              <c:pt idx="37">
                <c:v>8000538.0999999996</c:v>
              </c:pt>
              <c:pt idx="38">
                <c:v>8420675.6999999993</c:v>
              </c:pt>
              <c:pt idx="39">
                <c:v>8574338.8699999992</c:v>
              </c:pt>
              <c:pt idx="40">
                <c:v>8557418.5500000007</c:v>
              </c:pt>
              <c:pt idx="41">
                <c:v>8847934.4199999999</c:v>
              </c:pt>
              <c:pt idx="42">
                <c:v>8846753.8100000005</c:v>
              </c:pt>
              <c:pt idx="43">
                <c:v>8761555.6699999999</c:v>
              </c:pt>
              <c:pt idx="44">
                <c:v>8651554.9600000009</c:v>
              </c:pt>
              <c:pt idx="45">
                <c:v>8589555.6699999999</c:v>
              </c:pt>
              <c:pt idx="46">
                <c:v>9054982.1600000001</c:v>
              </c:pt>
              <c:pt idx="47">
                <c:v>8843979.1699999999</c:v>
              </c:pt>
              <c:pt idx="48">
                <c:v>8816080.5899999999</c:v>
              </c:pt>
              <c:pt idx="49">
                <c:v>8956074</c:v>
              </c:pt>
              <c:pt idx="50">
                <c:v>9112363.4100000001</c:v>
              </c:pt>
              <c:pt idx="51">
                <c:v>9150444.75</c:v>
              </c:pt>
              <c:pt idx="52">
                <c:v>9149242.8800000008</c:v>
              </c:pt>
              <c:pt idx="53">
                <c:v>9243592.3300000001</c:v>
              </c:pt>
              <c:pt idx="54">
                <c:v>9186959.75</c:v>
              </c:pt>
              <c:pt idx="55">
                <c:v>9196148.4399999995</c:v>
              </c:pt>
              <c:pt idx="56">
                <c:v>8816985.75</c:v>
              </c:pt>
              <c:pt idx="57">
                <c:v>8792403.1500000004</c:v>
              </c:pt>
              <c:pt idx="58">
                <c:v>8743841.6699999999</c:v>
              </c:pt>
              <c:pt idx="59">
                <c:v>8922419.2300000004</c:v>
              </c:pt>
              <c:pt idx="60">
                <c:v>9640174.5999999996</c:v>
              </c:pt>
              <c:pt idx="61">
                <c:v>9102623.2100000009</c:v>
              </c:pt>
              <c:pt idx="62">
                <c:v>9222829.2300000004</c:v>
              </c:pt>
              <c:pt idx="63">
                <c:v>9133225.1899999995</c:v>
              </c:pt>
              <c:pt idx="64">
                <c:v>8951706.8100000005</c:v>
              </c:pt>
              <c:pt idx="73">
                <c:v>11096626.789999999</c:v>
              </c:pt>
              <c:pt idx="74">
                <c:v>11235503.82</c:v>
              </c:pt>
              <c:pt idx="75">
                <c:v>12013488.560000001</c:v>
              </c:pt>
              <c:pt idx="76">
                <c:v>11634582.460000001</c:v>
              </c:pt>
              <c:pt idx="77">
                <c:v>11518121.91</c:v>
              </c:pt>
              <c:pt idx="78">
                <c:v>12360666.880000001</c:v>
              </c:pt>
              <c:pt idx="79">
                <c:v>11866992.49</c:v>
              </c:pt>
              <c:pt idx="80">
                <c:v>11572652.359999999</c:v>
              </c:pt>
              <c:pt idx="81">
                <c:v>11768978.34</c:v>
              </c:pt>
              <c:pt idx="82">
                <c:v>11749088.199999999</c:v>
              </c:pt>
              <c:pt idx="83">
                <c:v>13070040.880000001</c:v>
              </c:pt>
              <c:pt idx="84">
                <c:v>12178089.619999999</c:v>
              </c:pt>
              <c:pt idx="86">
                <c:v>12028563.470000001</c:v>
              </c:pt>
              <c:pt idx="87">
                <c:v>11938151.460000001</c:v>
              </c:pt>
              <c:pt idx="88">
                <c:v>11477042.720000001</c:v>
              </c:pt>
              <c:pt idx="89">
                <c:v>11614480.49</c:v>
              </c:pt>
              <c:pt idx="90">
                <c:v>12058845.02</c:v>
              </c:pt>
              <c:pt idx="91">
                <c:v>11696761.5</c:v>
              </c:pt>
              <c:pt idx="92">
                <c:v>11977832.539999999</c:v>
              </c:pt>
              <c:pt idx="93">
                <c:v>11950670.449999999</c:v>
              </c:pt>
              <c:pt idx="94">
                <c:v>11660560.800000001</c:v>
              </c:pt>
              <c:pt idx="95">
                <c:v>11499146.42</c:v>
              </c:pt>
              <c:pt idx="96">
                <c:v>11415521.33</c:v>
              </c:pt>
              <c:pt idx="97">
                <c:v>11349126.41</c:v>
              </c:pt>
              <c:pt idx="98">
                <c:v>11342701.720000001</c:v>
              </c:pt>
              <c:pt idx="99">
                <c:v>11143828.960000001</c:v>
              </c:pt>
              <c:pt idx="100">
                <c:v>11197945.619999999</c:v>
              </c:pt>
              <c:pt idx="101">
                <c:v>10953376.17</c:v>
              </c:pt>
              <c:pt idx="102">
                <c:v>10982666.5</c:v>
              </c:pt>
              <c:pt idx="103">
                <c:v>10922753.41</c:v>
              </c:pt>
              <c:pt idx="104">
                <c:v>11405736.23</c:v>
              </c:pt>
              <c:pt idx="105">
                <c:v>10808249.720000001</c:v>
              </c:pt>
              <c:pt idx="106">
                <c:v>11635194</c:v>
              </c:pt>
              <c:pt idx="107">
                <c:v>11217108.800000001</c:v>
              </c:pt>
              <c:pt idx="108">
                <c:v>11463767.17</c:v>
              </c:pt>
              <c:pt idx="109">
                <c:v>11827194.140000001</c:v>
              </c:pt>
              <c:pt idx="110">
                <c:v>11308632.869999999</c:v>
              </c:pt>
              <c:pt idx="111">
                <c:v>11311739.189999999</c:v>
              </c:pt>
              <c:pt idx="112">
                <c:v>11192223.970000001</c:v>
              </c:pt>
              <c:pt idx="113">
                <c:v>11561923.810000001</c:v>
              </c:pt>
              <c:pt idx="114">
                <c:v>11606025.189999999</c:v>
              </c:pt>
              <c:pt idx="115">
                <c:v>11897583.07</c:v>
              </c:pt>
              <c:pt idx="116">
                <c:v>14319680.48</c:v>
              </c:pt>
              <c:pt idx="117">
                <c:v>13686508.140000001</c:v>
              </c:pt>
              <c:pt idx="118">
                <c:v>13839131.140000001</c:v>
              </c:pt>
              <c:pt idx="119">
                <c:v>13869446.74</c:v>
              </c:pt>
              <c:pt idx="120">
                <c:v>13690834.029999999</c:v>
              </c:pt>
              <c:pt idx="121">
                <c:v>11016642.529999999</c:v>
              </c:pt>
              <c:pt idx="122">
                <c:v>10922369.27</c:v>
              </c:pt>
              <c:pt idx="123">
                <c:v>10706082.24</c:v>
              </c:pt>
              <c:pt idx="124">
                <c:v>10772609.689999999</c:v>
              </c:pt>
              <c:pt idx="125">
                <c:v>12764775.439999999</c:v>
              </c:pt>
              <c:pt idx="126">
                <c:v>12718653.689999999</c:v>
              </c:pt>
              <c:pt idx="127">
                <c:v>12337038.32</c:v>
              </c:pt>
              <c:pt idx="128">
                <c:v>11860269.01</c:v>
              </c:pt>
              <c:pt idx="129">
                <c:v>11233516.99</c:v>
              </c:pt>
              <c:pt idx="130">
                <c:v>11753198.41</c:v>
              </c:pt>
              <c:pt idx="131">
                <c:v>11340958.060000001</c:v>
              </c:pt>
              <c:pt idx="132">
                <c:v>10860373.390000001</c:v>
              </c:pt>
              <c:pt idx="133">
                <c:v>9977831.7200000007</c:v>
              </c:pt>
              <c:pt idx="134">
                <c:v>10254977.84</c:v>
              </c:pt>
              <c:pt idx="135">
                <c:v>10575406.76</c:v>
              </c:pt>
              <c:pt idx="136">
                <c:v>11298119.25</c:v>
              </c:pt>
              <c:pt idx="137">
                <c:v>11151526.369999999</c:v>
              </c:pt>
              <c:pt idx="138">
                <c:v>9969802.0399999991</c:v>
              </c:pt>
              <c:pt idx="139">
                <c:v>10334768.220000001</c:v>
              </c:pt>
              <c:pt idx="140">
                <c:v>10319393.58</c:v>
              </c:pt>
              <c:pt idx="141">
                <c:v>10397492.119999999</c:v>
              </c:pt>
              <c:pt idx="142">
                <c:v>10350545.15</c:v>
              </c:pt>
              <c:pt idx="143">
                <c:v>10155510.41</c:v>
              </c:pt>
              <c:pt idx="144">
                <c:v>9447539.8200000003</c:v>
              </c:pt>
              <c:pt idx="145">
                <c:v>9535977.3800000008</c:v>
              </c:pt>
              <c:pt idx="146">
                <c:v>9043184.5700000003</c:v>
              </c:pt>
              <c:pt idx="147">
                <c:v>9047426.8200000003</c:v>
              </c:pt>
              <c:pt idx="148">
                <c:v>8430546.9100000001</c:v>
              </c:pt>
              <c:pt idx="149">
                <c:v>8729148.2699999996</c:v>
              </c:pt>
              <c:pt idx="150">
                <c:v>8473259.9199999999</c:v>
              </c:pt>
              <c:pt idx="151">
                <c:v>8062541.1799999997</c:v>
              </c:pt>
              <c:pt idx="152">
                <c:v>8736255.5399999991</c:v>
              </c:pt>
              <c:pt idx="153">
                <c:v>8079524.7699999996</c:v>
              </c:pt>
              <c:pt idx="154">
                <c:v>8232988.1500000004</c:v>
              </c:pt>
              <c:pt idx="155">
                <c:v>6609175.4900000002</c:v>
              </c:pt>
              <c:pt idx="156">
                <c:v>6304500.9199999999</c:v>
              </c:pt>
              <c:pt idx="157">
                <c:v>6677972.9699999997</c:v>
              </c:pt>
              <c:pt idx="158">
                <c:v>6825689.4400000004</c:v>
              </c:pt>
              <c:pt idx="159">
                <c:v>6882572.3799999999</c:v>
              </c:pt>
              <c:pt idx="160">
                <c:v>7084431.2000000002</c:v>
              </c:pt>
              <c:pt idx="161">
                <c:v>8826706.9199999999</c:v>
              </c:pt>
              <c:pt idx="162">
                <c:v>8486923.0199999996</c:v>
              </c:pt>
              <c:pt idx="163">
                <c:v>10113384.25</c:v>
              </c:pt>
              <c:pt idx="164">
                <c:v>10174528.970000001</c:v>
              </c:pt>
              <c:pt idx="165">
                <c:v>11656853.08</c:v>
              </c:pt>
              <c:pt idx="166">
                <c:v>11136479</c:v>
              </c:pt>
              <c:pt idx="167">
                <c:v>11202305.43</c:v>
              </c:pt>
              <c:pt idx="168">
                <c:v>11127383.98</c:v>
              </c:pt>
              <c:pt idx="169">
                <c:v>11471440.93</c:v>
              </c:pt>
              <c:pt idx="170">
                <c:v>10166296.01</c:v>
              </c:pt>
              <c:pt idx="171">
                <c:v>10087576.02</c:v>
              </c:pt>
              <c:pt idx="172">
                <c:v>10221248.76</c:v>
              </c:pt>
              <c:pt idx="173">
                <c:v>8466752.4299999997</c:v>
              </c:pt>
              <c:pt idx="174">
                <c:v>7715019.8499999996</c:v>
              </c:pt>
              <c:pt idx="175">
                <c:v>8864737.8699999992</c:v>
              </c:pt>
              <c:pt idx="176">
                <c:v>9529358.1999999993</c:v>
              </c:pt>
              <c:pt idx="177">
                <c:v>9788312.3399999999</c:v>
              </c:pt>
              <c:pt idx="178">
                <c:v>8189501.1900000004</c:v>
              </c:pt>
              <c:pt idx="179">
                <c:v>8136501.2300000004</c:v>
              </c:pt>
              <c:pt idx="180">
                <c:v>7768515.2699999996</c:v>
              </c:pt>
              <c:pt idx="181">
                <c:v>7268485.4100000001</c:v>
              </c:pt>
              <c:pt idx="182">
                <c:v>7586179.7400000002</c:v>
              </c:pt>
              <c:pt idx="183">
                <c:v>7290091.5599999996</c:v>
              </c:pt>
              <c:pt idx="184">
                <c:v>7423892.5</c:v>
              </c:pt>
              <c:pt idx="185">
                <c:v>7722707.9900000002</c:v>
              </c:pt>
              <c:pt idx="186">
                <c:v>7997465.9800000004</c:v>
              </c:pt>
              <c:pt idx="187">
                <c:v>7908548.7800000003</c:v>
              </c:pt>
              <c:pt idx="188">
                <c:v>8077544.8099999996</c:v>
              </c:pt>
              <c:pt idx="189">
                <c:v>8751065.9000000004</c:v>
              </c:pt>
              <c:pt idx="190">
                <c:v>8707334.5099999998</c:v>
              </c:pt>
              <c:pt idx="191">
                <c:v>8829405.6799999997</c:v>
              </c:pt>
              <c:pt idx="192">
                <c:v>9249889.9900000002</c:v>
              </c:pt>
              <c:pt idx="193">
                <c:v>8910633.1500000004</c:v>
              </c:pt>
              <c:pt idx="194">
                <c:v>8456046.4299999997</c:v>
              </c:pt>
              <c:pt idx="195">
                <c:v>8334759.04</c:v>
              </c:pt>
              <c:pt idx="196">
                <c:v>8181028.3499999996</c:v>
              </c:pt>
              <c:pt idx="197">
                <c:v>8865956.4000000004</c:v>
              </c:pt>
              <c:pt idx="198">
                <c:v>8277876.7199999997</c:v>
              </c:pt>
              <c:pt idx="199">
                <c:v>7702418.3499999996</c:v>
              </c:pt>
              <c:pt idx="200">
                <c:v>7978562.7699999996</c:v>
              </c:pt>
              <c:pt idx="201">
                <c:v>8391220.6199999992</c:v>
              </c:pt>
              <c:pt idx="202">
                <c:v>7809525.9500000002</c:v>
              </c:pt>
              <c:pt idx="203">
                <c:v>8506444.6799999997</c:v>
              </c:pt>
              <c:pt idx="204">
                <c:v>10053448.279999999</c:v>
              </c:pt>
              <c:pt idx="205">
                <c:v>9343826.3599999994</c:v>
              </c:pt>
              <c:pt idx="206">
                <c:v>8884964.7300000004</c:v>
              </c:pt>
              <c:pt idx="207">
                <c:v>8371518.4299999997</c:v>
              </c:pt>
              <c:pt idx="208">
                <c:v>8704256.3100000005</c:v>
              </c:pt>
              <c:pt idx="209">
                <c:v>8816946.7400000002</c:v>
              </c:pt>
              <c:pt idx="210">
                <c:v>8442028.5</c:v>
              </c:pt>
              <c:pt idx="211">
                <c:v>8779620.2899999991</c:v>
              </c:pt>
              <c:pt idx="212">
                <c:v>9891461.6099999994</c:v>
              </c:pt>
              <c:pt idx="213">
                <c:v>9565562.75</c:v>
              </c:pt>
              <c:pt idx="214">
                <c:v>9358339.7100000009</c:v>
              </c:pt>
              <c:pt idx="215">
                <c:v>9345789.7200000007</c:v>
              </c:pt>
              <c:pt idx="216">
                <c:v>9274924.1099999994</c:v>
              </c:pt>
              <c:pt idx="217">
                <c:v>9656256.9100000001</c:v>
              </c:pt>
              <c:pt idx="218">
                <c:v>9206707.4499999993</c:v>
              </c:pt>
              <c:pt idx="219">
                <c:v>9146130.7599999998</c:v>
              </c:pt>
              <c:pt idx="220">
                <c:v>9342047.9399999995</c:v>
              </c:pt>
              <c:pt idx="221">
                <c:v>8849113.75</c:v>
              </c:pt>
              <c:pt idx="222">
                <c:v>9175623.5600000005</c:v>
              </c:pt>
              <c:pt idx="223">
                <c:v>9180293.9299999997</c:v>
              </c:pt>
              <c:pt idx="224">
                <c:v>9182958.9199999999</c:v>
              </c:pt>
              <c:pt idx="225">
                <c:v>9967803.0199999996</c:v>
              </c:pt>
              <c:pt idx="226">
                <c:v>9958132.4800000004</c:v>
              </c:pt>
              <c:pt idx="227">
                <c:v>10180176.310000001</c:v>
              </c:pt>
              <c:pt idx="228">
                <c:v>9147042.8599999994</c:v>
              </c:pt>
              <c:pt idx="229">
                <c:v>9120078.9800000004</c:v>
              </c:pt>
              <c:pt idx="230">
                <c:v>9215292.8599999994</c:v>
              </c:pt>
              <c:pt idx="231">
                <c:v>9064007.4700000007</c:v>
              </c:pt>
              <c:pt idx="232">
                <c:v>9202198.3599999994</c:v>
              </c:pt>
              <c:pt idx="233">
                <c:v>9096172.5899999999</c:v>
              </c:pt>
              <c:pt idx="234">
                <c:v>9191519.6300000008</c:v>
              </c:pt>
              <c:pt idx="235">
                <c:v>9175950.3399999999</c:v>
              </c:pt>
              <c:pt idx="236">
                <c:v>9203732.2699999996</c:v>
              </c:pt>
              <c:pt idx="237">
                <c:v>9373530.1799999997</c:v>
              </c:pt>
              <c:pt idx="238">
                <c:v>11465504.060000001</c:v>
              </c:pt>
              <c:pt idx="239">
                <c:v>11018522.51</c:v>
              </c:pt>
              <c:pt idx="240">
                <c:v>10509320.32</c:v>
              </c:pt>
            </c:numLit>
          </c:val>
          <c:smooth val="0"/>
          <c:extLst>
            <c:ext xmlns:c16="http://schemas.microsoft.com/office/drawing/2014/chart" uri="{C3380CC4-5D6E-409C-BE32-E72D297353CC}">
              <c16:uniqueId val="{00000000-D344-4247-8DEC-A265F746CF58}"/>
            </c:ext>
          </c:extLst>
        </c:ser>
        <c:ser>
          <c:idx val="1"/>
          <c:order val="1"/>
          <c:tx>
            <c:v>Lower VaR</c:v>
          </c:tx>
          <c:spPr>
            <a:ln w="28575" cap="rnd">
              <a:solidFill>
                <a:srgbClr val="07094A"/>
              </a:solidFill>
              <a:round/>
            </a:ln>
            <a:effectLst/>
          </c:spPr>
          <c:marker>
            <c:symbol val="none"/>
          </c:marker>
          <c:cat>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General</c:formatCode>
              <c:ptCount val="241"/>
              <c:pt idx="0">
                <c:v>-8177125.21</c:v>
              </c:pt>
              <c:pt idx="1">
                <c:v>-8250296.5</c:v>
              </c:pt>
              <c:pt idx="2">
                <c:v>-8059473.6799999997</c:v>
              </c:pt>
              <c:pt idx="3">
                <c:v>-8046491.7999999998</c:v>
              </c:pt>
              <c:pt idx="4">
                <c:v>-8037189.6500000004</c:v>
              </c:pt>
              <c:pt idx="5">
                <c:v>-8529021.4299999997</c:v>
              </c:pt>
              <c:pt idx="6">
                <c:v>-8678526.8300000001</c:v>
              </c:pt>
              <c:pt idx="7">
                <c:v>-8739040.6999999993</c:v>
              </c:pt>
              <c:pt idx="8">
                <c:v>-8842797.1500000004</c:v>
              </c:pt>
              <c:pt idx="9">
                <c:v>-9073979.0500000007</c:v>
              </c:pt>
              <c:pt idx="10">
                <c:v>-9744850</c:v>
              </c:pt>
              <c:pt idx="11">
                <c:v>-9831981.8000000007</c:v>
              </c:pt>
              <c:pt idx="12">
                <c:v>-9845273.1300000008</c:v>
              </c:pt>
              <c:pt idx="13">
                <c:v>-9476702.3200000003</c:v>
              </c:pt>
              <c:pt idx="14">
                <c:v>-9830378.4299999997</c:v>
              </c:pt>
              <c:pt idx="15">
                <c:v>-9840113.1300000008</c:v>
              </c:pt>
              <c:pt idx="16">
                <c:v>-9981875.4000000004</c:v>
              </c:pt>
              <c:pt idx="17">
                <c:v>-10076258.5</c:v>
              </c:pt>
              <c:pt idx="18">
                <c:v>-10096429.52</c:v>
              </c:pt>
              <c:pt idx="19">
                <c:v>-10118951.4</c:v>
              </c:pt>
              <c:pt idx="20">
                <c:v>-10202052.199999999</c:v>
              </c:pt>
              <c:pt idx="21">
                <c:v>-10484388.560000001</c:v>
              </c:pt>
              <c:pt idx="22">
                <c:v>-10310833.109999999</c:v>
              </c:pt>
              <c:pt idx="23">
                <c:v>-10343725.41</c:v>
              </c:pt>
              <c:pt idx="24">
                <c:v>-10451882.720000001</c:v>
              </c:pt>
              <c:pt idx="25">
                <c:v>-9000837.6099999994</c:v>
              </c:pt>
              <c:pt idx="26">
                <c:v>-8748644.9800000004</c:v>
              </c:pt>
              <c:pt idx="27">
                <c:v>-7924288.0499999998</c:v>
              </c:pt>
              <c:pt idx="28">
                <c:v>-7890655.8899999997</c:v>
              </c:pt>
              <c:pt idx="29">
                <c:v>-7542470.5700000003</c:v>
              </c:pt>
              <c:pt idx="30">
                <c:v>-7818867.5099999998</c:v>
              </c:pt>
              <c:pt idx="31">
                <c:v>-7623341.2000000002</c:v>
              </c:pt>
              <c:pt idx="32">
                <c:v>-7617883.3899999997</c:v>
              </c:pt>
              <c:pt idx="33">
                <c:v>-7494163.6900000004</c:v>
              </c:pt>
              <c:pt idx="34">
                <c:v>-7665898.3499999996</c:v>
              </c:pt>
              <c:pt idx="35">
                <c:v>-8040128.1500000004</c:v>
              </c:pt>
              <c:pt idx="36">
                <c:v>-8251840.5300000003</c:v>
              </c:pt>
              <c:pt idx="37">
                <c:v>-8000538.0999999996</c:v>
              </c:pt>
              <c:pt idx="38">
                <c:v>-8420675.6999999993</c:v>
              </c:pt>
              <c:pt idx="39">
                <c:v>-8574338.8699999992</c:v>
              </c:pt>
              <c:pt idx="40">
                <c:v>-8557418.5500000007</c:v>
              </c:pt>
              <c:pt idx="41">
                <c:v>-8847934.4199999999</c:v>
              </c:pt>
              <c:pt idx="42">
                <c:v>-8846753.8100000005</c:v>
              </c:pt>
              <c:pt idx="43">
                <c:v>-8761555.6699999999</c:v>
              </c:pt>
              <c:pt idx="44">
                <c:v>-8651554.9600000009</c:v>
              </c:pt>
              <c:pt idx="45">
                <c:v>-8589555.6699999999</c:v>
              </c:pt>
              <c:pt idx="46">
                <c:v>-9054982.1600000001</c:v>
              </c:pt>
              <c:pt idx="47">
                <c:v>-8843979.1699999999</c:v>
              </c:pt>
              <c:pt idx="48">
                <c:v>-8816080.5899999999</c:v>
              </c:pt>
              <c:pt idx="49">
                <c:v>-8956074</c:v>
              </c:pt>
              <c:pt idx="50">
                <c:v>-9112363.4100000001</c:v>
              </c:pt>
              <c:pt idx="51">
                <c:v>-9150444.75</c:v>
              </c:pt>
              <c:pt idx="52">
                <c:v>-9149242.8800000008</c:v>
              </c:pt>
              <c:pt idx="53">
                <c:v>-9243592.3300000001</c:v>
              </c:pt>
              <c:pt idx="54">
                <c:v>-9186959.75</c:v>
              </c:pt>
              <c:pt idx="55">
                <c:v>-9196148.4399999995</c:v>
              </c:pt>
              <c:pt idx="56">
                <c:v>-8816985.75</c:v>
              </c:pt>
              <c:pt idx="57">
                <c:v>-8792403.1500000004</c:v>
              </c:pt>
              <c:pt idx="58">
                <c:v>-8743841.6699999999</c:v>
              </c:pt>
              <c:pt idx="59">
                <c:v>-8922419.2300000004</c:v>
              </c:pt>
              <c:pt idx="60">
                <c:v>-9640174.5999999996</c:v>
              </c:pt>
              <c:pt idx="61">
                <c:v>-9102623.2100000009</c:v>
              </c:pt>
              <c:pt idx="62">
                <c:v>-9222829.2300000004</c:v>
              </c:pt>
              <c:pt idx="63">
                <c:v>-9133225.1899999995</c:v>
              </c:pt>
              <c:pt idx="64">
                <c:v>-8951706.8100000005</c:v>
              </c:pt>
              <c:pt idx="73">
                <c:v>-11096626.789999999</c:v>
              </c:pt>
              <c:pt idx="74">
                <c:v>-11235503.82</c:v>
              </c:pt>
              <c:pt idx="75">
                <c:v>-12013488.560000001</c:v>
              </c:pt>
              <c:pt idx="76">
                <c:v>-11634582.460000001</c:v>
              </c:pt>
              <c:pt idx="77">
                <c:v>-11518121.91</c:v>
              </c:pt>
              <c:pt idx="78">
                <c:v>-12360666.880000001</c:v>
              </c:pt>
              <c:pt idx="79">
                <c:v>-11866992.49</c:v>
              </c:pt>
              <c:pt idx="80">
                <c:v>-11572652.359999999</c:v>
              </c:pt>
              <c:pt idx="81">
                <c:v>-11768978.34</c:v>
              </c:pt>
              <c:pt idx="82">
                <c:v>-11749088.199999999</c:v>
              </c:pt>
              <c:pt idx="83">
                <c:v>-13070040.880000001</c:v>
              </c:pt>
              <c:pt idx="84">
                <c:v>-12178089.619999999</c:v>
              </c:pt>
              <c:pt idx="86">
                <c:v>-12028563.470000001</c:v>
              </c:pt>
              <c:pt idx="87">
                <c:v>-11938151.460000001</c:v>
              </c:pt>
              <c:pt idx="88">
                <c:v>-11477042.720000001</c:v>
              </c:pt>
              <c:pt idx="89">
                <c:v>-11614480.49</c:v>
              </c:pt>
              <c:pt idx="90">
                <c:v>-12058845.02</c:v>
              </c:pt>
              <c:pt idx="91">
                <c:v>-11696761.5</c:v>
              </c:pt>
              <c:pt idx="92">
                <c:v>-11977832.539999999</c:v>
              </c:pt>
              <c:pt idx="93">
                <c:v>-11950670.449999999</c:v>
              </c:pt>
              <c:pt idx="94">
                <c:v>-11660560.800000001</c:v>
              </c:pt>
              <c:pt idx="95">
                <c:v>-11499146.42</c:v>
              </c:pt>
              <c:pt idx="96">
                <c:v>-11415521.33</c:v>
              </c:pt>
              <c:pt idx="97">
                <c:v>-11349126.41</c:v>
              </c:pt>
              <c:pt idx="98">
                <c:v>-11342701.720000001</c:v>
              </c:pt>
              <c:pt idx="99">
                <c:v>-11143828.960000001</c:v>
              </c:pt>
              <c:pt idx="100">
                <c:v>-11197945.619999999</c:v>
              </c:pt>
              <c:pt idx="101">
                <c:v>-10953376.17</c:v>
              </c:pt>
              <c:pt idx="102">
                <c:v>-10982666.5</c:v>
              </c:pt>
              <c:pt idx="103">
                <c:v>-10922753.41</c:v>
              </c:pt>
              <c:pt idx="104">
                <c:v>-11405736.23</c:v>
              </c:pt>
              <c:pt idx="105">
                <c:v>-10808249.720000001</c:v>
              </c:pt>
              <c:pt idx="106">
                <c:v>-11635194</c:v>
              </c:pt>
              <c:pt idx="107">
                <c:v>-11217108.800000001</c:v>
              </c:pt>
              <c:pt idx="108">
                <c:v>-11463767.17</c:v>
              </c:pt>
              <c:pt idx="109">
                <c:v>-11827194.140000001</c:v>
              </c:pt>
              <c:pt idx="110">
                <c:v>-11308632.869999999</c:v>
              </c:pt>
              <c:pt idx="111">
                <c:v>-11311739.189999999</c:v>
              </c:pt>
              <c:pt idx="112">
                <c:v>-11192223.970000001</c:v>
              </c:pt>
              <c:pt idx="113">
                <c:v>-11561923.810000001</c:v>
              </c:pt>
              <c:pt idx="114">
                <c:v>-11606025.189999999</c:v>
              </c:pt>
              <c:pt idx="115">
                <c:v>-11897583.07</c:v>
              </c:pt>
              <c:pt idx="116">
                <c:v>-14319680.48</c:v>
              </c:pt>
              <c:pt idx="117">
                <c:v>-13686508.140000001</c:v>
              </c:pt>
              <c:pt idx="118">
                <c:v>-13839131.140000001</c:v>
              </c:pt>
              <c:pt idx="119">
                <c:v>-13869446.74</c:v>
              </c:pt>
              <c:pt idx="120">
                <c:v>-13690834.029999999</c:v>
              </c:pt>
              <c:pt idx="121">
                <c:v>-11016642.529999999</c:v>
              </c:pt>
              <c:pt idx="122">
                <c:v>-10922369.27</c:v>
              </c:pt>
              <c:pt idx="123">
                <c:v>-10706082.24</c:v>
              </c:pt>
              <c:pt idx="124">
                <c:v>-10772609.689999999</c:v>
              </c:pt>
              <c:pt idx="125">
                <c:v>-12764775.439999999</c:v>
              </c:pt>
              <c:pt idx="126">
                <c:v>-12718653.689999999</c:v>
              </c:pt>
              <c:pt idx="127">
                <c:v>-12337038.32</c:v>
              </c:pt>
              <c:pt idx="128">
                <c:v>-11860269.01</c:v>
              </c:pt>
              <c:pt idx="129">
                <c:v>-11233516.99</c:v>
              </c:pt>
              <c:pt idx="130">
                <c:v>-11753198.41</c:v>
              </c:pt>
              <c:pt idx="131">
                <c:v>-11340958.060000001</c:v>
              </c:pt>
              <c:pt idx="132">
                <c:v>-10860373.390000001</c:v>
              </c:pt>
              <c:pt idx="133">
                <c:v>-9977831.7200000007</c:v>
              </c:pt>
              <c:pt idx="134">
                <c:v>-10254977.84</c:v>
              </c:pt>
              <c:pt idx="135">
                <c:v>-10575406.76</c:v>
              </c:pt>
              <c:pt idx="136">
                <c:v>-11298119.25</c:v>
              </c:pt>
              <c:pt idx="137">
                <c:v>-11151526.369999999</c:v>
              </c:pt>
              <c:pt idx="138">
                <c:v>-9969802.0399999991</c:v>
              </c:pt>
              <c:pt idx="139">
                <c:v>-10334768.220000001</c:v>
              </c:pt>
              <c:pt idx="140">
                <c:v>-10319393.58</c:v>
              </c:pt>
              <c:pt idx="141">
                <c:v>-10397492.119999999</c:v>
              </c:pt>
              <c:pt idx="142">
                <c:v>-10350545.15</c:v>
              </c:pt>
              <c:pt idx="143">
                <c:v>-10155510.41</c:v>
              </c:pt>
              <c:pt idx="144">
                <c:v>-9447539.8200000003</c:v>
              </c:pt>
              <c:pt idx="145">
                <c:v>-9535977.3800000008</c:v>
              </c:pt>
              <c:pt idx="146">
                <c:v>-9043184.5700000003</c:v>
              </c:pt>
              <c:pt idx="147">
                <c:v>-9047426.8200000003</c:v>
              </c:pt>
              <c:pt idx="148">
                <c:v>-8430546.9100000001</c:v>
              </c:pt>
              <c:pt idx="149">
                <c:v>-8729148.2699999996</c:v>
              </c:pt>
              <c:pt idx="150">
                <c:v>-8473259.9199999999</c:v>
              </c:pt>
              <c:pt idx="151">
                <c:v>-8062541.1799999997</c:v>
              </c:pt>
              <c:pt idx="152">
                <c:v>-8736255.5399999991</c:v>
              </c:pt>
              <c:pt idx="153">
                <c:v>-8079524.7699999996</c:v>
              </c:pt>
              <c:pt idx="154">
                <c:v>-8232988.1500000004</c:v>
              </c:pt>
              <c:pt idx="155">
                <c:v>-6609175.4900000002</c:v>
              </c:pt>
              <c:pt idx="156">
                <c:v>-6304500.9199999999</c:v>
              </c:pt>
              <c:pt idx="157">
                <c:v>-6677972.9699999997</c:v>
              </c:pt>
              <c:pt idx="158">
                <c:v>-6825689.4400000004</c:v>
              </c:pt>
              <c:pt idx="159">
                <c:v>-6882572.3799999999</c:v>
              </c:pt>
              <c:pt idx="160">
                <c:v>-7084431.2000000002</c:v>
              </c:pt>
              <c:pt idx="161">
                <c:v>-8826706.9199999999</c:v>
              </c:pt>
              <c:pt idx="162">
                <c:v>-8486923.0199999996</c:v>
              </c:pt>
              <c:pt idx="163">
                <c:v>-10113384.25</c:v>
              </c:pt>
              <c:pt idx="164">
                <c:v>-10174528.970000001</c:v>
              </c:pt>
              <c:pt idx="165">
                <c:v>-11656853.08</c:v>
              </c:pt>
              <c:pt idx="166">
                <c:v>-11136479</c:v>
              </c:pt>
              <c:pt idx="167">
                <c:v>-11202305.43</c:v>
              </c:pt>
              <c:pt idx="168">
                <c:v>-11127383.98</c:v>
              </c:pt>
              <c:pt idx="169">
                <c:v>-11471440.93</c:v>
              </c:pt>
              <c:pt idx="170">
                <c:v>-10166296.01</c:v>
              </c:pt>
              <c:pt idx="171">
                <c:v>-10087576.02</c:v>
              </c:pt>
              <c:pt idx="172">
                <c:v>-10221248.76</c:v>
              </c:pt>
              <c:pt idx="173">
                <c:v>-8466752.4299999997</c:v>
              </c:pt>
              <c:pt idx="174">
                <c:v>-7715019.8499999996</c:v>
              </c:pt>
              <c:pt idx="175">
                <c:v>-8864737.8699999992</c:v>
              </c:pt>
              <c:pt idx="176">
                <c:v>-9529358.1999999993</c:v>
              </c:pt>
              <c:pt idx="177">
                <c:v>-9788312.3399999999</c:v>
              </c:pt>
              <c:pt idx="178">
                <c:v>-8189501.1900000004</c:v>
              </c:pt>
              <c:pt idx="179">
                <c:v>-8136501.2300000004</c:v>
              </c:pt>
              <c:pt idx="180">
                <c:v>-7768515.2699999996</c:v>
              </c:pt>
              <c:pt idx="181">
                <c:v>-7268485.4100000001</c:v>
              </c:pt>
              <c:pt idx="182">
                <c:v>-7586179.7400000002</c:v>
              </c:pt>
              <c:pt idx="183">
                <c:v>-7290091.5599999996</c:v>
              </c:pt>
              <c:pt idx="184">
                <c:v>-7423892.5</c:v>
              </c:pt>
              <c:pt idx="185">
                <c:v>-7722707.9900000002</c:v>
              </c:pt>
              <c:pt idx="186">
                <c:v>-7997465.9800000004</c:v>
              </c:pt>
              <c:pt idx="187">
                <c:v>-7908548.7800000003</c:v>
              </c:pt>
              <c:pt idx="188">
                <c:v>-8077544.8099999996</c:v>
              </c:pt>
              <c:pt idx="189">
                <c:v>-8751065.9000000004</c:v>
              </c:pt>
              <c:pt idx="190">
                <c:v>-8707334.5099999998</c:v>
              </c:pt>
              <c:pt idx="191">
                <c:v>-8829405.6799999997</c:v>
              </c:pt>
              <c:pt idx="192">
                <c:v>-9249889.9900000002</c:v>
              </c:pt>
              <c:pt idx="193">
                <c:v>-8910633.1500000004</c:v>
              </c:pt>
              <c:pt idx="194">
                <c:v>-8456046.4299999997</c:v>
              </c:pt>
              <c:pt idx="195">
                <c:v>-8334759.04</c:v>
              </c:pt>
              <c:pt idx="196">
                <c:v>-8181028.3499999996</c:v>
              </c:pt>
              <c:pt idx="197">
                <c:v>-8865956.4000000004</c:v>
              </c:pt>
              <c:pt idx="198">
                <c:v>-8277876.7199999997</c:v>
              </c:pt>
              <c:pt idx="199">
                <c:v>-7702418.3499999996</c:v>
              </c:pt>
              <c:pt idx="200">
                <c:v>-7978562.7699999996</c:v>
              </c:pt>
              <c:pt idx="201">
                <c:v>-8391220.6199999992</c:v>
              </c:pt>
              <c:pt idx="202">
                <c:v>-7809525.9500000002</c:v>
              </c:pt>
              <c:pt idx="203">
                <c:v>-8506444.6799999997</c:v>
              </c:pt>
              <c:pt idx="204">
                <c:v>-10053448.279999999</c:v>
              </c:pt>
              <c:pt idx="205">
                <c:v>-9343826.3599999994</c:v>
              </c:pt>
              <c:pt idx="206">
                <c:v>-8884964.7300000004</c:v>
              </c:pt>
              <c:pt idx="207">
                <c:v>-8371518.4299999997</c:v>
              </c:pt>
              <c:pt idx="208">
                <c:v>-8704256.3100000005</c:v>
              </c:pt>
              <c:pt idx="209">
                <c:v>-8816946.7400000002</c:v>
              </c:pt>
              <c:pt idx="210">
                <c:v>-8442028.5</c:v>
              </c:pt>
              <c:pt idx="211">
                <c:v>-8779620.2899999991</c:v>
              </c:pt>
              <c:pt idx="212">
                <c:v>-9891461.6099999994</c:v>
              </c:pt>
              <c:pt idx="213">
                <c:v>-9565562.75</c:v>
              </c:pt>
              <c:pt idx="214">
                <c:v>-9358339.7100000009</c:v>
              </c:pt>
              <c:pt idx="215">
                <c:v>-9345789.7200000007</c:v>
              </c:pt>
              <c:pt idx="216">
                <c:v>-9274924.1099999994</c:v>
              </c:pt>
              <c:pt idx="217">
                <c:v>-9656256.9100000001</c:v>
              </c:pt>
              <c:pt idx="218">
                <c:v>-9206707.4499999993</c:v>
              </c:pt>
              <c:pt idx="219">
                <c:v>-9146130.7599999998</c:v>
              </c:pt>
              <c:pt idx="220">
                <c:v>-9342047.9399999995</c:v>
              </c:pt>
              <c:pt idx="221">
                <c:v>-8849113.75</c:v>
              </c:pt>
              <c:pt idx="222">
                <c:v>-9175623.5600000005</c:v>
              </c:pt>
              <c:pt idx="223">
                <c:v>-9180293.9299999997</c:v>
              </c:pt>
              <c:pt idx="224">
                <c:v>-9182958.9199999999</c:v>
              </c:pt>
              <c:pt idx="225">
                <c:v>-9967803.0199999996</c:v>
              </c:pt>
              <c:pt idx="226">
                <c:v>-9958132.4800000004</c:v>
              </c:pt>
              <c:pt idx="227">
                <c:v>-10180176.310000001</c:v>
              </c:pt>
              <c:pt idx="228">
                <c:v>-9147042.8599999994</c:v>
              </c:pt>
              <c:pt idx="229">
                <c:v>-9120078.9800000004</c:v>
              </c:pt>
              <c:pt idx="230">
                <c:v>-9215292.8599999994</c:v>
              </c:pt>
              <c:pt idx="231">
                <c:v>-9064007.4700000007</c:v>
              </c:pt>
              <c:pt idx="232">
                <c:v>-9202198.3599999994</c:v>
              </c:pt>
              <c:pt idx="233">
                <c:v>-9096172.5899999999</c:v>
              </c:pt>
              <c:pt idx="234">
                <c:v>-9191519.6300000008</c:v>
              </c:pt>
              <c:pt idx="235">
                <c:v>-9175950.3399999999</c:v>
              </c:pt>
              <c:pt idx="236">
                <c:v>-9203732.2699999996</c:v>
              </c:pt>
              <c:pt idx="237">
                <c:v>-9373530.1799999997</c:v>
              </c:pt>
              <c:pt idx="238">
                <c:v>-11465504.060000001</c:v>
              </c:pt>
              <c:pt idx="239">
                <c:v>-11018522.51</c:v>
              </c:pt>
              <c:pt idx="240">
                <c:v>-10509320.32</c:v>
              </c:pt>
            </c:numLit>
          </c:val>
          <c:smooth val="0"/>
          <c:extLst>
            <c:ext xmlns:c16="http://schemas.microsoft.com/office/drawing/2014/chart" uri="{C3380CC4-5D6E-409C-BE32-E72D297353CC}">
              <c16:uniqueId val="{00000001-D344-4247-8DEC-A265F746CF58}"/>
            </c:ext>
          </c:extLst>
        </c:ser>
        <c:dLbls>
          <c:showLegendKey val="0"/>
          <c:showVal val="0"/>
          <c:showCatName val="0"/>
          <c:showSerName val="0"/>
          <c:showPercent val="0"/>
          <c:showBubbleSize val="0"/>
        </c:dLbls>
        <c:marker val="1"/>
        <c:smooth val="0"/>
        <c:axId val="883464352"/>
        <c:axId val="883471896"/>
      </c:lineChart>
      <c:scatterChart>
        <c:scatterStyle val="lineMarker"/>
        <c:varyColors val="0"/>
        <c:ser>
          <c:idx val="2"/>
          <c:order val="2"/>
          <c:tx>
            <c:v>Gain/Loss - actual</c:v>
          </c:tx>
          <c:spPr>
            <a:ln w="25400" cap="rnd">
              <a:noFill/>
              <a:round/>
            </a:ln>
            <a:effectLst/>
          </c:spPr>
          <c:marker>
            <c:symbol val="circle"/>
            <c:size val="5"/>
            <c:spPr>
              <a:solidFill>
                <a:schemeClr val="accent3"/>
              </a:solidFill>
              <a:ln w="9525">
                <a:solidFill>
                  <a:schemeClr val="accent3"/>
                </a:solidFill>
              </a:ln>
              <a:effectLst/>
            </c:spPr>
          </c:marker>
          <c:xVal>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xVal>
          <c:yVal>
            <c:numLit>
              <c:formatCode>General</c:formatCode>
              <c:ptCount val="241"/>
              <c:pt idx="0">
                <c:v>2083197.79</c:v>
              </c:pt>
              <c:pt idx="1">
                <c:v>-5782644.1399999997</c:v>
              </c:pt>
              <c:pt idx="2">
                <c:v>-2402554.42</c:v>
              </c:pt>
              <c:pt idx="3">
                <c:v>-2463530.3199999998</c:v>
              </c:pt>
              <c:pt idx="4">
                <c:v>-4805440.41</c:v>
              </c:pt>
              <c:pt idx="5">
                <c:v>-2841911.21</c:v>
              </c:pt>
              <c:pt idx="6">
                <c:v>-2247801.89</c:v>
              </c:pt>
              <c:pt idx="7">
                <c:v>-3742860.46</c:v>
              </c:pt>
              <c:pt idx="8">
                <c:v>-7271336.5999999996</c:v>
              </c:pt>
              <c:pt idx="9">
                <c:v>-4050914.44</c:v>
              </c:pt>
              <c:pt idx="10">
                <c:v>524356.51</c:v>
              </c:pt>
              <c:pt idx="11">
                <c:v>-1336856.76</c:v>
              </c:pt>
              <c:pt idx="12">
                <c:v>-2408277.4900000002</c:v>
              </c:pt>
              <c:pt idx="13">
                <c:v>-4091282.32</c:v>
              </c:pt>
              <c:pt idx="14">
                <c:v>6740968.8499999996</c:v>
              </c:pt>
              <c:pt idx="15">
                <c:v>-12286265.890000001</c:v>
              </c:pt>
              <c:pt idx="16">
                <c:v>8457426.0299999993</c:v>
              </c:pt>
              <c:pt idx="17">
                <c:v>5912050.8899999997</c:v>
              </c:pt>
              <c:pt idx="18">
                <c:v>8124744.0599999996</c:v>
              </c:pt>
              <c:pt idx="19">
                <c:v>5520003.4800000004</c:v>
              </c:pt>
              <c:pt idx="20">
                <c:v>-3309014.88</c:v>
              </c:pt>
              <c:pt idx="21">
                <c:v>3271426.32</c:v>
              </c:pt>
              <c:pt idx="22">
                <c:v>-10701259.99</c:v>
              </c:pt>
              <c:pt idx="23">
                <c:v>-6473487.4199999999</c:v>
              </c:pt>
              <c:pt idx="24">
                <c:v>-9353837.0800000001</c:v>
              </c:pt>
              <c:pt idx="25">
                <c:v>5431089.6100000003</c:v>
              </c:pt>
              <c:pt idx="26">
                <c:v>-9620245.7699999996</c:v>
              </c:pt>
              <c:pt idx="27">
                <c:v>-7953673.3200000003</c:v>
              </c:pt>
              <c:pt idx="28">
                <c:v>-6046518.3300000001</c:v>
              </c:pt>
              <c:pt idx="29">
                <c:v>-472660.61</c:v>
              </c:pt>
              <c:pt idx="30">
                <c:v>-6799226.6699999999</c:v>
              </c:pt>
              <c:pt idx="31">
                <c:v>-8416448.8300000001</c:v>
              </c:pt>
              <c:pt idx="32">
                <c:v>8055237.1699999999</c:v>
              </c:pt>
              <c:pt idx="33">
                <c:v>1714426.8</c:v>
              </c:pt>
              <c:pt idx="34">
                <c:v>4149756.63</c:v>
              </c:pt>
              <c:pt idx="35">
                <c:v>-1214610.27</c:v>
              </c:pt>
              <c:pt idx="36">
                <c:v>-4548881.13</c:v>
              </c:pt>
              <c:pt idx="37">
                <c:v>-10676196.68</c:v>
              </c:pt>
              <c:pt idx="38">
                <c:v>-1762502.83</c:v>
              </c:pt>
              <c:pt idx="39">
                <c:v>-454173.33</c:v>
              </c:pt>
              <c:pt idx="40">
                <c:v>-3786123.96</c:v>
              </c:pt>
              <c:pt idx="41">
                <c:v>4565312.6900000004</c:v>
              </c:pt>
              <c:pt idx="42">
                <c:v>-2638382.8199999998</c:v>
              </c:pt>
              <c:pt idx="43">
                <c:v>-803460.53</c:v>
              </c:pt>
              <c:pt idx="44">
                <c:v>107748.05</c:v>
              </c:pt>
              <c:pt idx="45">
                <c:v>5603979.79</c:v>
              </c:pt>
              <c:pt idx="46">
                <c:v>7860402.1399999997</c:v>
              </c:pt>
              <c:pt idx="47">
                <c:v>2986044.62</c:v>
              </c:pt>
              <c:pt idx="48">
                <c:v>-4544316.88</c:v>
              </c:pt>
              <c:pt idx="49">
                <c:v>1926459.03</c:v>
              </c:pt>
              <c:pt idx="50">
                <c:v>10499292.939999999</c:v>
              </c:pt>
              <c:pt idx="51">
                <c:v>4477596.6900000004</c:v>
              </c:pt>
              <c:pt idx="52">
                <c:v>-147619.22</c:v>
              </c:pt>
              <c:pt idx="53">
                <c:v>-724415.43</c:v>
              </c:pt>
              <c:pt idx="54">
                <c:v>2307632.88</c:v>
              </c:pt>
              <c:pt idx="55">
                <c:v>9818428.8000000007</c:v>
              </c:pt>
              <c:pt idx="56">
                <c:v>5461894.4800000004</c:v>
              </c:pt>
              <c:pt idx="57">
                <c:v>678876.91</c:v>
              </c:pt>
              <c:pt idx="58">
                <c:v>-817126.69</c:v>
              </c:pt>
              <c:pt idx="59">
                <c:v>6781497.8700000001</c:v>
              </c:pt>
              <c:pt idx="60">
                <c:v>1858478.95</c:v>
              </c:pt>
              <c:pt idx="61">
                <c:v>1353917.13</c:v>
              </c:pt>
              <c:pt idx="62">
                <c:v>-1823918.75</c:v>
              </c:pt>
              <c:pt idx="63">
                <c:v>-136159.26</c:v>
              </c:pt>
              <c:pt idx="64">
                <c:v>18743501.199999999</c:v>
              </c:pt>
              <c:pt idx="73">
                <c:v>-9410851.6400000006</c:v>
              </c:pt>
              <c:pt idx="74">
                <c:v>1696628.22</c:v>
              </c:pt>
              <c:pt idx="75">
                <c:v>3688663.59</c:v>
              </c:pt>
              <c:pt idx="76">
                <c:v>-2922011.26</c:v>
              </c:pt>
              <c:pt idx="77">
                <c:v>-5868470.1900000004</c:v>
              </c:pt>
              <c:pt idx="78">
                <c:v>-8177632.4900000002</c:v>
              </c:pt>
              <c:pt idx="79">
                <c:v>-7390463.2000000002</c:v>
              </c:pt>
              <c:pt idx="80">
                <c:v>8146539.4100000001</c:v>
              </c:pt>
              <c:pt idx="81">
                <c:v>6568839.7999999998</c:v>
              </c:pt>
              <c:pt idx="82">
                <c:v>-6181937.4699999997</c:v>
              </c:pt>
              <c:pt idx="83">
                <c:v>16894061.550000001</c:v>
              </c:pt>
              <c:pt idx="84">
                <c:v>-9562829.9800000004</c:v>
              </c:pt>
              <c:pt idx="86">
                <c:v>-1595026.54</c:v>
              </c:pt>
              <c:pt idx="87">
                <c:v>-6028020.6500000004</c:v>
              </c:pt>
              <c:pt idx="88">
                <c:v>1189963.8700000001</c:v>
              </c:pt>
              <c:pt idx="89">
                <c:v>-2427028.73</c:v>
              </c:pt>
              <c:pt idx="90">
                <c:v>-8292740.7199999997</c:v>
              </c:pt>
              <c:pt idx="91">
                <c:v>4806398.76</c:v>
              </c:pt>
              <c:pt idx="92">
                <c:v>3225304.88</c:v>
              </c:pt>
              <c:pt idx="93">
                <c:v>858501.59</c:v>
              </c:pt>
              <c:pt idx="94">
                <c:v>-9212204.75</c:v>
              </c:pt>
              <c:pt idx="95">
                <c:v>7851007.71</c:v>
              </c:pt>
              <c:pt idx="96">
                <c:v>-9936401.8300000001</c:v>
              </c:pt>
              <c:pt idx="97">
                <c:v>2991904.83</c:v>
              </c:pt>
              <c:pt idx="98">
                <c:v>1657391.92</c:v>
              </c:pt>
              <c:pt idx="99">
                <c:v>-4047370.5</c:v>
              </c:pt>
              <c:pt idx="100">
                <c:v>3514371.86</c:v>
              </c:pt>
              <c:pt idx="101">
                <c:v>-5703323.7800000003</c:v>
              </c:pt>
              <c:pt idx="102">
                <c:v>566621.62</c:v>
              </c:pt>
              <c:pt idx="103">
                <c:v>9388335.7799999993</c:v>
              </c:pt>
              <c:pt idx="104">
                <c:v>-1056522.27</c:v>
              </c:pt>
              <c:pt idx="105">
                <c:v>-2909787.07</c:v>
              </c:pt>
              <c:pt idx="106">
                <c:v>-4790730.4800000004</c:v>
              </c:pt>
              <c:pt idx="107">
                <c:v>-403467.96</c:v>
              </c:pt>
              <c:pt idx="108">
                <c:v>-2961032.13</c:v>
              </c:pt>
              <c:pt idx="109">
                <c:v>-2483620.2999999998</c:v>
              </c:pt>
              <c:pt idx="110">
                <c:v>2910458.46</c:v>
              </c:pt>
              <c:pt idx="111">
                <c:v>-1315307.8799999999</c:v>
              </c:pt>
              <c:pt idx="112">
                <c:v>8182325.29</c:v>
              </c:pt>
              <c:pt idx="113">
                <c:v>2253183.65</c:v>
              </c:pt>
              <c:pt idx="114">
                <c:v>-5168086.29</c:v>
              </c:pt>
              <c:pt idx="115">
                <c:v>-4881113.3099999996</c:v>
              </c:pt>
              <c:pt idx="116">
                <c:v>12939212.539999999</c:v>
              </c:pt>
              <c:pt idx="117">
                <c:v>-1995714.53</c:v>
              </c:pt>
              <c:pt idx="118">
                <c:v>-1632593.22</c:v>
              </c:pt>
              <c:pt idx="119">
                <c:v>3306586.39</c:v>
              </c:pt>
              <c:pt idx="120">
                <c:v>1630655.09</c:v>
              </c:pt>
              <c:pt idx="121">
                <c:v>-1739849.41</c:v>
              </c:pt>
              <c:pt idx="122">
                <c:v>10538591.359999999</c:v>
              </c:pt>
              <c:pt idx="123">
                <c:v>-4605075.67</c:v>
              </c:pt>
              <c:pt idx="124">
                <c:v>2110956.0299999998</c:v>
              </c:pt>
              <c:pt idx="125">
                <c:v>1312115.24</c:v>
              </c:pt>
              <c:pt idx="126">
                <c:v>11362693.710000001</c:v>
              </c:pt>
              <c:pt idx="127">
                <c:v>5982877.1200000001</c:v>
              </c:pt>
              <c:pt idx="128">
                <c:v>6155847.6200000001</c:v>
              </c:pt>
              <c:pt idx="129">
                <c:v>1664538</c:v>
              </c:pt>
              <c:pt idx="130">
                <c:v>-10592133.194565874</c:v>
              </c:pt>
              <c:pt idx="131">
                <c:v>-5825077.6517012566</c:v>
              </c:pt>
              <c:pt idx="132">
                <c:v>9788128.9949965812</c:v>
              </c:pt>
              <c:pt idx="133">
                <c:v>-6870203.5343656195</c:v>
              </c:pt>
              <c:pt idx="134">
                <c:v>-6030077.4138648547</c:v>
              </c:pt>
              <c:pt idx="135">
                <c:v>13038768.024234287</c:v>
              </c:pt>
              <c:pt idx="136">
                <c:v>4831088.6110495776</c:v>
              </c:pt>
              <c:pt idx="137">
                <c:v>8378260.8162403218</c:v>
              </c:pt>
              <c:pt idx="138">
                <c:v>-3600106.6367202625</c:v>
              </c:pt>
              <c:pt idx="139">
                <c:v>2199266.8446901431</c:v>
              </c:pt>
              <c:pt idx="140">
                <c:v>-4903922.2047301652</c:v>
              </c:pt>
              <c:pt idx="141">
                <c:v>-4906119.3037200319</c:v>
              </c:pt>
              <c:pt idx="142">
                <c:v>9516192.3893601391</c:v>
              </c:pt>
              <c:pt idx="143">
                <c:v>-864051.12686989864</c:v>
              </c:pt>
              <c:pt idx="144">
                <c:v>9011869.8184900712</c:v>
              </c:pt>
              <c:pt idx="145">
                <c:v>-6626714.6083641481</c:v>
              </c:pt>
              <c:pt idx="146">
                <c:v>-7791645.7332365094</c:v>
              </c:pt>
              <c:pt idx="147">
                <c:v>8042728.1648806157</c:v>
              </c:pt>
              <c:pt idx="148">
                <c:v>-1082082.6852044363</c:v>
              </c:pt>
              <c:pt idx="149">
                <c:v>-6176869.3143468229</c:v>
              </c:pt>
              <c:pt idx="150">
                <c:v>13352348.180356162</c:v>
              </c:pt>
              <c:pt idx="151">
                <c:v>1516498.4435770405</c:v>
              </c:pt>
              <c:pt idx="152">
                <c:v>2534671.8049801933</c:v>
              </c:pt>
              <c:pt idx="153">
                <c:v>-2230732.3614422753</c:v>
              </c:pt>
              <c:pt idx="154">
                <c:v>1587689.2550002111</c:v>
              </c:pt>
              <c:pt idx="155">
                <c:v>-954542.42571190826</c:v>
              </c:pt>
              <c:pt idx="156">
                <c:v>2983618.1597498138</c:v>
              </c:pt>
              <c:pt idx="157">
                <c:v>4852824.323312222</c:v>
              </c:pt>
              <c:pt idx="158">
                <c:v>2942901.8287218292</c:v>
              </c:pt>
              <c:pt idx="159">
                <c:v>1490400.2391487469</c:v>
              </c:pt>
              <c:pt idx="160">
                <c:v>-2081172.0328844674</c:v>
              </c:pt>
              <c:pt idx="161">
                <c:v>-3521995.3391327178</c:v>
              </c:pt>
              <c:pt idx="162">
                <c:v>-2022031.5815138288</c:v>
              </c:pt>
              <c:pt idx="163">
                <c:v>-15800499.87121914</c:v>
              </c:pt>
              <c:pt idx="164">
                <c:v>-22881642.346941024</c:v>
              </c:pt>
              <c:pt idx="165">
                <c:v>-3507634.5521624577</c:v>
              </c:pt>
              <c:pt idx="166">
                <c:v>-2927940.2304863632</c:v>
              </c:pt>
              <c:pt idx="167">
                <c:v>-4617913.5160725331</c:v>
              </c:pt>
              <c:pt idx="168">
                <c:v>-5231074.5854859725</c:v>
              </c:pt>
              <c:pt idx="169">
                <c:v>-7326154.7221183628</c:v>
              </c:pt>
              <c:pt idx="170">
                <c:v>9506185.6347638071</c:v>
              </c:pt>
              <c:pt idx="171">
                <c:v>11851983.803323353</c:v>
              </c:pt>
              <c:pt idx="172">
                <c:v>4481341.1703821318</c:v>
              </c:pt>
              <c:pt idx="173">
                <c:v>9588648.4224252589</c:v>
              </c:pt>
              <c:pt idx="174">
                <c:v>-7344456.3233909998</c:v>
              </c:pt>
              <c:pt idx="175">
                <c:v>-1162436.4457300161</c:v>
              </c:pt>
              <c:pt idx="176">
                <c:v>190186.395745455</c:v>
              </c:pt>
              <c:pt idx="177">
                <c:v>2905327.1187497149</c:v>
              </c:pt>
              <c:pt idx="178">
                <c:v>3439880.0319985012</c:v>
              </c:pt>
              <c:pt idx="179">
                <c:v>3714053.4080016925</c:v>
              </c:pt>
              <c:pt idx="180">
                <c:v>3533466.3829972027</c:v>
              </c:pt>
              <c:pt idx="181">
                <c:v>-5274553.4762500571</c:v>
              </c:pt>
              <c:pt idx="182">
                <c:v>-5921047.196249662</c:v>
              </c:pt>
              <c:pt idx="183">
                <c:v>-6137463.4457479641</c:v>
              </c:pt>
              <c:pt idx="184">
                <c:v>2793983.6220079409</c:v>
              </c:pt>
              <c:pt idx="185">
                <c:v>7133138.4080021577</c:v>
              </c:pt>
              <c:pt idx="186">
                <c:v>1985739.9973857978</c:v>
              </c:pt>
              <c:pt idx="187">
                <c:v>-1655498.9298037982</c:v>
              </c:pt>
              <c:pt idx="188">
                <c:v>8843958.9017939437</c:v>
              </c:pt>
              <c:pt idx="189">
                <c:v>8039897.7674302477</c:v>
              </c:pt>
              <c:pt idx="190">
                <c:v>-7784347.669642197</c:v>
              </c:pt>
              <c:pt idx="191">
                <c:v>12063579.097572058</c:v>
              </c:pt>
              <c:pt idx="192">
                <c:v>3184504.6154997842</c:v>
              </c:pt>
              <c:pt idx="193">
                <c:v>-4672607.1787802326</c:v>
              </c:pt>
              <c:pt idx="194">
                <c:v>5695572.0185319586</c:v>
              </c:pt>
              <c:pt idx="195">
                <c:v>9579398.0230843332</c:v>
              </c:pt>
              <c:pt idx="196">
                <c:v>-3063618.0901220357</c:v>
              </c:pt>
              <c:pt idx="197">
                <c:v>-2728048.0843322868</c:v>
              </c:pt>
              <c:pt idx="198">
                <c:v>-1032905.5135268952</c:v>
              </c:pt>
              <c:pt idx="199">
                <c:v>472658.9410571389</c:v>
              </c:pt>
              <c:pt idx="200">
                <c:v>817725.98294514022</c:v>
              </c:pt>
              <c:pt idx="201">
                <c:v>38707.62780971358</c:v>
              </c:pt>
              <c:pt idx="202">
                <c:v>6149340.3012108933</c:v>
              </c:pt>
              <c:pt idx="203">
                <c:v>2200712.0506146578</c:v>
              </c:pt>
              <c:pt idx="204">
                <c:v>7281184.7681997782</c:v>
              </c:pt>
              <c:pt idx="205">
                <c:v>7280080.0979996938</c:v>
              </c:pt>
              <c:pt idx="206">
                <c:v>8199891.6620001653</c:v>
              </c:pt>
              <c:pt idx="207">
                <c:v>12649713.525999574</c:v>
              </c:pt>
              <c:pt idx="208">
                <c:v>-664910.94749959232</c:v>
              </c:pt>
              <c:pt idx="209">
                <c:v>-913075.26750032883</c:v>
              </c:pt>
              <c:pt idx="210">
                <c:v>-8210504.6204996947</c:v>
              </c:pt>
              <c:pt idx="211">
                <c:v>12871499.83329499</c:v>
              </c:pt>
              <c:pt idx="212">
                <c:v>3881176.0391599564</c:v>
              </c:pt>
              <c:pt idx="213">
                <c:v>10678528.179870011</c:v>
              </c:pt>
              <c:pt idx="214">
                <c:v>2846559.0970150298</c:v>
              </c:pt>
              <c:pt idx="215">
                <c:v>-1532176.7278549105</c:v>
              </c:pt>
              <c:pt idx="216">
                <c:v>-5039964.0239999564</c:v>
              </c:pt>
              <c:pt idx="217">
                <c:v>-535394.0742898545</c:v>
              </c:pt>
              <c:pt idx="218">
                <c:v>4283651.643404481</c:v>
              </c:pt>
              <c:pt idx="219">
                <c:v>1658925.238840288</c:v>
              </c:pt>
              <c:pt idx="220">
                <c:v>-814193.49541972217</c:v>
              </c:pt>
              <c:pt idx="221">
                <c:v>216858.03456455664</c:v>
              </c:pt>
              <c:pt idx="222">
                <c:v>5250039.9538597381</c:v>
              </c:pt>
              <c:pt idx="223">
                <c:v>-3990494.9599296721</c:v>
              </c:pt>
              <c:pt idx="224">
                <c:v>-1696196.7320838266</c:v>
              </c:pt>
              <c:pt idx="225">
                <c:v>1276296.1439715745</c:v>
              </c:pt>
              <c:pt idx="226">
                <c:v>4541470.9755354049</c:v>
              </c:pt>
              <c:pt idx="227">
                <c:v>9638308.6504508369</c:v>
              </c:pt>
              <c:pt idx="228">
                <c:v>-14440751.724056112</c:v>
              </c:pt>
              <c:pt idx="229">
                <c:v>-2151870.0875765234</c:v>
              </c:pt>
              <c:pt idx="230">
                <c:v>-9683769.7289582156</c:v>
              </c:pt>
              <c:pt idx="231">
                <c:v>-3806282.1524792407</c:v>
              </c:pt>
              <c:pt idx="232">
                <c:v>526892.72546520073</c:v>
              </c:pt>
              <c:pt idx="233">
                <c:v>-2148855.5554512781</c:v>
              </c:pt>
              <c:pt idx="234">
                <c:v>-4319477.5645207483</c:v>
              </c:pt>
              <c:pt idx="235">
                <c:v>3350837.1066051763</c:v>
              </c:pt>
              <c:pt idx="236">
                <c:v>7314287.8280280549</c:v>
              </c:pt>
              <c:pt idx="237">
                <c:v>5271960.157506492</c:v>
              </c:pt>
              <c:pt idx="238">
                <c:v>-3856260.3964925357</c:v>
              </c:pt>
              <c:pt idx="239">
                <c:v>439513.11879065307</c:v>
              </c:pt>
              <c:pt idx="240">
                <c:v>4583843.7227057489</c:v>
              </c:pt>
            </c:numLit>
          </c:yVal>
          <c:smooth val="0"/>
          <c:extLst>
            <c:ext xmlns:c16="http://schemas.microsoft.com/office/drawing/2014/chart" uri="{C3380CC4-5D6E-409C-BE32-E72D297353CC}">
              <c16:uniqueId val="{00000002-D344-4247-8DEC-A265F746CF58}"/>
            </c:ext>
          </c:extLst>
        </c:ser>
        <c:ser>
          <c:idx val="3"/>
          <c:order val="3"/>
          <c:tx>
            <c:v>Gain/Loss - hypothetical</c:v>
          </c:tx>
          <c:spPr>
            <a:ln w="25400" cap="rnd">
              <a:noFill/>
              <a:round/>
            </a:ln>
            <a:effectLst/>
          </c:spPr>
          <c:marker>
            <c:symbol val="x"/>
            <c:size val="5"/>
            <c:spPr>
              <a:noFill/>
              <a:ln w="9525">
                <a:solidFill>
                  <a:srgbClr val="FB264E"/>
                </a:solidFill>
              </a:ln>
              <a:effectLst/>
            </c:spPr>
          </c:marker>
          <c:xVal>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xVal>
          <c:yVal>
            <c:numLit>
              <c:formatCode>General</c:formatCode>
              <c:ptCount val="241"/>
              <c:pt idx="0">
                <c:v>2213344.38</c:v>
              </c:pt>
              <c:pt idx="1">
                <c:v>-6255606.5099999998</c:v>
              </c:pt>
              <c:pt idx="2">
                <c:v>-3316541.8</c:v>
              </c:pt>
              <c:pt idx="3">
                <c:v>-3467234.93</c:v>
              </c:pt>
              <c:pt idx="4">
                <c:v>-5486292.8200000003</c:v>
              </c:pt>
              <c:pt idx="5">
                <c:v>-2629591.48</c:v>
              </c:pt>
              <c:pt idx="6">
                <c:v>-2454295.06</c:v>
              </c:pt>
              <c:pt idx="7">
                <c:v>-4592495.62</c:v>
              </c:pt>
              <c:pt idx="8">
                <c:v>-8443799.6300000008</c:v>
              </c:pt>
              <c:pt idx="9">
                <c:v>-5800435.6600000001</c:v>
              </c:pt>
              <c:pt idx="10">
                <c:v>779615.16</c:v>
              </c:pt>
              <c:pt idx="11">
                <c:v>-1080165.23</c:v>
              </c:pt>
              <c:pt idx="12">
                <c:v>-1941150.7</c:v>
              </c:pt>
              <c:pt idx="13">
                <c:v>-4471639.97</c:v>
              </c:pt>
              <c:pt idx="14">
                <c:v>5899354.4500000002</c:v>
              </c:pt>
              <c:pt idx="15">
                <c:v>-12467000.550000001</c:v>
              </c:pt>
              <c:pt idx="16">
                <c:v>8927536.8399999999</c:v>
              </c:pt>
              <c:pt idx="17">
                <c:v>4535409.01</c:v>
              </c:pt>
              <c:pt idx="18">
                <c:v>7681252.5300000003</c:v>
              </c:pt>
              <c:pt idx="19">
                <c:v>5838357.2199999997</c:v>
              </c:pt>
              <c:pt idx="20">
                <c:v>-2746230.04</c:v>
              </c:pt>
              <c:pt idx="21">
                <c:v>2338794.0699999998</c:v>
              </c:pt>
              <c:pt idx="22">
                <c:v>-8314594.4000000004</c:v>
              </c:pt>
              <c:pt idx="23">
                <c:v>-5960492.3799999999</c:v>
              </c:pt>
              <c:pt idx="24">
                <c:v>-6263712.9800000004</c:v>
              </c:pt>
              <c:pt idx="25">
                <c:v>4118147.78</c:v>
              </c:pt>
              <c:pt idx="26">
                <c:v>-9571790.8399999999</c:v>
              </c:pt>
              <c:pt idx="27">
                <c:v>-8691210.1699999999</c:v>
              </c:pt>
              <c:pt idx="28">
                <c:v>-6273702.1600000001</c:v>
              </c:pt>
              <c:pt idx="29">
                <c:v>986431.77</c:v>
              </c:pt>
              <c:pt idx="30">
                <c:v>-7738090.46</c:v>
              </c:pt>
              <c:pt idx="31">
                <c:v>-7048033.0199999996</c:v>
              </c:pt>
              <c:pt idx="32">
                <c:v>5780254.96</c:v>
              </c:pt>
              <c:pt idx="33">
                <c:v>-544245.55000000005</c:v>
              </c:pt>
              <c:pt idx="34">
                <c:v>5164674.5</c:v>
              </c:pt>
              <c:pt idx="35">
                <c:v>-2156036.39</c:v>
              </c:pt>
              <c:pt idx="36">
                <c:v>-5449691.6799999997</c:v>
              </c:pt>
              <c:pt idx="37">
                <c:v>-10784147.83</c:v>
              </c:pt>
              <c:pt idx="38">
                <c:v>-1421810.15</c:v>
              </c:pt>
              <c:pt idx="39">
                <c:v>-664350.37</c:v>
              </c:pt>
              <c:pt idx="40">
                <c:v>-6225707.8700000001</c:v>
              </c:pt>
              <c:pt idx="41">
                <c:v>2855725.85</c:v>
              </c:pt>
              <c:pt idx="42">
                <c:v>-910087.07</c:v>
              </c:pt>
              <c:pt idx="43">
                <c:v>-1346443.35</c:v>
              </c:pt>
              <c:pt idx="44">
                <c:v>-499723.95</c:v>
              </c:pt>
              <c:pt idx="45">
                <c:v>5766545.5499999998</c:v>
              </c:pt>
              <c:pt idx="46">
                <c:v>7581534.4400000004</c:v>
              </c:pt>
              <c:pt idx="47">
                <c:v>3142336.75</c:v>
              </c:pt>
              <c:pt idx="48">
                <c:v>-4910689.0599999996</c:v>
              </c:pt>
              <c:pt idx="49">
                <c:v>1540779.64</c:v>
              </c:pt>
              <c:pt idx="50">
                <c:v>9899242.1999999993</c:v>
              </c:pt>
              <c:pt idx="51">
                <c:v>4753735.42</c:v>
              </c:pt>
              <c:pt idx="52">
                <c:v>-561561.06999999995</c:v>
              </c:pt>
              <c:pt idx="53">
                <c:v>-1382928.15</c:v>
              </c:pt>
              <c:pt idx="54">
                <c:v>1457048.32</c:v>
              </c:pt>
              <c:pt idx="55">
                <c:v>9176433.2799999993</c:v>
              </c:pt>
              <c:pt idx="56">
                <c:v>4533683.2</c:v>
              </c:pt>
              <c:pt idx="57">
                <c:v>197043.25</c:v>
              </c:pt>
              <c:pt idx="58">
                <c:v>-2003054.46</c:v>
              </c:pt>
              <c:pt idx="59">
                <c:v>3029896.06</c:v>
              </c:pt>
              <c:pt idx="60">
                <c:v>5354672.2300000004</c:v>
              </c:pt>
              <c:pt idx="61">
                <c:v>551679.98</c:v>
              </c:pt>
              <c:pt idx="62">
                <c:v>-1472953.55</c:v>
              </c:pt>
              <c:pt idx="63">
                <c:v>741098.93</c:v>
              </c:pt>
              <c:pt idx="64">
                <c:v>18384706.449999999</c:v>
              </c:pt>
              <c:pt idx="73">
                <c:v>-6273100.2000000002</c:v>
              </c:pt>
              <c:pt idx="74">
                <c:v>602065.6</c:v>
              </c:pt>
              <c:pt idx="75">
                <c:v>2992649.19</c:v>
              </c:pt>
              <c:pt idx="76">
                <c:v>-5101479.21</c:v>
              </c:pt>
              <c:pt idx="77">
                <c:v>-5990978.6799999997</c:v>
              </c:pt>
              <c:pt idx="78">
                <c:v>-3475972.28</c:v>
              </c:pt>
              <c:pt idx="79">
                <c:v>-8212522.3799999999</c:v>
              </c:pt>
              <c:pt idx="80">
                <c:v>5061616.2300000004</c:v>
              </c:pt>
              <c:pt idx="81">
                <c:v>6495420.2699999996</c:v>
              </c:pt>
              <c:pt idx="82">
                <c:v>-6239713.3200000003</c:v>
              </c:pt>
              <c:pt idx="83">
                <c:v>17394594.050000001</c:v>
              </c:pt>
              <c:pt idx="84">
                <c:v>-7015919.4500000002</c:v>
              </c:pt>
              <c:pt idx="86">
                <c:v>-6132058.0599999996</c:v>
              </c:pt>
              <c:pt idx="87">
                <c:v>-6238708.5800000001</c:v>
              </c:pt>
              <c:pt idx="88">
                <c:v>1541500.91</c:v>
              </c:pt>
              <c:pt idx="89">
                <c:v>-3225336.85</c:v>
              </c:pt>
              <c:pt idx="90">
                <c:v>-8935309.5500000007</c:v>
              </c:pt>
              <c:pt idx="91">
                <c:v>3275185.43</c:v>
              </c:pt>
              <c:pt idx="92">
                <c:v>3042906.01</c:v>
              </c:pt>
              <c:pt idx="93">
                <c:v>-152019.84</c:v>
              </c:pt>
              <c:pt idx="94">
                <c:v>-9075510.25</c:v>
              </c:pt>
              <c:pt idx="95">
                <c:v>7105429.5499999998</c:v>
              </c:pt>
              <c:pt idx="96">
                <c:v>-9309659.9299999997</c:v>
              </c:pt>
              <c:pt idx="97">
                <c:v>-504825.2</c:v>
              </c:pt>
              <c:pt idx="98">
                <c:v>1188602.78</c:v>
              </c:pt>
              <c:pt idx="99">
                <c:v>-3963867.73</c:v>
              </c:pt>
              <c:pt idx="100">
                <c:v>3461223.28</c:v>
              </c:pt>
              <c:pt idx="101">
                <c:v>-6704217.96</c:v>
              </c:pt>
              <c:pt idx="102">
                <c:v>1571632.34</c:v>
              </c:pt>
              <c:pt idx="103">
                <c:v>8906509.1699999999</c:v>
              </c:pt>
              <c:pt idx="104">
                <c:v>-2518060.56</c:v>
              </c:pt>
              <c:pt idx="105">
                <c:v>-5281314.76</c:v>
              </c:pt>
              <c:pt idx="106">
                <c:v>234480.99</c:v>
              </c:pt>
              <c:pt idx="107">
                <c:v>-91085.55</c:v>
              </c:pt>
              <c:pt idx="108">
                <c:v>-3267805.3</c:v>
              </c:pt>
              <c:pt idx="109">
                <c:v>-3187876.9</c:v>
              </c:pt>
              <c:pt idx="110">
                <c:v>1963879.67</c:v>
              </c:pt>
              <c:pt idx="111">
                <c:v>-2016296.73</c:v>
              </c:pt>
              <c:pt idx="112">
                <c:v>6601218.8499999996</c:v>
              </c:pt>
              <c:pt idx="113">
                <c:v>1621187.52</c:v>
              </c:pt>
              <c:pt idx="114">
                <c:v>-5213284.3099999996</c:v>
              </c:pt>
              <c:pt idx="115">
                <c:v>-5264683.49</c:v>
              </c:pt>
              <c:pt idx="116">
                <c:v>10947081.24</c:v>
              </c:pt>
              <c:pt idx="117">
                <c:v>-2096475.11</c:v>
              </c:pt>
              <c:pt idx="118">
                <c:v>-2084449.62</c:v>
              </c:pt>
              <c:pt idx="119">
                <c:v>2833648.06</c:v>
              </c:pt>
              <c:pt idx="120">
                <c:v>1221406.56</c:v>
              </c:pt>
              <c:pt idx="121">
                <c:v>-1678897.59</c:v>
              </c:pt>
              <c:pt idx="122">
                <c:v>10331242.960000001</c:v>
              </c:pt>
              <c:pt idx="123">
                <c:v>-4980937.24</c:v>
              </c:pt>
              <c:pt idx="124">
                <c:v>54546.83</c:v>
              </c:pt>
              <c:pt idx="125">
                <c:v>169095.39</c:v>
              </c:pt>
              <c:pt idx="126">
                <c:v>10954412.119999999</c:v>
              </c:pt>
              <c:pt idx="127">
                <c:v>4772241.2300000004</c:v>
              </c:pt>
              <c:pt idx="128">
                <c:v>5872067.8399999999</c:v>
              </c:pt>
              <c:pt idx="129">
                <c:v>-2365008.81</c:v>
              </c:pt>
              <c:pt idx="130">
                <c:v>-10677432.119675701</c:v>
              </c:pt>
              <c:pt idx="131">
                <c:v>5966767.3720726147</c:v>
              </c:pt>
              <c:pt idx="132">
                <c:v>10749982.325368648</c:v>
              </c:pt>
              <c:pt idx="133">
                <c:v>-7344150.8260050658</c:v>
              </c:pt>
              <c:pt idx="134">
                <c:v>-9470774.9575075246</c:v>
              </c:pt>
              <c:pt idx="135">
                <c:v>11873854.336211834</c:v>
              </c:pt>
              <c:pt idx="136">
                <c:v>4015367.4997918811</c:v>
              </c:pt>
              <c:pt idx="137">
                <c:v>5805735.224965483</c:v>
              </c:pt>
              <c:pt idx="138">
                <c:v>-6558307.7312841062</c:v>
              </c:pt>
              <c:pt idx="139">
                <c:v>2469846.7649270031</c:v>
              </c:pt>
              <c:pt idx="140">
                <c:v>-2965342.4175105793</c:v>
              </c:pt>
              <c:pt idx="141">
                <c:v>-5777212.3419121429</c:v>
              </c:pt>
              <c:pt idx="142">
                <c:v>8393714.9258659855</c:v>
              </c:pt>
              <c:pt idx="143">
                <c:v>-2163458.2626933823</c:v>
              </c:pt>
              <c:pt idx="144">
                <c:v>3730604.826237198</c:v>
              </c:pt>
              <c:pt idx="145">
                <c:v>-7380592.944083997</c:v>
              </c:pt>
              <c:pt idx="146">
                <c:v>-6011047.1095118811</c:v>
              </c:pt>
              <c:pt idx="147">
                <c:v>7656067.522258413</c:v>
              </c:pt>
              <c:pt idx="148">
                <c:v>-1450793.205313446</c:v>
              </c:pt>
              <c:pt idx="149">
                <c:v>-6210204.9243925335</c:v>
              </c:pt>
              <c:pt idx="150">
                <c:v>2699917.0563835087</c:v>
              </c:pt>
              <c:pt idx="151">
                <c:v>-5526183.5674292864</c:v>
              </c:pt>
              <c:pt idx="152">
                <c:v>8998159.7942833938</c:v>
              </c:pt>
              <c:pt idx="153">
                <c:v>1224772.8887638771</c:v>
              </c:pt>
              <c:pt idx="154">
                <c:v>-707842.44417200773</c:v>
              </c:pt>
              <c:pt idx="155">
                <c:v>-1199449.8008022939</c:v>
              </c:pt>
              <c:pt idx="156">
                <c:v>2974762.6106051593</c:v>
              </c:pt>
              <c:pt idx="157">
                <c:v>4289669.0474830065</c:v>
              </c:pt>
              <c:pt idx="158">
                <c:v>3219545.0507862368</c:v>
              </c:pt>
              <c:pt idx="159">
                <c:v>10193538.967084041</c:v>
              </c:pt>
              <c:pt idx="160">
                <c:v>4445223.1000019908</c:v>
              </c:pt>
              <c:pt idx="161">
                <c:v>-5986709.6480285535</c:v>
              </c:pt>
              <c:pt idx="162">
                <c:v>-1836694.1173620331</c:v>
              </c:pt>
              <c:pt idx="163">
                <c:v>-15344946.348060831</c:v>
              </c:pt>
              <c:pt idx="164">
                <c:v>-22221456.487814382</c:v>
              </c:pt>
              <c:pt idx="165">
                <c:v>-3927499.8029220514</c:v>
              </c:pt>
              <c:pt idx="166">
                <c:v>-255001.40221306687</c:v>
              </c:pt>
              <c:pt idx="167">
                <c:v>-4610900.4815441249</c:v>
              </c:pt>
              <c:pt idx="168">
                <c:v>-4684000.7513891663</c:v>
              </c:pt>
              <c:pt idx="169">
                <c:v>-4528664.8510380639</c:v>
              </c:pt>
              <c:pt idx="170">
                <c:v>5602025.2944168793</c:v>
              </c:pt>
              <c:pt idx="171">
                <c:v>4063636.8673711182</c:v>
              </c:pt>
              <c:pt idx="172">
                <c:v>3857718.4994475506</c:v>
              </c:pt>
              <c:pt idx="173">
                <c:v>9739810.7804502882</c:v>
              </c:pt>
              <c:pt idx="174">
                <c:v>-7054873.2314017862</c:v>
              </c:pt>
              <c:pt idx="175">
                <c:v>6659886.8138418542</c:v>
              </c:pt>
              <c:pt idx="176">
                <c:v>-2196360.422580271</c:v>
              </c:pt>
              <c:pt idx="177">
                <c:v>2256363.2342386264</c:v>
              </c:pt>
              <c:pt idx="178">
                <c:v>7322573.9522123234</c:v>
              </c:pt>
              <c:pt idx="179">
                <c:v>3542406.2418432906</c:v>
              </c:pt>
              <c:pt idx="180">
                <c:v>1605030.6473440018</c:v>
              </c:pt>
              <c:pt idx="181">
                <c:v>-5759175.0497341221</c:v>
              </c:pt>
              <c:pt idx="182">
                <c:v>-7031986.1260981942</c:v>
              </c:pt>
              <c:pt idx="183">
                <c:v>-6442513.3717500642</c:v>
              </c:pt>
              <c:pt idx="184">
                <c:v>-6952499.5970495017</c:v>
              </c:pt>
              <c:pt idx="185">
                <c:v>2576459.7813336058</c:v>
              </c:pt>
              <c:pt idx="186">
                <c:v>1962093.1163979862</c:v>
              </c:pt>
              <c:pt idx="187">
                <c:v>-2845512.0791930826</c:v>
              </c:pt>
              <c:pt idx="188">
                <c:v>7343739.1346588926</c:v>
              </c:pt>
              <c:pt idx="189">
                <c:v>4825660.5404239893</c:v>
              </c:pt>
              <c:pt idx="190">
                <c:v>-7795746.6521763196</c:v>
              </c:pt>
              <c:pt idx="191">
                <c:v>11046683.619367857</c:v>
              </c:pt>
              <c:pt idx="192">
                <c:v>1332506.8207703251</c:v>
              </c:pt>
              <c:pt idx="193">
                <c:v>-4368722.807201853</c:v>
              </c:pt>
              <c:pt idx="194">
                <c:v>-4690835.9502113648</c:v>
              </c:pt>
              <c:pt idx="195">
                <c:v>2592729.8371744594</c:v>
              </c:pt>
              <c:pt idx="196">
                <c:v>-4874517.0231529241</c:v>
              </c:pt>
              <c:pt idx="197">
                <c:v>-1557918.4200527468</c:v>
              </c:pt>
              <c:pt idx="198">
                <c:v>-7881477.0055249454</c:v>
              </c:pt>
              <c:pt idx="199">
                <c:v>615201.17263258074</c:v>
              </c:pt>
              <c:pt idx="200">
                <c:v>1282799.641918269</c:v>
              </c:pt>
              <c:pt idx="201">
                <c:v>-658682.06880715187</c:v>
              </c:pt>
              <c:pt idx="202">
                <c:v>4379344.7530962452</c:v>
              </c:pt>
              <c:pt idx="203">
                <c:v>-5211655.6737457728</c:v>
              </c:pt>
              <c:pt idx="204">
                <c:v>4284896.3109534755</c:v>
              </c:pt>
              <c:pt idx="205">
                <c:v>78971.257000862024</c:v>
              </c:pt>
              <c:pt idx="206">
                <c:v>4589651.4288206724</c:v>
              </c:pt>
              <c:pt idx="207">
                <c:v>9779601.6884323005</c:v>
              </c:pt>
              <c:pt idx="208">
                <c:v>-6203808.6296061547</c:v>
              </c:pt>
              <c:pt idx="209">
                <c:v>-981197.48611437879</c:v>
              </c:pt>
              <c:pt idx="210">
                <c:v>-4976416.8344470616</c:v>
              </c:pt>
              <c:pt idx="211">
                <c:v>32098.83147542931</c:v>
              </c:pt>
              <c:pt idx="212">
                <c:v>9435935.0334242806</c:v>
              </c:pt>
              <c:pt idx="213">
                <c:v>-2277455.7881989279</c:v>
              </c:pt>
              <c:pt idx="214">
                <c:v>4116279.1942945421</c:v>
              </c:pt>
              <c:pt idx="215">
                <c:v>6840991.5924755065</c:v>
              </c:pt>
              <c:pt idx="216">
                <c:v>-4059513.9003088139</c:v>
              </c:pt>
              <c:pt idx="217">
                <c:v>3723906.2971961549</c:v>
              </c:pt>
              <c:pt idx="218">
                <c:v>342474.91079745366</c:v>
              </c:pt>
              <c:pt idx="219">
                <c:v>2031464.870330126</c:v>
              </c:pt>
              <c:pt idx="220">
                <c:v>-423641.24788500031</c:v>
              </c:pt>
              <c:pt idx="221">
                <c:v>130761.25095211898</c:v>
              </c:pt>
              <c:pt idx="222">
                <c:v>5121758.6814645901</c:v>
              </c:pt>
              <c:pt idx="223">
                <c:v>-4229348.6293392554</c:v>
              </c:pt>
              <c:pt idx="224">
                <c:v>-3931754.9229912469</c:v>
              </c:pt>
              <c:pt idx="225">
                <c:v>10950243.379052145</c:v>
              </c:pt>
              <c:pt idx="226">
                <c:v>4186567.7663781126</c:v>
              </c:pt>
              <c:pt idx="227">
                <c:v>9058445.4871557448</c:v>
              </c:pt>
              <c:pt idx="228">
                <c:v>-14563871.529181119</c:v>
              </c:pt>
              <c:pt idx="229">
                <c:v>-2465712.4573838613</c:v>
              </c:pt>
              <c:pt idx="230">
                <c:v>-8823647.3668575604</c:v>
              </c:pt>
              <c:pt idx="231">
                <c:v>-4169804.0401041522</c:v>
              </c:pt>
              <c:pt idx="232">
                <c:v>-1201445.9373304036</c:v>
              </c:pt>
              <c:pt idx="233">
                <c:v>-2532090.7846316057</c:v>
              </c:pt>
              <c:pt idx="234">
                <c:v>-4647377.9157765424</c:v>
              </c:pt>
              <c:pt idx="235">
                <c:v>3102650.7901536776</c:v>
              </c:pt>
              <c:pt idx="236">
                <c:v>7262643.2338149352</c:v>
              </c:pt>
              <c:pt idx="237">
                <c:v>6310766.6810804261</c:v>
              </c:pt>
              <c:pt idx="238">
                <c:v>-2780260.5475132526</c:v>
              </c:pt>
              <c:pt idx="239">
                <c:v>31841.193767683752</c:v>
              </c:pt>
              <c:pt idx="240">
                <c:v>5192658.8751085559</c:v>
              </c:pt>
            </c:numLit>
          </c:yVal>
          <c:smooth val="0"/>
          <c:extLst>
            <c:ext xmlns:c16="http://schemas.microsoft.com/office/drawing/2014/chart" uri="{C3380CC4-5D6E-409C-BE32-E72D297353CC}">
              <c16:uniqueId val="{00000003-D344-4247-8DEC-A265F746CF58}"/>
            </c:ext>
          </c:extLst>
        </c:ser>
        <c:dLbls>
          <c:showLegendKey val="0"/>
          <c:showVal val="0"/>
          <c:showCatName val="0"/>
          <c:showSerName val="0"/>
          <c:showPercent val="0"/>
          <c:showBubbleSize val="0"/>
        </c:dLbls>
        <c:axId val="883464352"/>
        <c:axId val="883471896"/>
      </c:scatterChart>
      <c:dateAx>
        <c:axId val="883464352"/>
        <c:scaling>
          <c:orientation val="minMax"/>
        </c:scaling>
        <c:delete val="0"/>
        <c:axPos val="b"/>
        <c:numFmt formatCode="[$-809]m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dateAx>
      <c:valAx>
        <c:axId val="883471896"/>
        <c:scaling>
          <c:orientation val="minMax"/>
          <c:max val="50000000"/>
          <c:min val="-3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2942412838566608"/>
          <c:y val="2.502654475741041E-2"/>
          <c:w val="0.79705472152719858"/>
          <c:h val="0.13891335636154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da-DK" sz="900" baseline="0"/>
              <a:t>DKKm</a:t>
            </a:r>
          </a:p>
          <a:p>
            <a:pPr>
              <a:defRPr sz="900"/>
            </a:pPr>
            <a:endParaRPr lang="da-DK" sz="900"/>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0"/>
          <c:order val="0"/>
          <c:tx>
            <c:v>Upper VaR</c:v>
          </c:tx>
          <c:spPr>
            <a:ln w="28575" cap="rnd">
              <a:solidFill>
                <a:srgbClr val="07094A"/>
              </a:solidFill>
              <a:round/>
            </a:ln>
            <a:effectLst/>
          </c:spPr>
          <c:marker>
            <c:symbol val="none"/>
          </c:marker>
          <c:cat>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General</c:formatCode>
              <c:ptCount val="251"/>
              <c:pt idx="0">
                <c:v>8664346.2724310569</c:v>
              </c:pt>
              <c:pt idx="1">
                <c:v>7571653.7937806444</c:v>
              </c:pt>
              <c:pt idx="2">
                <c:v>7499636.0108587621</c:v>
              </c:pt>
              <c:pt idx="3">
                <c:v>7701251.7198058432</c:v>
              </c:pt>
              <c:pt idx="4">
                <c:v>7273082.3221905921</c:v>
              </c:pt>
              <c:pt idx="5">
                <c:v>7153725.9763654312</c:v>
              </c:pt>
              <c:pt idx="6">
                <c:v>7311781.8956437837</c:v>
              </c:pt>
              <c:pt idx="7">
                <c:v>7069663.7077487344</c:v>
              </c:pt>
              <c:pt idx="8">
                <c:v>6846147.0429136259</c:v>
              </c:pt>
              <c:pt idx="9">
                <c:v>7875268.8929548562</c:v>
              </c:pt>
              <c:pt idx="10">
                <c:v>7685202.564385023</c:v>
              </c:pt>
              <c:pt idx="11">
                <c:v>7459538.5489878887</c:v>
              </c:pt>
              <c:pt idx="12">
                <c:v>7737824.5713815121</c:v>
              </c:pt>
              <c:pt idx="13">
                <c:v>7370051.964822311</c:v>
              </c:pt>
              <c:pt idx="14">
                <c:v>7480940.2542470647</c:v>
              </c:pt>
              <c:pt idx="15">
                <c:v>7818426.0617887406</c:v>
              </c:pt>
              <c:pt idx="16">
                <c:v>7529844.4933504146</c:v>
              </c:pt>
              <c:pt idx="17">
                <c:v>6936053.0944877909</c:v>
              </c:pt>
              <c:pt idx="18">
                <c:v>6811066.7027952587</c:v>
              </c:pt>
              <c:pt idx="19">
                <c:v>6905663.5810607541</c:v>
              </c:pt>
              <c:pt idx="20">
                <c:v>7301685.6548210522</c:v>
              </c:pt>
              <c:pt idx="21">
                <c:v>6921276.0769647676</c:v>
              </c:pt>
              <c:pt idx="22">
                <c:v>6002113.7376911268</c:v>
              </c:pt>
              <c:pt idx="23">
                <c:v>6972471.6218446158</c:v>
              </c:pt>
              <c:pt idx="24">
                <c:v>6985450.0418142378</c:v>
              </c:pt>
              <c:pt idx="25">
                <c:v>6214718.6647031344</c:v>
              </c:pt>
              <c:pt idx="26">
                <c:v>4976622.003833944</c:v>
              </c:pt>
              <c:pt idx="27">
                <c:v>4971968.7313270299</c:v>
              </c:pt>
              <c:pt idx="28">
                <c:v>4376166.9159198524</c:v>
              </c:pt>
              <c:pt idx="29">
                <c:v>4363203.1293250732</c:v>
              </c:pt>
              <c:pt idx="30">
                <c:v>4058682.9882110963</c:v>
              </c:pt>
              <c:pt idx="31">
                <c:v>4928666.3527215254</c:v>
              </c:pt>
              <c:pt idx="32">
                <c:v>5041154.7889688052</c:v>
              </c:pt>
              <c:pt idx="33">
                <c:v>5291547.2842621682</c:v>
              </c:pt>
              <c:pt idx="34">
                <c:v>5270490.3970691115</c:v>
              </c:pt>
              <c:pt idx="35">
                <c:v>5095154.8940849165</c:v>
              </c:pt>
              <c:pt idx="36">
                <c:v>4936013.955452119</c:v>
              </c:pt>
              <c:pt idx="37">
                <c:v>5291733.4863337399</c:v>
              </c:pt>
              <c:pt idx="38">
                <c:v>5375515.3338010022</c:v>
              </c:pt>
              <c:pt idx="39">
                <c:v>5217828.5313901957</c:v>
              </c:pt>
              <c:pt idx="40">
                <c:v>5035919.9212427447</c:v>
              </c:pt>
              <c:pt idx="41">
                <c:v>5128892.9007326746</c:v>
              </c:pt>
              <c:pt idx="42">
                <c:v>5373525.0507278033</c:v>
              </c:pt>
              <c:pt idx="43">
                <c:v>5195304.3219900606</c:v>
              </c:pt>
              <c:pt idx="44">
                <c:v>5246257.0454088636</c:v>
              </c:pt>
              <c:pt idx="45">
                <c:v>5301085.8727547843</c:v>
              </c:pt>
              <c:pt idx="46">
                <c:v>5450062.0780377081</c:v>
              </c:pt>
              <c:pt idx="47">
                <c:v>5196431.0642196657</c:v>
              </c:pt>
              <c:pt idx="48">
                <c:v>5031471.2175157266</c:v>
              </c:pt>
              <c:pt idx="49">
                <c:v>5025449.7267599506</c:v>
              </c:pt>
              <c:pt idx="50">
                <c:v>4996433.2969695525</c:v>
              </c:pt>
              <c:pt idx="51">
                <c:v>5075315.6359679364</c:v>
              </c:pt>
              <c:pt idx="52">
                <c:v>4539697.3493417492</c:v>
              </c:pt>
              <c:pt idx="53">
                <c:v>4681527.3874354018</c:v>
              </c:pt>
              <c:pt idx="54">
                <c:v>4643326.0149568776</c:v>
              </c:pt>
              <c:pt idx="55">
                <c:v>4956670.4875860922</c:v>
              </c:pt>
              <c:pt idx="56">
                <c:v>5023345.823180249</c:v>
              </c:pt>
              <c:pt idx="57">
                <c:v>4762440.6480459524</c:v>
              </c:pt>
              <c:pt idx="58">
                <c:v>4901845.6565107675</c:v>
              </c:pt>
              <c:pt idx="59">
                <c:v>5967529.5635312358</c:v>
              </c:pt>
              <c:pt idx="60">
                <c:v>5190171.9377549933</c:v>
              </c:pt>
              <c:pt idx="61">
                <c:v>5501558.5972182853</c:v>
              </c:pt>
              <c:pt idx="62">
                <c:v>5016894.0427695103</c:v>
              </c:pt>
              <c:pt idx="63">
                <c:v>5043904.9268076783</c:v>
              </c:pt>
              <c:pt idx="64">
                <c:v>4781643.967753143</c:v>
              </c:pt>
              <c:pt idx="65">
                <c:v>4816442.6442247303</c:v>
              </c:pt>
              <c:pt idx="66">
                <c:v>4457943.4930215292</c:v>
              </c:pt>
              <c:pt idx="67">
                <c:v>4527757.1924042674</c:v>
              </c:pt>
              <c:pt idx="68">
                <c:v>4476510.9341827938</c:v>
              </c:pt>
              <c:pt idx="69">
                <c:v>4413049.3842112813</c:v>
              </c:pt>
              <c:pt idx="70">
                <c:v>5042475.3247725489</c:v>
              </c:pt>
              <c:pt idx="71">
                <c:v>4917652.3486757567</c:v>
              </c:pt>
              <c:pt idx="72">
                <c:v>5197345.4287694031</c:v>
              </c:pt>
              <c:pt idx="73">
                <c:v>5021742.0248269392</c:v>
              </c:pt>
              <c:pt idx="74">
                <c:v>5232379.0178711908</c:v>
              </c:pt>
              <c:pt idx="75">
                <c:v>5200015.4192336882</c:v>
              </c:pt>
              <c:pt idx="76">
                <c:v>5609517.0683846613</c:v>
              </c:pt>
              <c:pt idx="77">
                <c:v>5671743.9051945563</c:v>
              </c:pt>
              <c:pt idx="78">
                <c:v>5872679.6278782636</c:v>
              </c:pt>
              <c:pt idx="79">
                <c:v>5708987.6766017461</c:v>
              </c:pt>
              <c:pt idx="80">
                <c:v>6230503.6288052527</c:v>
              </c:pt>
              <c:pt idx="81">
                <c:v>6173486.3879750548</c:v>
              </c:pt>
              <c:pt idx="82">
                <c:v>6622032.8838071954</c:v>
              </c:pt>
              <c:pt idx="83">
                <c:v>6376197.2705689743</c:v>
              </c:pt>
              <c:pt idx="84">
                <c:v>6853922.148814911</c:v>
              </c:pt>
              <c:pt idx="85">
                <c:v>6948336.8875505263</c:v>
              </c:pt>
              <c:pt idx="86">
                <c:v>6896195.5375599163</c:v>
              </c:pt>
              <c:pt idx="87">
                <c:v>6928005.5079334686</c:v>
              </c:pt>
              <c:pt idx="88">
                <c:v>6860093.8752743099</c:v>
              </c:pt>
              <c:pt idx="89">
                <c:v>7101368.6824601153</c:v>
              </c:pt>
              <c:pt idx="90">
                <c:v>6836010.2440872975</c:v>
              </c:pt>
              <c:pt idx="91">
                <c:v>6724415.3326685717</c:v>
              </c:pt>
              <c:pt idx="92">
                <c:v>6820716.9932260178</c:v>
              </c:pt>
              <c:pt idx="93">
                <c:v>6633419.0861799782</c:v>
              </c:pt>
              <c:pt idx="94">
                <c:v>6190623.8356805872</c:v>
              </c:pt>
              <c:pt idx="95">
                <c:v>6293990.2063042857</c:v>
              </c:pt>
              <c:pt idx="96">
                <c:v>6004043.2998702489</c:v>
              </c:pt>
              <c:pt idx="97">
                <c:v>6237227.8069088319</c:v>
              </c:pt>
              <c:pt idx="98">
                <c:v>6413825.6315012071</c:v>
              </c:pt>
              <c:pt idx="99">
                <c:v>6324286.5914222458</c:v>
              </c:pt>
              <c:pt idx="100">
                <c:v>6034940.8311049687</c:v>
              </c:pt>
              <c:pt idx="101">
                <c:v>6067435.0711984159</c:v>
              </c:pt>
              <c:pt idx="102">
                <c:v>6207796.3810874186</c:v>
              </c:pt>
              <c:pt idx="103">
                <c:v>6203931.6459592208</c:v>
              </c:pt>
              <c:pt idx="104">
                <c:v>6482617.5289215576</c:v>
              </c:pt>
              <c:pt idx="105">
                <c:v>6365205.1492176782</c:v>
              </c:pt>
              <c:pt idx="106">
                <c:v>6567334.9847324844</c:v>
              </c:pt>
              <c:pt idx="107">
                <c:v>6432819.5599599052</c:v>
              </c:pt>
              <c:pt idx="108">
                <c:v>6544217.2044739248</c:v>
              </c:pt>
              <c:pt idx="109">
                <c:v>6872698.484175222</c:v>
              </c:pt>
              <c:pt idx="110">
                <c:v>6803916.0850110222</c:v>
              </c:pt>
              <c:pt idx="111">
                <c:v>6944272.3828620669</c:v>
              </c:pt>
              <c:pt idx="112">
                <c:v>6408973.0074116699</c:v>
              </c:pt>
              <c:pt idx="113">
                <c:v>6784357.5145386467</c:v>
              </c:pt>
              <c:pt idx="114">
                <c:v>7174486.0969793806</c:v>
              </c:pt>
              <c:pt idx="115">
                <c:v>6759959.2055268325</c:v>
              </c:pt>
              <c:pt idx="116">
                <c:v>6469025.8771873116</c:v>
              </c:pt>
              <c:pt idx="117">
                <c:v>6206306.9670791654</c:v>
              </c:pt>
              <c:pt idx="118">
                <c:v>6367582.9187046187</c:v>
              </c:pt>
              <c:pt idx="119">
                <c:v>6956533.7292458238</c:v>
              </c:pt>
              <c:pt idx="120">
                <c:v>7161555.1190783251</c:v>
              </c:pt>
              <c:pt idx="121">
                <c:v>7209292.5748569546</c:v>
              </c:pt>
              <c:pt idx="122">
                <c:v>6852714.2911301414</c:v>
              </c:pt>
              <c:pt idx="123">
                <c:v>6994725.1009334037</c:v>
              </c:pt>
              <c:pt idx="124">
                <c:v>7080032.8034002902</c:v>
              </c:pt>
              <c:pt idx="125">
                <c:v>7367490.9642071296</c:v>
              </c:pt>
              <c:pt idx="126">
                <c:v>7378728.0865223883</c:v>
              </c:pt>
              <c:pt idx="127">
                <c:v>7572315.4569575377</c:v>
              </c:pt>
              <c:pt idx="128">
                <c:v>6308830.4046806693</c:v>
              </c:pt>
              <c:pt idx="129">
                <c:v>6500778.8057178631</c:v>
              </c:pt>
              <c:pt idx="130">
                <c:v>6451763.3903884059</c:v>
              </c:pt>
              <c:pt idx="131">
                <c:v>6283488.6857228484</c:v>
              </c:pt>
              <c:pt idx="132">
                <c:v>6450901.2614379842</c:v>
              </c:pt>
              <c:pt idx="133">
                <c:v>6983582.5862216242</c:v>
              </c:pt>
              <c:pt idx="134">
                <c:v>7174980.6142397402</c:v>
              </c:pt>
              <c:pt idx="135">
                <c:v>7431482.0008565988</c:v>
              </c:pt>
              <c:pt idx="136">
                <c:v>6671542.5994005278</c:v>
              </c:pt>
              <c:pt idx="137">
                <c:v>6714926.4548500627</c:v>
              </c:pt>
              <c:pt idx="138">
                <c:v>6803896.6939456007</c:v>
              </c:pt>
              <c:pt idx="139">
                <c:v>7089427.3376690922</c:v>
              </c:pt>
              <c:pt idx="140">
                <c:v>7126648.8781752251</c:v>
              </c:pt>
              <c:pt idx="141">
                <c:v>7196694.6450355528</c:v>
              </c:pt>
              <c:pt idx="142">
                <c:v>7509476.7315910095</c:v>
              </c:pt>
              <c:pt idx="143">
                <c:v>7901528.6935467552</c:v>
              </c:pt>
              <c:pt idx="144">
                <c:v>8042310.8168811118</c:v>
              </c:pt>
              <c:pt idx="145">
                <c:v>4287652.3881661585</c:v>
              </c:pt>
              <c:pt idx="146">
                <c:v>3784908.2759594652</c:v>
              </c:pt>
              <c:pt idx="147">
                <c:v>3992826.6590384529</c:v>
              </c:pt>
              <c:pt idx="148">
                <c:v>4079560.5269316295</c:v>
              </c:pt>
              <c:pt idx="149">
                <c:v>4202955.3012313647</c:v>
              </c:pt>
              <c:pt idx="150">
                <c:v>4085996.6748106997</c:v>
              </c:pt>
              <c:pt idx="151">
                <c:v>4181619.8821334154</c:v>
              </c:pt>
              <c:pt idx="152">
                <c:v>4805496.4564831583</c:v>
              </c:pt>
              <c:pt idx="153">
                <c:v>5003593.7362152552</c:v>
              </c:pt>
              <c:pt idx="154">
                <c:v>4189698.1295425659</c:v>
              </c:pt>
              <c:pt idx="155">
                <c:v>4492890.7353810938</c:v>
              </c:pt>
              <c:pt idx="156">
                <c:v>4377468.5182195632</c:v>
              </c:pt>
              <c:pt idx="157">
                <c:v>4136566.1466998626</c:v>
              </c:pt>
              <c:pt idx="158">
                <c:v>3986390.5218142974</c:v>
              </c:pt>
              <c:pt idx="159">
                <c:v>4284508.1024252158</c:v>
              </c:pt>
              <c:pt idx="160">
                <c:v>4560260.9800796732</c:v>
              </c:pt>
              <c:pt idx="161">
                <c:v>4819593.2956989454</c:v>
              </c:pt>
              <c:pt idx="162">
                <c:v>4365374.2583295638</c:v>
              </c:pt>
              <c:pt idx="163">
                <c:v>3424649.5311251427</c:v>
              </c:pt>
              <c:pt idx="164">
                <c:v>3914332.1469208649</c:v>
              </c:pt>
              <c:pt idx="165">
                <c:v>3868618.386013017</c:v>
              </c:pt>
              <c:pt idx="166">
                <c:v>4042840.0604394982</c:v>
              </c:pt>
              <c:pt idx="167">
                <c:v>3769218.8559023514</c:v>
              </c:pt>
              <c:pt idx="168">
                <c:v>3976214.2058845628</c:v>
              </c:pt>
              <c:pt idx="169">
                <c:v>4283914.5327071147</c:v>
              </c:pt>
              <c:pt idx="170">
                <c:v>4084703.9414713965</c:v>
              </c:pt>
              <c:pt idx="171">
                <c:v>4229922.4434890375</c:v>
              </c:pt>
              <c:pt idx="172">
                <c:v>4334821.6294324594</c:v>
              </c:pt>
              <c:pt idx="173">
                <c:v>4391968.9847018132</c:v>
              </c:pt>
              <c:pt idx="174">
                <c:v>4251584.62053385</c:v>
              </c:pt>
              <c:pt idx="175">
                <c:v>4586194.9071397316</c:v>
              </c:pt>
              <c:pt idx="176">
                <c:v>4587147.922118498</c:v>
              </c:pt>
              <c:pt idx="177">
                <c:v>4823366.0026229536</c:v>
              </c:pt>
              <c:pt idx="178">
                <c:v>5162932.2130517308</c:v>
              </c:pt>
              <c:pt idx="179">
                <c:v>5483875.9201228488</c:v>
              </c:pt>
              <c:pt idx="180">
                <c:v>5779308.7210584208</c:v>
              </c:pt>
              <c:pt idx="181">
                <c:v>5988059.7898840355</c:v>
              </c:pt>
              <c:pt idx="182">
                <c:v>6515486.7663730774</c:v>
              </c:pt>
              <c:pt idx="183">
                <c:v>6662504.6053551082</c:v>
              </c:pt>
              <c:pt idx="184">
                <c:v>6594383.8784801653</c:v>
              </c:pt>
              <c:pt idx="185">
                <c:v>6243984.7325408524</c:v>
              </c:pt>
              <c:pt idx="186">
                <c:v>6084218.3408957738</c:v>
              </c:pt>
              <c:pt idx="187">
                <c:v>6314314.3004612895</c:v>
              </c:pt>
              <c:pt idx="188">
                <c:v>7139913.2218520623</c:v>
              </c:pt>
              <c:pt idx="189">
                <c:v>6941282.2391684232</c:v>
              </c:pt>
              <c:pt idx="190">
                <c:v>6419220.3342909217</c:v>
              </c:pt>
              <c:pt idx="191">
                <c:v>6328327.7696021916</c:v>
              </c:pt>
              <c:pt idx="192">
                <c:v>6572232.8959010644</c:v>
              </c:pt>
              <c:pt idx="193">
                <c:v>6785922.1957443058</c:v>
              </c:pt>
              <c:pt idx="194">
                <c:v>6969779.4568288084</c:v>
              </c:pt>
              <c:pt idx="195">
                <c:v>7155540.5939722043</c:v>
              </c:pt>
              <c:pt idx="196">
                <c:v>7510199.7111594416</c:v>
              </c:pt>
              <c:pt idx="197">
                <c:v>7846271.5373153668</c:v>
              </c:pt>
              <c:pt idx="198">
                <c:v>8064941.4951997465</c:v>
              </c:pt>
              <c:pt idx="199">
                <c:v>8363616.741258515</c:v>
              </c:pt>
              <c:pt idx="200">
                <c:v>7321173.5001978837</c:v>
              </c:pt>
              <c:pt idx="201">
                <c:v>7420359.4359080959</c:v>
              </c:pt>
              <c:pt idx="202">
                <c:v>7579203.2246977063</c:v>
              </c:pt>
              <c:pt idx="203">
                <c:v>7486040.8674313892</c:v>
              </c:pt>
              <c:pt idx="204">
                <c:v>6961611.1957423594</c:v>
              </c:pt>
              <c:pt idx="205">
                <c:v>7234098.7040350959</c:v>
              </c:pt>
              <c:pt idx="206">
                <c:v>7217412.3395582754</c:v>
              </c:pt>
              <c:pt idx="207">
                <c:v>7198941.8043573778</c:v>
              </c:pt>
              <c:pt idx="208">
                <c:v>7042371.4933106238</c:v>
              </c:pt>
              <c:pt idx="209">
                <c:v>7197565.6106480034</c:v>
              </c:pt>
              <c:pt idx="210">
                <c:v>6982885.7490446335</c:v>
              </c:pt>
              <c:pt idx="211">
                <c:v>7108369.544276692</c:v>
              </c:pt>
              <c:pt idx="212">
                <c:v>7136391.5355794234</c:v>
              </c:pt>
              <c:pt idx="213">
                <c:v>7238744.7411505021</c:v>
              </c:pt>
              <c:pt idx="214">
                <c:v>7715418.4206088064</c:v>
              </c:pt>
              <c:pt idx="215">
                <c:v>7777658.7379250769</c:v>
              </c:pt>
              <c:pt idx="216">
                <c:v>7902096.7635930432</c:v>
              </c:pt>
              <c:pt idx="217">
                <c:v>7090828.3750457577</c:v>
              </c:pt>
              <c:pt idx="218">
                <c:v>5474056.2187926713</c:v>
              </c:pt>
              <c:pt idx="219">
                <c:v>4704966.7720354376</c:v>
              </c:pt>
              <c:pt idx="220">
                <c:v>4832857.4834154369</c:v>
              </c:pt>
              <c:pt idx="221">
                <c:v>4643660.2338365167</c:v>
              </c:pt>
              <c:pt idx="222">
                <c:v>4647423.4134361586</c:v>
              </c:pt>
              <c:pt idx="223">
                <c:v>4324705.214412231</c:v>
              </c:pt>
              <c:pt idx="224">
                <c:v>4462073.6039838949</c:v>
              </c:pt>
              <c:pt idx="225">
                <c:v>4659778.9838822605</c:v>
              </c:pt>
              <c:pt idx="226">
                <c:v>4565469.5731033087</c:v>
              </c:pt>
              <c:pt idx="227">
                <c:v>4649298.6872463562</c:v>
              </c:pt>
              <c:pt idx="228">
                <c:v>4932105.6469296468</c:v>
              </c:pt>
              <c:pt idx="229">
                <c:v>4976686.5031922646</c:v>
              </c:pt>
              <c:pt idx="230">
                <c:v>4996021.6861011423</c:v>
              </c:pt>
              <c:pt idx="231">
                <c:v>5199294.9912458416</c:v>
              </c:pt>
              <c:pt idx="232">
                <c:v>5571720.6532391878</c:v>
              </c:pt>
              <c:pt idx="233">
                <c:v>5741984.2238377053</c:v>
              </c:pt>
              <c:pt idx="234">
                <c:v>5632978.5947215948</c:v>
              </c:pt>
              <c:pt idx="235">
                <c:v>5484884.7961257985</c:v>
              </c:pt>
              <c:pt idx="236">
                <c:v>5624895.9033180159</c:v>
              </c:pt>
              <c:pt idx="237">
                <c:v>5846627.7200410683</c:v>
              </c:pt>
              <c:pt idx="238">
                <c:v>5508438.4534910908</c:v>
              </c:pt>
              <c:pt idx="239">
                <c:v>5849737.8403130956</c:v>
              </c:pt>
              <c:pt idx="240">
                <c:v>5838856.0183632094</c:v>
              </c:pt>
              <c:pt idx="241">
                <c:v>5655349.2591469269</c:v>
              </c:pt>
              <c:pt idx="242">
                <c:v>5412854.4712150851</c:v>
              </c:pt>
              <c:pt idx="243">
                <c:v>5578622.9866291033</c:v>
              </c:pt>
              <c:pt idx="244">
                <c:v>5214043.1315423399</c:v>
              </c:pt>
              <c:pt idx="245">
                <c:v>4984908.6066147769</c:v>
              </c:pt>
              <c:pt idx="246">
                <c:v>5241287.1131875739</c:v>
              </c:pt>
              <c:pt idx="247">
                <c:v>6191398.6747301184</c:v>
              </c:pt>
              <c:pt idx="248">
                <c:v>6500402.6292944215</c:v>
              </c:pt>
              <c:pt idx="249">
                <c:v>6547388.6098962752</c:v>
              </c:pt>
              <c:pt idx="250">
                <c:v>6321052.3338512592</c:v>
              </c:pt>
            </c:numLit>
          </c:val>
          <c:smooth val="0"/>
          <c:extLst>
            <c:ext xmlns:c16="http://schemas.microsoft.com/office/drawing/2014/chart" uri="{C3380CC4-5D6E-409C-BE32-E72D297353CC}">
              <c16:uniqueId val="{00000000-9B48-42A6-8669-27F9F31655B2}"/>
            </c:ext>
          </c:extLst>
        </c:ser>
        <c:ser>
          <c:idx val="1"/>
          <c:order val="1"/>
          <c:tx>
            <c:v>Lower VaR</c:v>
          </c:tx>
          <c:spPr>
            <a:ln w="28575" cap="rnd">
              <a:solidFill>
                <a:srgbClr val="07094A"/>
              </a:solidFill>
              <a:round/>
            </a:ln>
            <a:effectLst/>
          </c:spPr>
          <c:marker>
            <c:symbol val="none"/>
          </c:marker>
          <c:cat>
            <c:numLit>
              <c:formatCode>General</c:formatCode>
              <c:ptCount val="24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73">
                <c:v>43178</c:v>
              </c:pt>
              <c:pt idx="74">
                <c:v>43175</c:v>
              </c:pt>
              <c:pt idx="75">
                <c:v>43174</c:v>
              </c:pt>
              <c:pt idx="76">
                <c:v>43173</c:v>
              </c:pt>
              <c:pt idx="77">
                <c:v>43172</c:v>
              </c:pt>
              <c:pt idx="78">
                <c:v>43171</c:v>
              </c:pt>
              <c:pt idx="79">
                <c:v>43168</c:v>
              </c:pt>
              <c:pt idx="80">
                <c:v>43167</c:v>
              </c:pt>
              <c:pt idx="81">
                <c:v>43166</c:v>
              </c:pt>
              <c:pt idx="82">
                <c:v>43165</c:v>
              </c:pt>
              <c:pt idx="83">
                <c:v>43164</c:v>
              </c:pt>
              <c:pt idx="84">
                <c:v>43161</c:v>
              </c:pt>
              <c:pt idx="86">
                <c:v>43160</c:v>
              </c:pt>
              <c:pt idx="87">
                <c:v>43159</c:v>
              </c:pt>
              <c:pt idx="88">
                <c:v>43158</c:v>
              </c:pt>
              <c:pt idx="89">
                <c:v>43157</c:v>
              </c:pt>
              <c:pt idx="90">
                <c:v>43154</c:v>
              </c:pt>
              <c:pt idx="91">
                <c:v>43153</c:v>
              </c:pt>
              <c:pt idx="92">
                <c:v>43152</c:v>
              </c:pt>
              <c:pt idx="93">
                <c:v>43151</c:v>
              </c:pt>
              <c:pt idx="94">
                <c:v>43150</c:v>
              </c:pt>
              <c:pt idx="95">
                <c:v>43147</c:v>
              </c:pt>
              <c:pt idx="96">
                <c:v>43146</c:v>
              </c:pt>
              <c:pt idx="97">
                <c:v>43145</c:v>
              </c:pt>
              <c:pt idx="98">
                <c:v>43144</c:v>
              </c:pt>
              <c:pt idx="99">
                <c:v>43143</c:v>
              </c:pt>
              <c:pt idx="100">
                <c:v>43140</c:v>
              </c:pt>
              <c:pt idx="101">
                <c:v>43139</c:v>
              </c:pt>
              <c:pt idx="102">
                <c:v>43138</c:v>
              </c:pt>
              <c:pt idx="103">
                <c:v>43137</c:v>
              </c:pt>
              <c:pt idx="104">
                <c:v>43136</c:v>
              </c:pt>
              <c:pt idx="105">
                <c:v>43133</c:v>
              </c:pt>
              <c:pt idx="106">
                <c:v>43132</c:v>
              </c:pt>
              <c:pt idx="107">
                <c:v>43131</c:v>
              </c:pt>
              <c:pt idx="108">
                <c:v>43130</c:v>
              </c:pt>
              <c:pt idx="109">
                <c:v>43129</c:v>
              </c:pt>
              <c:pt idx="110">
                <c:v>43126</c:v>
              </c:pt>
              <c:pt idx="111">
                <c:v>43125</c:v>
              </c:pt>
              <c:pt idx="112">
                <c:v>43124</c:v>
              </c:pt>
              <c:pt idx="113">
                <c:v>43123</c:v>
              </c:pt>
              <c:pt idx="114">
                <c:v>43122</c:v>
              </c:pt>
              <c:pt idx="115">
                <c:v>43119</c:v>
              </c:pt>
              <c:pt idx="116">
                <c:v>43118</c:v>
              </c:pt>
              <c:pt idx="117">
                <c:v>43117</c:v>
              </c:pt>
              <c:pt idx="118">
                <c:v>43116</c:v>
              </c:pt>
              <c:pt idx="119">
                <c:v>43115</c:v>
              </c:pt>
              <c:pt idx="120">
                <c:v>43112</c:v>
              </c:pt>
              <c:pt idx="121">
                <c:v>43111</c:v>
              </c:pt>
              <c:pt idx="122">
                <c:v>43110</c:v>
              </c:pt>
              <c:pt idx="123">
                <c:v>43109</c:v>
              </c:pt>
              <c:pt idx="124">
                <c:v>43108</c:v>
              </c:pt>
              <c:pt idx="125">
                <c:v>43105</c:v>
              </c:pt>
              <c:pt idx="126">
                <c:v>43104</c:v>
              </c:pt>
              <c:pt idx="127">
                <c:v>43103</c:v>
              </c:pt>
              <c:pt idx="128">
                <c:v>43102</c:v>
              </c:pt>
              <c:pt idx="129">
                <c:v>43098</c:v>
              </c:pt>
              <c:pt idx="130">
                <c:v>43097</c:v>
              </c:pt>
              <c:pt idx="131">
                <c:v>43096</c:v>
              </c:pt>
              <c:pt idx="132">
                <c:v>43091</c:v>
              </c:pt>
              <c:pt idx="133">
                <c:v>43090</c:v>
              </c:pt>
              <c:pt idx="134">
                <c:v>43089</c:v>
              </c:pt>
              <c:pt idx="135">
                <c:v>43088</c:v>
              </c:pt>
              <c:pt idx="136">
                <c:v>43087</c:v>
              </c:pt>
              <c:pt idx="137">
                <c:v>43084</c:v>
              </c:pt>
              <c:pt idx="138">
                <c:v>43083</c:v>
              </c:pt>
              <c:pt idx="139">
                <c:v>43082</c:v>
              </c:pt>
              <c:pt idx="140">
                <c:v>43081</c:v>
              </c:pt>
              <c:pt idx="141">
                <c:v>43080</c:v>
              </c:pt>
              <c:pt idx="142">
                <c:v>43077</c:v>
              </c:pt>
              <c:pt idx="143">
                <c:v>43076</c:v>
              </c:pt>
              <c:pt idx="144">
                <c:v>43075</c:v>
              </c:pt>
              <c:pt idx="145">
                <c:v>43074</c:v>
              </c:pt>
              <c:pt idx="146">
                <c:v>43073</c:v>
              </c:pt>
              <c:pt idx="147">
                <c:v>43070</c:v>
              </c:pt>
              <c:pt idx="148">
                <c:v>43069</c:v>
              </c:pt>
              <c:pt idx="149">
                <c:v>43068</c:v>
              </c:pt>
              <c:pt idx="150">
                <c:v>43067</c:v>
              </c:pt>
              <c:pt idx="151">
                <c:v>43066</c:v>
              </c:pt>
              <c:pt idx="152">
                <c:v>43063</c:v>
              </c:pt>
              <c:pt idx="153">
                <c:v>43062</c:v>
              </c:pt>
              <c:pt idx="154">
                <c:v>43061</c:v>
              </c:pt>
              <c:pt idx="155">
                <c:v>43060</c:v>
              </c:pt>
              <c:pt idx="156">
                <c:v>43059</c:v>
              </c:pt>
              <c:pt idx="157">
                <c:v>43056</c:v>
              </c:pt>
              <c:pt idx="158">
                <c:v>43055</c:v>
              </c:pt>
              <c:pt idx="159">
                <c:v>43054</c:v>
              </c:pt>
              <c:pt idx="160">
                <c:v>43053</c:v>
              </c:pt>
              <c:pt idx="161">
                <c:v>43052</c:v>
              </c:pt>
              <c:pt idx="162">
                <c:v>43049</c:v>
              </c:pt>
              <c:pt idx="163">
                <c:v>43048</c:v>
              </c:pt>
              <c:pt idx="164">
                <c:v>43047</c:v>
              </c:pt>
              <c:pt idx="165">
                <c:v>43046</c:v>
              </c:pt>
              <c:pt idx="166">
                <c:v>43045</c:v>
              </c:pt>
              <c:pt idx="167">
                <c:v>43042</c:v>
              </c:pt>
              <c:pt idx="168">
                <c:v>43041</c:v>
              </c:pt>
              <c:pt idx="169">
                <c:v>43040</c:v>
              </c:pt>
              <c:pt idx="170">
                <c:v>43039</c:v>
              </c:pt>
              <c:pt idx="171">
                <c:v>43038</c:v>
              </c:pt>
              <c:pt idx="172">
                <c:v>43035</c:v>
              </c:pt>
              <c:pt idx="173">
                <c:v>43034</c:v>
              </c:pt>
              <c:pt idx="174">
                <c:v>43033</c:v>
              </c:pt>
              <c:pt idx="175">
                <c:v>43032</c:v>
              </c:pt>
              <c:pt idx="176">
                <c:v>43031</c:v>
              </c:pt>
              <c:pt idx="177">
                <c:v>43028</c:v>
              </c:pt>
              <c:pt idx="178">
                <c:v>43027</c:v>
              </c:pt>
              <c:pt idx="179">
                <c:v>43026</c:v>
              </c:pt>
              <c:pt idx="180">
                <c:v>43025</c:v>
              </c:pt>
              <c:pt idx="181">
                <c:v>43024</c:v>
              </c:pt>
              <c:pt idx="182">
                <c:v>43021</c:v>
              </c:pt>
              <c:pt idx="183">
                <c:v>43020</c:v>
              </c:pt>
              <c:pt idx="184">
                <c:v>43019</c:v>
              </c:pt>
              <c:pt idx="185">
                <c:v>43018</c:v>
              </c:pt>
              <c:pt idx="186">
                <c:v>43017</c:v>
              </c:pt>
              <c:pt idx="187">
                <c:v>43014</c:v>
              </c:pt>
              <c:pt idx="188">
                <c:v>43013</c:v>
              </c:pt>
              <c:pt idx="189">
                <c:v>43012</c:v>
              </c:pt>
              <c:pt idx="190">
                <c:v>43011</c:v>
              </c:pt>
              <c:pt idx="191">
                <c:v>43010</c:v>
              </c:pt>
              <c:pt idx="192">
                <c:v>43007</c:v>
              </c:pt>
              <c:pt idx="193">
                <c:v>43006</c:v>
              </c:pt>
              <c:pt idx="194">
                <c:v>43005</c:v>
              </c:pt>
              <c:pt idx="195">
                <c:v>43004</c:v>
              </c:pt>
              <c:pt idx="196">
                <c:v>43003</c:v>
              </c:pt>
              <c:pt idx="197">
                <c:v>43000</c:v>
              </c:pt>
              <c:pt idx="198">
                <c:v>42999</c:v>
              </c:pt>
              <c:pt idx="199">
                <c:v>42998</c:v>
              </c:pt>
              <c:pt idx="200">
                <c:v>42997</c:v>
              </c:pt>
              <c:pt idx="201">
                <c:v>42996</c:v>
              </c:pt>
              <c:pt idx="202">
                <c:v>42993</c:v>
              </c:pt>
              <c:pt idx="203">
                <c:v>42992</c:v>
              </c:pt>
              <c:pt idx="204">
                <c:v>42991</c:v>
              </c:pt>
              <c:pt idx="205">
                <c:v>42990</c:v>
              </c:pt>
              <c:pt idx="206">
                <c:v>42989</c:v>
              </c:pt>
              <c:pt idx="207">
                <c:v>42986</c:v>
              </c:pt>
              <c:pt idx="208">
                <c:v>42985</c:v>
              </c:pt>
              <c:pt idx="209">
                <c:v>42984</c:v>
              </c:pt>
              <c:pt idx="210">
                <c:v>42983</c:v>
              </c:pt>
              <c:pt idx="211">
                <c:v>42982</c:v>
              </c:pt>
              <c:pt idx="212">
                <c:v>42979</c:v>
              </c:pt>
              <c:pt idx="213">
                <c:v>42978</c:v>
              </c:pt>
              <c:pt idx="214">
                <c:v>42977</c:v>
              </c:pt>
              <c:pt idx="215">
                <c:v>42976</c:v>
              </c:pt>
              <c:pt idx="216">
                <c:v>42975</c:v>
              </c:pt>
              <c:pt idx="217">
                <c:v>42972</c:v>
              </c:pt>
              <c:pt idx="218">
                <c:v>42971</c:v>
              </c:pt>
              <c:pt idx="219">
                <c:v>42970</c:v>
              </c:pt>
              <c:pt idx="220">
                <c:v>42969</c:v>
              </c:pt>
              <c:pt idx="221">
                <c:v>42968</c:v>
              </c:pt>
              <c:pt idx="222">
                <c:v>42965</c:v>
              </c:pt>
              <c:pt idx="223">
                <c:v>42964</c:v>
              </c:pt>
              <c:pt idx="224">
                <c:v>42963</c:v>
              </c:pt>
              <c:pt idx="225">
                <c:v>42962</c:v>
              </c:pt>
              <c:pt idx="226">
                <c:v>42961</c:v>
              </c:pt>
              <c:pt idx="227">
                <c:v>42958</c:v>
              </c:pt>
              <c:pt idx="228">
                <c:v>42957</c:v>
              </c:pt>
              <c:pt idx="229">
                <c:v>42956</c:v>
              </c:pt>
              <c:pt idx="230">
                <c:v>42955</c:v>
              </c:pt>
              <c:pt idx="231">
                <c:v>42954</c:v>
              </c:pt>
              <c:pt idx="232">
                <c:v>42951</c:v>
              </c:pt>
              <c:pt idx="233">
                <c:v>42950</c:v>
              </c:pt>
              <c:pt idx="234">
                <c:v>42949</c:v>
              </c:pt>
              <c:pt idx="235">
                <c:v>42948</c:v>
              </c:pt>
              <c:pt idx="236">
                <c:v>42947</c:v>
              </c:pt>
              <c:pt idx="237">
                <c:v>42944</c:v>
              </c:pt>
              <c:pt idx="238">
                <c:v>42943</c:v>
              </c:pt>
              <c:pt idx="239">
                <c:v>42942</c:v>
              </c:pt>
              <c:pt idx="240">
                <c:v>42941</c:v>
              </c:pt>
            </c:numLit>
          </c:cat>
          <c:val>
            <c:numLit>
              <c:formatCode>General</c:formatCode>
              <c:ptCount val="251"/>
              <c:pt idx="0">
                <c:v>-8664346.2724310569</c:v>
              </c:pt>
              <c:pt idx="1">
                <c:v>-7571653.7937806444</c:v>
              </c:pt>
              <c:pt idx="2">
                <c:v>-7499636.0108587621</c:v>
              </c:pt>
              <c:pt idx="3">
                <c:v>-7701251.7198058432</c:v>
              </c:pt>
              <c:pt idx="4">
                <c:v>-7273082.3221905921</c:v>
              </c:pt>
              <c:pt idx="5">
                <c:v>-7153725.9763654312</c:v>
              </c:pt>
              <c:pt idx="6">
                <c:v>-7311781.8956437837</c:v>
              </c:pt>
              <c:pt idx="7">
                <c:v>-7069663.7077487344</c:v>
              </c:pt>
              <c:pt idx="8">
                <c:v>-6846147.0429136259</c:v>
              </c:pt>
              <c:pt idx="9">
                <c:v>-7875268.8929548562</c:v>
              </c:pt>
              <c:pt idx="10">
                <c:v>-7685202.564385023</c:v>
              </c:pt>
              <c:pt idx="11">
                <c:v>-7459538.5489878887</c:v>
              </c:pt>
              <c:pt idx="12">
                <c:v>-7737824.5713815121</c:v>
              </c:pt>
              <c:pt idx="13">
                <c:v>-7370051.964822311</c:v>
              </c:pt>
              <c:pt idx="14">
                <c:v>-7480940.2542470647</c:v>
              </c:pt>
              <c:pt idx="15">
                <c:v>-7818426.0617887406</c:v>
              </c:pt>
              <c:pt idx="16">
                <c:v>-7529844.4933504146</c:v>
              </c:pt>
              <c:pt idx="17">
                <c:v>-6936053.0944877909</c:v>
              </c:pt>
              <c:pt idx="18">
                <c:v>-6811066.7027952587</c:v>
              </c:pt>
              <c:pt idx="19">
                <c:v>-6905663.5810607541</c:v>
              </c:pt>
              <c:pt idx="20">
                <c:v>-7301685.6548210522</c:v>
              </c:pt>
              <c:pt idx="21">
                <c:v>-6921276.0769647676</c:v>
              </c:pt>
              <c:pt idx="22">
                <c:v>-6002113.7376911268</c:v>
              </c:pt>
              <c:pt idx="23">
                <c:v>-6972471.6218446158</c:v>
              </c:pt>
              <c:pt idx="24">
                <c:v>-6985450.0418142378</c:v>
              </c:pt>
              <c:pt idx="25">
                <c:v>-6214718.6647031344</c:v>
              </c:pt>
              <c:pt idx="26">
                <c:v>-4976622.003833944</c:v>
              </c:pt>
              <c:pt idx="27">
                <c:v>-4971968.7313270299</c:v>
              </c:pt>
              <c:pt idx="28">
                <c:v>-4376166.9159198524</c:v>
              </c:pt>
              <c:pt idx="29">
                <c:v>-4363203.1293250732</c:v>
              </c:pt>
              <c:pt idx="30">
                <c:v>-4058682.9882110963</c:v>
              </c:pt>
              <c:pt idx="31">
                <c:v>-4928666.3527215254</c:v>
              </c:pt>
              <c:pt idx="32">
                <c:v>-5041154.7889688052</c:v>
              </c:pt>
              <c:pt idx="33">
                <c:v>-5291547.2842621682</c:v>
              </c:pt>
              <c:pt idx="34">
                <c:v>-5270490.3970691115</c:v>
              </c:pt>
              <c:pt idx="35">
                <c:v>-5095154.8940849165</c:v>
              </c:pt>
              <c:pt idx="36">
                <c:v>-4936013.955452119</c:v>
              </c:pt>
              <c:pt idx="37">
                <c:v>-5291733.4863337399</c:v>
              </c:pt>
              <c:pt idx="38">
                <c:v>-5375515.3338010022</c:v>
              </c:pt>
              <c:pt idx="39">
                <c:v>-5217828.5313901957</c:v>
              </c:pt>
              <c:pt idx="40">
                <c:v>-5035919.9212427447</c:v>
              </c:pt>
              <c:pt idx="41">
                <c:v>-5128892.9007326746</c:v>
              </c:pt>
              <c:pt idx="42">
                <c:v>-5373525.0507278033</c:v>
              </c:pt>
              <c:pt idx="43">
                <c:v>-5195304.3219900606</c:v>
              </c:pt>
              <c:pt idx="44">
                <c:v>-5246257.0454088636</c:v>
              </c:pt>
              <c:pt idx="45">
                <c:v>-5301085.8727547843</c:v>
              </c:pt>
              <c:pt idx="46">
                <c:v>-5450062.0780377081</c:v>
              </c:pt>
              <c:pt idx="47">
                <c:v>-5196431.0642196657</c:v>
              </c:pt>
              <c:pt idx="48">
                <c:v>-5031471.2175157266</c:v>
              </c:pt>
              <c:pt idx="49">
                <c:v>-5025449.7267599506</c:v>
              </c:pt>
              <c:pt idx="50">
                <c:v>-4996433.2969695525</c:v>
              </c:pt>
              <c:pt idx="51">
                <c:v>-5075315.6359679364</c:v>
              </c:pt>
              <c:pt idx="52">
                <c:v>-4539697.3493417492</c:v>
              </c:pt>
              <c:pt idx="53">
                <c:v>-4681527.3874354018</c:v>
              </c:pt>
              <c:pt idx="54">
                <c:v>-4643326.0149568776</c:v>
              </c:pt>
              <c:pt idx="55">
                <c:v>-4956670.4875860922</c:v>
              </c:pt>
              <c:pt idx="56">
                <c:v>-5023345.823180249</c:v>
              </c:pt>
              <c:pt idx="57">
                <c:v>-4762440.6480459524</c:v>
              </c:pt>
              <c:pt idx="58">
                <c:v>-4901845.6565107675</c:v>
              </c:pt>
              <c:pt idx="59">
                <c:v>-5967529.5635312358</c:v>
              </c:pt>
              <c:pt idx="60">
                <c:v>-5190171.9377549933</c:v>
              </c:pt>
              <c:pt idx="61">
                <c:v>-5501558.5972182853</c:v>
              </c:pt>
              <c:pt idx="62">
                <c:v>-5016894.0427695103</c:v>
              </c:pt>
              <c:pt idx="63">
                <c:v>-5043904.9268076783</c:v>
              </c:pt>
              <c:pt idx="64">
                <c:v>-4781643.967753143</c:v>
              </c:pt>
              <c:pt idx="65">
                <c:v>-4816442.6442247303</c:v>
              </c:pt>
              <c:pt idx="66">
                <c:v>-4457943.4930215292</c:v>
              </c:pt>
              <c:pt idx="67">
                <c:v>-4527757.1924042674</c:v>
              </c:pt>
              <c:pt idx="68">
                <c:v>-4476510.9341827938</c:v>
              </c:pt>
              <c:pt idx="69">
                <c:v>-4413049.3842112813</c:v>
              </c:pt>
              <c:pt idx="70">
                <c:v>-5042475.3247725489</c:v>
              </c:pt>
              <c:pt idx="71">
                <c:v>-4917652.3486757567</c:v>
              </c:pt>
              <c:pt idx="72">
                <c:v>-5197345.4287694031</c:v>
              </c:pt>
              <c:pt idx="73">
                <c:v>-5021742.0248269392</c:v>
              </c:pt>
              <c:pt idx="74">
                <c:v>-5232379.0178711908</c:v>
              </c:pt>
              <c:pt idx="75">
                <c:v>-5200015.4192336882</c:v>
              </c:pt>
              <c:pt idx="76">
                <c:v>-5609517.0683846613</c:v>
              </c:pt>
              <c:pt idx="77">
                <c:v>-5671743.9051945563</c:v>
              </c:pt>
              <c:pt idx="78">
                <c:v>-5872679.6278782636</c:v>
              </c:pt>
              <c:pt idx="79">
                <c:v>-5708987.6766017461</c:v>
              </c:pt>
              <c:pt idx="80">
                <c:v>-6230503.6288052527</c:v>
              </c:pt>
              <c:pt idx="81">
                <c:v>-6173486.3879750548</c:v>
              </c:pt>
              <c:pt idx="82">
                <c:v>-6622032.8838071954</c:v>
              </c:pt>
              <c:pt idx="83">
                <c:v>-6376197.2705689743</c:v>
              </c:pt>
              <c:pt idx="84">
                <c:v>-6853922.148814911</c:v>
              </c:pt>
              <c:pt idx="85">
                <c:v>-6948336.8875505263</c:v>
              </c:pt>
              <c:pt idx="86">
                <c:v>-6896195.5375599163</c:v>
              </c:pt>
              <c:pt idx="87">
                <c:v>-6928005.5079334686</c:v>
              </c:pt>
              <c:pt idx="88">
                <c:v>-6860093.8752743099</c:v>
              </c:pt>
              <c:pt idx="89">
                <c:v>-7101368.6824601153</c:v>
              </c:pt>
              <c:pt idx="90">
                <c:v>-6836010.2440872975</c:v>
              </c:pt>
              <c:pt idx="91">
                <c:v>-6724415.3326685717</c:v>
              </c:pt>
              <c:pt idx="92">
                <c:v>-6820716.9932260178</c:v>
              </c:pt>
              <c:pt idx="93">
                <c:v>-6633419.0861799782</c:v>
              </c:pt>
              <c:pt idx="94">
                <c:v>-6190623.8356805872</c:v>
              </c:pt>
              <c:pt idx="95">
                <c:v>-6293990.2063042857</c:v>
              </c:pt>
              <c:pt idx="96">
                <c:v>-6004043.2998702489</c:v>
              </c:pt>
              <c:pt idx="97">
                <c:v>-6237227.8069088319</c:v>
              </c:pt>
              <c:pt idx="98">
                <c:v>-6413825.6315012071</c:v>
              </c:pt>
              <c:pt idx="99">
                <c:v>-6324286.5914222458</c:v>
              </c:pt>
              <c:pt idx="100">
                <c:v>-6034940.8311049687</c:v>
              </c:pt>
              <c:pt idx="101">
                <c:v>-6067435.0711984159</c:v>
              </c:pt>
              <c:pt idx="102">
                <c:v>-6207796.3810874186</c:v>
              </c:pt>
              <c:pt idx="103">
                <c:v>-6203931.6459592208</c:v>
              </c:pt>
              <c:pt idx="104">
                <c:v>-6482617.5289215576</c:v>
              </c:pt>
              <c:pt idx="105">
                <c:v>-6365205.1492176782</c:v>
              </c:pt>
              <c:pt idx="106">
                <c:v>-6567334.9847324844</c:v>
              </c:pt>
              <c:pt idx="107">
                <c:v>-6432819.5599599052</c:v>
              </c:pt>
              <c:pt idx="108">
                <c:v>-6544217.2044739248</c:v>
              </c:pt>
              <c:pt idx="109">
                <c:v>-6872698.484175222</c:v>
              </c:pt>
              <c:pt idx="110">
                <c:v>-6803916.0850110222</c:v>
              </c:pt>
              <c:pt idx="111">
                <c:v>-6944272.3828620669</c:v>
              </c:pt>
              <c:pt idx="112">
                <c:v>-6408973.0074116699</c:v>
              </c:pt>
              <c:pt idx="113">
                <c:v>-6784357.5145386467</c:v>
              </c:pt>
              <c:pt idx="114">
                <c:v>-7174486.0969793806</c:v>
              </c:pt>
              <c:pt idx="115">
                <c:v>-6759959.2055268325</c:v>
              </c:pt>
              <c:pt idx="116">
                <c:v>-6469025.8771873116</c:v>
              </c:pt>
              <c:pt idx="117">
                <c:v>-6206306.9670791654</c:v>
              </c:pt>
              <c:pt idx="118">
                <c:v>-6367582.9187046187</c:v>
              </c:pt>
              <c:pt idx="119">
                <c:v>-6956533.7292458238</c:v>
              </c:pt>
              <c:pt idx="120">
                <c:v>-7161555.1190783251</c:v>
              </c:pt>
              <c:pt idx="121">
                <c:v>-7209292.5748569546</c:v>
              </c:pt>
              <c:pt idx="122">
                <c:v>-6852714.2911301414</c:v>
              </c:pt>
              <c:pt idx="123">
                <c:v>-6994725.1009334037</c:v>
              </c:pt>
              <c:pt idx="124">
                <c:v>-7080032.8034002902</c:v>
              </c:pt>
              <c:pt idx="125">
                <c:v>-7367490.9642071296</c:v>
              </c:pt>
              <c:pt idx="126">
                <c:v>-7378728.0865223883</c:v>
              </c:pt>
              <c:pt idx="127">
                <c:v>-7572315.4569575377</c:v>
              </c:pt>
              <c:pt idx="128">
                <c:v>-6308830.4046806693</c:v>
              </c:pt>
              <c:pt idx="129">
                <c:v>-6500778.8057178631</c:v>
              </c:pt>
              <c:pt idx="130">
                <c:v>-6451763.3903884059</c:v>
              </c:pt>
              <c:pt idx="131">
                <c:v>-6283488.6857228484</c:v>
              </c:pt>
              <c:pt idx="132">
                <c:v>-6450901.2614379842</c:v>
              </c:pt>
              <c:pt idx="133">
                <c:v>-6983582.5862216242</c:v>
              </c:pt>
              <c:pt idx="134">
                <c:v>-7174980.6142397402</c:v>
              </c:pt>
              <c:pt idx="135">
                <c:v>-7431482.0008565988</c:v>
              </c:pt>
              <c:pt idx="136">
                <c:v>-6671542.5994005278</c:v>
              </c:pt>
              <c:pt idx="137">
                <c:v>-6714926.4548500627</c:v>
              </c:pt>
              <c:pt idx="138">
                <c:v>-6803896.6939456007</c:v>
              </c:pt>
              <c:pt idx="139">
                <c:v>-7089427.3376690922</c:v>
              </c:pt>
              <c:pt idx="140">
                <c:v>-7126648.8781752251</c:v>
              </c:pt>
              <c:pt idx="141">
                <c:v>-7196694.6450355528</c:v>
              </c:pt>
              <c:pt idx="142">
                <c:v>-7509476.7315910095</c:v>
              </c:pt>
              <c:pt idx="143">
                <c:v>-7901528.6935467552</c:v>
              </c:pt>
              <c:pt idx="144">
                <c:v>-8042310.8168811118</c:v>
              </c:pt>
              <c:pt idx="145">
                <c:v>-4287652.3881661585</c:v>
              </c:pt>
              <c:pt idx="146">
                <c:v>-3784908.2759594652</c:v>
              </c:pt>
              <c:pt idx="147">
                <c:v>-3992826.6590384529</c:v>
              </c:pt>
              <c:pt idx="148">
                <c:v>-4079560.5269316295</c:v>
              </c:pt>
              <c:pt idx="149">
                <c:v>-4202955.3012313647</c:v>
              </c:pt>
              <c:pt idx="150">
                <c:v>-4085996.6748106997</c:v>
              </c:pt>
              <c:pt idx="151">
                <c:v>-4181619.8821334154</c:v>
              </c:pt>
              <c:pt idx="152">
                <c:v>-4805496.4564831583</c:v>
              </c:pt>
              <c:pt idx="153">
                <c:v>-5003593.7362152552</c:v>
              </c:pt>
              <c:pt idx="154">
                <c:v>-4189698.1295425659</c:v>
              </c:pt>
              <c:pt idx="155">
                <c:v>-4492890.7353810938</c:v>
              </c:pt>
              <c:pt idx="156">
                <c:v>-4377468.5182195632</c:v>
              </c:pt>
              <c:pt idx="157">
                <c:v>-4136566.1466998626</c:v>
              </c:pt>
              <c:pt idx="158">
                <c:v>-3986390.5218142974</c:v>
              </c:pt>
              <c:pt idx="159">
                <c:v>-4284508.1024252158</c:v>
              </c:pt>
              <c:pt idx="160">
                <c:v>-4560260.9800796732</c:v>
              </c:pt>
              <c:pt idx="161">
                <c:v>-4819593.2956989454</c:v>
              </c:pt>
              <c:pt idx="162">
                <c:v>-4365374.2583295638</c:v>
              </c:pt>
              <c:pt idx="163">
                <c:v>-3424649.5311251427</c:v>
              </c:pt>
              <c:pt idx="164">
                <c:v>-3914332.1469208649</c:v>
              </c:pt>
              <c:pt idx="165">
                <c:v>-3868618.386013017</c:v>
              </c:pt>
              <c:pt idx="166">
                <c:v>-4042840.0604394982</c:v>
              </c:pt>
              <c:pt idx="167">
                <c:v>-3769218.8559023514</c:v>
              </c:pt>
              <c:pt idx="168">
                <c:v>-3976214.2058845628</c:v>
              </c:pt>
              <c:pt idx="169">
                <c:v>-4283914.5327071147</c:v>
              </c:pt>
              <c:pt idx="170">
                <c:v>-4084703.9414713965</c:v>
              </c:pt>
              <c:pt idx="171">
                <c:v>-4229922.4434890375</c:v>
              </c:pt>
              <c:pt idx="172">
                <c:v>-4334821.6294324594</c:v>
              </c:pt>
              <c:pt idx="173">
                <c:v>-4391968.9847018132</c:v>
              </c:pt>
              <c:pt idx="174">
                <c:v>-4251584.62053385</c:v>
              </c:pt>
              <c:pt idx="175">
                <c:v>-4586194.9071397316</c:v>
              </c:pt>
              <c:pt idx="176">
                <c:v>-4587147.922118498</c:v>
              </c:pt>
              <c:pt idx="177">
                <c:v>-4823366.0026229536</c:v>
              </c:pt>
              <c:pt idx="178">
                <c:v>-5162932.2130517308</c:v>
              </c:pt>
              <c:pt idx="179">
                <c:v>-5483875.9201228488</c:v>
              </c:pt>
              <c:pt idx="180">
                <c:v>-5779308.7210584208</c:v>
              </c:pt>
              <c:pt idx="181">
                <c:v>-5988059.7898840355</c:v>
              </c:pt>
              <c:pt idx="182">
                <c:v>-6515486.7663730774</c:v>
              </c:pt>
              <c:pt idx="183">
                <c:v>-6662504.6053551082</c:v>
              </c:pt>
              <c:pt idx="184">
                <c:v>-6594383.8784801653</c:v>
              </c:pt>
              <c:pt idx="185">
                <c:v>-6243984.7325408524</c:v>
              </c:pt>
              <c:pt idx="186">
                <c:v>-6084218.3408957738</c:v>
              </c:pt>
              <c:pt idx="187">
                <c:v>-6314314.3004612895</c:v>
              </c:pt>
              <c:pt idx="188">
                <c:v>-7139913.2218520623</c:v>
              </c:pt>
              <c:pt idx="189">
                <c:v>-6941282.2391684232</c:v>
              </c:pt>
              <c:pt idx="190">
                <c:v>-6419220.3342909217</c:v>
              </c:pt>
              <c:pt idx="191">
                <c:v>-6328327.7696021916</c:v>
              </c:pt>
              <c:pt idx="192">
                <c:v>-6572232.8959010644</c:v>
              </c:pt>
              <c:pt idx="193">
                <c:v>-6785922.1957443058</c:v>
              </c:pt>
              <c:pt idx="194">
                <c:v>-6969779.4568288084</c:v>
              </c:pt>
              <c:pt idx="195">
                <c:v>-7155540.5939722043</c:v>
              </c:pt>
              <c:pt idx="196">
                <c:v>-7510199.7111594416</c:v>
              </c:pt>
              <c:pt idx="197">
                <c:v>-7846271.5373153668</c:v>
              </c:pt>
              <c:pt idx="198">
                <c:v>-8064941.4951997465</c:v>
              </c:pt>
              <c:pt idx="199">
                <c:v>-8363616.741258515</c:v>
              </c:pt>
              <c:pt idx="200">
                <c:v>-7321173.5001978837</c:v>
              </c:pt>
              <c:pt idx="201">
                <c:v>-7420359.4359080959</c:v>
              </c:pt>
              <c:pt idx="202">
                <c:v>-7579203.2246977063</c:v>
              </c:pt>
              <c:pt idx="203">
                <c:v>-7486040.8674313892</c:v>
              </c:pt>
              <c:pt idx="204">
                <c:v>-6961611.1957423594</c:v>
              </c:pt>
              <c:pt idx="205">
                <c:v>-7234098.7040350959</c:v>
              </c:pt>
              <c:pt idx="206">
                <c:v>-7217412.3395582754</c:v>
              </c:pt>
              <c:pt idx="207">
                <c:v>-7198941.8043573778</c:v>
              </c:pt>
              <c:pt idx="208">
                <c:v>-7042371.4933106238</c:v>
              </c:pt>
              <c:pt idx="209">
                <c:v>-7197565.6106480034</c:v>
              </c:pt>
              <c:pt idx="210">
                <c:v>-6982885.7490446335</c:v>
              </c:pt>
              <c:pt idx="211">
                <c:v>-7108369.544276692</c:v>
              </c:pt>
              <c:pt idx="212">
                <c:v>-7136391.5355794234</c:v>
              </c:pt>
              <c:pt idx="213">
                <c:v>-7238744.7411505021</c:v>
              </c:pt>
              <c:pt idx="214">
                <c:v>-7715418.4206088064</c:v>
              </c:pt>
              <c:pt idx="215">
                <c:v>-7777658.7379250769</c:v>
              </c:pt>
              <c:pt idx="216">
                <c:v>-7902096.7635930432</c:v>
              </c:pt>
              <c:pt idx="217">
                <c:v>-7090828.3750457577</c:v>
              </c:pt>
              <c:pt idx="218">
                <c:v>-5474056.2187926713</c:v>
              </c:pt>
              <c:pt idx="219">
                <c:v>-4704966.7720354376</c:v>
              </c:pt>
              <c:pt idx="220">
                <c:v>-4832857.4834154369</c:v>
              </c:pt>
              <c:pt idx="221">
                <c:v>-4643660.2338365167</c:v>
              </c:pt>
              <c:pt idx="222">
                <c:v>-4647423.4134361586</c:v>
              </c:pt>
              <c:pt idx="223">
                <c:v>-4324705.214412231</c:v>
              </c:pt>
              <c:pt idx="224">
                <c:v>-4462073.6039838949</c:v>
              </c:pt>
              <c:pt idx="225">
                <c:v>-4659778.9838822605</c:v>
              </c:pt>
              <c:pt idx="226">
                <c:v>-4565469.5731033087</c:v>
              </c:pt>
              <c:pt idx="227">
                <c:v>-4649298.6872463562</c:v>
              </c:pt>
              <c:pt idx="228">
                <c:v>-4932105.6469296468</c:v>
              </c:pt>
              <c:pt idx="229">
                <c:v>-4976686.5031922646</c:v>
              </c:pt>
              <c:pt idx="230">
                <c:v>-4996021.6861011423</c:v>
              </c:pt>
              <c:pt idx="231">
                <c:v>-5199294.9912458416</c:v>
              </c:pt>
              <c:pt idx="232">
                <c:v>-5571720.6532391878</c:v>
              </c:pt>
              <c:pt idx="233">
                <c:v>-5741984.2238377053</c:v>
              </c:pt>
              <c:pt idx="234">
                <c:v>-5632978.5947215948</c:v>
              </c:pt>
              <c:pt idx="235">
                <c:v>-5484884.7961257985</c:v>
              </c:pt>
              <c:pt idx="236">
                <c:v>-5624895.9033180159</c:v>
              </c:pt>
              <c:pt idx="237">
                <c:v>-5846627.7200410683</c:v>
              </c:pt>
              <c:pt idx="238">
                <c:v>-5508438.4534910908</c:v>
              </c:pt>
              <c:pt idx="239">
                <c:v>-5849737.8403130956</c:v>
              </c:pt>
              <c:pt idx="240">
                <c:v>-5838856.0183632094</c:v>
              </c:pt>
              <c:pt idx="241">
                <c:v>-5655349.2591469269</c:v>
              </c:pt>
              <c:pt idx="242">
                <c:v>-5412854.4712150851</c:v>
              </c:pt>
              <c:pt idx="243">
                <c:v>-5578622.9866291033</c:v>
              </c:pt>
              <c:pt idx="244">
                <c:v>-5214043.1315423399</c:v>
              </c:pt>
              <c:pt idx="245">
                <c:v>-4984908.6066147769</c:v>
              </c:pt>
              <c:pt idx="246">
                <c:v>-5241287.1131875739</c:v>
              </c:pt>
              <c:pt idx="247">
                <c:v>-6191398.6747301184</c:v>
              </c:pt>
              <c:pt idx="248">
                <c:v>-6500402.6292944215</c:v>
              </c:pt>
              <c:pt idx="249">
                <c:v>-6547388.6098962752</c:v>
              </c:pt>
              <c:pt idx="250">
                <c:v>-6321052.3338512592</c:v>
              </c:pt>
            </c:numLit>
          </c:val>
          <c:smooth val="0"/>
          <c:extLst>
            <c:ext xmlns:c16="http://schemas.microsoft.com/office/drawing/2014/chart" uri="{C3380CC4-5D6E-409C-BE32-E72D297353CC}">
              <c16:uniqueId val="{00000001-9B48-42A6-8669-27F9F31655B2}"/>
            </c:ext>
          </c:extLst>
        </c:ser>
        <c:dLbls>
          <c:showLegendKey val="0"/>
          <c:showVal val="0"/>
          <c:showCatName val="0"/>
          <c:showSerName val="0"/>
          <c:showPercent val="0"/>
          <c:showBubbleSize val="0"/>
        </c:dLbls>
        <c:marker val="1"/>
        <c:smooth val="0"/>
        <c:axId val="883464352"/>
        <c:axId val="883471896"/>
      </c:lineChart>
      <c:scatterChart>
        <c:scatterStyle val="lineMarker"/>
        <c:varyColors val="0"/>
        <c:ser>
          <c:idx val="2"/>
          <c:order val="2"/>
          <c:tx>
            <c:v>Gain/Loss - actual</c:v>
          </c:tx>
          <c:spPr>
            <a:ln w="25400" cap="rnd">
              <a:noFill/>
              <a:round/>
            </a:ln>
            <a:effectLst/>
          </c:spPr>
          <c:marker>
            <c:symbol val="circle"/>
            <c:size val="5"/>
            <c:spPr>
              <a:solidFill>
                <a:schemeClr val="accent3"/>
              </a:solidFill>
              <a:ln w="9525">
                <a:solidFill>
                  <a:schemeClr val="accent3"/>
                </a:solidFill>
              </a:ln>
              <a:effectLst/>
            </c:spPr>
          </c:marker>
          <c:xVal>
            <c:numLit>
              <c:formatCode>General</c:formatCode>
              <c:ptCount val="25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65">
                <c:v>43178</c:v>
              </c:pt>
              <c:pt idx="66">
                <c:v>43175</c:v>
              </c:pt>
              <c:pt idx="67">
                <c:v>43174</c:v>
              </c:pt>
              <c:pt idx="68">
                <c:v>43173</c:v>
              </c:pt>
              <c:pt idx="69">
                <c:v>43172</c:v>
              </c:pt>
              <c:pt idx="70">
                <c:v>43171</c:v>
              </c:pt>
              <c:pt idx="71">
                <c:v>43168</c:v>
              </c:pt>
              <c:pt idx="72">
                <c:v>43167</c:v>
              </c:pt>
              <c:pt idx="73">
                <c:v>43166</c:v>
              </c:pt>
              <c:pt idx="74">
                <c:v>43165</c:v>
              </c:pt>
              <c:pt idx="75">
                <c:v>43164</c:v>
              </c:pt>
              <c:pt idx="76">
                <c:v>43161</c:v>
              </c:pt>
              <c:pt idx="77">
                <c:v>43160</c:v>
              </c:pt>
              <c:pt idx="78">
                <c:v>43159</c:v>
              </c:pt>
              <c:pt idx="79">
                <c:v>43158</c:v>
              </c:pt>
              <c:pt idx="80">
                <c:v>43157</c:v>
              </c:pt>
              <c:pt idx="81">
                <c:v>43154</c:v>
              </c:pt>
              <c:pt idx="82">
                <c:v>43153</c:v>
              </c:pt>
              <c:pt idx="83">
                <c:v>43152</c:v>
              </c:pt>
              <c:pt idx="84">
                <c:v>43151</c:v>
              </c:pt>
              <c:pt idx="85">
                <c:v>43150</c:v>
              </c:pt>
              <c:pt idx="86">
                <c:v>43147</c:v>
              </c:pt>
              <c:pt idx="87">
                <c:v>43146</c:v>
              </c:pt>
              <c:pt idx="88">
                <c:v>43145</c:v>
              </c:pt>
              <c:pt idx="89">
                <c:v>43144</c:v>
              </c:pt>
              <c:pt idx="90">
                <c:v>43143</c:v>
              </c:pt>
              <c:pt idx="91">
                <c:v>43140</c:v>
              </c:pt>
              <c:pt idx="92">
                <c:v>43139</c:v>
              </c:pt>
              <c:pt idx="93">
                <c:v>43138</c:v>
              </c:pt>
              <c:pt idx="94">
                <c:v>43137</c:v>
              </c:pt>
              <c:pt idx="95">
                <c:v>43136</c:v>
              </c:pt>
              <c:pt idx="96">
                <c:v>43133</c:v>
              </c:pt>
              <c:pt idx="97">
                <c:v>43132</c:v>
              </c:pt>
              <c:pt idx="98">
                <c:v>43131</c:v>
              </c:pt>
              <c:pt idx="99">
                <c:v>43130</c:v>
              </c:pt>
              <c:pt idx="100">
                <c:v>43129</c:v>
              </c:pt>
              <c:pt idx="101">
                <c:v>43126</c:v>
              </c:pt>
              <c:pt idx="102">
                <c:v>43125</c:v>
              </c:pt>
              <c:pt idx="103">
                <c:v>43124</c:v>
              </c:pt>
              <c:pt idx="104">
                <c:v>43123</c:v>
              </c:pt>
              <c:pt idx="105">
                <c:v>43122</c:v>
              </c:pt>
              <c:pt idx="106">
                <c:v>43119</c:v>
              </c:pt>
              <c:pt idx="107">
                <c:v>43118</c:v>
              </c:pt>
              <c:pt idx="108">
                <c:v>43117</c:v>
              </c:pt>
              <c:pt idx="109">
                <c:v>43116</c:v>
              </c:pt>
              <c:pt idx="110">
                <c:v>43115</c:v>
              </c:pt>
              <c:pt idx="111">
                <c:v>43112</c:v>
              </c:pt>
              <c:pt idx="112">
                <c:v>43111</c:v>
              </c:pt>
              <c:pt idx="113">
                <c:v>43110</c:v>
              </c:pt>
              <c:pt idx="114">
                <c:v>43109</c:v>
              </c:pt>
              <c:pt idx="115">
                <c:v>43108</c:v>
              </c:pt>
              <c:pt idx="116">
                <c:v>43105</c:v>
              </c:pt>
              <c:pt idx="117">
                <c:v>43104</c:v>
              </c:pt>
              <c:pt idx="118">
                <c:v>43103</c:v>
              </c:pt>
              <c:pt idx="119">
                <c:v>43102</c:v>
              </c:pt>
              <c:pt idx="120">
                <c:v>43098</c:v>
              </c:pt>
              <c:pt idx="121">
                <c:v>43097</c:v>
              </c:pt>
              <c:pt idx="122">
                <c:v>43096</c:v>
              </c:pt>
              <c:pt idx="123">
                <c:v>43091</c:v>
              </c:pt>
              <c:pt idx="124">
                <c:v>43090</c:v>
              </c:pt>
              <c:pt idx="125">
                <c:v>43089</c:v>
              </c:pt>
              <c:pt idx="126">
                <c:v>43088</c:v>
              </c:pt>
              <c:pt idx="127">
                <c:v>43087</c:v>
              </c:pt>
              <c:pt idx="128">
                <c:v>43084</c:v>
              </c:pt>
              <c:pt idx="129">
                <c:v>43083</c:v>
              </c:pt>
              <c:pt idx="130">
                <c:v>43082</c:v>
              </c:pt>
              <c:pt idx="131">
                <c:v>43081</c:v>
              </c:pt>
              <c:pt idx="132">
                <c:v>43080</c:v>
              </c:pt>
              <c:pt idx="133">
                <c:v>43077</c:v>
              </c:pt>
              <c:pt idx="134">
                <c:v>43076</c:v>
              </c:pt>
              <c:pt idx="135">
                <c:v>43075</c:v>
              </c:pt>
              <c:pt idx="136">
                <c:v>43074</c:v>
              </c:pt>
              <c:pt idx="137">
                <c:v>43073</c:v>
              </c:pt>
              <c:pt idx="138">
                <c:v>43070</c:v>
              </c:pt>
              <c:pt idx="139">
                <c:v>43069</c:v>
              </c:pt>
              <c:pt idx="140">
                <c:v>43068</c:v>
              </c:pt>
              <c:pt idx="141">
                <c:v>43067</c:v>
              </c:pt>
              <c:pt idx="142">
                <c:v>43066</c:v>
              </c:pt>
              <c:pt idx="143">
                <c:v>43063</c:v>
              </c:pt>
              <c:pt idx="144">
                <c:v>43062</c:v>
              </c:pt>
              <c:pt idx="145">
                <c:v>43061</c:v>
              </c:pt>
              <c:pt idx="146">
                <c:v>43060</c:v>
              </c:pt>
              <c:pt idx="147">
                <c:v>43059</c:v>
              </c:pt>
              <c:pt idx="148">
                <c:v>43056</c:v>
              </c:pt>
              <c:pt idx="149">
                <c:v>43055</c:v>
              </c:pt>
              <c:pt idx="150">
                <c:v>43054</c:v>
              </c:pt>
              <c:pt idx="151">
                <c:v>43053</c:v>
              </c:pt>
              <c:pt idx="152">
                <c:v>43052</c:v>
              </c:pt>
              <c:pt idx="153">
                <c:v>43049</c:v>
              </c:pt>
              <c:pt idx="154">
                <c:v>43048</c:v>
              </c:pt>
              <c:pt idx="155">
                <c:v>43047</c:v>
              </c:pt>
              <c:pt idx="156">
                <c:v>43046</c:v>
              </c:pt>
              <c:pt idx="157">
                <c:v>43045</c:v>
              </c:pt>
              <c:pt idx="158">
                <c:v>43042</c:v>
              </c:pt>
              <c:pt idx="159">
                <c:v>43041</c:v>
              </c:pt>
              <c:pt idx="160">
                <c:v>43040</c:v>
              </c:pt>
              <c:pt idx="161">
                <c:v>43039</c:v>
              </c:pt>
              <c:pt idx="162">
                <c:v>43038</c:v>
              </c:pt>
              <c:pt idx="163">
                <c:v>43035</c:v>
              </c:pt>
              <c:pt idx="164">
                <c:v>43034</c:v>
              </c:pt>
              <c:pt idx="165">
                <c:v>43033</c:v>
              </c:pt>
              <c:pt idx="166">
                <c:v>43032</c:v>
              </c:pt>
              <c:pt idx="167">
                <c:v>43031</c:v>
              </c:pt>
              <c:pt idx="168">
                <c:v>43028</c:v>
              </c:pt>
              <c:pt idx="169">
                <c:v>43027</c:v>
              </c:pt>
              <c:pt idx="170">
                <c:v>43026</c:v>
              </c:pt>
              <c:pt idx="171">
                <c:v>43025</c:v>
              </c:pt>
              <c:pt idx="172">
                <c:v>43024</c:v>
              </c:pt>
              <c:pt idx="173">
                <c:v>43021</c:v>
              </c:pt>
              <c:pt idx="174">
                <c:v>43020</c:v>
              </c:pt>
              <c:pt idx="175">
                <c:v>43019</c:v>
              </c:pt>
              <c:pt idx="176">
                <c:v>43018</c:v>
              </c:pt>
              <c:pt idx="177">
                <c:v>43017</c:v>
              </c:pt>
              <c:pt idx="178">
                <c:v>43014</c:v>
              </c:pt>
              <c:pt idx="179">
                <c:v>43013</c:v>
              </c:pt>
              <c:pt idx="180">
                <c:v>43012</c:v>
              </c:pt>
              <c:pt idx="181">
                <c:v>43011</c:v>
              </c:pt>
              <c:pt idx="182">
                <c:v>43010</c:v>
              </c:pt>
              <c:pt idx="183">
                <c:v>43007</c:v>
              </c:pt>
              <c:pt idx="184">
                <c:v>43006</c:v>
              </c:pt>
              <c:pt idx="185">
                <c:v>43005</c:v>
              </c:pt>
              <c:pt idx="186">
                <c:v>43004</c:v>
              </c:pt>
              <c:pt idx="187">
                <c:v>43003</c:v>
              </c:pt>
              <c:pt idx="188">
                <c:v>43000</c:v>
              </c:pt>
              <c:pt idx="189">
                <c:v>42999</c:v>
              </c:pt>
              <c:pt idx="190">
                <c:v>42998</c:v>
              </c:pt>
              <c:pt idx="191">
                <c:v>42997</c:v>
              </c:pt>
              <c:pt idx="192">
                <c:v>42996</c:v>
              </c:pt>
              <c:pt idx="193">
                <c:v>42993</c:v>
              </c:pt>
              <c:pt idx="194">
                <c:v>42992</c:v>
              </c:pt>
              <c:pt idx="195">
                <c:v>42991</c:v>
              </c:pt>
              <c:pt idx="196">
                <c:v>42990</c:v>
              </c:pt>
              <c:pt idx="197">
                <c:v>42989</c:v>
              </c:pt>
              <c:pt idx="198">
                <c:v>42986</c:v>
              </c:pt>
              <c:pt idx="199">
                <c:v>42985</c:v>
              </c:pt>
              <c:pt idx="200">
                <c:v>42984</c:v>
              </c:pt>
              <c:pt idx="201">
                <c:v>42983</c:v>
              </c:pt>
              <c:pt idx="202">
                <c:v>42982</c:v>
              </c:pt>
              <c:pt idx="203">
                <c:v>42979</c:v>
              </c:pt>
              <c:pt idx="204">
                <c:v>42978</c:v>
              </c:pt>
              <c:pt idx="205">
                <c:v>42977</c:v>
              </c:pt>
              <c:pt idx="206">
                <c:v>42976</c:v>
              </c:pt>
              <c:pt idx="207">
                <c:v>42975</c:v>
              </c:pt>
              <c:pt idx="208">
                <c:v>42972</c:v>
              </c:pt>
              <c:pt idx="209">
                <c:v>42971</c:v>
              </c:pt>
              <c:pt idx="210">
                <c:v>42970</c:v>
              </c:pt>
              <c:pt idx="211">
                <c:v>42969</c:v>
              </c:pt>
              <c:pt idx="212">
                <c:v>42968</c:v>
              </c:pt>
              <c:pt idx="213">
                <c:v>42965</c:v>
              </c:pt>
              <c:pt idx="214">
                <c:v>42964</c:v>
              </c:pt>
              <c:pt idx="215">
                <c:v>42963</c:v>
              </c:pt>
              <c:pt idx="216">
                <c:v>42962</c:v>
              </c:pt>
              <c:pt idx="217">
                <c:v>42961</c:v>
              </c:pt>
              <c:pt idx="218">
                <c:v>42958</c:v>
              </c:pt>
              <c:pt idx="219">
                <c:v>42957</c:v>
              </c:pt>
              <c:pt idx="220">
                <c:v>42956</c:v>
              </c:pt>
              <c:pt idx="221">
                <c:v>42955</c:v>
              </c:pt>
              <c:pt idx="222">
                <c:v>42954</c:v>
              </c:pt>
              <c:pt idx="223">
                <c:v>42951</c:v>
              </c:pt>
              <c:pt idx="224">
                <c:v>42950</c:v>
              </c:pt>
              <c:pt idx="225">
                <c:v>42949</c:v>
              </c:pt>
              <c:pt idx="226">
                <c:v>42948</c:v>
              </c:pt>
              <c:pt idx="227">
                <c:v>42947</c:v>
              </c:pt>
              <c:pt idx="228">
                <c:v>42944</c:v>
              </c:pt>
              <c:pt idx="229">
                <c:v>42943</c:v>
              </c:pt>
              <c:pt idx="230">
                <c:v>42942</c:v>
              </c:pt>
              <c:pt idx="231">
                <c:v>42941</c:v>
              </c:pt>
              <c:pt idx="232">
                <c:v>42940</c:v>
              </c:pt>
              <c:pt idx="233">
                <c:v>42937</c:v>
              </c:pt>
              <c:pt idx="234">
                <c:v>42936</c:v>
              </c:pt>
              <c:pt idx="235">
                <c:v>42935</c:v>
              </c:pt>
              <c:pt idx="236">
                <c:v>42934</c:v>
              </c:pt>
              <c:pt idx="237">
                <c:v>42933</c:v>
              </c:pt>
              <c:pt idx="238">
                <c:v>42930</c:v>
              </c:pt>
              <c:pt idx="239">
                <c:v>42929</c:v>
              </c:pt>
              <c:pt idx="240">
                <c:v>42928</c:v>
              </c:pt>
              <c:pt idx="241">
                <c:v>42927</c:v>
              </c:pt>
              <c:pt idx="242">
                <c:v>42926</c:v>
              </c:pt>
              <c:pt idx="243">
                <c:v>42923</c:v>
              </c:pt>
              <c:pt idx="244">
                <c:v>42922</c:v>
              </c:pt>
              <c:pt idx="245">
                <c:v>42921</c:v>
              </c:pt>
              <c:pt idx="246">
                <c:v>42920</c:v>
              </c:pt>
              <c:pt idx="247">
                <c:v>42919</c:v>
              </c:pt>
              <c:pt idx="248">
                <c:v>42916</c:v>
              </c:pt>
              <c:pt idx="249">
                <c:v>42915</c:v>
              </c:pt>
              <c:pt idx="250">
                <c:v>42914</c:v>
              </c:pt>
            </c:numLit>
          </c:xVal>
          <c:yVal>
            <c:numLit>
              <c:formatCode>General</c:formatCode>
              <c:ptCount val="251"/>
              <c:pt idx="0">
                <c:v>-1579671.0082157017</c:v>
              </c:pt>
              <c:pt idx="1">
                <c:v>1566687.4955632167</c:v>
              </c:pt>
              <c:pt idx="2">
                <c:v>-722832.74228850065</c:v>
              </c:pt>
              <c:pt idx="3">
                <c:v>984067.42274794681</c:v>
              </c:pt>
              <c:pt idx="4">
                <c:v>783831.32014490175</c:v>
              </c:pt>
              <c:pt idx="5">
                <c:v>795308.46365810325</c:v>
              </c:pt>
              <c:pt idx="6">
                <c:v>-284068.57982664963</c:v>
              </c:pt>
              <c:pt idx="7">
                <c:v>1310064.3260122568</c:v>
              </c:pt>
              <c:pt idx="8">
                <c:v>1539673.3104499467</c:v>
              </c:pt>
              <c:pt idx="9">
                <c:v>-1245681.0481717947</c:v>
              </c:pt>
              <c:pt idx="10">
                <c:v>5743638.6465130178</c:v>
              </c:pt>
              <c:pt idx="11">
                <c:v>-1310265.9454156533</c:v>
              </c:pt>
              <c:pt idx="12">
                <c:v>-2690.2530195294999</c:v>
              </c:pt>
              <c:pt idx="13">
                <c:v>-1372680.0968685795</c:v>
              </c:pt>
              <c:pt idx="14">
                <c:v>922874.57388039562</c:v>
              </c:pt>
              <c:pt idx="15">
                <c:v>3552263.9778330312</c:v>
              </c:pt>
              <c:pt idx="16">
                <c:v>-519728.452201106</c:v>
              </c:pt>
              <c:pt idx="17">
                <c:v>1563909.9676051929</c:v>
              </c:pt>
              <c:pt idx="18">
                <c:v>1881267.1740998719</c:v>
              </c:pt>
              <c:pt idx="19">
                <c:v>5894759.4051528051</c:v>
              </c:pt>
              <c:pt idx="20">
                <c:v>2724373.3509841706</c:v>
              </c:pt>
              <c:pt idx="21">
                <c:v>993546.46808387083</c:v>
              </c:pt>
              <c:pt idx="22">
                <c:v>869216.92509804026</c:v>
              </c:pt>
              <c:pt idx="23">
                <c:v>3780595.0763757392</c:v>
              </c:pt>
              <c:pt idx="24">
                <c:v>5459304.6819005804</c:v>
              </c:pt>
              <c:pt idx="25">
                <c:v>349577.85705793882</c:v>
              </c:pt>
              <c:pt idx="26">
                <c:v>-1825201.5265353839</c:v>
              </c:pt>
              <c:pt idx="27">
                <c:v>1419367.159200988</c:v>
              </c:pt>
              <c:pt idx="28">
                <c:v>-626262.05977344664</c:v>
              </c:pt>
              <c:pt idx="29">
                <c:v>-280745.22756138351</c:v>
              </c:pt>
              <c:pt idx="30">
                <c:v>460142.98081819149</c:v>
              </c:pt>
              <c:pt idx="31">
                <c:v>2985656.137450743</c:v>
              </c:pt>
              <c:pt idx="32">
                <c:v>3088648.7393164057</c:v>
              </c:pt>
              <c:pt idx="33">
                <c:v>1825890.4022269479</c:v>
              </c:pt>
              <c:pt idx="34">
                <c:v>-2131394.6621736707</c:v>
              </c:pt>
              <c:pt idx="35">
                <c:v>933671.58417555038</c:v>
              </c:pt>
              <c:pt idx="36">
                <c:v>-2027266.0983893089</c:v>
              </c:pt>
              <c:pt idx="37">
                <c:v>1019426.0190845212</c:v>
              </c:pt>
              <c:pt idx="38">
                <c:v>1230647.0363894126</c:v>
              </c:pt>
              <c:pt idx="39">
                <c:v>-110806.2051832912</c:v>
              </c:pt>
              <c:pt idx="40">
                <c:v>236021.80612788431</c:v>
              </c:pt>
              <c:pt idx="41">
                <c:v>742860.31591559213</c:v>
              </c:pt>
              <c:pt idx="42">
                <c:v>-31067.652056490198</c:v>
              </c:pt>
              <c:pt idx="43">
                <c:v>1479233.2970458155</c:v>
              </c:pt>
              <c:pt idx="44">
                <c:v>2467232.7895421488</c:v>
              </c:pt>
              <c:pt idx="45">
                <c:v>2274259.998584446</c:v>
              </c:pt>
              <c:pt idx="46">
                <c:v>1252522.2323232952</c:v>
              </c:pt>
              <c:pt idx="47">
                <c:v>817816.12415983889</c:v>
              </c:pt>
              <c:pt idx="48">
                <c:v>1042451.7085590514</c:v>
              </c:pt>
              <c:pt idx="49">
                <c:v>1363059.8719670011</c:v>
              </c:pt>
              <c:pt idx="50">
                <c:v>2715355.0756280362</c:v>
              </c:pt>
              <c:pt idx="51">
                <c:v>481993.40937329771</c:v>
              </c:pt>
              <c:pt idx="52">
                <c:v>-797313.95072120125</c:v>
              </c:pt>
              <c:pt idx="53">
                <c:v>2349866.4915723461</c:v>
              </c:pt>
              <c:pt idx="54">
                <c:v>1419360.4330887273</c:v>
              </c:pt>
              <c:pt idx="55">
                <c:v>2720026.6747339424</c:v>
              </c:pt>
              <c:pt idx="56">
                <c:v>1527703.9028911272</c:v>
              </c:pt>
              <c:pt idx="57">
                <c:v>-1684505.7798998801</c:v>
              </c:pt>
              <c:pt idx="58">
                <c:v>831283.46121438895</c:v>
              </c:pt>
              <c:pt idx="59">
                <c:v>3203933.0859231926</c:v>
              </c:pt>
              <c:pt idx="60">
                <c:v>2152309.9145624102</c:v>
              </c:pt>
              <c:pt idx="61">
                <c:v>879027.62533065665</c:v>
              </c:pt>
              <c:pt idx="62">
                <c:v>-112093.99954375641</c:v>
              </c:pt>
              <c:pt idx="63">
                <c:v>1691150.5667473967</c:v>
              </c:pt>
              <c:pt idx="64">
                <c:v>1032022.446370518</c:v>
              </c:pt>
              <c:pt idx="65">
                <c:v>1741713.7459536523</c:v>
              </c:pt>
              <c:pt idx="66">
                <c:v>3682811.4638625691</c:v>
              </c:pt>
              <c:pt idx="67">
                <c:v>-14155.661828812301</c:v>
              </c:pt>
              <c:pt idx="68">
                <c:v>1483542.1939507164</c:v>
              </c:pt>
              <c:pt idx="69">
                <c:v>486044.27636045532</c:v>
              </c:pt>
              <c:pt idx="70">
                <c:v>1160039.0095160927</c:v>
              </c:pt>
              <c:pt idx="71">
                <c:v>1313581.0347900349</c:v>
              </c:pt>
              <c:pt idx="72">
                <c:v>4015584.5702563161</c:v>
              </c:pt>
              <c:pt idx="73">
                <c:v>1542513.873172814</c:v>
              </c:pt>
              <c:pt idx="74">
                <c:v>4046629.9135976178</c:v>
              </c:pt>
              <c:pt idx="75">
                <c:v>1375563.0537078085</c:v>
              </c:pt>
              <c:pt idx="76">
                <c:v>1579666.3531476839</c:v>
              </c:pt>
              <c:pt idx="77">
                <c:v>3194636.0071016303</c:v>
              </c:pt>
              <c:pt idx="78">
                <c:v>2131208.9940315485</c:v>
              </c:pt>
              <c:pt idx="79">
                <c:v>2123627.9605870359</c:v>
              </c:pt>
              <c:pt idx="80">
                <c:v>6183627.6864248477</c:v>
              </c:pt>
              <c:pt idx="81">
                <c:v>718594.67232390889</c:v>
              </c:pt>
              <c:pt idx="82">
                <c:v>920746.89903928898</c:v>
              </c:pt>
              <c:pt idx="83">
                <c:v>1366707.1546505713</c:v>
              </c:pt>
              <c:pt idx="84">
                <c:v>936276.63386342244</c:v>
              </c:pt>
              <c:pt idx="85">
                <c:v>1122621.4488117602</c:v>
              </c:pt>
              <c:pt idx="86">
                <c:v>1124945.9562758328</c:v>
              </c:pt>
              <c:pt idx="87">
                <c:v>1307387.1076909469</c:v>
              </c:pt>
              <c:pt idx="88">
                <c:v>1468792.2719854675</c:v>
              </c:pt>
              <c:pt idx="89">
                <c:v>1873842.1821134984</c:v>
              </c:pt>
              <c:pt idx="90">
                <c:v>1670028.1484081761</c:v>
              </c:pt>
              <c:pt idx="91">
                <c:v>-5333576.1695196247</c:v>
              </c:pt>
              <c:pt idx="92">
                <c:v>1722563.4406142312</c:v>
              </c:pt>
              <c:pt idx="93">
                <c:v>1733261.9528699252</c:v>
              </c:pt>
              <c:pt idx="94">
                <c:v>-5560327.1150085405</c:v>
              </c:pt>
              <c:pt idx="95">
                <c:v>-9456152.2408297434</c:v>
              </c:pt>
              <c:pt idx="96">
                <c:v>1484411.1092442221</c:v>
              </c:pt>
              <c:pt idx="97">
                <c:v>3357739.170554895</c:v>
              </c:pt>
              <c:pt idx="98">
                <c:v>3962613.2116840952</c:v>
              </c:pt>
              <c:pt idx="99">
                <c:v>2947838.9814556586</c:v>
              </c:pt>
              <c:pt idx="100">
                <c:v>-936762.43933749886</c:v>
              </c:pt>
              <c:pt idx="101">
                <c:v>384988.43586360471</c:v>
              </c:pt>
              <c:pt idx="102">
                <c:v>2685660.1517936694</c:v>
              </c:pt>
              <c:pt idx="103">
                <c:v>464826.7199825889</c:v>
              </c:pt>
              <c:pt idx="104">
                <c:v>1165054.4309853052</c:v>
              </c:pt>
              <c:pt idx="105">
                <c:v>1174359.2469590204</c:v>
              </c:pt>
              <c:pt idx="106">
                <c:v>1931726.1329011139</c:v>
              </c:pt>
              <c:pt idx="107">
                <c:v>2412345.0299048163</c:v>
              </c:pt>
              <c:pt idx="108">
                <c:v>959418.22244901955</c:v>
              </c:pt>
              <c:pt idx="109">
                <c:v>773027.39709677605</c:v>
              </c:pt>
              <c:pt idx="110">
                <c:v>936150.20565956237</c:v>
              </c:pt>
              <c:pt idx="111">
                <c:v>1494217.193007662</c:v>
              </c:pt>
              <c:pt idx="112">
                <c:v>3083085.887640255</c:v>
              </c:pt>
              <c:pt idx="113">
                <c:v>2575751.5680413698</c:v>
              </c:pt>
              <c:pt idx="114">
                <c:v>1587856.5105059152</c:v>
              </c:pt>
              <c:pt idx="115">
                <c:v>1607212.1313867681</c:v>
              </c:pt>
              <c:pt idx="116">
                <c:v>4863732.5639062263</c:v>
              </c:pt>
              <c:pt idx="117">
                <c:v>4806609.081074222</c:v>
              </c:pt>
              <c:pt idx="118">
                <c:v>638727.18359993596</c:v>
              </c:pt>
              <c:pt idx="119">
                <c:v>1300376.0505058197</c:v>
              </c:pt>
              <c:pt idx="120">
                <c:v>2261765.1947278841</c:v>
              </c:pt>
              <c:pt idx="121">
                <c:v>-209535.12714476811</c:v>
              </c:pt>
              <c:pt idx="122">
                <c:v>3346747.6679326091</c:v>
              </c:pt>
              <c:pt idx="123">
                <c:v>1306790.3433654059</c:v>
              </c:pt>
              <c:pt idx="124">
                <c:v>-558333.45691799535</c:v>
              </c:pt>
              <c:pt idx="125">
                <c:v>442051.03225018323</c:v>
              </c:pt>
              <c:pt idx="126">
                <c:v>-393585.9530709401</c:v>
              </c:pt>
              <c:pt idx="127">
                <c:v>808834.75816056447</c:v>
              </c:pt>
              <c:pt idx="128">
                <c:v>4061945.3862635992</c:v>
              </c:pt>
              <c:pt idx="129">
                <c:v>4212886.7883339999</c:v>
              </c:pt>
              <c:pt idx="130">
                <c:v>2054295.6070542105</c:v>
              </c:pt>
              <c:pt idx="131">
                <c:v>294231.30361286353</c:v>
              </c:pt>
              <c:pt idx="132">
                <c:v>967890.48258750199</c:v>
              </c:pt>
              <c:pt idx="133">
                <c:v>1701320.2344634882</c:v>
              </c:pt>
              <c:pt idx="134">
                <c:v>-39908.7374978812</c:v>
              </c:pt>
              <c:pt idx="135">
                <c:v>-2895347.6838074662</c:v>
              </c:pt>
              <c:pt idx="136">
                <c:v>-4121567.4487630264</c:v>
              </c:pt>
              <c:pt idx="137">
                <c:v>-293543.21362390561</c:v>
              </c:pt>
              <c:pt idx="138">
                <c:v>2144282.6133474023</c:v>
              </c:pt>
              <c:pt idx="139">
                <c:v>1422761.8487434608</c:v>
              </c:pt>
              <c:pt idx="140">
                <c:v>-2085874.460245128</c:v>
              </c:pt>
              <c:pt idx="141">
                <c:v>1051562.7940958769</c:v>
              </c:pt>
              <c:pt idx="142">
                <c:v>-2293902.153760992</c:v>
              </c:pt>
              <c:pt idx="143">
                <c:v>1367530.6440594485</c:v>
              </c:pt>
              <c:pt idx="144">
                <c:v>321013.53833738167</c:v>
              </c:pt>
              <c:pt idx="145">
                <c:v>-1431614.5515922129</c:v>
              </c:pt>
              <c:pt idx="146">
                <c:v>2454647.3235987765</c:v>
              </c:pt>
              <c:pt idx="147">
                <c:v>384802.24674959248</c:v>
              </c:pt>
              <c:pt idx="148">
                <c:v>3834379.0763785816</c:v>
              </c:pt>
              <c:pt idx="149">
                <c:v>1740115.2103833293</c:v>
              </c:pt>
              <c:pt idx="150">
                <c:v>237507.62399913499</c:v>
              </c:pt>
              <c:pt idx="151">
                <c:v>3200225.9937566458</c:v>
              </c:pt>
              <c:pt idx="152">
                <c:v>925019.67660174961</c:v>
              </c:pt>
              <c:pt idx="153">
                <c:v>373998.0169572403</c:v>
              </c:pt>
              <c:pt idx="154">
                <c:v>-1000890.431593706</c:v>
              </c:pt>
              <c:pt idx="155">
                <c:v>1908090.511375912</c:v>
              </c:pt>
              <c:pt idx="156">
                <c:v>445860.2933731497</c:v>
              </c:pt>
              <c:pt idx="157">
                <c:v>1599364.3968971493</c:v>
              </c:pt>
              <c:pt idx="158">
                <c:v>1661158.6563416319</c:v>
              </c:pt>
              <c:pt idx="159">
                <c:v>1638396.9862004346</c:v>
              </c:pt>
              <c:pt idx="160">
                <c:v>2788855.8026797846</c:v>
              </c:pt>
              <c:pt idx="161">
                <c:v>1454127.846495474</c:v>
              </c:pt>
              <c:pt idx="162">
                <c:v>1134486.4418215109</c:v>
              </c:pt>
              <c:pt idx="163">
                <c:v>3247002.3789002686</c:v>
              </c:pt>
              <c:pt idx="164">
                <c:v>2161919.1702391342</c:v>
              </c:pt>
              <c:pt idx="165">
                <c:v>820312.76363393164</c:v>
              </c:pt>
              <c:pt idx="166">
                <c:v>178349.75714815329</c:v>
              </c:pt>
              <c:pt idx="167">
                <c:v>960665.41062681226</c:v>
              </c:pt>
              <c:pt idx="168">
                <c:v>1033874.3640496416</c:v>
              </c:pt>
              <c:pt idx="169">
                <c:v>1048532.2671417544</c:v>
              </c:pt>
              <c:pt idx="170">
                <c:v>1342458.7671307607</c:v>
              </c:pt>
              <c:pt idx="171">
                <c:v>-3738965.8535104962</c:v>
              </c:pt>
              <c:pt idx="172">
                <c:v>-380975.75933823059</c:v>
              </c:pt>
              <c:pt idx="173">
                <c:v>1664463.3163025717</c:v>
              </c:pt>
              <c:pt idx="174">
                <c:v>1908405.6875817252</c:v>
              </c:pt>
              <c:pt idx="175">
                <c:v>1558439.5775030386</c:v>
              </c:pt>
              <c:pt idx="176">
                <c:v>1030488.2037989006</c:v>
              </c:pt>
              <c:pt idx="177">
                <c:v>3701390.4419933623</c:v>
              </c:pt>
              <c:pt idx="178">
                <c:v>2405814.7606318435</c:v>
              </c:pt>
              <c:pt idx="179">
                <c:v>2318460.397654363</c:v>
              </c:pt>
              <c:pt idx="180">
                <c:v>1324010.9973781651</c:v>
              </c:pt>
              <c:pt idx="181">
                <c:v>1364421.63428411</c:v>
              </c:pt>
              <c:pt idx="182">
                <c:v>2278782.591438062</c:v>
              </c:pt>
              <c:pt idx="183">
                <c:v>4440096.9640556499</c:v>
              </c:pt>
              <c:pt idx="184">
                <c:v>-1165207.7277622833</c:v>
              </c:pt>
              <c:pt idx="185">
                <c:v>-58419.3454432289</c:v>
              </c:pt>
              <c:pt idx="186">
                <c:v>1547152.0075330359</c:v>
              </c:pt>
              <c:pt idx="187">
                <c:v>2626236.5377231101</c:v>
              </c:pt>
              <c:pt idx="188">
                <c:v>889177.2029341975</c:v>
              </c:pt>
              <c:pt idx="189">
                <c:v>2840435.6712032328</c:v>
              </c:pt>
              <c:pt idx="190">
                <c:v>-355926.0462837909</c:v>
              </c:pt>
              <c:pt idx="191">
                <c:v>-1226477.4642168016</c:v>
              </c:pt>
              <c:pt idx="192">
                <c:v>1668497.4764537865</c:v>
              </c:pt>
              <c:pt idx="193">
                <c:v>104047.910549487</c:v>
              </c:pt>
              <c:pt idx="194">
                <c:v>846647.33990950161</c:v>
              </c:pt>
              <c:pt idx="195">
                <c:v>4120029.3626563558</c:v>
              </c:pt>
              <c:pt idx="196">
                <c:v>1748833.6103557383</c:v>
              </c:pt>
              <c:pt idx="197">
                <c:v>1585655.0280860821</c:v>
              </c:pt>
              <c:pt idx="198">
                <c:v>1615934.6255946746</c:v>
              </c:pt>
              <c:pt idx="199">
                <c:v>1565385.7997566992</c:v>
              </c:pt>
              <c:pt idx="200">
                <c:v>-2111427.6472351486</c:v>
              </c:pt>
              <c:pt idx="201">
                <c:v>-21750.560452408299</c:v>
              </c:pt>
              <c:pt idx="202">
                <c:v>1386429.7909469905</c:v>
              </c:pt>
              <c:pt idx="203">
                <c:v>1168212.9993341907</c:v>
              </c:pt>
              <c:pt idx="204">
                <c:v>1672517.8447658676</c:v>
              </c:pt>
              <c:pt idx="205">
                <c:v>1990975.9362786012</c:v>
              </c:pt>
              <c:pt idx="206">
                <c:v>-295101.1862490552</c:v>
              </c:pt>
              <c:pt idx="207">
                <c:v>1311468.2250390255</c:v>
              </c:pt>
              <c:pt idx="208">
                <c:v>1093358.2321554562</c:v>
              </c:pt>
              <c:pt idx="209">
                <c:v>848975.03119036101</c:v>
              </c:pt>
              <c:pt idx="210">
                <c:v>660414.63337060797</c:v>
              </c:pt>
              <c:pt idx="211">
                <c:v>1421154.7241705521</c:v>
              </c:pt>
              <c:pt idx="212">
                <c:v>1304651.9593204863</c:v>
              </c:pt>
              <c:pt idx="213">
                <c:v>530740.73724000657</c:v>
              </c:pt>
              <c:pt idx="214">
                <c:v>1616687.5367224347</c:v>
              </c:pt>
              <c:pt idx="215">
                <c:v>3341676.8740383689</c:v>
              </c:pt>
              <c:pt idx="216">
                <c:v>-517717.9846597279</c:v>
              </c:pt>
              <c:pt idx="217">
                <c:v>-3020625.4940223233</c:v>
              </c:pt>
              <c:pt idx="218">
                <c:v>561805.567818371</c:v>
              </c:pt>
              <c:pt idx="219">
                <c:v>2723898.6037185206</c:v>
              </c:pt>
              <c:pt idx="220">
                <c:v>1190463.2478501978</c:v>
              </c:pt>
              <c:pt idx="221">
                <c:v>2117815.2270893198</c:v>
              </c:pt>
              <c:pt idx="222">
                <c:v>735488.04118695995</c:v>
              </c:pt>
              <c:pt idx="223">
                <c:v>-497874.90395090601</c:v>
              </c:pt>
              <c:pt idx="224">
                <c:v>1168458.1885324395</c:v>
              </c:pt>
              <c:pt idx="225">
                <c:v>-228572.84177726519</c:v>
              </c:pt>
              <c:pt idx="226">
                <c:v>1951379.1740425015</c:v>
              </c:pt>
              <c:pt idx="227">
                <c:v>1575580.4573703599</c:v>
              </c:pt>
              <c:pt idx="228">
                <c:v>1132743.476343828</c:v>
              </c:pt>
              <c:pt idx="229">
                <c:v>2119448.2695605578</c:v>
              </c:pt>
              <c:pt idx="230">
                <c:v>1149738.4538029237</c:v>
              </c:pt>
              <c:pt idx="231">
                <c:v>1675733.9690308897</c:v>
              </c:pt>
              <c:pt idx="232">
                <c:v>1282211.6916550684</c:v>
              </c:pt>
              <c:pt idx="233">
                <c:v>1624483.5639915869</c:v>
              </c:pt>
              <c:pt idx="234">
                <c:v>1934339.8803338248</c:v>
              </c:pt>
              <c:pt idx="235">
                <c:v>117479.5082083497</c:v>
              </c:pt>
              <c:pt idx="236">
                <c:v>-363543.9855838262</c:v>
              </c:pt>
              <c:pt idx="237">
                <c:v>1680320.2533728585</c:v>
              </c:pt>
              <c:pt idx="238">
                <c:v>2096334.6718745856</c:v>
              </c:pt>
              <c:pt idx="239">
                <c:v>1079310.7438019535</c:v>
              </c:pt>
              <c:pt idx="240">
                <c:v>3215281.5869052433</c:v>
              </c:pt>
              <c:pt idx="241">
                <c:v>2633558.8380038999</c:v>
              </c:pt>
              <c:pt idx="242">
                <c:v>1772694.9090485801</c:v>
              </c:pt>
              <c:pt idx="243">
                <c:v>2510587.2891114936</c:v>
              </c:pt>
              <c:pt idx="244">
                <c:v>1527728.8297203779</c:v>
              </c:pt>
              <c:pt idx="245">
                <c:v>1767910.2604480139</c:v>
              </c:pt>
              <c:pt idx="246">
                <c:v>2498026.5899914666</c:v>
              </c:pt>
              <c:pt idx="247">
                <c:v>826978.57546403969</c:v>
              </c:pt>
              <c:pt idx="248">
                <c:v>2194684.3962265742</c:v>
              </c:pt>
              <c:pt idx="249">
                <c:v>2412175.8615067205</c:v>
              </c:pt>
              <c:pt idx="250">
                <c:v>2322524.3851797269</c:v>
              </c:pt>
            </c:numLit>
          </c:yVal>
          <c:smooth val="0"/>
          <c:extLst>
            <c:ext xmlns:c16="http://schemas.microsoft.com/office/drawing/2014/chart" uri="{C3380CC4-5D6E-409C-BE32-E72D297353CC}">
              <c16:uniqueId val="{00000002-9B48-42A6-8669-27F9F31655B2}"/>
            </c:ext>
          </c:extLst>
        </c:ser>
        <c:ser>
          <c:idx val="3"/>
          <c:order val="3"/>
          <c:tx>
            <c:v>Gain/Loss - hypothetical</c:v>
          </c:tx>
          <c:spPr>
            <a:ln w="25400" cap="rnd">
              <a:noFill/>
              <a:round/>
            </a:ln>
            <a:effectLst/>
          </c:spPr>
          <c:marker>
            <c:symbol val="x"/>
            <c:size val="5"/>
            <c:spPr>
              <a:noFill/>
              <a:ln w="9525">
                <a:solidFill>
                  <a:srgbClr val="FB264E"/>
                </a:solidFill>
              </a:ln>
              <a:effectLst/>
            </c:spPr>
          </c:marker>
          <c:xVal>
            <c:numLit>
              <c:formatCode>General</c:formatCode>
              <c:ptCount val="251"/>
              <c:pt idx="0">
                <c:v>43279</c:v>
              </c:pt>
              <c:pt idx="1">
                <c:v>43278</c:v>
              </c:pt>
              <c:pt idx="2">
                <c:v>43277</c:v>
              </c:pt>
              <c:pt idx="3">
                <c:v>43276</c:v>
              </c:pt>
              <c:pt idx="4">
                <c:v>43273</c:v>
              </c:pt>
              <c:pt idx="5">
                <c:v>43272</c:v>
              </c:pt>
              <c:pt idx="6">
                <c:v>43271</c:v>
              </c:pt>
              <c:pt idx="7">
                <c:v>43270</c:v>
              </c:pt>
              <c:pt idx="8">
                <c:v>43269</c:v>
              </c:pt>
              <c:pt idx="9">
                <c:v>43266</c:v>
              </c:pt>
              <c:pt idx="10">
                <c:v>43265</c:v>
              </c:pt>
              <c:pt idx="11">
                <c:v>43264</c:v>
              </c:pt>
              <c:pt idx="12">
                <c:v>43263</c:v>
              </c:pt>
              <c:pt idx="13">
                <c:v>43262</c:v>
              </c:pt>
              <c:pt idx="14">
                <c:v>43259</c:v>
              </c:pt>
              <c:pt idx="15">
                <c:v>43258</c:v>
              </c:pt>
              <c:pt idx="16">
                <c:v>43257</c:v>
              </c:pt>
              <c:pt idx="17">
                <c:v>43255</c:v>
              </c:pt>
              <c:pt idx="18">
                <c:v>43252</c:v>
              </c:pt>
              <c:pt idx="19">
                <c:v>43251</c:v>
              </c:pt>
              <c:pt idx="20">
                <c:v>43250</c:v>
              </c:pt>
              <c:pt idx="21">
                <c:v>43249</c:v>
              </c:pt>
              <c:pt idx="22">
                <c:v>43248</c:v>
              </c:pt>
              <c:pt idx="23">
                <c:v>43245</c:v>
              </c:pt>
              <c:pt idx="24">
                <c:v>43244</c:v>
              </c:pt>
              <c:pt idx="25">
                <c:v>43243</c:v>
              </c:pt>
              <c:pt idx="26">
                <c:v>43242</c:v>
              </c:pt>
              <c:pt idx="27">
                <c:v>43238</c:v>
              </c:pt>
              <c:pt idx="28">
                <c:v>43237</c:v>
              </c:pt>
              <c:pt idx="29">
                <c:v>43236</c:v>
              </c:pt>
              <c:pt idx="30">
                <c:v>43235</c:v>
              </c:pt>
              <c:pt idx="31">
                <c:v>43234</c:v>
              </c:pt>
              <c:pt idx="32">
                <c:v>43229</c:v>
              </c:pt>
              <c:pt idx="33">
                <c:v>43228</c:v>
              </c:pt>
              <c:pt idx="34">
                <c:v>43227</c:v>
              </c:pt>
              <c:pt idx="35">
                <c:v>43224</c:v>
              </c:pt>
              <c:pt idx="36">
                <c:v>43223</c:v>
              </c:pt>
              <c:pt idx="37">
                <c:v>43222</c:v>
              </c:pt>
              <c:pt idx="38">
                <c:v>43221</c:v>
              </c:pt>
              <c:pt idx="39">
                <c:v>43220</c:v>
              </c:pt>
              <c:pt idx="40">
                <c:v>43216</c:v>
              </c:pt>
              <c:pt idx="41">
                <c:v>43215</c:v>
              </c:pt>
              <c:pt idx="42">
                <c:v>43214</c:v>
              </c:pt>
              <c:pt idx="43">
                <c:v>43213</c:v>
              </c:pt>
              <c:pt idx="44">
                <c:v>43210</c:v>
              </c:pt>
              <c:pt idx="45">
                <c:v>43209</c:v>
              </c:pt>
              <c:pt idx="46">
                <c:v>43208</c:v>
              </c:pt>
              <c:pt idx="47">
                <c:v>43207</c:v>
              </c:pt>
              <c:pt idx="48">
                <c:v>43206</c:v>
              </c:pt>
              <c:pt idx="49">
                <c:v>43203</c:v>
              </c:pt>
              <c:pt idx="50">
                <c:v>43202</c:v>
              </c:pt>
              <c:pt idx="51">
                <c:v>43201</c:v>
              </c:pt>
              <c:pt idx="52">
                <c:v>43200</c:v>
              </c:pt>
              <c:pt idx="53">
                <c:v>43199</c:v>
              </c:pt>
              <c:pt idx="54">
                <c:v>43196</c:v>
              </c:pt>
              <c:pt idx="55">
                <c:v>43195</c:v>
              </c:pt>
              <c:pt idx="56">
                <c:v>43194</c:v>
              </c:pt>
              <c:pt idx="57">
                <c:v>43193</c:v>
              </c:pt>
              <c:pt idx="58">
                <c:v>43187</c:v>
              </c:pt>
              <c:pt idx="59">
                <c:v>43186</c:v>
              </c:pt>
              <c:pt idx="60">
                <c:v>43185</c:v>
              </c:pt>
              <c:pt idx="61">
                <c:v>43182</c:v>
              </c:pt>
              <c:pt idx="62">
                <c:v>43181</c:v>
              </c:pt>
              <c:pt idx="63">
                <c:v>43180</c:v>
              </c:pt>
              <c:pt idx="64">
                <c:v>43179</c:v>
              </c:pt>
              <c:pt idx="65">
                <c:v>43178</c:v>
              </c:pt>
              <c:pt idx="66">
                <c:v>43175</c:v>
              </c:pt>
              <c:pt idx="67">
                <c:v>43174</c:v>
              </c:pt>
              <c:pt idx="68">
                <c:v>43173</c:v>
              </c:pt>
              <c:pt idx="69">
                <c:v>43172</c:v>
              </c:pt>
              <c:pt idx="70">
                <c:v>43171</c:v>
              </c:pt>
              <c:pt idx="71">
                <c:v>43168</c:v>
              </c:pt>
              <c:pt idx="72">
                <c:v>43167</c:v>
              </c:pt>
              <c:pt idx="73">
                <c:v>43166</c:v>
              </c:pt>
              <c:pt idx="74">
                <c:v>43165</c:v>
              </c:pt>
              <c:pt idx="75">
                <c:v>43164</c:v>
              </c:pt>
              <c:pt idx="76">
                <c:v>43161</c:v>
              </c:pt>
              <c:pt idx="77">
                <c:v>43160</c:v>
              </c:pt>
              <c:pt idx="78">
                <c:v>43159</c:v>
              </c:pt>
              <c:pt idx="79">
                <c:v>43158</c:v>
              </c:pt>
              <c:pt idx="80">
                <c:v>43157</c:v>
              </c:pt>
              <c:pt idx="81">
                <c:v>43154</c:v>
              </c:pt>
              <c:pt idx="82">
                <c:v>43153</c:v>
              </c:pt>
              <c:pt idx="83">
                <c:v>43152</c:v>
              </c:pt>
              <c:pt idx="84">
                <c:v>43151</c:v>
              </c:pt>
              <c:pt idx="85">
                <c:v>43150</c:v>
              </c:pt>
              <c:pt idx="86">
                <c:v>43147</c:v>
              </c:pt>
              <c:pt idx="87">
                <c:v>43146</c:v>
              </c:pt>
              <c:pt idx="88">
                <c:v>43145</c:v>
              </c:pt>
              <c:pt idx="89">
                <c:v>43144</c:v>
              </c:pt>
              <c:pt idx="90">
                <c:v>43143</c:v>
              </c:pt>
              <c:pt idx="91">
                <c:v>43140</c:v>
              </c:pt>
              <c:pt idx="92">
                <c:v>43139</c:v>
              </c:pt>
              <c:pt idx="93">
                <c:v>43138</c:v>
              </c:pt>
              <c:pt idx="94">
                <c:v>43137</c:v>
              </c:pt>
              <c:pt idx="95">
                <c:v>43136</c:v>
              </c:pt>
              <c:pt idx="96">
                <c:v>43133</c:v>
              </c:pt>
              <c:pt idx="97">
                <c:v>43132</c:v>
              </c:pt>
              <c:pt idx="98">
                <c:v>43131</c:v>
              </c:pt>
              <c:pt idx="99">
                <c:v>43130</c:v>
              </c:pt>
              <c:pt idx="100">
                <c:v>43129</c:v>
              </c:pt>
              <c:pt idx="101">
                <c:v>43126</c:v>
              </c:pt>
              <c:pt idx="102">
                <c:v>43125</c:v>
              </c:pt>
              <c:pt idx="103">
                <c:v>43124</c:v>
              </c:pt>
              <c:pt idx="104">
                <c:v>43123</c:v>
              </c:pt>
              <c:pt idx="105">
                <c:v>43122</c:v>
              </c:pt>
              <c:pt idx="106">
                <c:v>43119</c:v>
              </c:pt>
              <c:pt idx="107">
                <c:v>43118</c:v>
              </c:pt>
              <c:pt idx="108">
                <c:v>43117</c:v>
              </c:pt>
              <c:pt idx="109">
                <c:v>43116</c:v>
              </c:pt>
              <c:pt idx="110">
                <c:v>43115</c:v>
              </c:pt>
              <c:pt idx="111">
                <c:v>43112</c:v>
              </c:pt>
              <c:pt idx="112">
                <c:v>43111</c:v>
              </c:pt>
              <c:pt idx="113">
                <c:v>43110</c:v>
              </c:pt>
              <c:pt idx="114">
                <c:v>43109</c:v>
              </c:pt>
              <c:pt idx="115">
                <c:v>43108</c:v>
              </c:pt>
              <c:pt idx="116">
                <c:v>43105</c:v>
              </c:pt>
              <c:pt idx="117">
                <c:v>43104</c:v>
              </c:pt>
              <c:pt idx="118">
                <c:v>43103</c:v>
              </c:pt>
              <c:pt idx="119">
                <c:v>43102</c:v>
              </c:pt>
              <c:pt idx="120">
                <c:v>43098</c:v>
              </c:pt>
              <c:pt idx="121">
                <c:v>43097</c:v>
              </c:pt>
              <c:pt idx="122">
                <c:v>43096</c:v>
              </c:pt>
              <c:pt idx="123">
                <c:v>43091</c:v>
              </c:pt>
              <c:pt idx="124">
                <c:v>43090</c:v>
              </c:pt>
              <c:pt idx="125">
                <c:v>43089</c:v>
              </c:pt>
              <c:pt idx="126">
                <c:v>43088</c:v>
              </c:pt>
              <c:pt idx="127">
                <c:v>43087</c:v>
              </c:pt>
              <c:pt idx="128">
                <c:v>43084</c:v>
              </c:pt>
              <c:pt idx="129">
                <c:v>43083</c:v>
              </c:pt>
              <c:pt idx="130">
                <c:v>43082</c:v>
              </c:pt>
              <c:pt idx="131">
                <c:v>43081</c:v>
              </c:pt>
              <c:pt idx="132">
                <c:v>43080</c:v>
              </c:pt>
              <c:pt idx="133">
                <c:v>43077</c:v>
              </c:pt>
              <c:pt idx="134">
                <c:v>43076</c:v>
              </c:pt>
              <c:pt idx="135">
                <c:v>43075</c:v>
              </c:pt>
              <c:pt idx="136">
                <c:v>43074</c:v>
              </c:pt>
              <c:pt idx="137">
                <c:v>43073</c:v>
              </c:pt>
              <c:pt idx="138">
                <c:v>43070</c:v>
              </c:pt>
              <c:pt idx="139">
                <c:v>43069</c:v>
              </c:pt>
              <c:pt idx="140">
                <c:v>43068</c:v>
              </c:pt>
              <c:pt idx="141">
                <c:v>43067</c:v>
              </c:pt>
              <c:pt idx="142">
                <c:v>43066</c:v>
              </c:pt>
              <c:pt idx="143">
                <c:v>43063</c:v>
              </c:pt>
              <c:pt idx="144">
                <c:v>43062</c:v>
              </c:pt>
              <c:pt idx="145">
                <c:v>43061</c:v>
              </c:pt>
              <c:pt idx="146">
                <c:v>43060</c:v>
              </c:pt>
              <c:pt idx="147">
                <c:v>43059</c:v>
              </c:pt>
              <c:pt idx="148">
                <c:v>43056</c:v>
              </c:pt>
              <c:pt idx="149">
                <c:v>43055</c:v>
              </c:pt>
              <c:pt idx="150">
                <c:v>43054</c:v>
              </c:pt>
              <c:pt idx="151">
                <c:v>43053</c:v>
              </c:pt>
              <c:pt idx="152">
                <c:v>43052</c:v>
              </c:pt>
              <c:pt idx="153">
                <c:v>43049</c:v>
              </c:pt>
              <c:pt idx="154">
                <c:v>43048</c:v>
              </c:pt>
              <c:pt idx="155">
                <c:v>43047</c:v>
              </c:pt>
              <c:pt idx="156">
                <c:v>43046</c:v>
              </c:pt>
              <c:pt idx="157">
                <c:v>43045</c:v>
              </c:pt>
              <c:pt idx="158">
                <c:v>43042</c:v>
              </c:pt>
              <c:pt idx="159">
                <c:v>43041</c:v>
              </c:pt>
              <c:pt idx="160">
                <c:v>43040</c:v>
              </c:pt>
              <c:pt idx="161">
                <c:v>43039</c:v>
              </c:pt>
              <c:pt idx="162">
                <c:v>43038</c:v>
              </c:pt>
              <c:pt idx="163">
                <c:v>43035</c:v>
              </c:pt>
              <c:pt idx="164">
                <c:v>43034</c:v>
              </c:pt>
              <c:pt idx="165">
                <c:v>43033</c:v>
              </c:pt>
              <c:pt idx="166">
                <c:v>43032</c:v>
              </c:pt>
              <c:pt idx="167">
                <c:v>43031</c:v>
              </c:pt>
              <c:pt idx="168">
                <c:v>43028</c:v>
              </c:pt>
              <c:pt idx="169">
                <c:v>43027</c:v>
              </c:pt>
              <c:pt idx="170">
                <c:v>43026</c:v>
              </c:pt>
              <c:pt idx="171">
                <c:v>43025</c:v>
              </c:pt>
              <c:pt idx="172">
                <c:v>43024</c:v>
              </c:pt>
              <c:pt idx="173">
                <c:v>43021</c:v>
              </c:pt>
              <c:pt idx="174">
                <c:v>43020</c:v>
              </c:pt>
              <c:pt idx="175">
                <c:v>43019</c:v>
              </c:pt>
              <c:pt idx="176">
                <c:v>43018</c:v>
              </c:pt>
              <c:pt idx="177">
                <c:v>43017</c:v>
              </c:pt>
              <c:pt idx="178">
                <c:v>43014</c:v>
              </c:pt>
              <c:pt idx="179">
                <c:v>43013</c:v>
              </c:pt>
              <c:pt idx="180">
                <c:v>43012</c:v>
              </c:pt>
              <c:pt idx="181">
                <c:v>43011</c:v>
              </c:pt>
              <c:pt idx="182">
                <c:v>43010</c:v>
              </c:pt>
              <c:pt idx="183">
                <c:v>43007</c:v>
              </c:pt>
              <c:pt idx="184">
                <c:v>43006</c:v>
              </c:pt>
              <c:pt idx="185">
                <c:v>43005</c:v>
              </c:pt>
              <c:pt idx="186">
                <c:v>43004</c:v>
              </c:pt>
              <c:pt idx="187">
                <c:v>43003</c:v>
              </c:pt>
              <c:pt idx="188">
                <c:v>43000</c:v>
              </c:pt>
              <c:pt idx="189">
                <c:v>42999</c:v>
              </c:pt>
              <c:pt idx="190">
                <c:v>42998</c:v>
              </c:pt>
              <c:pt idx="191">
                <c:v>42997</c:v>
              </c:pt>
              <c:pt idx="192">
                <c:v>42996</c:v>
              </c:pt>
              <c:pt idx="193">
                <c:v>42993</c:v>
              </c:pt>
              <c:pt idx="194">
                <c:v>42992</c:v>
              </c:pt>
              <c:pt idx="195">
                <c:v>42991</c:v>
              </c:pt>
              <c:pt idx="196">
                <c:v>42990</c:v>
              </c:pt>
              <c:pt idx="197">
                <c:v>42989</c:v>
              </c:pt>
              <c:pt idx="198">
                <c:v>42986</c:v>
              </c:pt>
              <c:pt idx="199">
                <c:v>42985</c:v>
              </c:pt>
              <c:pt idx="200">
                <c:v>42984</c:v>
              </c:pt>
              <c:pt idx="201">
                <c:v>42983</c:v>
              </c:pt>
              <c:pt idx="202">
                <c:v>42982</c:v>
              </c:pt>
              <c:pt idx="203">
                <c:v>42979</c:v>
              </c:pt>
              <c:pt idx="204">
                <c:v>42978</c:v>
              </c:pt>
              <c:pt idx="205">
                <c:v>42977</c:v>
              </c:pt>
              <c:pt idx="206">
                <c:v>42976</c:v>
              </c:pt>
              <c:pt idx="207">
                <c:v>42975</c:v>
              </c:pt>
              <c:pt idx="208">
                <c:v>42972</c:v>
              </c:pt>
              <c:pt idx="209">
                <c:v>42971</c:v>
              </c:pt>
              <c:pt idx="210">
                <c:v>42970</c:v>
              </c:pt>
              <c:pt idx="211">
                <c:v>42969</c:v>
              </c:pt>
              <c:pt idx="212">
                <c:v>42968</c:v>
              </c:pt>
              <c:pt idx="213">
                <c:v>42965</c:v>
              </c:pt>
              <c:pt idx="214">
                <c:v>42964</c:v>
              </c:pt>
              <c:pt idx="215">
                <c:v>42963</c:v>
              </c:pt>
              <c:pt idx="216">
                <c:v>42962</c:v>
              </c:pt>
              <c:pt idx="217">
                <c:v>42961</c:v>
              </c:pt>
              <c:pt idx="218">
                <c:v>42958</c:v>
              </c:pt>
              <c:pt idx="219">
                <c:v>42957</c:v>
              </c:pt>
              <c:pt idx="220">
                <c:v>42956</c:v>
              </c:pt>
              <c:pt idx="221">
                <c:v>42955</c:v>
              </c:pt>
              <c:pt idx="222">
                <c:v>42954</c:v>
              </c:pt>
              <c:pt idx="223">
                <c:v>42951</c:v>
              </c:pt>
              <c:pt idx="224">
                <c:v>42950</c:v>
              </c:pt>
              <c:pt idx="225">
                <c:v>42949</c:v>
              </c:pt>
              <c:pt idx="226">
                <c:v>42948</c:v>
              </c:pt>
              <c:pt idx="227">
                <c:v>42947</c:v>
              </c:pt>
              <c:pt idx="228">
                <c:v>42944</c:v>
              </c:pt>
              <c:pt idx="229">
                <c:v>42943</c:v>
              </c:pt>
              <c:pt idx="230">
                <c:v>42942</c:v>
              </c:pt>
              <c:pt idx="231">
                <c:v>42941</c:v>
              </c:pt>
              <c:pt idx="232">
                <c:v>42940</c:v>
              </c:pt>
              <c:pt idx="233">
                <c:v>42937</c:v>
              </c:pt>
              <c:pt idx="234">
                <c:v>42936</c:v>
              </c:pt>
              <c:pt idx="235">
                <c:v>42935</c:v>
              </c:pt>
              <c:pt idx="236">
                <c:v>42934</c:v>
              </c:pt>
              <c:pt idx="237">
                <c:v>42933</c:v>
              </c:pt>
              <c:pt idx="238">
                <c:v>42930</c:v>
              </c:pt>
              <c:pt idx="239">
                <c:v>42929</c:v>
              </c:pt>
              <c:pt idx="240">
                <c:v>42928</c:v>
              </c:pt>
              <c:pt idx="241">
                <c:v>42927</c:v>
              </c:pt>
              <c:pt idx="242">
                <c:v>42926</c:v>
              </c:pt>
              <c:pt idx="243">
                <c:v>42923</c:v>
              </c:pt>
              <c:pt idx="244">
                <c:v>42922</c:v>
              </c:pt>
              <c:pt idx="245">
                <c:v>42921</c:v>
              </c:pt>
              <c:pt idx="246">
                <c:v>42920</c:v>
              </c:pt>
              <c:pt idx="247">
                <c:v>42919</c:v>
              </c:pt>
              <c:pt idx="248">
                <c:v>42916</c:v>
              </c:pt>
              <c:pt idx="249">
                <c:v>42915</c:v>
              </c:pt>
              <c:pt idx="250">
                <c:v>42914</c:v>
              </c:pt>
            </c:numLit>
          </c:xVal>
          <c:yVal>
            <c:numLit>
              <c:formatCode>General</c:formatCode>
              <c:ptCount val="251"/>
              <c:pt idx="0">
                <c:v>-4096732.492008612</c:v>
              </c:pt>
              <c:pt idx="1">
                <c:v>-738814.89161382022</c:v>
              </c:pt>
              <c:pt idx="2">
                <c:v>-2282924.5655588736</c:v>
              </c:pt>
              <c:pt idx="3">
                <c:v>1090991.9959767468</c:v>
              </c:pt>
              <c:pt idx="4">
                <c:v>-385102.43399054831</c:v>
              </c:pt>
              <c:pt idx="5">
                <c:v>-233825.9651223167</c:v>
              </c:pt>
              <c:pt idx="6">
                <c:v>-1400474.2774000296</c:v>
              </c:pt>
              <c:pt idx="7">
                <c:v>-205513.38790663611</c:v>
              </c:pt>
              <c:pt idx="8">
                <c:v>1043580.2697484496</c:v>
              </c:pt>
              <c:pt idx="9">
                <c:v>-2020900.9232352464</c:v>
              </c:pt>
              <c:pt idx="10">
                <c:v>4359878.6793691274</c:v>
              </c:pt>
              <c:pt idx="11">
                <c:v>-80100.183115533306</c:v>
              </c:pt>
              <c:pt idx="12">
                <c:v>-1406079.1946851097</c:v>
              </c:pt>
              <c:pt idx="13">
                <c:v>346462.85609812028</c:v>
              </c:pt>
              <c:pt idx="14">
                <c:v>-530471.53571117437</c:v>
              </c:pt>
              <c:pt idx="15">
                <c:v>1366206.0100971512</c:v>
              </c:pt>
              <c:pt idx="16">
                <c:v>-795214.84057797596</c:v>
              </c:pt>
              <c:pt idx="17">
                <c:v>690029.3368567928</c:v>
              </c:pt>
              <c:pt idx="18">
                <c:v>983036.70835985197</c:v>
              </c:pt>
              <c:pt idx="19">
                <c:v>4531245.8010374047</c:v>
              </c:pt>
              <c:pt idx="20">
                <c:v>1282654.4106666902</c:v>
              </c:pt>
              <c:pt idx="21">
                <c:v>-470968.09311909921</c:v>
              </c:pt>
              <c:pt idx="22">
                <c:v>51891.383318750202</c:v>
              </c:pt>
              <c:pt idx="23">
                <c:v>750473.83895318443</c:v>
              </c:pt>
              <c:pt idx="24">
                <c:v>4113588.2816119408</c:v>
              </c:pt>
              <c:pt idx="25">
                <c:v>-1495420.7030941313</c:v>
              </c:pt>
              <c:pt idx="26">
                <c:v>-3739256.8668072242</c:v>
              </c:pt>
              <c:pt idx="27">
                <c:v>341495.92468456121</c:v>
              </c:pt>
              <c:pt idx="28">
                <c:v>-1159562.0204008301</c:v>
              </c:pt>
              <c:pt idx="29">
                <c:v>-1711684.2854243135</c:v>
              </c:pt>
              <c:pt idx="30">
                <c:v>130913.5231736615</c:v>
              </c:pt>
              <c:pt idx="31">
                <c:v>265723.17040964903</c:v>
              </c:pt>
              <c:pt idx="32">
                <c:v>1182257.3628813354</c:v>
              </c:pt>
              <c:pt idx="33">
                <c:v>922238.87321190804</c:v>
              </c:pt>
              <c:pt idx="34">
                <c:v>-2632640.035073231</c:v>
              </c:pt>
              <c:pt idx="35">
                <c:v>-606604.33519406954</c:v>
              </c:pt>
              <c:pt idx="36">
                <c:v>-2858488.143960699</c:v>
              </c:pt>
              <c:pt idx="37">
                <c:v>418148.68892430631</c:v>
              </c:pt>
              <c:pt idx="38">
                <c:v>29451.979606802401</c:v>
              </c:pt>
              <c:pt idx="39">
                <c:v>-931874.63928386604</c:v>
              </c:pt>
              <c:pt idx="40">
                <c:v>-1484965.7802288455</c:v>
              </c:pt>
              <c:pt idx="41">
                <c:v>-193244.83714753791</c:v>
              </c:pt>
              <c:pt idx="42">
                <c:v>-838605.47586503322</c:v>
              </c:pt>
              <c:pt idx="43">
                <c:v>773330.34377940604</c:v>
              </c:pt>
              <c:pt idx="44">
                <c:v>557850.58743378811</c:v>
              </c:pt>
              <c:pt idx="45">
                <c:v>1905723.859966476</c:v>
              </c:pt>
              <c:pt idx="46">
                <c:v>326792.83042065531</c:v>
              </c:pt>
              <c:pt idx="47">
                <c:v>-302863.23656397313</c:v>
              </c:pt>
              <c:pt idx="48">
                <c:v>-36147.678480926603</c:v>
              </c:pt>
              <c:pt idx="49">
                <c:v>247399.29734586109</c:v>
              </c:pt>
              <c:pt idx="50">
                <c:v>1729050.4877990063</c:v>
              </c:pt>
              <c:pt idx="51">
                <c:v>-590458.78121478704</c:v>
              </c:pt>
              <c:pt idx="52">
                <c:v>-1563556.2550154815</c:v>
              </c:pt>
              <c:pt idx="53">
                <c:v>393586.2128484961</c:v>
              </c:pt>
              <c:pt idx="54">
                <c:v>-169268.31971687279</c:v>
              </c:pt>
              <c:pt idx="55">
                <c:v>1838020.4383769119</c:v>
              </c:pt>
              <c:pt idx="56">
                <c:v>-1146611.8503568529</c:v>
              </c:pt>
              <c:pt idx="57">
                <c:v>-3319002.095333355</c:v>
              </c:pt>
              <c:pt idx="58">
                <c:v>336895.27352925891</c:v>
              </c:pt>
              <c:pt idx="59">
                <c:v>1890464.2641794824</c:v>
              </c:pt>
              <c:pt idx="60">
                <c:v>412466.15717679542</c:v>
              </c:pt>
              <c:pt idx="61">
                <c:v>-1159328.8865923635</c:v>
              </c:pt>
              <c:pt idx="62">
                <c:v>-1084025.8253686265</c:v>
              </c:pt>
              <c:pt idx="63">
                <c:v>613688.24620486679</c:v>
              </c:pt>
              <c:pt idx="64">
                <c:v>19106.352275887901</c:v>
              </c:pt>
              <c:pt idx="65">
                <c:v>786976.95012670255</c:v>
              </c:pt>
              <c:pt idx="66">
                <c:v>1423338.240154709</c:v>
              </c:pt>
              <c:pt idx="67">
                <c:v>-402521.20399301528</c:v>
              </c:pt>
              <c:pt idx="68">
                <c:v>319897.56775668642</c:v>
              </c:pt>
              <c:pt idx="69">
                <c:v>1357699.7920103003</c:v>
              </c:pt>
              <c:pt idx="70">
                <c:v>706706.92041733267</c:v>
              </c:pt>
              <c:pt idx="71">
                <c:v>30355.0044783347</c:v>
              </c:pt>
              <c:pt idx="72">
                <c:v>3097618.975462236</c:v>
              </c:pt>
              <c:pt idx="73">
                <c:v>792209.79980530916</c:v>
              </c:pt>
              <c:pt idx="74">
                <c:v>2312314.0703283777</c:v>
              </c:pt>
              <c:pt idx="75">
                <c:v>-1214264.6114023917</c:v>
              </c:pt>
              <c:pt idx="76">
                <c:v>-1402066.3069505959</c:v>
              </c:pt>
              <c:pt idx="77">
                <c:v>2028741.4029276937</c:v>
              </c:pt>
              <c:pt idx="78">
                <c:v>626881.85933987168</c:v>
              </c:pt>
              <c:pt idx="79">
                <c:v>-167925.35065026241</c:v>
              </c:pt>
              <c:pt idx="80">
                <c:v>4752548.4031682443</c:v>
              </c:pt>
              <c:pt idx="81">
                <c:v>266531.97710791242</c:v>
              </c:pt>
              <c:pt idx="82">
                <c:v>-344827.84493580752</c:v>
              </c:pt>
              <c:pt idx="83">
                <c:v>178821.17919743</c:v>
              </c:pt>
              <c:pt idx="84">
                <c:v>294286.3912593057</c:v>
              </c:pt>
              <c:pt idx="85">
                <c:v>924506.86113007576</c:v>
              </c:pt>
              <c:pt idx="86">
                <c:v>952827.14929166646</c:v>
              </c:pt>
              <c:pt idx="87">
                <c:v>966374.9198919452</c:v>
              </c:pt>
              <c:pt idx="88">
                <c:v>-126574.2896124839</c:v>
              </c:pt>
              <c:pt idx="89">
                <c:v>-121688.4984961039</c:v>
              </c:pt>
              <c:pt idx="90">
                <c:v>828826.67593577749</c:v>
              </c:pt>
              <c:pt idx="91">
                <c:v>-6613355.8549972707</c:v>
              </c:pt>
              <c:pt idx="92">
                <c:v>550235.87818670459</c:v>
              </c:pt>
              <c:pt idx="93">
                <c:v>456037.5637409488</c:v>
              </c:pt>
              <c:pt idx="94">
                <c:v>-6715085.1730530327</c:v>
              </c:pt>
              <c:pt idx="95">
                <c:v>-10452542.919184724</c:v>
              </c:pt>
              <c:pt idx="96">
                <c:v>-954022.00992815359</c:v>
              </c:pt>
              <c:pt idx="97">
                <c:v>1090638.6910876064</c:v>
              </c:pt>
              <c:pt idx="98">
                <c:v>174043.8107444137</c:v>
              </c:pt>
              <c:pt idx="99">
                <c:v>187578.14491265101</c:v>
              </c:pt>
              <c:pt idx="100">
                <c:v>-1641532.0698492285</c:v>
              </c:pt>
              <c:pt idx="101">
                <c:v>-446303.16923026968</c:v>
              </c:pt>
              <c:pt idx="102">
                <c:v>1923116.2551218681</c:v>
              </c:pt>
              <c:pt idx="103">
                <c:v>-631776.96025242854</c:v>
              </c:pt>
              <c:pt idx="104">
                <c:v>628639.01696655434</c:v>
              </c:pt>
              <c:pt idx="105">
                <c:v>772948.22613141697</c:v>
              </c:pt>
              <c:pt idx="106">
                <c:v>643298.03138644597</c:v>
              </c:pt>
              <c:pt idx="107">
                <c:v>1364127.4369199628</c:v>
              </c:pt>
              <c:pt idx="108">
                <c:v>-306719.6290893798</c:v>
              </c:pt>
              <c:pt idx="109">
                <c:v>-29968.614485278002</c:v>
              </c:pt>
              <c:pt idx="110">
                <c:v>-91130.607223347004</c:v>
              </c:pt>
              <c:pt idx="111">
                <c:v>-625642.39548108948</c:v>
              </c:pt>
              <c:pt idx="112">
                <c:v>1033109.5665637046</c:v>
              </c:pt>
              <c:pt idx="113">
                <c:v>1399430.4822012349</c:v>
              </c:pt>
              <c:pt idx="114">
                <c:v>793862.81737761979</c:v>
              </c:pt>
              <c:pt idx="115">
                <c:v>431556.48296374938</c:v>
              </c:pt>
              <c:pt idx="116">
                <c:v>2340464.9845618033</c:v>
              </c:pt>
              <c:pt idx="117">
                <c:v>3077039.9087492926</c:v>
              </c:pt>
              <c:pt idx="118">
                <c:v>-946228.67296255962</c:v>
              </c:pt>
              <c:pt idx="119">
                <c:v>-2507087.1892604465</c:v>
              </c:pt>
              <c:pt idx="120">
                <c:v>2602595.5010959976</c:v>
              </c:pt>
              <c:pt idx="121">
                <c:v>-2654350.0210050195</c:v>
              </c:pt>
              <c:pt idx="122">
                <c:v>785122.23875647679</c:v>
              </c:pt>
              <c:pt idx="123">
                <c:v>485866.91029061959</c:v>
              </c:pt>
              <c:pt idx="124">
                <c:v>-1169689.0465099821</c:v>
              </c:pt>
              <c:pt idx="125">
                <c:v>-997736.23924908321</c:v>
              </c:pt>
              <c:pt idx="126">
                <c:v>-1397094.7461062267</c:v>
              </c:pt>
              <c:pt idx="127">
                <c:v>-22799.1016963449</c:v>
              </c:pt>
              <c:pt idx="128">
                <c:v>3596327.9889201629</c:v>
              </c:pt>
              <c:pt idx="129">
                <c:v>708270.05308568839</c:v>
              </c:pt>
              <c:pt idx="130">
                <c:v>847668.39313881006</c:v>
              </c:pt>
              <c:pt idx="131">
                <c:v>-575461.88135232299</c:v>
              </c:pt>
              <c:pt idx="132">
                <c:v>-77290.942607427394</c:v>
              </c:pt>
              <c:pt idx="133">
                <c:v>131785.4122611018</c:v>
              </c:pt>
              <c:pt idx="134">
                <c:v>-817835.24707351776</c:v>
              </c:pt>
              <c:pt idx="135">
                <c:v>-3868089.3642683527</c:v>
              </c:pt>
              <c:pt idx="136">
                <c:v>-5595271.4756773636</c:v>
              </c:pt>
              <c:pt idx="137">
                <c:v>-1888386.387193165</c:v>
              </c:pt>
              <c:pt idx="138">
                <c:v>-16754.1277803839</c:v>
              </c:pt>
              <c:pt idx="139">
                <c:v>-91528.942146825706</c:v>
              </c:pt>
              <c:pt idx="140">
                <c:v>-3279903.6327404138</c:v>
              </c:pt>
              <c:pt idx="141">
                <c:v>-36687.952874909701</c:v>
              </c:pt>
              <c:pt idx="142">
                <c:v>-3063830.2535217064</c:v>
              </c:pt>
              <c:pt idx="143">
                <c:v>677488.52023106208</c:v>
              </c:pt>
              <c:pt idx="144">
                <c:v>-1448245.5177228048</c:v>
              </c:pt>
              <c:pt idx="145">
                <c:v>-2344531.2092311992</c:v>
              </c:pt>
              <c:pt idx="146">
                <c:v>630429.73287074</c:v>
              </c:pt>
              <c:pt idx="147">
                <c:v>-375511.83059081691</c:v>
              </c:pt>
              <c:pt idx="148">
                <c:v>2781170.8067062879</c:v>
              </c:pt>
              <c:pt idx="149">
                <c:v>398058.11889624281</c:v>
              </c:pt>
              <c:pt idx="150">
                <c:v>-961801.71969895158</c:v>
              </c:pt>
              <c:pt idx="151">
                <c:v>178469.66978475929</c:v>
              </c:pt>
              <c:pt idx="152">
                <c:v>-130361.96431770999</c:v>
              </c:pt>
              <c:pt idx="153">
                <c:v>-6920.3457325461004</c:v>
              </c:pt>
              <c:pt idx="154">
                <c:v>346751.88887270761</c:v>
              </c:pt>
              <c:pt idx="155">
                <c:v>-12675.806491974699</c:v>
              </c:pt>
              <c:pt idx="156">
                <c:v>-2749229.0091618369</c:v>
              </c:pt>
              <c:pt idx="157">
                <c:v>617533.05829552654</c:v>
              </c:pt>
              <c:pt idx="158">
                <c:v>662913.22558953555</c:v>
              </c:pt>
              <c:pt idx="159">
                <c:v>633592.44471876812</c:v>
              </c:pt>
              <c:pt idx="160">
                <c:v>1418923.0468452184</c:v>
              </c:pt>
              <c:pt idx="161">
                <c:v>494061.3990932884</c:v>
              </c:pt>
              <c:pt idx="162">
                <c:v>-309065.55945374857</c:v>
              </c:pt>
              <c:pt idx="163">
                <c:v>1491178.4978627823</c:v>
              </c:pt>
              <c:pt idx="164">
                <c:v>1534219.4425889782</c:v>
              </c:pt>
              <c:pt idx="165">
                <c:v>-420748.28718325589</c:v>
              </c:pt>
              <c:pt idx="166">
                <c:v>-746002.04401063314</c:v>
              </c:pt>
              <c:pt idx="167">
                <c:v>256291.3034944527</c:v>
              </c:pt>
              <c:pt idx="168">
                <c:v>228768.36424808521</c:v>
              </c:pt>
              <c:pt idx="169">
                <c:v>476307.46501874278</c:v>
              </c:pt>
              <c:pt idx="170">
                <c:v>-801976.55930412561</c:v>
              </c:pt>
              <c:pt idx="171">
                <c:v>-5077010.8320869328</c:v>
              </c:pt>
              <c:pt idx="172">
                <c:v>-837041.07663315418</c:v>
              </c:pt>
              <c:pt idx="173">
                <c:v>378818.88874930819</c:v>
              </c:pt>
              <c:pt idx="174">
                <c:v>236550.19493208989</c:v>
              </c:pt>
              <c:pt idx="175">
                <c:v>508451.09964570211</c:v>
              </c:pt>
              <c:pt idx="176">
                <c:v>-135511.62650188591</c:v>
              </c:pt>
              <c:pt idx="177">
                <c:v>1070583.8333355316</c:v>
              </c:pt>
              <c:pt idx="178">
                <c:v>2085802.8277863297</c:v>
              </c:pt>
              <c:pt idx="179">
                <c:v>919179.68159182626</c:v>
              </c:pt>
              <c:pt idx="180">
                <c:v>2146976.6363173588</c:v>
              </c:pt>
              <c:pt idx="181">
                <c:v>397025.79041522351</c:v>
              </c:pt>
              <c:pt idx="182">
                <c:v>68425.265067622502</c:v>
              </c:pt>
              <c:pt idx="183">
                <c:v>653522.283665739</c:v>
              </c:pt>
              <c:pt idx="184">
                <c:v>-3184491.8860529815</c:v>
              </c:pt>
              <c:pt idx="185">
                <c:v>-543968.28670788137</c:v>
              </c:pt>
              <c:pt idx="186">
                <c:v>1240981.9511549843</c:v>
              </c:pt>
              <c:pt idx="187">
                <c:v>-200124.23063329951</c:v>
              </c:pt>
              <c:pt idx="188">
                <c:v>2143731.6789969113</c:v>
              </c:pt>
              <c:pt idx="189">
                <c:v>2294871.9680475262</c:v>
              </c:pt>
              <c:pt idx="190">
                <c:v>-891055.10706643143</c:v>
              </c:pt>
              <c:pt idx="191">
                <c:v>-1970712.5759817881</c:v>
              </c:pt>
              <c:pt idx="192">
                <c:v>1910907.7050324269</c:v>
              </c:pt>
              <c:pt idx="193">
                <c:v>-630135.47422810947</c:v>
              </c:pt>
              <c:pt idx="194">
                <c:v>-336150.5796378848</c:v>
              </c:pt>
              <c:pt idx="195">
                <c:v>1571479.0148454492</c:v>
              </c:pt>
              <c:pt idx="196">
                <c:v>1192911.6518811518</c:v>
              </c:pt>
              <c:pt idx="197">
                <c:v>569076.57673997246</c:v>
              </c:pt>
              <c:pt idx="198">
                <c:v>858584.93258303823</c:v>
              </c:pt>
              <c:pt idx="199">
                <c:v>1004571.9791787328</c:v>
              </c:pt>
              <c:pt idx="200">
                <c:v>-3188833.6213940848</c:v>
              </c:pt>
              <c:pt idx="201">
                <c:v>-576417.22259199468</c:v>
              </c:pt>
              <c:pt idx="202">
                <c:v>-48304.712918969002</c:v>
              </c:pt>
              <c:pt idx="203">
                <c:v>1396580.5533436036</c:v>
              </c:pt>
              <c:pt idx="204">
                <c:v>448088.36173978122</c:v>
              </c:pt>
              <c:pt idx="205">
                <c:v>1179351.2779323547</c:v>
              </c:pt>
              <c:pt idx="206">
                <c:v>36305.504730850203</c:v>
              </c:pt>
              <c:pt idx="207">
                <c:v>-202319.90041593389</c:v>
              </c:pt>
              <c:pt idx="208">
                <c:v>286903.32935636968</c:v>
              </c:pt>
              <c:pt idx="209">
                <c:v>-338936.61918172537</c:v>
              </c:pt>
              <c:pt idx="210">
                <c:v>-810863.07788549853</c:v>
              </c:pt>
              <c:pt idx="211">
                <c:v>689747.29148135555</c:v>
              </c:pt>
              <c:pt idx="212">
                <c:v>586462.36291102704</c:v>
              </c:pt>
              <c:pt idx="213">
                <c:v>-19054.642991539899</c:v>
              </c:pt>
              <c:pt idx="214">
                <c:v>269483.6044791782</c:v>
              </c:pt>
              <c:pt idx="215">
                <c:v>440760.82527821261</c:v>
              </c:pt>
              <c:pt idx="216">
                <c:v>-1919337.0564917144</c:v>
              </c:pt>
              <c:pt idx="217">
                <c:v>807998.58497481712</c:v>
              </c:pt>
              <c:pt idx="218">
                <c:v>-221513.9699295155</c:v>
              </c:pt>
              <c:pt idx="219">
                <c:v>1692346.8052948343</c:v>
              </c:pt>
              <c:pt idx="220">
                <c:v>-98832.497195939693</c:v>
              </c:pt>
              <c:pt idx="221">
                <c:v>500117.35100713349</c:v>
              </c:pt>
              <c:pt idx="222">
                <c:v>-63469.985940899503</c:v>
              </c:pt>
              <c:pt idx="223">
                <c:v>-1112906.1890620424</c:v>
              </c:pt>
              <c:pt idx="224">
                <c:v>592912.34183019318</c:v>
              </c:pt>
              <c:pt idx="225">
                <c:v>-1123926.1280715517</c:v>
              </c:pt>
              <c:pt idx="226">
                <c:v>791833.60652793525</c:v>
              </c:pt>
              <c:pt idx="227">
                <c:v>719740.47765005031</c:v>
              </c:pt>
              <c:pt idx="228">
                <c:v>794344.21064314165</c:v>
              </c:pt>
              <c:pt idx="229">
                <c:v>1520117.2465335217</c:v>
              </c:pt>
              <c:pt idx="230">
                <c:v>-6473.1687683627997</c:v>
              </c:pt>
              <c:pt idx="231">
                <c:v>1543662.6167150151</c:v>
              </c:pt>
              <c:pt idx="232">
                <c:v>509118.90534480882</c:v>
              </c:pt>
              <c:pt idx="233">
                <c:v>1463186.5558686005</c:v>
              </c:pt>
              <c:pt idx="234">
                <c:v>1163480.7913807081</c:v>
              </c:pt>
              <c:pt idx="235">
                <c:v>-460121.3509486168</c:v>
              </c:pt>
              <c:pt idx="236">
                <c:v>-821191.49643571256</c:v>
              </c:pt>
              <c:pt idx="237">
                <c:v>807865.58805025904</c:v>
              </c:pt>
              <c:pt idx="238">
                <c:v>991572.56509149924</c:v>
              </c:pt>
              <c:pt idx="239">
                <c:v>205476.47728598691</c:v>
              </c:pt>
              <c:pt idx="240">
                <c:v>451646.5125981567</c:v>
              </c:pt>
              <c:pt idx="241">
                <c:v>1075691.2948885632</c:v>
              </c:pt>
              <c:pt idx="242">
                <c:v>-157542.55933507939</c:v>
              </c:pt>
              <c:pt idx="243">
                <c:v>627423.90027197707</c:v>
              </c:pt>
              <c:pt idx="244">
                <c:v>224085.13133709159</c:v>
              </c:pt>
              <c:pt idx="245">
                <c:v>7601.8626837374304</c:v>
              </c:pt>
              <c:pt idx="246">
                <c:v>3965080.4273953424</c:v>
              </c:pt>
              <c:pt idx="247">
                <c:v>-538885.88928161969</c:v>
              </c:pt>
              <c:pt idx="248">
                <c:v>-152786.24018241229</c:v>
              </c:pt>
              <c:pt idx="249">
                <c:v>217974.56681050401</c:v>
              </c:pt>
              <c:pt idx="250">
                <c:v>-1487373.0933662695</c:v>
              </c:pt>
            </c:numLit>
          </c:yVal>
          <c:smooth val="0"/>
          <c:extLst>
            <c:ext xmlns:c16="http://schemas.microsoft.com/office/drawing/2014/chart" uri="{C3380CC4-5D6E-409C-BE32-E72D297353CC}">
              <c16:uniqueId val="{00000003-9B48-42A6-8669-27F9F31655B2}"/>
            </c:ext>
          </c:extLst>
        </c:ser>
        <c:dLbls>
          <c:showLegendKey val="0"/>
          <c:showVal val="0"/>
          <c:showCatName val="0"/>
          <c:showSerName val="0"/>
          <c:showPercent val="0"/>
          <c:showBubbleSize val="0"/>
        </c:dLbls>
        <c:axId val="883464352"/>
        <c:axId val="883471896"/>
      </c:scatterChart>
      <c:dateAx>
        <c:axId val="883464352"/>
        <c:scaling>
          <c:orientation val="minMax"/>
        </c:scaling>
        <c:delete val="0"/>
        <c:axPos val="b"/>
        <c:numFmt formatCode="[$-809]m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dateAx>
      <c:valAx>
        <c:axId val="883471896"/>
        <c:scaling>
          <c:orientation val="minMax"/>
          <c:max val="10000000"/>
          <c:min val="-15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5000000"/>
        <c:dispUnits>
          <c:builtInUnit val="millions"/>
        </c:dispUnits>
      </c:valAx>
      <c:spPr>
        <a:noFill/>
        <a:ln w="3175">
          <a:noFill/>
        </a:ln>
        <a:effectLst/>
      </c:spPr>
    </c:plotArea>
    <c:legend>
      <c:legendPos val="t"/>
      <c:layout>
        <c:manualLayout>
          <c:xMode val="edge"/>
          <c:yMode val="edge"/>
          <c:x val="0.12942412838566608"/>
          <c:y val="2.502654475741041E-2"/>
          <c:w val="0.79705472152719858"/>
          <c:h val="0.13891335636154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3022023</xdr:colOff>
      <xdr:row>16</xdr:row>
      <xdr:rowOff>25977</xdr:rowOff>
    </xdr:to>
    <xdr:graphicFrame macro="">
      <xdr:nvGraphicFramePr>
        <xdr:cNvPr id="4"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5</xdr:col>
      <xdr:colOff>3022418</xdr:colOff>
      <xdr:row>30</xdr:row>
      <xdr:rowOff>208309</xdr:rowOff>
    </xdr:to>
    <xdr:graphicFrame macro="">
      <xdr:nvGraphicFramePr>
        <xdr:cNvPr id="5"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F8BCB0DA-6982-4035-855C-898EBA852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RR%20Disclosure/18Q4/Additional%20Pillar%203%20disclosure%20-%20Q4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ikviditetsrisiko/additional_pillar_3_disclosure_q4_19_LC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RR%20Disclosure/Offentliggjort/additional_pillar_3_disclosure_2018Q4_2018-0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dditional%20Pillar%203%20disclosure%20-%20med%20formler%20Q4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sheetData sheetId="38"/>
      <sheetData sheetId="39" refreshError="1"/>
      <sheetData sheetId="40"/>
      <sheetData sheetId="41" refreshError="1"/>
      <sheetData sheetId="42" refreshError="1"/>
      <sheetData sheetId="43" refreshError="1"/>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_HFM"/>
      <sheetName val="Felter"/>
      <sheetName val="Tjek ark"/>
      <sheetName val="Index"/>
      <sheetName val="1"/>
      <sheetName val="2"/>
      <sheetName val="3"/>
      <sheetName val="4"/>
      <sheetName val="5"/>
      <sheetName val="5a"/>
      <sheetName val="6"/>
      <sheetName val="8"/>
      <sheetName val="9"/>
      <sheetName val="10"/>
      <sheetName val="11"/>
      <sheetName val="14"/>
      <sheetName val="16"/>
      <sheetName val="21"/>
      <sheetName val="22"/>
      <sheetName val="23"/>
      <sheetName val="25"/>
      <sheetName val="28"/>
      <sheetName val="29"/>
      <sheetName val="30"/>
      <sheetName val="31"/>
      <sheetName val="34"/>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refreshError="1"/>
      <sheetData sheetId="1" refreshError="1"/>
      <sheetData sheetId="2" refreshError="1"/>
      <sheetData sheetId="3" refreshError="1">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56"/>
  <sheetViews>
    <sheetView showGridLines="0" tabSelected="1" zoomScale="110" zoomScaleNormal="110" zoomScaleSheetLayoutView="100" workbookViewId="0"/>
  </sheetViews>
  <sheetFormatPr defaultRowHeight="14.25" x14ac:dyDescent="0.2"/>
  <cols>
    <col min="1" max="1" width="98.28515625" style="4" customWidth="1"/>
    <col min="2" max="2" width="6.140625" style="263" bestFit="1" customWidth="1"/>
    <col min="3" max="16384" width="9.140625" style="4"/>
  </cols>
  <sheetData>
    <row r="1" spans="1:2" ht="23.25" x14ac:dyDescent="0.35">
      <c r="A1" s="264" t="s">
        <v>596</v>
      </c>
      <c r="B1" s="259"/>
    </row>
    <row r="2" spans="1:2" x14ac:dyDescent="0.2">
      <c r="A2" s="1" t="s">
        <v>786</v>
      </c>
      <c r="B2" s="260"/>
    </row>
    <row r="3" spans="1:2" x14ac:dyDescent="0.2">
      <c r="A3" s="2" t="s">
        <v>587</v>
      </c>
      <c r="B3" s="261"/>
    </row>
    <row r="4" spans="1:2" x14ac:dyDescent="0.2">
      <c r="A4" s="3" t="s">
        <v>718</v>
      </c>
      <c r="B4" s="262"/>
    </row>
    <row r="5" spans="1:2" x14ac:dyDescent="0.2">
      <c r="A5" s="3" t="s">
        <v>126</v>
      </c>
      <c r="B5" s="262"/>
    </row>
    <row r="6" spans="1:2" x14ac:dyDescent="0.2">
      <c r="A6" s="3" t="s">
        <v>1244</v>
      </c>
      <c r="B6" s="262"/>
    </row>
    <row r="7" spans="1:2" x14ac:dyDescent="0.2">
      <c r="A7" s="3" t="s">
        <v>1245</v>
      </c>
      <c r="B7" s="262"/>
    </row>
    <row r="8" spans="1:2" x14ac:dyDescent="0.2">
      <c r="A8" s="3" t="s">
        <v>1286</v>
      </c>
      <c r="B8" s="262"/>
    </row>
    <row r="9" spans="1:2" x14ac:dyDescent="0.2">
      <c r="A9" s="3" t="s">
        <v>1246</v>
      </c>
      <c r="B9" s="262"/>
    </row>
    <row r="10" spans="1:2" x14ac:dyDescent="0.2">
      <c r="A10" s="3" t="s">
        <v>1113</v>
      </c>
      <c r="B10" s="262"/>
    </row>
    <row r="11" spans="1:2" x14ac:dyDescent="0.2">
      <c r="A11" s="3" t="s">
        <v>1235</v>
      </c>
      <c r="B11" s="262"/>
    </row>
    <row r="12" spans="1:2" x14ac:dyDescent="0.2">
      <c r="A12" s="3" t="s">
        <v>1142</v>
      </c>
      <c r="B12" s="262"/>
    </row>
    <row r="13" spans="1:2" x14ac:dyDescent="0.2">
      <c r="A13" s="5" t="s">
        <v>588</v>
      </c>
      <c r="B13" s="6"/>
    </row>
    <row r="14" spans="1:2" x14ac:dyDescent="0.2">
      <c r="A14" s="3" t="s">
        <v>792</v>
      </c>
      <c r="B14" s="262"/>
    </row>
    <row r="15" spans="1:2" x14ac:dyDescent="0.2">
      <c r="A15" s="3" t="s">
        <v>793</v>
      </c>
      <c r="B15" s="262"/>
    </row>
    <row r="16" spans="1:2" x14ac:dyDescent="0.2">
      <c r="A16" s="3" t="s">
        <v>1236</v>
      </c>
      <c r="B16" s="262"/>
    </row>
    <row r="17" spans="1:2" x14ac:dyDescent="0.2">
      <c r="A17" s="3" t="s">
        <v>794</v>
      </c>
      <c r="B17" s="262"/>
    </row>
    <row r="18" spans="1:2" x14ac:dyDescent="0.2">
      <c r="A18" s="3" t="s">
        <v>1237</v>
      </c>
      <c r="B18" s="262"/>
    </row>
    <row r="19" spans="1:2" x14ac:dyDescent="0.2">
      <c r="A19" s="3" t="s">
        <v>1238</v>
      </c>
      <c r="B19" s="262"/>
    </row>
    <row r="20" spans="1:2" x14ac:dyDescent="0.2">
      <c r="A20" s="3" t="s">
        <v>1239</v>
      </c>
      <c r="B20" s="262"/>
    </row>
    <row r="21" spans="1:2" x14ac:dyDescent="0.2">
      <c r="A21" s="3" t="s">
        <v>794</v>
      </c>
      <c r="B21" s="262"/>
    </row>
    <row r="22" spans="1:2" x14ac:dyDescent="0.2">
      <c r="A22" s="3" t="s">
        <v>795</v>
      </c>
      <c r="B22" s="262"/>
    </row>
    <row r="23" spans="1:2" x14ac:dyDescent="0.2">
      <c r="A23" s="3" t="s">
        <v>796</v>
      </c>
      <c r="B23" s="262"/>
    </row>
    <row r="24" spans="1:2" x14ac:dyDescent="0.2">
      <c r="A24" s="3" t="s">
        <v>797</v>
      </c>
      <c r="B24" s="262"/>
    </row>
    <row r="25" spans="1:2" x14ac:dyDescent="0.2">
      <c r="A25" s="3" t="s">
        <v>798</v>
      </c>
      <c r="B25" s="262"/>
    </row>
    <row r="26" spans="1:2" x14ac:dyDescent="0.2">
      <c r="A26" s="3" t="s">
        <v>799</v>
      </c>
      <c r="B26" s="262"/>
    </row>
    <row r="27" spans="1:2" x14ac:dyDescent="0.2">
      <c r="A27" s="3" t="s">
        <v>800</v>
      </c>
      <c r="B27" s="262"/>
    </row>
    <row r="28" spans="1:2" x14ac:dyDescent="0.2">
      <c r="A28" s="3" t="s">
        <v>801</v>
      </c>
      <c r="B28" s="262"/>
    </row>
    <row r="29" spans="1:2" x14ac:dyDescent="0.2">
      <c r="A29" s="3" t="s">
        <v>802</v>
      </c>
      <c r="B29" s="262"/>
    </row>
    <row r="30" spans="1:2" x14ac:dyDescent="0.2">
      <c r="A30" s="3" t="s">
        <v>803</v>
      </c>
      <c r="B30" s="262"/>
    </row>
    <row r="31" spans="1:2" x14ac:dyDescent="0.2">
      <c r="A31" s="3" t="s">
        <v>804</v>
      </c>
      <c r="B31" s="262"/>
    </row>
    <row r="32" spans="1:2" x14ac:dyDescent="0.2">
      <c r="A32" s="3" t="s">
        <v>1240</v>
      </c>
      <c r="B32" s="262"/>
    </row>
    <row r="33" spans="1:2" x14ac:dyDescent="0.2">
      <c r="A33" s="3" t="s">
        <v>1247</v>
      </c>
      <c r="B33" s="262"/>
    </row>
    <row r="34" spans="1:2" x14ac:dyDescent="0.2">
      <c r="A34" s="3" t="s">
        <v>1082</v>
      </c>
      <c r="B34" s="262"/>
    </row>
    <row r="35" spans="1:2" x14ac:dyDescent="0.2">
      <c r="A35" s="3" t="s">
        <v>1110</v>
      </c>
      <c r="B35" s="262"/>
    </row>
    <row r="36" spans="1:2" x14ac:dyDescent="0.2">
      <c r="A36" s="3" t="s">
        <v>1111</v>
      </c>
      <c r="B36" s="262"/>
    </row>
    <row r="37" spans="1:2" x14ac:dyDescent="0.2">
      <c r="A37" s="3" t="s">
        <v>1112</v>
      </c>
      <c r="B37" s="262"/>
    </row>
    <row r="38" spans="1:2" x14ac:dyDescent="0.2">
      <c r="A38" s="7" t="s">
        <v>589</v>
      </c>
      <c r="B38" s="8"/>
    </row>
    <row r="39" spans="1:2" x14ac:dyDescent="0.2">
      <c r="A39" s="3" t="s">
        <v>805</v>
      </c>
      <c r="B39" s="262"/>
    </row>
    <row r="40" spans="1:2" x14ac:dyDescent="0.2">
      <c r="A40" s="3" t="s">
        <v>806</v>
      </c>
      <c r="B40" s="262"/>
    </row>
    <row r="41" spans="1:2" x14ac:dyDescent="0.2">
      <c r="A41" s="3" t="s">
        <v>807</v>
      </c>
      <c r="B41" s="262"/>
    </row>
    <row r="42" spans="1:2" x14ac:dyDescent="0.2">
      <c r="A42" s="3" t="s">
        <v>808</v>
      </c>
      <c r="B42" s="262"/>
    </row>
    <row r="43" spans="1:2" x14ac:dyDescent="0.2">
      <c r="A43" s="3" t="s">
        <v>809</v>
      </c>
      <c r="B43" s="262"/>
    </row>
    <row r="44" spans="1:2" x14ac:dyDescent="0.2">
      <c r="A44" s="3" t="s">
        <v>810</v>
      </c>
      <c r="B44" s="262"/>
    </row>
    <row r="45" spans="1:2" x14ac:dyDescent="0.2">
      <c r="A45" s="3" t="s">
        <v>811</v>
      </c>
      <c r="B45" s="262"/>
    </row>
    <row r="46" spans="1:2" x14ac:dyDescent="0.2">
      <c r="A46" s="3" t="s">
        <v>812</v>
      </c>
      <c r="B46" s="262"/>
    </row>
    <row r="47" spans="1:2" x14ac:dyDescent="0.2">
      <c r="A47" s="3" t="s">
        <v>813</v>
      </c>
      <c r="B47" s="262"/>
    </row>
    <row r="48" spans="1:2" x14ac:dyDescent="0.2">
      <c r="A48" s="9" t="s">
        <v>595</v>
      </c>
      <c r="B48" s="10"/>
    </row>
    <row r="49" spans="1:2" x14ac:dyDescent="0.2">
      <c r="A49" s="3" t="s">
        <v>814</v>
      </c>
      <c r="B49" s="262"/>
    </row>
    <row r="50" spans="1:2" x14ac:dyDescent="0.2">
      <c r="A50" s="3" t="s">
        <v>815</v>
      </c>
      <c r="B50" s="262"/>
    </row>
    <row r="51" spans="1:2" x14ac:dyDescent="0.2">
      <c r="A51" s="3" t="s">
        <v>816</v>
      </c>
      <c r="B51" s="262"/>
    </row>
    <row r="52" spans="1:2" x14ac:dyDescent="0.2">
      <c r="A52" s="3" t="s">
        <v>817</v>
      </c>
      <c r="B52" s="262"/>
    </row>
    <row r="53" spans="1:2" x14ac:dyDescent="0.2">
      <c r="A53" s="3" t="s">
        <v>818</v>
      </c>
      <c r="B53" s="262"/>
    </row>
    <row r="54" spans="1:2" x14ac:dyDescent="0.2">
      <c r="A54" s="386" t="s">
        <v>1241</v>
      </c>
    </row>
    <row r="55" spans="1:2" x14ac:dyDescent="0.2">
      <c r="A55" s="3" t="s">
        <v>1242</v>
      </c>
    </row>
    <row r="56" spans="1:2" x14ac:dyDescent="0.2">
      <c r="A56" s="3" t="s">
        <v>1243</v>
      </c>
    </row>
  </sheetData>
  <hyperlinks>
    <hyperlink ref="A4" location="OF!A1" display="Own funds "/>
    <hyperlink ref="A5" location="LR!A1" display="CRR leverage ratio "/>
    <hyperlink ref="A14" location="'EU CR10'!A1" display="IRB (specialised lending and equities) (EU CR10)"/>
    <hyperlink ref="A15" location="'EU INS1'!A1" display="Non-deducted participations in insurance undertakings (EU INS1 )"/>
    <hyperlink ref="A17" location="'EU CR1-A'!A1" display="Credit quality of exposures by exposure class and instrument (EU CR1-A)"/>
    <hyperlink ref="A22" location="'EU CR1-B'!A1" display="Credit quality of exposures by industry or counterparty types (EU CR1-B)"/>
    <hyperlink ref="A23" location="'EU CR1-C'!A1" display="Credit quality of exposures by geography (EU CR1-C)"/>
    <hyperlink ref="A24" location="'EU CR2-A'!A1" display="Changes in the stock of general and specific credit risk adjustments (EU CR2-A)"/>
    <hyperlink ref="A25" location="'EU CR2-B'!A1" display="Changes in the stock of defaulted and impaired loans and debt securities (EU CR2-B)"/>
    <hyperlink ref="A26" location="'EU CR3'!A1" display="CRM techniques – Overview (EU CR3)"/>
    <hyperlink ref="A27" location="'EU CR4'!A1" display="Standardised approach – Credit risk exposure and CRM effects (EU CR4)"/>
    <hyperlink ref="A28" location="'EU CR5'!A1" display="Standardised approach (EU CR5)"/>
    <hyperlink ref="A29" location="'EU CR6'!A1" display="IRB approach – Credit risk exposures by exposure class and PD range (EU CR6)"/>
    <hyperlink ref="A30" location="'EU CR7'!A1" display="IRB approach – Effect on the RWAs of credit derivatives used as CRM techniques (EU CR7)"/>
    <hyperlink ref="A31" location="'EU CR8'!A1" display="RWA flow statements of credit risk exposures under the IRB approach (EU CR8)"/>
    <hyperlink ref="A39" location="'EU CCR1'!A1" display="Analysis of CCR exposure by approach (EU CCR1)"/>
    <hyperlink ref="A40" location="'EU CCR2'!A1" display="CVA capital charge (EU CCR2)"/>
    <hyperlink ref="A41" location="'EU CCR8'!A1" display="Exposures to CCPs (EU CCR8)"/>
    <hyperlink ref="A42" location="'EU CCR3'!A1" display="Standardised approach – CCR exposures by regulatory portfolio and risk (EU CCR3)"/>
    <hyperlink ref="A43" location="'EU CCR4'!A1" display="IRB approach – CCR exposures by portfolio and PD scale - (EU CCR4)"/>
    <hyperlink ref="A44" location="'EU CCR7'!A1" display="RWA flow statements of CCR exposures under the IMM (EU CCR7)"/>
    <hyperlink ref="A45" location="'EU CCR5-A'!A1" display="Impact of netting and collateral held on exposure values (EU CCR5-A)"/>
    <hyperlink ref="A46" location="'EU CCR5-B'!A1" display="Composition of collateral for exposures to CCR (EU CCR5-B)"/>
    <hyperlink ref="A47" location="'EU CCR6'!A1" display="Credit derivatives exposures (EU CCR6)"/>
    <hyperlink ref="A49" location="'EU MR1'!A1" display="Market risk under the standardised approach (EU MR1)"/>
    <hyperlink ref="A50" location="'EU MR2-A'!A1" display="Market risk under the IMA (EU MR2-A)"/>
    <hyperlink ref="A51" location="'EU MR2-B'!A1" display="RWA flow statements of market risk exposures under the IMA (EU MR2-B)"/>
    <hyperlink ref="A52" location="'EU MR3'!A1" display="IMA values for trading portfolios (EU MR3)"/>
    <hyperlink ref="A53" location="'EU MR4'!A1" display="Comparison of VaR estimates with gains/losses (EU MR4)"/>
    <hyperlink ref="A6" location="'3'!A1" display="Accounting vs regulatory consolidation and mapping of financial statement with regulatory risk categories (EU LI1 )"/>
    <hyperlink ref="A7" location="'4'!A1" display="Main sources of differences between regulatory exposure amounts and carrying values in financial statements (EU LI2)"/>
    <hyperlink ref="A10" location="CCB!A1" display="Geographical distribution of credit exposures relevant for the calculation of the countercyclical capital buffer"/>
    <hyperlink ref="A12" location="CI!A1" display="Overview of capital instruments"/>
    <hyperlink ref="A55" location="AE!A1" display="AE-Encumbrance disclosure"/>
    <hyperlink ref="A56" location="LCR!A1" display="LCR disclosure (EU LIQ1-18)"/>
    <hyperlink ref="A9" location="'EU OV1'!A1" display="Overview of RWAs (EU OV1)"/>
    <hyperlink ref="A11" location="'CCB2'!A1" display="Amount of institution-specific countercyclical capital buffer"/>
    <hyperlink ref="A16" location="'EU CRB-B'!A1" display="Total and average net amount of exposures (EU CRB-B)"/>
    <hyperlink ref="A18" location="'EU CRB-C'!A1" display="Geographical breakdown of exposures (EU CRB-C)"/>
    <hyperlink ref="A19" location="'EU CRB-D'!A1" display="Concentration of exposures by industry or counterparty types (EU CRB-D)"/>
    <hyperlink ref="A20" location="'EU CRB-E'!A1" display="Maturity of exposures (EU CRB-E)"/>
    <hyperlink ref="A21" location="'EU CR1-A'!A1" display="Credit quality of exposures by exposure class and instrument (EU CR1-A)"/>
    <hyperlink ref="A32" location="'EU CR9'!A1" display="IRB approach – Backtesting of PD per exposure class (EU CR9)"/>
    <hyperlink ref="A34" location="'FBE 1'!A1" display="Credit quality of forborne exposures"/>
    <hyperlink ref="A35" location="'FBE 3'!A1" display="Credit quality of performing and non-performing exposures by past due days"/>
    <hyperlink ref="A36" location="'FBE 4'!A1" display="Performing and non-performing exposures and related provisions"/>
    <hyperlink ref="A37" location="'FBE 9'!A1" display="Collateral obtained by taking possession and execution processes"/>
    <hyperlink ref="A33" location="'LGD&amp;CF'!A1" display="IRB approach – Backtesting of LGD and CCF per exposure class"/>
    <hyperlink ref="A8" location="'EU LI3'!A1" display="Outline of the differences in the scopes of consolidation (EU LI3)"/>
  </hyperlinks>
  <pageMargins left="0.7" right="0.7" top="0.75" bottom="0.75" header="0.3" footer="0.3"/>
  <pageSetup paperSize="9" fitToHeight="0" orientation="landscape" r:id="rId1"/>
  <rowBreaks count="2" manualBreakCount="2">
    <brk id="12" man="1"/>
    <brk id="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pageSetUpPr fitToPage="1"/>
  </sheetPr>
  <dimension ref="A1:H46"/>
  <sheetViews>
    <sheetView zoomScale="110" zoomScaleNormal="110" zoomScaleSheetLayoutView="110" workbookViewId="0"/>
  </sheetViews>
  <sheetFormatPr defaultColWidth="3.42578125" defaultRowHeight="12" x14ac:dyDescent="0.2"/>
  <cols>
    <col min="1" max="1" width="4.7109375" style="495" customWidth="1"/>
    <col min="2" max="2" width="61.42578125" style="495" bestFit="1" customWidth="1"/>
    <col min="3" max="6" width="22.7109375" style="495" customWidth="1"/>
    <col min="7" max="7" width="3.42578125" style="495" customWidth="1"/>
    <col min="8" max="16384" width="3.42578125" style="495"/>
  </cols>
  <sheetData>
    <row r="1" spans="1:8" x14ac:dyDescent="0.2">
      <c r="A1" s="2"/>
      <c r="B1" s="2"/>
      <c r="C1" s="2"/>
      <c r="D1" s="494"/>
      <c r="E1" s="494"/>
      <c r="F1" s="494"/>
    </row>
    <row r="2" spans="1:8" x14ac:dyDescent="0.2">
      <c r="A2" s="569" t="s">
        <v>652</v>
      </c>
      <c r="B2" s="569"/>
      <c r="C2" s="496"/>
      <c r="F2" s="496" t="s">
        <v>594</v>
      </c>
    </row>
    <row r="3" spans="1:8" ht="14.25" x14ac:dyDescent="0.2">
      <c r="A3" s="473" t="s">
        <v>1142</v>
      </c>
      <c r="B3" s="342"/>
      <c r="C3" s="342"/>
      <c r="D3" s="342"/>
      <c r="E3" s="497"/>
      <c r="F3" s="497"/>
    </row>
    <row r="4" spans="1:8" ht="14.25" x14ac:dyDescent="0.2">
      <c r="A4" s="498" t="s">
        <v>824</v>
      </c>
      <c r="B4" s="344"/>
      <c r="C4" s="344"/>
      <c r="D4" s="344"/>
      <c r="E4" s="499"/>
    </row>
    <row r="5" spans="1:8" x14ac:dyDescent="0.2">
      <c r="A5" s="471">
        <v>1</v>
      </c>
      <c r="B5" s="471" t="s">
        <v>1143</v>
      </c>
      <c r="C5" s="471" t="s">
        <v>1144</v>
      </c>
      <c r="D5" s="471" t="s">
        <v>1144</v>
      </c>
      <c r="E5" s="471" t="s">
        <v>1144</v>
      </c>
      <c r="F5" s="471" t="s">
        <v>1144</v>
      </c>
      <c r="H5" s="500"/>
    </row>
    <row r="6" spans="1:8" x14ac:dyDescent="0.2">
      <c r="A6" s="470">
        <v>2</v>
      </c>
      <c r="B6" s="470" t="s">
        <v>1145</v>
      </c>
      <c r="C6" s="470" t="s">
        <v>1146</v>
      </c>
      <c r="D6" s="470" t="s">
        <v>1147</v>
      </c>
      <c r="E6" s="470" t="s">
        <v>1148</v>
      </c>
      <c r="F6" s="470" t="s">
        <v>1149</v>
      </c>
    </row>
    <row r="7" spans="1:8" x14ac:dyDescent="0.2">
      <c r="A7" s="470">
        <v>3</v>
      </c>
      <c r="B7" s="470" t="s">
        <v>1150</v>
      </c>
      <c r="C7" s="470" t="s">
        <v>1151</v>
      </c>
      <c r="D7" s="470" t="s">
        <v>1151</v>
      </c>
      <c r="E7" s="470" t="s">
        <v>1151</v>
      </c>
      <c r="F7" s="470" t="s">
        <v>1151</v>
      </c>
    </row>
    <row r="8" spans="1:8" x14ac:dyDescent="0.2">
      <c r="A8" s="570" t="s">
        <v>1152</v>
      </c>
      <c r="B8" s="570"/>
      <c r="C8" s="570"/>
      <c r="D8" s="570"/>
      <c r="E8" s="570"/>
      <c r="F8" s="570"/>
    </row>
    <row r="9" spans="1:8" x14ac:dyDescent="0.2">
      <c r="A9" s="470">
        <v>4</v>
      </c>
      <c r="B9" s="501" t="s">
        <v>1153</v>
      </c>
      <c r="C9" s="470" t="s">
        <v>1154</v>
      </c>
      <c r="D9" s="470" t="s">
        <v>1155</v>
      </c>
      <c r="E9" s="470" t="s">
        <v>1154</v>
      </c>
      <c r="F9" s="470" t="s">
        <v>1154</v>
      </c>
    </row>
    <row r="10" spans="1:8" x14ac:dyDescent="0.2">
      <c r="A10" s="470">
        <v>5</v>
      </c>
      <c r="B10" s="501" t="s">
        <v>1156</v>
      </c>
      <c r="C10" s="470" t="s">
        <v>1154</v>
      </c>
      <c r="D10" s="470" t="s">
        <v>1155</v>
      </c>
      <c r="E10" s="470" t="s">
        <v>1154</v>
      </c>
      <c r="F10" s="470" t="s">
        <v>1154</v>
      </c>
    </row>
    <row r="11" spans="1:8" x14ac:dyDescent="0.2">
      <c r="A11" s="470">
        <v>6</v>
      </c>
      <c r="B11" s="501" t="s">
        <v>1157</v>
      </c>
      <c r="C11" s="470" t="s">
        <v>1158</v>
      </c>
      <c r="D11" s="470" t="s">
        <v>1158</v>
      </c>
      <c r="E11" s="470" t="s">
        <v>1158</v>
      </c>
      <c r="F11" s="470" t="s">
        <v>1158</v>
      </c>
    </row>
    <row r="12" spans="1:8" x14ac:dyDescent="0.2">
      <c r="A12" s="470">
        <v>7</v>
      </c>
      <c r="B12" s="501" t="s">
        <v>1159</v>
      </c>
      <c r="C12" s="470" t="s">
        <v>1160</v>
      </c>
      <c r="D12" s="470" t="s">
        <v>1161</v>
      </c>
      <c r="E12" s="470" t="s">
        <v>1160</v>
      </c>
      <c r="F12" s="470" t="s">
        <v>1160</v>
      </c>
    </row>
    <row r="13" spans="1:8" x14ac:dyDescent="0.2">
      <c r="A13" s="470">
        <v>8</v>
      </c>
      <c r="B13" s="470" t="s">
        <v>1162</v>
      </c>
      <c r="C13" s="470" t="s">
        <v>1163</v>
      </c>
      <c r="D13" s="470" t="s">
        <v>1164</v>
      </c>
      <c r="E13" s="470" t="s">
        <v>1165</v>
      </c>
      <c r="F13" s="470" t="s">
        <v>1166</v>
      </c>
    </row>
    <row r="14" spans="1:8" x14ac:dyDescent="0.2">
      <c r="A14" s="470">
        <v>9</v>
      </c>
      <c r="B14" s="470" t="s">
        <v>1167</v>
      </c>
      <c r="C14" s="470" t="s">
        <v>1168</v>
      </c>
      <c r="D14" s="470" t="s">
        <v>1169</v>
      </c>
      <c r="E14" s="470" t="s">
        <v>1170</v>
      </c>
      <c r="F14" s="470" t="s">
        <v>1171</v>
      </c>
    </row>
    <row r="15" spans="1:8" x14ac:dyDescent="0.2">
      <c r="A15" s="470" t="s">
        <v>1172</v>
      </c>
      <c r="B15" s="470" t="s">
        <v>1173</v>
      </c>
      <c r="C15" s="502">
        <v>99994</v>
      </c>
      <c r="D15" s="470">
        <v>100</v>
      </c>
      <c r="E15" s="470">
        <v>100</v>
      </c>
      <c r="F15" s="502">
        <v>99912</v>
      </c>
    </row>
    <row r="16" spans="1:8" x14ac:dyDescent="0.2">
      <c r="A16" s="470" t="s">
        <v>1174</v>
      </c>
      <c r="B16" s="470" t="s">
        <v>1175</v>
      </c>
      <c r="C16" s="470">
        <v>100</v>
      </c>
      <c r="D16" s="470">
        <v>100</v>
      </c>
      <c r="E16" s="470">
        <v>100</v>
      </c>
      <c r="F16" s="470">
        <v>100</v>
      </c>
    </row>
    <row r="17" spans="1:6" x14ac:dyDescent="0.2">
      <c r="A17" s="470">
        <v>10</v>
      </c>
      <c r="B17" s="470" t="s">
        <v>1176</v>
      </c>
      <c r="C17" s="470" t="s">
        <v>1177</v>
      </c>
      <c r="D17" s="470" t="s">
        <v>236</v>
      </c>
      <c r="E17" s="470" t="s">
        <v>1177</v>
      </c>
      <c r="F17" s="470" t="s">
        <v>1177</v>
      </c>
    </row>
    <row r="18" spans="1:6" x14ac:dyDescent="0.2">
      <c r="A18" s="470">
        <v>11</v>
      </c>
      <c r="B18" s="470" t="s">
        <v>1178</v>
      </c>
      <c r="C18" s="503">
        <v>41793</v>
      </c>
      <c r="D18" s="503">
        <v>42054</v>
      </c>
      <c r="E18" s="503">
        <v>42296</v>
      </c>
      <c r="F18" s="503">
        <v>42318</v>
      </c>
    </row>
    <row r="19" spans="1:6" x14ac:dyDescent="0.2">
      <c r="A19" s="470">
        <v>12</v>
      </c>
      <c r="B19" s="470" t="s">
        <v>1179</v>
      </c>
      <c r="C19" s="470" t="s">
        <v>1180</v>
      </c>
      <c r="D19" s="470" t="s">
        <v>1181</v>
      </c>
      <c r="E19" s="470" t="s">
        <v>1180</v>
      </c>
      <c r="F19" s="470" t="s">
        <v>1180</v>
      </c>
    </row>
    <row r="20" spans="1:6" x14ac:dyDescent="0.2">
      <c r="A20" s="470">
        <v>13</v>
      </c>
      <c r="B20" s="501" t="s">
        <v>1182</v>
      </c>
      <c r="C20" s="503">
        <v>49829</v>
      </c>
      <c r="D20" s="470" t="s">
        <v>1183</v>
      </c>
      <c r="E20" s="503">
        <v>47784</v>
      </c>
      <c r="F20" s="503">
        <v>46708</v>
      </c>
    </row>
    <row r="21" spans="1:6" x14ac:dyDescent="0.2">
      <c r="A21" s="470">
        <v>14</v>
      </c>
      <c r="B21" s="470" t="s">
        <v>1184</v>
      </c>
      <c r="C21" s="470" t="s">
        <v>1185</v>
      </c>
      <c r="D21" s="470" t="s">
        <v>1185</v>
      </c>
      <c r="E21" s="470" t="s">
        <v>1186</v>
      </c>
      <c r="F21" s="470" t="s">
        <v>1185</v>
      </c>
    </row>
    <row r="22" spans="1:6" x14ac:dyDescent="0.2">
      <c r="A22" s="470">
        <v>15</v>
      </c>
      <c r="B22" s="501" t="s">
        <v>1187</v>
      </c>
      <c r="C22" s="470" t="s">
        <v>1188</v>
      </c>
      <c r="D22" s="470" t="s">
        <v>1189</v>
      </c>
      <c r="E22" s="470" t="s">
        <v>1183</v>
      </c>
      <c r="F22" s="470" t="s">
        <v>1190</v>
      </c>
    </row>
    <row r="23" spans="1:6" x14ac:dyDescent="0.2">
      <c r="A23" s="470">
        <v>16</v>
      </c>
      <c r="B23" s="501" t="s">
        <v>1191</v>
      </c>
      <c r="C23" s="470" t="s">
        <v>1192</v>
      </c>
      <c r="D23" s="470" t="s">
        <v>1193</v>
      </c>
      <c r="E23" s="470" t="s">
        <v>1183</v>
      </c>
      <c r="F23" s="470" t="s">
        <v>1183</v>
      </c>
    </row>
    <row r="24" spans="1:6" x14ac:dyDescent="0.2">
      <c r="A24" s="570" t="s">
        <v>1194</v>
      </c>
      <c r="B24" s="570"/>
      <c r="C24" s="570"/>
      <c r="D24" s="570"/>
      <c r="E24" s="570"/>
      <c r="F24" s="570"/>
    </row>
    <row r="25" spans="1:6" x14ac:dyDescent="0.2">
      <c r="A25" s="470">
        <v>17</v>
      </c>
      <c r="B25" s="470" t="s">
        <v>1195</v>
      </c>
      <c r="C25" s="470" t="s">
        <v>1196</v>
      </c>
      <c r="D25" s="470" t="s">
        <v>1196</v>
      </c>
      <c r="E25" s="470" t="s">
        <v>1197</v>
      </c>
      <c r="F25" s="470" t="s">
        <v>1196</v>
      </c>
    </row>
    <row r="26" spans="1:6" ht="17.25" x14ac:dyDescent="0.2">
      <c r="A26" s="470">
        <v>18</v>
      </c>
      <c r="B26" s="470" t="s">
        <v>1198</v>
      </c>
      <c r="C26" s="504">
        <v>0.04</v>
      </c>
      <c r="D26" s="470" t="s">
        <v>1199</v>
      </c>
      <c r="E26" s="505" t="s">
        <v>1200</v>
      </c>
      <c r="F26" s="470" t="s">
        <v>1201</v>
      </c>
    </row>
    <row r="27" spans="1:6" x14ac:dyDescent="0.2">
      <c r="A27" s="470">
        <v>19</v>
      </c>
      <c r="B27" s="470" t="s">
        <v>1202</v>
      </c>
      <c r="C27" s="470" t="s">
        <v>1186</v>
      </c>
      <c r="D27" s="470" t="s">
        <v>1186</v>
      </c>
      <c r="E27" s="470" t="s">
        <v>1186</v>
      </c>
      <c r="F27" s="470" t="s">
        <v>1186</v>
      </c>
    </row>
    <row r="28" spans="1:6" x14ac:dyDescent="0.2">
      <c r="A28" s="470" t="s">
        <v>653</v>
      </c>
      <c r="B28" s="501" t="s">
        <v>1203</v>
      </c>
      <c r="C28" s="470" t="s">
        <v>1204</v>
      </c>
      <c r="D28" s="470" t="s">
        <v>1205</v>
      </c>
      <c r="E28" s="470" t="s">
        <v>1204</v>
      </c>
      <c r="F28" s="470" t="s">
        <v>1204</v>
      </c>
    </row>
    <row r="29" spans="1:6" x14ac:dyDescent="0.2">
      <c r="A29" s="470" t="s">
        <v>654</v>
      </c>
      <c r="B29" s="501" t="s">
        <v>1206</v>
      </c>
      <c r="C29" s="470" t="s">
        <v>1204</v>
      </c>
      <c r="D29" s="470" t="s">
        <v>1205</v>
      </c>
      <c r="E29" s="470" t="s">
        <v>1204</v>
      </c>
      <c r="F29" s="470" t="s">
        <v>1204</v>
      </c>
    </row>
    <row r="30" spans="1:6" x14ac:dyDescent="0.2">
      <c r="A30" s="470">
        <v>21</v>
      </c>
      <c r="B30" s="501" t="s">
        <v>1207</v>
      </c>
      <c r="C30" s="470" t="s">
        <v>1186</v>
      </c>
      <c r="D30" s="470" t="s">
        <v>1186</v>
      </c>
      <c r="E30" s="470" t="s">
        <v>1186</v>
      </c>
      <c r="F30" s="470" t="s">
        <v>1186</v>
      </c>
    </row>
    <row r="31" spans="1:6" x14ac:dyDescent="0.2">
      <c r="A31" s="470">
        <v>22</v>
      </c>
      <c r="B31" s="501" t="s">
        <v>1208</v>
      </c>
      <c r="C31" s="470" t="s">
        <v>1183</v>
      </c>
      <c r="D31" s="470" t="s">
        <v>1209</v>
      </c>
      <c r="E31" s="470" t="s">
        <v>1210</v>
      </c>
      <c r="F31" s="470" t="s">
        <v>1210</v>
      </c>
    </row>
    <row r="32" spans="1:6" x14ac:dyDescent="0.2">
      <c r="A32" s="470">
        <v>23</v>
      </c>
      <c r="B32" s="470" t="s">
        <v>1211</v>
      </c>
      <c r="C32" s="470" t="s">
        <v>1212</v>
      </c>
      <c r="D32" s="470" t="s">
        <v>1212</v>
      </c>
      <c r="E32" s="470" t="s">
        <v>1212</v>
      </c>
      <c r="F32" s="470" t="s">
        <v>1212</v>
      </c>
    </row>
    <row r="33" spans="1:6" x14ac:dyDescent="0.2">
      <c r="A33" s="470">
        <v>24</v>
      </c>
      <c r="B33" s="501" t="s">
        <v>1213</v>
      </c>
      <c r="C33" s="470" t="s">
        <v>1183</v>
      </c>
      <c r="D33" s="470" t="s">
        <v>1183</v>
      </c>
      <c r="E33" s="470" t="s">
        <v>1183</v>
      </c>
      <c r="F33" s="470" t="s">
        <v>1183</v>
      </c>
    </row>
    <row r="34" spans="1:6" x14ac:dyDescent="0.2">
      <c r="A34" s="470">
        <v>25</v>
      </c>
      <c r="B34" s="501" t="s">
        <v>1214</v>
      </c>
      <c r="C34" s="470" t="s">
        <v>1183</v>
      </c>
      <c r="D34" s="470" t="s">
        <v>1183</v>
      </c>
      <c r="E34" s="470" t="s">
        <v>1183</v>
      </c>
      <c r="F34" s="470" t="s">
        <v>1183</v>
      </c>
    </row>
    <row r="35" spans="1:6" x14ac:dyDescent="0.2">
      <c r="A35" s="470">
        <v>26</v>
      </c>
      <c r="B35" s="501" t="s">
        <v>1215</v>
      </c>
      <c r="C35" s="470" t="s">
        <v>1183</v>
      </c>
      <c r="D35" s="470" t="s">
        <v>1183</v>
      </c>
      <c r="E35" s="470" t="s">
        <v>1183</v>
      </c>
      <c r="F35" s="470" t="s">
        <v>1183</v>
      </c>
    </row>
    <row r="36" spans="1:6" x14ac:dyDescent="0.2">
      <c r="A36" s="470">
        <v>27</v>
      </c>
      <c r="B36" s="501" t="s">
        <v>1216</v>
      </c>
      <c r="C36" s="470" t="s">
        <v>1183</v>
      </c>
      <c r="D36" s="470" t="s">
        <v>1183</v>
      </c>
      <c r="E36" s="470" t="s">
        <v>1183</v>
      </c>
      <c r="F36" s="470" t="s">
        <v>1183</v>
      </c>
    </row>
    <row r="37" spans="1:6" x14ac:dyDescent="0.2">
      <c r="A37" s="470">
        <v>28</v>
      </c>
      <c r="B37" s="501" t="s">
        <v>1217</v>
      </c>
      <c r="C37" s="470" t="s">
        <v>1183</v>
      </c>
      <c r="D37" s="470" t="s">
        <v>1183</v>
      </c>
      <c r="E37" s="470" t="s">
        <v>1183</v>
      </c>
      <c r="F37" s="470" t="s">
        <v>1183</v>
      </c>
    </row>
    <row r="38" spans="1:6" x14ac:dyDescent="0.2">
      <c r="A38" s="470">
        <v>29</v>
      </c>
      <c r="B38" s="501" t="s">
        <v>1218</v>
      </c>
      <c r="C38" s="470" t="s">
        <v>1183</v>
      </c>
      <c r="D38" s="470" t="s">
        <v>1183</v>
      </c>
      <c r="E38" s="470" t="s">
        <v>1183</v>
      </c>
      <c r="F38" s="470" t="s">
        <v>1183</v>
      </c>
    </row>
    <row r="39" spans="1:6" x14ac:dyDescent="0.2">
      <c r="A39" s="470">
        <v>30</v>
      </c>
      <c r="B39" s="470" t="s">
        <v>1219</v>
      </c>
      <c r="C39" s="470" t="s">
        <v>1185</v>
      </c>
      <c r="D39" s="470" t="s">
        <v>1185</v>
      </c>
      <c r="E39" s="470" t="s">
        <v>1186</v>
      </c>
      <c r="F39" s="470" t="s">
        <v>1186</v>
      </c>
    </row>
    <row r="40" spans="1:6" ht="31.5" customHeight="1" x14ac:dyDescent="0.2">
      <c r="A40" s="470">
        <v>31</v>
      </c>
      <c r="B40" s="501" t="s">
        <v>1220</v>
      </c>
      <c r="C40" s="505" t="s">
        <v>1221</v>
      </c>
      <c r="D40" s="505" t="s">
        <v>1222</v>
      </c>
      <c r="E40" s="470" t="s">
        <v>1183</v>
      </c>
      <c r="F40" s="470" t="s">
        <v>1183</v>
      </c>
    </row>
    <row r="41" spans="1:6" x14ac:dyDescent="0.2">
      <c r="A41" s="470">
        <v>32</v>
      </c>
      <c r="B41" s="501" t="s">
        <v>1223</v>
      </c>
      <c r="C41" s="470" t="s">
        <v>1224</v>
      </c>
      <c r="D41" s="470" t="s">
        <v>1225</v>
      </c>
      <c r="E41" s="470" t="s">
        <v>1183</v>
      </c>
      <c r="F41" s="470" t="s">
        <v>1183</v>
      </c>
    </row>
    <row r="42" spans="1:6" x14ac:dyDescent="0.2">
      <c r="A42" s="470">
        <v>33</v>
      </c>
      <c r="B42" s="501" t="s">
        <v>1226</v>
      </c>
      <c r="C42" s="470" t="s">
        <v>1227</v>
      </c>
      <c r="D42" s="470" t="s">
        <v>1228</v>
      </c>
      <c r="E42" s="470" t="s">
        <v>1183</v>
      </c>
      <c r="F42" s="470" t="s">
        <v>1183</v>
      </c>
    </row>
    <row r="43" spans="1:6" ht="25.5" x14ac:dyDescent="0.2">
      <c r="A43" s="470">
        <v>34</v>
      </c>
      <c r="B43" s="501" t="s">
        <v>1229</v>
      </c>
      <c r="C43" s="470" t="s">
        <v>1183</v>
      </c>
      <c r="D43" s="505" t="s">
        <v>1230</v>
      </c>
      <c r="E43" s="470" t="s">
        <v>1183</v>
      </c>
      <c r="F43" s="470" t="s">
        <v>1183</v>
      </c>
    </row>
    <row r="44" spans="1:6" x14ac:dyDescent="0.2">
      <c r="A44" s="470">
        <v>35</v>
      </c>
      <c r="B44" s="470" t="s">
        <v>1231</v>
      </c>
      <c r="C44" s="470" t="s">
        <v>1232</v>
      </c>
      <c r="D44" s="470" t="s">
        <v>1154</v>
      </c>
      <c r="E44" s="470" t="s">
        <v>1232</v>
      </c>
      <c r="F44" s="470" t="s">
        <v>1232</v>
      </c>
    </row>
    <row r="45" spans="1:6" x14ac:dyDescent="0.2">
      <c r="A45" s="470">
        <v>36</v>
      </c>
      <c r="B45" s="470" t="s">
        <v>1233</v>
      </c>
      <c r="C45" s="470" t="s">
        <v>1186</v>
      </c>
      <c r="D45" s="470" t="s">
        <v>1186</v>
      </c>
      <c r="E45" s="470" t="s">
        <v>1186</v>
      </c>
      <c r="F45" s="470" t="s">
        <v>1186</v>
      </c>
    </row>
    <row r="46" spans="1:6" x14ac:dyDescent="0.2">
      <c r="A46" s="506">
        <v>37</v>
      </c>
      <c r="B46" s="506" t="s">
        <v>1234</v>
      </c>
      <c r="C46" s="506" t="s">
        <v>1183</v>
      </c>
      <c r="D46" s="506" t="s">
        <v>1183</v>
      </c>
      <c r="E46" s="506" t="s">
        <v>1183</v>
      </c>
      <c r="F46" s="506" t="s">
        <v>1183</v>
      </c>
    </row>
  </sheetData>
  <mergeCells count="3">
    <mergeCell ref="A2:B2"/>
    <mergeCell ref="A8:F8"/>
    <mergeCell ref="A24:F24"/>
  </mergeCells>
  <hyperlinks>
    <hyperlink ref="F2" location="Index!A1" display="Index"/>
  </hyperlinks>
  <pageMargins left="0.7" right="0.7" top="0.75" bottom="0.75" header="0.3" footer="0.3"/>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B9BD5"/>
    <pageSetUpPr fitToPage="1"/>
  </sheetPr>
  <dimension ref="A1:M73"/>
  <sheetViews>
    <sheetView showGridLines="0" zoomScale="110" zoomScaleNormal="110" zoomScaleSheetLayoutView="100" workbookViewId="0"/>
  </sheetViews>
  <sheetFormatPr defaultRowHeight="12" x14ac:dyDescent="0.2"/>
  <cols>
    <col min="1" max="1" width="22" style="120" customWidth="1"/>
    <col min="2" max="2" width="23.85546875" style="120" customWidth="1"/>
    <col min="3" max="8" width="21.5703125" style="120" customWidth="1"/>
    <col min="9" max="16384" width="9.140625" style="120"/>
  </cols>
  <sheetData>
    <row r="1" spans="1:8" x14ac:dyDescent="0.2">
      <c r="A1" s="119"/>
      <c r="B1" s="5"/>
      <c r="C1" s="5"/>
      <c r="D1" s="5"/>
      <c r="E1" s="5"/>
      <c r="F1" s="5"/>
      <c r="G1" s="5"/>
      <c r="H1" s="5"/>
    </row>
    <row r="2" spans="1:8" x14ac:dyDescent="0.2">
      <c r="A2" s="109" t="s">
        <v>626</v>
      </c>
      <c r="H2" s="110" t="s">
        <v>594</v>
      </c>
    </row>
    <row r="3" spans="1:8" x14ac:dyDescent="0.2">
      <c r="A3" s="12" t="s">
        <v>824</v>
      </c>
      <c r="B3" s="576" t="s">
        <v>699</v>
      </c>
      <c r="C3" s="576"/>
      <c r="D3" s="576"/>
      <c r="E3" s="576"/>
      <c r="F3" s="576"/>
      <c r="G3" s="576"/>
      <c r="H3" s="576"/>
    </row>
    <row r="4" spans="1:8" x14ac:dyDescent="0.2">
      <c r="A4" s="113" t="s">
        <v>197</v>
      </c>
      <c r="B4" s="14" t="s">
        <v>198</v>
      </c>
      <c r="C4" s="114" t="s">
        <v>199</v>
      </c>
      <c r="D4" s="114" t="s">
        <v>200</v>
      </c>
      <c r="E4" s="114" t="s">
        <v>201</v>
      </c>
      <c r="F4" s="114" t="s">
        <v>202</v>
      </c>
      <c r="G4" s="114" t="s">
        <v>118</v>
      </c>
      <c r="H4" s="114" t="s">
        <v>203</v>
      </c>
    </row>
    <row r="5" spans="1:8" ht="11.25" customHeight="1" x14ac:dyDescent="0.2">
      <c r="A5" s="574" t="s">
        <v>204</v>
      </c>
      <c r="B5" s="116" t="s">
        <v>205</v>
      </c>
      <c r="C5" s="117">
        <v>0</v>
      </c>
      <c r="D5" s="117">
        <v>0</v>
      </c>
      <c r="E5" s="121">
        <v>0.5</v>
      </c>
      <c r="F5" s="117">
        <v>0</v>
      </c>
      <c r="G5" s="117">
        <v>0</v>
      </c>
      <c r="H5" s="117">
        <v>0</v>
      </c>
    </row>
    <row r="6" spans="1:8" x14ac:dyDescent="0.2">
      <c r="A6" s="574"/>
      <c r="B6" s="116" t="s">
        <v>206</v>
      </c>
      <c r="C6" s="117">
        <v>0</v>
      </c>
      <c r="D6" s="117">
        <v>0</v>
      </c>
      <c r="E6" s="121">
        <v>0.7</v>
      </c>
      <c r="F6" s="117">
        <v>0</v>
      </c>
      <c r="G6" s="117">
        <v>0</v>
      </c>
      <c r="H6" s="117">
        <v>0</v>
      </c>
    </row>
    <row r="7" spans="1:8" ht="11.25" customHeight="1" x14ac:dyDescent="0.2">
      <c r="A7" s="574" t="s">
        <v>207</v>
      </c>
      <c r="B7" s="116" t="s">
        <v>205</v>
      </c>
      <c r="C7" s="117">
        <v>0</v>
      </c>
      <c r="D7" s="117">
        <v>0</v>
      </c>
      <c r="E7" s="121">
        <v>0.7</v>
      </c>
      <c r="F7" s="117">
        <v>0</v>
      </c>
      <c r="G7" s="117">
        <v>0</v>
      </c>
      <c r="H7" s="117">
        <v>0</v>
      </c>
    </row>
    <row r="8" spans="1:8" x14ac:dyDescent="0.2">
      <c r="A8" s="574"/>
      <c r="B8" s="116" t="s">
        <v>206</v>
      </c>
      <c r="C8" s="117">
        <v>0</v>
      </c>
      <c r="D8" s="117">
        <v>0</v>
      </c>
      <c r="E8" s="121">
        <v>0.9</v>
      </c>
      <c r="F8" s="117">
        <v>0</v>
      </c>
      <c r="G8" s="117">
        <v>0</v>
      </c>
      <c r="H8" s="117">
        <v>0</v>
      </c>
    </row>
    <row r="9" spans="1:8" ht="11.25" customHeight="1" x14ac:dyDescent="0.2">
      <c r="A9" s="574" t="s">
        <v>208</v>
      </c>
      <c r="B9" s="116" t="s">
        <v>205</v>
      </c>
      <c r="C9" s="117">
        <v>0</v>
      </c>
      <c r="D9" s="117">
        <v>0</v>
      </c>
      <c r="E9" s="121">
        <v>1.1499999999999999</v>
      </c>
      <c r="F9" s="117">
        <v>0</v>
      </c>
      <c r="G9" s="117">
        <v>0</v>
      </c>
      <c r="H9" s="117">
        <v>0</v>
      </c>
    </row>
    <row r="10" spans="1:8" x14ac:dyDescent="0.2">
      <c r="A10" s="574"/>
      <c r="B10" s="116" t="s">
        <v>206</v>
      </c>
      <c r="C10" s="117">
        <v>0</v>
      </c>
      <c r="D10" s="117">
        <v>0</v>
      </c>
      <c r="E10" s="121">
        <v>1.1499999999999999</v>
      </c>
      <c r="F10" s="117">
        <v>0</v>
      </c>
      <c r="G10" s="117">
        <v>0</v>
      </c>
      <c r="H10" s="117">
        <v>0</v>
      </c>
    </row>
    <row r="11" spans="1:8" ht="11.25" customHeight="1" x14ac:dyDescent="0.2">
      <c r="A11" s="574" t="s">
        <v>209</v>
      </c>
      <c r="B11" s="116" t="s">
        <v>205</v>
      </c>
      <c r="C11" s="117">
        <v>0</v>
      </c>
      <c r="D11" s="117">
        <v>0</v>
      </c>
      <c r="E11" s="121">
        <v>2.5</v>
      </c>
      <c r="F11" s="117">
        <v>0</v>
      </c>
      <c r="G11" s="117">
        <v>0</v>
      </c>
      <c r="H11" s="117">
        <v>0</v>
      </c>
    </row>
    <row r="12" spans="1:8" x14ac:dyDescent="0.2">
      <c r="A12" s="574"/>
      <c r="B12" s="116" t="s">
        <v>206</v>
      </c>
      <c r="C12" s="117">
        <v>0</v>
      </c>
      <c r="D12" s="117">
        <v>0</v>
      </c>
      <c r="E12" s="121">
        <v>2.5</v>
      </c>
      <c r="F12" s="117">
        <v>0</v>
      </c>
      <c r="G12" s="117">
        <v>0</v>
      </c>
      <c r="H12" s="117">
        <v>0</v>
      </c>
    </row>
    <row r="13" spans="1:8" ht="11.25" customHeight="1" x14ac:dyDescent="0.2">
      <c r="A13" s="574" t="s">
        <v>210</v>
      </c>
      <c r="B13" s="116" t="s">
        <v>205</v>
      </c>
      <c r="C13" s="117">
        <v>0</v>
      </c>
      <c r="D13" s="117">
        <v>0</v>
      </c>
      <c r="E13" s="122" t="s">
        <v>211</v>
      </c>
      <c r="F13" s="117">
        <v>0</v>
      </c>
      <c r="G13" s="117">
        <v>0</v>
      </c>
      <c r="H13" s="117">
        <v>0</v>
      </c>
    </row>
    <row r="14" spans="1:8" x14ac:dyDescent="0.2">
      <c r="A14" s="574"/>
      <c r="B14" s="116" t="s">
        <v>206</v>
      </c>
      <c r="C14" s="117">
        <v>0</v>
      </c>
      <c r="D14" s="117">
        <v>0</v>
      </c>
      <c r="E14" s="122" t="s">
        <v>211</v>
      </c>
      <c r="F14" s="117">
        <v>0</v>
      </c>
      <c r="G14" s="117">
        <v>0</v>
      </c>
      <c r="H14" s="117">
        <v>0</v>
      </c>
    </row>
    <row r="15" spans="1:8" x14ac:dyDescent="0.2">
      <c r="A15" s="577" t="s">
        <v>125</v>
      </c>
      <c r="B15" s="123" t="s">
        <v>205</v>
      </c>
      <c r="C15" s="124">
        <v>0</v>
      </c>
      <c r="D15" s="124">
        <v>0</v>
      </c>
      <c r="E15" s="125"/>
      <c r="F15" s="124">
        <v>0</v>
      </c>
      <c r="G15" s="124">
        <v>0</v>
      </c>
      <c r="H15" s="124">
        <v>0</v>
      </c>
    </row>
    <row r="16" spans="1:8" x14ac:dyDescent="0.2">
      <c r="A16" s="578"/>
      <c r="B16" s="126" t="s">
        <v>206</v>
      </c>
      <c r="C16" s="127">
        <v>0</v>
      </c>
      <c r="D16" s="127">
        <v>0</v>
      </c>
      <c r="E16" s="128"/>
      <c r="F16" s="127">
        <v>0</v>
      </c>
      <c r="G16" s="127">
        <v>0</v>
      </c>
      <c r="H16" s="127">
        <v>0</v>
      </c>
    </row>
    <row r="17" spans="1:13" x14ac:dyDescent="0.2">
      <c r="A17" s="12" t="s">
        <v>824</v>
      </c>
      <c r="B17" s="576" t="s">
        <v>212</v>
      </c>
      <c r="C17" s="576"/>
      <c r="D17" s="576"/>
      <c r="E17" s="576"/>
      <c r="F17" s="576"/>
      <c r="G17" s="576"/>
      <c r="H17" s="576"/>
    </row>
    <row r="18" spans="1:13" x14ac:dyDescent="0.2">
      <c r="A18" s="573" t="s">
        <v>661</v>
      </c>
      <c r="B18" s="573"/>
      <c r="C18" s="114" t="s">
        <v>199</v>
      </c>
      <c r="D18" s="114" t="s">
        <v>200</v>
      </c>
      <c r="E18" s="114" t="s">
        <v>201</v>
      </c>
      <c r="F18" s="114" t="s">
        <v>202</v>
      </c>
      <c r="G18" s="114" t="s">
        <v>118</v>
      </c>
      <c r="H18" s="114" t="s">
        <v>213</v>
      </c>
      <c r="I18" s="129"/>
      <c r="J18" s="130"/>
    </row>
    <row r="19" spans="1:13" x14ac:dyDescent="0.2">
      <c r="A19" s="574" t="s">
        <v>215</v>
      </c>
      <c r="B19" s="574"/>
      <c r="C19" s="117">
        <v>0</v>
      </c>
      <c r="D19" s="117"/>
      <c r="E19" s="121">
        <v>1.9</v>
      </c>
      <c r="F19" s="117">
        <v>0</v>
      </c>
      <c r="G19" s="117">
        <v>0</v>
      </c>
      <c r="H19" s="117">
        <v>0</v>
      </c>
    </row>
    <row r="20" spans="1:13" x14ac:dyDescent="0.2">
      <c r="A20" s="574" t="s">
        <v>214</v>
      </c>
      <c r="B20" s="574"/>
      <c r="C20" s="117">
        <v>1756.7114770200001</v>
      </c>
      <c r="D20" s="117"/>
      <c r="E20" s="121">
        <v>2.9</v>
      </c>
      <c r="F20" s="117">
        <v>1756.7114770200001</v>
      </c>
      <c r="G20" s="117">
        <v>5094.4632833579999</v>
      </c>
      <c r="H20" s="117">
        <v>407.55706266864001</v>
      </c>
    </row>
    <row r="21" spans="1:13" x14ac:dyDescent="0.2">
      <c r="A21" s="574" t="s">
        <v>216</v>
      </c>
      <c r="B21" s="574"/>
      <c r="C21" s="117">
        <v>1320.30914454</v>
      </c>
      <c r="D21" s="117"/>
      <c r="E21" s="121">
        <v>3.7</v>
      </c>
      <c r="F21" s="117">
        <v>1320.30914454</v>
      </c>
      <c r="G21" s="117">
        <v>4885.1438347980002</v>
      </c>
      <c r="H21" s="117">
        <v>390.81150678384</v>
      </c>
    </row>
    <row r="22" spans="1:13" x14ac:dyDescent="0.2">
      <c r="A22" s="572" t="s">
        <v>125</v>
      </c>
      <c r="B22" s="572"/>
      <c r="C22" s="131">
        <v>3077.0206215600001</v>
      </c>
      <c r="D22" s="131"/>
      <c r="E22" s="132"/>
      <c r="F22" s="131">
        <v>3077.0206215600001</v>
      </c>
      <c r="G22" s="131">
        <v>9979.6071181560001</v>
      </c>
      <c r="H22" s="131">
        <v>798.36856945248007</v>
      </c>
    </row>
    <row r="23" spans="1:13" s="134" customFormat="1" x14ac:dyDescent="0.2">
      <c r="A23" s="133"/>
      <c r="B23" s="133"/>
      <c r="C23" s="101"/>
      <c r="D23" s="101"/>
      <c r="E23" s="101"/>
      <c r="F23" s="101"/>
      <c r="G23" s="101"/>
      <c r="H23" s="101"/>
    </row>
    <row r="24" spans="1:13" s="134" customFormat="1" x14ac:dyDescent="0.2">
      <c r="A24" s="135" t="s">
        <v>183</v>
      </c>
      <c r="B24" s="571" t="s">
        <v>192</v>
      </c>
      <c r="C24" s="571"/>
      <c r="D24" s="571"/>
      <c r="E24" s="571"/>
      <c r="F24" s="571"/>
      <c r="G24" s="571"/>
      <c r="H24" s="571"/>
    </row>
    <row r="25" spans="1:13" s="134" customFormat="1" ht="20.25" customHeight="1" x14ac:dyDescent="0.2">
      <c r="A25" s="136" t="s">
        <v>182</v>
      </c>
      <c r="B25" s="575" t="s">
        <v>193</v>
      </c>
      <c r="C25" s="575"/>
      <c r="D25" s="575"/>
      <c r="E25" s="575"/>
      <c r="F25" s="575"/>
      <c r="G25" s="575"/>
      <c r="H25" s="575"/>
    </row>
    <row r="26" spans="1:13" s="134" customFormat="1" x14ac:dyDescent="0.2">
      <c r="A26" s="135" t="s">
        <v>184</v>
      </c>
      <c r="B26" s="571" t="s">
        <v>194</v>
      </c>
      <c r="C26" s="571"/>
      <c r="D26" s="571"/>
      <c r="E26" s="571"/>
      <c r="F26" s="571"/>
      <c r="G26" s="571"/>
      <c r="H26" s="571"/>
    </row>
    <row r="27" spans="1:13" s="134" customFormat="1" x14ac:dyDescent="0.2">
      <c r="A27" s="135" t="s">
        <v>185</v>
      </c>
      <c r="B27" s="571" t="s">
        <v>195</v>
      </c>
      <c r="C27" s="571"/>
      <c r="D27" s="571"/>
      <c r="E27" s="571"/>
      <c r="F27" s="571"/>
      <c r="G27" s="571"/>
      <c r="H27" s="571"/>
    </row>
    <row r="28" spans="1:13" s="134" customFormat="1" x14ac:dyDescent="0.2">
      <c r="A28" s="135" t="s">
        <v>186</v>
      </c>
      <c r="B28" s="571" t="s">
        <v>188</v>
      </c>
      <c r="C28" s="571"/>
      <c r="D28" s="571"/>
      <c r="E28" s="571"/>
      <c r="F28" s="571"/>
      <c r="G28" s="571"/>
      <c r="H28" s="571"/>
      <c r="M28" s="120"/>
    </row>
    <row r="29" spans="1:13" x14ac:dyDescent="0.2">
      <c r="A29" s="135" t="s">
        <v>189</v>
      </c>
      <c r="B29" s="571" t="s">
        <v>196</v>
      </c>
      <c r="C29" s="571"/>
      <c r="D29" s="571"/>
      <c r="E29" s="571"/>
      <c r="F29" s="571"/>
      <c r="G29" s="571"/>
      <c r="H29" s="571"/>
    </row>
    <row r="30" spans="1:13" x14ac:dyDescent="0.2">
      <c r="A30" s="135"/>
      <c r="B30" s="137"/>
      <c r="C30" s="137"/>
      <c r="D30" s="137"/>
      <c r="E30" s="137"/>
      <c r="F30" s="137"/>
      <c r="G30" s="137"/>
      <c r="H30" s="137"/>
    </row>
    <row r="31" spans="1:13" x14ac:dyDescent="0.2">
      <c r="A31" s="11" t="s">
        <v>557</v>
      </c>
      <c r="B31" s="138"/>
      <c r="C31" s="138"/>
      <c r="D31" s="138"/>
      <c r="E31" s="138"/>
      <c r="F31" s="138"/>
      <c r="G31" s="138"/>
    </row>
    <row r="32" spans="1:13" ht="11.25" customHeight="1" x14ac:dyDescent="0.2">
      <c r="A32" s="538" t="s">
        <v>620</v>
      </c>
      <c r="B32" s="538"/>
      <c r="C32" s="538"/>
      <c r="D32" s="538"/>
      <c r="E32" s="538"/>
      <c r="F32" s="538"/>
      <c r="G32" s="538"/>
      <c r="H32" s="538"/>
    </row>
    <row r="33" spans="1:8" x14ac:dyDescent="0.2">
      <c r="A33" s="538"/>
      <c r="B33" s="538"/>
      <c r="C33" s="538"/>
      <c r="D33" s="538"/>
      <c r="E33" s="538"/>
      <c r="F33" s="538"/>
      <c r="G33" s="538"/>
      <c r="H33" s="538"/>
    </row>
    <row r="34" spans="1:8" x14ac:dyDescent="0.2">
      <c r="A34" s="538"/>
      <c r="B34" s="538"/>
      <c r="C34" s="538"/>
      <c r="D34" s="538"/>
      <c r="E34" s="538"/>
      <c r="F34" s="538"/>
      <c r="G34" s="538"/>
      <c r="H34" s="538"/>
    </row>
    <row r="35" spans="1:8" x14ac:dyDescent="0.2">
      <c r="A35" s="538"/>
      <c r="B35" s="538"/>
      <c r="C35" s="538"/>
      <c r="D35" s="538"/>
      <c r="E35" s="538"/>
      <c r="F35" s="538"/>
      <c r="G35" s="538"/>
      <c r="H35" s="538"/>
    </row>
    <row r="36" spans="1:8" x14ac:dyDescent="0.2">
      <c r="A36" s="538"/>
      <c r="B36" s="538"/>
      <c r="C36" s="538"/>
      <c r="D36" s="538"/>
      <c r="E36" s="538"/>
      <c r="F36" s="538"/>
      <c r="G36" s="538"/>
      <c r="H36" s="538"/>
    </row>
    <row r="37" spans="1:8" x14ac:dyDescent="0.2">
      <c r="A37" s="538"/>
      <c r="B37" s="538"/>
      <c r="C37" s="538"/>
      <c r="D37" s="538"/>
      <c r="E37" s="538"/>
      <c r="F37" s="538"/>
      <c r="G37" s="538"/>
      <c r="H37" s="538"/>
    </row>
    <row r="38" spans="1:8" x14ac:dyDescent="0.2">
      <c r="A38" s="538"/>
      <c r="B38" s="538"/>
      <c r="C38" s="538"/>
      <c r="D38" s="538"/>
      <c r="E38" s="538"/>
      <c r="F38" s="538"/>
      <c r="G38" s="538"/>
      <c r="H38" s="538"/>
    </row>
    <row r="39" spans="1:8" x14ac:dyDescent="0.2">
      <c r="A39" s="538"/>
      <c r="B39" s="538"/>
      <c r="C39" s="538"/>
      <c r="D39" s="538"/>
      <c r="E39" s="538"/>
      <c r="F39" s="538"/>
      <c r="G39" s="538"/>
      <c r="H39" s="538"/>
    </row>
    <row r="40" spans="1:8" x14ac:dyDescent="0.2">
      <c r="A40" s="538"/>
      <c r="B40" s="538"/>
      <c r="C40" s="538"/>
      <c r="D40" s="538"/>
      <c r="E40" s="538"/>
      <c r="F40" s="538"/>
      <c r="G40" s="538"/>
      <c r="H40" s="538"/>
    </row>
    <row r="41" spans="1:8" x14ac:dyDescent="0.2">
      <c r="A41" s="75"/>
      <c r="B41" s="75"/>
      <c r="C41" s="75"/>
      <c r="D41" s="75"/>
      <c r="E41" s="75"/>
      <c r="F41" s="75"/>
      <c r="G41" s="75"/>
      <c r="H41" s="65" t="s">
        <v>187</v>
      </c>
    </row>
    <row r="42" spans="1:8" x14ac:dyDescent="0.2">
      <c r="A42" s="75"/>
      <c r="B42" s="75"/>
      <c r="C42" s="75"/>
      <c r="D42" s="75"/>
      <c r="E42" s="75"/>
      <c r="F42" s="75"/>
      <c r="G42" s="75"/>
      <c r="H42" s="75"/>
    </row>
    <row r="43" spans="1:8" x14ac:dyDescent="0.2">
      <c r="A43" s="75"/>
      <c r="B43" s="75"/>
      <c r="C43" s="75"/>
      <c r="D43" s="75"/>
      <c r="E43" s="75"/>
      <c r="F43" s="75"/>
      <c r="G43" s="75"/>
      <c r="H43" s="75"/>
    </row>
    <row r="44" spans="1:8" x14ac:dyDescent="0.2">
      <c r="A44" s="75"/>
      <c r="B44" s="75"/>
      <c r="C44" s="75"/>
      <c r="D44" s="75"/>
      <c r="E44" s="75"/>
      <c r="F44" s="75"/>
      <c r="G44" s="75"/>
      <c r="H44" s="75"/>
    </row>
    <row r="45" spans="1:8" x14ac:dyDescent="0.2">
      <c r="A45" s="75"/>
      <c r="B45" s="75"/>
      <c r="C45" s="75"/>
      <c r="D45" s="75"/>
      <c r="E45" s="75"/>
      <c r="F45" s="75"/>
      <c r="G45" s="75"/>
      <c r="H45" s="75"/>
    </row>
    <row r="46" spans="1:8" x14ac:dyDescent="0.2">
      <c r="A46" s="75"/>
      <c r="B46" s="75"/>
      <c r="C46" s="75"/>
      <c r="D46" s="75"/>
      <c r="E46" s="75"/>
      <c r="F46" s="75"/>
      <c r="G46" s="75"/>
      <c r="H46" s="75"/>
    </row>
    <row r="47" spans="1:8" x14ac:dyDescent="0.2">
      <c r="A47" s="75"/>
      <c r="B47" s="75"/>
      <c r="C47" s="75"/>
      <c r="D47" s="75"/>
      <c r="E47" s="75"/>
      <c r="F47" s="75"/>
      <c r="G47" s="75"/>
      <c r="H47" s="75"/>
    </row>
    <row r="48" spans="1:8" x14ac:dyDescent="0.2">
      <c r="A48" s="75"/>
      <c r="B48" s="75"/>
      <c r="C48" s="75"/>
      <c r="D48" s="75"/>
      <c r="E48" s="75"/>
      <c r="F48" s="75"/>
      <c r="G48" s="75"/>
      <c r="H48" s="75"/>
    </row>
    <row r="49" spans="1:8" x14ac:dyDescent="0.2">
      <c r="A49" s="75"/>
      <c r="B49" s="75"/>
      <c r="C49" s="75"/>
      <c r="D49" s="75"/>
      <c r="E49" s="75"/>
      <c r="F49" s="75"/>
      <c r="G49" s="75"/>
      <c r="H49" s="75"/>
    </row>
    <row r="50" spans="1:8" x14ac:dyDescent="0.2">
      <c r="A50" s="75"/>
      <c r="B50" s="75"/>
      <c r="C50" s="75"/>
      <c r="D50" s="75"/>
      <c r="E50" s="75"/>
      <c r="F50" s="75"/>
      <c r="G50" s="75"/>
      <c r="H50" s="75"/>
    </row>
    <row r="51" spans="1:8" x14ac:dyDescent="0.2">
      <c r="A51" s="75"/>
      <c r="B51" s="75"/>
      <c r="C51" s="75"/>
      <c r="D51" s="75"/>
      <c r="E51" s="75"/>
      <c r="F51" s="75"/>
      <c r="G51" s="75"/>
      <c r="H51" s="75"/>
    </row>
    <row r="52" spans="1:8" x14ac:dyDescent="0.2">
      <c r="A52" s="75"/>
      <c r="B52" s="75"/>
      <c r="C52" s="75"/>
      <c r="D52" s="75"/>
      <c r="E52" s="75"/>
      <c r="F52" s="75"/>
      <c r="G52" s="75"/>
    </row>
    <row r="53" spans="1:8" x14ac:dyDescent="0.2">
      <c r="A53" s="75"/>
      <c r="B53" s="75"/>
      <c r="C53" s="75"/>
      <c r="D53" s="75"/>
      <c r="E53" s="75"/>
      <c r="F53" s="75"/>
      <c r="G53" s="75"/>
    </row>
    <row r="54" spans="1:8" x14ac:dyDescent="0.2">
      <c r="A54" s="75"/>
      <c r="B54" s="75"/>
      <c r="C54" s="75"/>
      <c r="D54" s="75"/>
      <c r="E54" s="75"/>
      <c r="F54" s="75"/>
      <c r="G54" s="75"/>
    </row>
    <row r="55" spans="1:8" x14ac:dyDescent="0.2">
      <c r="A55" s="75"/>
      <c r="B55" s="75"/>
      <c r="C55" s="75"/>
      <c r="D55" s="75"/>
      <c r="E55" s="75"/>
      <c r="F55" s="75"/>
      <c r="G55" s="75"/>
    </row>
    <row r="56" spans="1:8" x14ac:dyDescent="0.2">
      <c r="A56" s="75"/>
      <c r="B56" s="75"/>
      <c r="C56" s="75"/>
      <c r="D56" s="75"/>
      <c r="E56" s="75"/>
      <c r="F56" s="75"/>
      <c r="G56" s="75"/>
    </row>
    <row r="57" spans="1:8" x14ac:dyDescent="0.2">
      <c r="A57" s="75"/>
      <c r="B57" s="75"/>
      <c r="C57" s="75"/>
      <c r="D57" s="75"/>
      <c r="E57" s="75"/>
      <c r="F57" s="75"/>
      <c r="G57" s="75"/>
    </row>
    <row r="58" spans="1:8" x14ac:dyDescent="0.2">
      <c r="A58" s="75"/>
      <c r="B58" s="75"/>
      <c r="C58" s="75"/>
      <c r="D58" s="75"/>
      <c r="E58" s="75"/>
      <c r="F58" s="75"/>
      <c r="G58" s="75"/>
    </row>
    <row r="59" spans="1:8" x14ac:dyDescent="0.2">
      <c r="A59" s="75"/>
      <c r="B59" s="75"/>
      <c r="C59" s="75"/>
      <c r="D59" s="75"/>
      <c r="E59" s="75"/>
      <c r="F59" s="75"/>
      <c r="G59" s="75"/>
    </row>
    <row r="60" spans="1:8" x14ac:dyDescent="0.2">
      <c r="A60" s="75"/>
      <c r="B60" s="75"/>
      <c r="C60" s="75"/>
      <c r="D60" s="75"/>
      <c r="E60" s="75"/>
      <c r="F60" s="75"/>
      <c r="G60" s="75"/>
    </row>
    <row r="61" spans="1:8" x14ac:dyDescent="0.2">
      <c r="A61" s="75"/>
      <c r="B61" s="75"/>
      <c r="C61" s="75"/>
      <c r="D61" s="75"/>
      <c r="E61" s="75"/>
      <c r="F61" s="75"/>
      <c r="G61" s="75"/>
    </row>
    <row r="62" spans="1:8" x14ac:dyDescent="0.2">
      <c r="A62" s="75"/>
      <c r="B62" s="75"/>
      <c r="C62" s="75"/>
      <c r="D62" s="75"/>
      <c r="E62" s="75"/>
      <c r="F62" s="75"/>
      <c r="G62" s="75"/>
    </row>
    <row r="63" spans="1:8" x14ac:dyDescent="0.2">
      <c r="A63" s="75"/>
      <c r="B63" s="75"/>
      <c r="C63" s="75"/>
      <c r="D63" s="75"/>
      <c r="E63" s="75"/>
      <c r="F63" s="75"/>
      <c r="G63" s="75"/>
    </row>
    <row r="64" spans="1:8" x14ac:dyDescent="0.2">
      <c r="A64" s="75"/>
      <c r="B64" s="75"/>
      <c r="C64" s="75"/>
      <c r="D64" s="75"/>
      <c r="E64" s="75"/>
      <c r="F64" s="75"/>
      <c r="G64" s="75"/>
    </row>
    <row r="65" spans="1:7" x14ac:dyDescent="0.2">
      <c r="A65" s="75"/>
      <c r="B65" s="75"/>
      <c r="C65" s="75"/>
      <c r="D65" s="75"/>
      <c r="E65" s="75"/>
      <c r="F65" s="75"/>
      <c r="G65" s="75"/>
    </row>
    <row r="66" spans="1:7" x14ac:dyDescent="0.2">
      <c r="A66" s="75"/>
      <c r="B66" s="75"/>
      <c r="C66" s="75"/>
      <c r="D66" s="75"/>
      <c r="E66" s="75"/>
      <c r="F66" s="75"/>
      <c r="G66" s="75"/>
    </row>
    <row r="67" spans="1:7" x14ac:dyDescent="0.2">
      <c r="A67" s="75"/>
      <c r="B67" s="75"/>
      <c r="C67" s="75"/>
      <c r="D67" s="75"/>
      <c r="E67" s="75"/>
      <c r="F67" s="75"/>
      <c r="G67" s="75"/>
    </row>
    <row r="68" spans="1:7" x14ac:dyDescent="0.2">
      <c r="A68" s="75"/>
      <c r="B68" s="75"/>
      <c r="C68" s="75"/>
      <c r="D68" s="75"/>
      <c r="E68" s="75"/>
      <c r="F68" s="75"/>
      <c r="G68" s="75"/>
    </row>
    <row r="69" spans="1:7" x14ac:dyDescent="0.2">
      <c r="A69" s="75"/>
      <c r="B69" s="75"/>
      <c r="C69" s="75"/>
      <c r="D69" s="75"/>
      <c r="E69" s="75"/>
      <c r="F69" s="75"/>
      <c r="G69" s="75"/>
    </row>
    <row r="70" spans="1:7" x14ac:dyDescent="0.2">
      <c r="A70" s="75"/>
      <c r="B70" s="75"/>
      <c r="C70" s="75"/>
      <c r="D70" s="75"/>
      <c r="E70" s="75"/>
      <c r="F70" s="75"/>
      <c r="G70" s="75"/>
    </row>
    <row r="71" spans="1:7" x14ac:dyDescent="0.2">
      <c r="A71" s="75"/>
      <c r="B71" s="75"/>
      <c r="C71" s="75"/>
      <c r="D71" s="75"/>
      <c r="E71" s="75"/>
      <c r="F71" s="75"/>
      <c r="G71" s="75"/>
    </row>
    <row r="72" spans="1:7" x14ac:dyDescent="0.2">
      <c r="A72" s="75"/>
      <c r="B72" s="75"/>
      <c r="C72" s="75"/>
      <c r="D72" s="75"/>
      <c r="E72" s="75"/>
      <c r="F72" s="75"/>
      <c r="G72" s="75"/>
    </row>
    <row r="73" spans="1:7" x14ac:dyDescent="0.2">
      <c r="A73" s="75"/>
      <c r="B73" s="75"/>
      <c r="C73" s="75"/>
      <c r="D73" s="75"/>
      <c r="E73" s="75"/>
      <c r="F73" s="75"/>
      <c r="G73" s="75"/>
    </row>
  </sheetData>
  <mergeCells count="20">
    <mergeCell ref="B3:H3"/>
    <mergeCell ref="A20:B20"/>
    <mergeCell ref="A21:B21"/>
    <mergeCell ref="B17:H17"/>
    <mergeCell ref="A15:A16"/>
    <mergeCell ref="A13:A14"/>
    <mergeCell ref="A5:A6"/>
    <mergeCell ref="A7:A8"/>
    <mergeCell ref="A9:A10"/>
    <mergeCell ref="A11:A12"/>
    <mergeCell ref="A22:B22"/>
    <mergeCell ref="A18:B18"/>
    <mergeCell ref="A19:B19"/>
    <mergeCell ref="B24:H24"/>
    <mergeCell ref="B25:H25"/>
    <mergeCell ref="B26:H26"/>
    <mergeCell ref="B27:H27"/>
    <mergeCell ref="B28:H28"/>
    <mergeCell ref="B29:H29"/>
    <mergeCell ref="A32:H40"/>
  </mergeCells>
  <hyperlinks>
    <hyperlink ref="H2" location="Index!A1" display="Index"/>
  </hyperlinks>
  <pageMargins left="0.7" right="0.7" top="0.75" bottom="0.75" header="0.3" footer="0.3"/>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B9BD5"/>
    <pageSetUpPr fitToPage="1"/>
  </sheetPr>
  <dimension ref="A1:J30"/>
  <sheetViews>
    <sheetView zoomScale="110" zoomScaleNormal="110" zoomScaleSheetLayoutView="130" workbookViewId="0"/>
  </sheetViews>
  <sheetFormatPr defaultRowHeight="12" x14ac:dyDescent="0.2"/>
  <cols>
    <col min="1" max="1" width="15.85546875" style="120" customWidth="1"/>
    <col min="2" max="2" width="61" style="120" customWidth="1"/>
    <col min="3" max="3" width="14.28515625" style="120" customWidth="1"/>
    <col min="4" max="4" width="4.85546875" style="120" customWidth="1"/>
    <col min="5" max="5" width="6.5703125" style="120" customWidth="1"/>
    <col min="6" max="6" width="19.42578125" style="120" customWidth="1"/>
    <col min="7" max="7" width="13.28515625" style="120" bestFit="1" customWidth="1"/>
    <col min="8" max="8" width="5.7109375" style="120" customWidth="1"/>
    <col min="9" max="16384" width="9.140625" style="120"/>
  </cols>
  <sheetData>
    <row r="1" spans="1:10" x14ac:dyDescent="0.2">
      <c r="A1" s="5"/>
      <c r="B1" s="5"/>
      <c r="C1" s="5"/>
    </row>
    <row r="2" spans="1:10" x14ac:dyDescent="0.2">
      <c r="A2" s="109" t="s">
        <v>627</v>
      </c>
      <c r="C2" s="110" t="s">
        <v>594</v>
      </c>
      <c r="H2" s="139"/>
    </row>
    <row r="3" spans="1:10" x14ac:dyDescent="0.2">
      <c r="A3" s="12" t="s">
        <v>824</v>
      </c>
      <c r="B3" s="140"/>
      <c r="C3" s="141"/>
      <c r="H3" s="139"/>
    </row>
    <row r="4" spans="1:10" x14ac:dyDescent="0.2">
      <c r="A4" s="113" t="s">
        <v>655</v>
      </c>
      <c r="B4" s="113"/>
      <c r="C4" s="114" t="s">
        <v>221</v>
      </c>
      <c r="D4" s="142" t="s">
        <v>187</v>
      </c>
    </row>
    <row r="5" spans="1:10" ht="21" customHeight="1" x14ac:dyDescent="0.2">
      <c r="A5" s="579" t="s">
        <v>222</v>
      </c>
      <c r="B5" s="579"/>
      <c r="C5" s="117">
        <v>3082.3881219999998</v>
      </c>
      <c r="D5" s="143"/>
    </row>
    <row r="6" spans="1:10" ht="14.25" x14ac:dyDescent="0.2">
      <c r="A6" s="580" t="s">
        <v>223</v>
      </c>
      <c r="B6" s="580"/>
      <c r="C6" s="131">
        <v>7705.9703060000002</v>
      </c>
      <c r="D6" s="144"/>
    </row>
    <row r="7" spans="1:10" ht="14.25" x14ac:dyDescent="0.2">
      <c r="A7" s="145"/>
      <c r="B7" s="145"/>
      <c r="C7" s="127"/>
      <c r="D7" s="144"/>
    </row>
    <row r="8" spans="1:10" ht="29.25" customHeight="1" x14ac:dyDescent="0.2">
      <c r="A8" s="136" t="s">
        <v>183</v>
      </c>
      <c r="B8" s="575" t="s">
        <v>217</v>
      </c>
      <c r="C8" s="575"/>
      <c r="D8" s="146"/>
      <c r="E8" s="146"/>
      <c r="F8" s="146"/>
      <c r="G8" s="146"/>
      <c r="H8" s="146"/>
      <c r="I8" s="146"/>
      <c r="J8" s="146"/>
    </row>
    <row r="9" spans="1:10" ht="44.25" customHeight="1" x14ac:dyDescent="0.2">
      <c r="A9" s="136" t="s">
        <v>182</v>
      </c>
      <c r="B9" s="575" t="s">
        <v>218</v>
      </c>
      <c r="C9" s="575"/>
      <c r="D9" s="146"/>
      <c r="E9" s="146"/>
      <c r="F9" s="146"/>
      <c r="G9" s="146"/>
      <c r="H9" s="146"/>
      <c r="I9" s="146"/>
      <c r="J9" s="146"/>
    </row>
    <row r="10" spans="1:10" x14ac:dyDescent="0.2">
      <c r="A10" s="135" t="s">
        <v>184</v>
      </c>
      <c r="B10" s="147" t="s">
        <v>219</v>
      </c>
      <c r="C10" s="147"/>
      <c r="D10" s="148"/>
      <c r="E10" s="148"/>
      <c r="F10" s="148"/>
      <c r="G10" s="148"/>
      <c r="H10" s="148"/>
      <c r="I10" s="148"/>
      <c r="J10" s="148"/>
    </row>
    <row r="11" spans="1:10" x14ac:dyDescent="0.2">
      <c r="A11" s="135" t="s">
        <v>185</v>
      </c>
      <c r="B11" s="147" t="s">
        <v>195</v>
      </c>
      <c r="C11" s="147"/>
      <c r="D11" s="148"/>
      <c r="E11" s="148"/>
      <c r="F11" s="148"/>
      <c r="G11" s="148"/>
      <c r="H11" s="148"/>
      <c r="I11" s="148"/>
      <c r="J11" s="148"/>
    </row>
    <row r="12" spans="1:10" x14ac:dyDescent="0.2">
      <c r="A12" s="135" t="s">
        <v>186</v>
      </c>
      <c r="B12" s="571" t="s">
        <v>188</v>
      </c>
      <c r="C12" s="571"/>
      <c r="D12" s="148"/>
      <c r="E12" s="148"/>
      <c r="F12" s="148"/>
      <c r="G12" s="148"/>
      <c r="H12" s="148"/>
      <c r="I12" s="148"/>
      <c r="J12" s="148"/>
    </row>
    <row r="13" spans="1:10" ht="23.45" customHeight="1" x14ac:dyDescent="0.2">
      <c r="A13" s="136" t="s">
        <v>189</v>
      </c>
      <c r="B13" s="575" t="s">
        <v>220</v>
      </c>
      <c r="C13" s="575"/>
      <c r="D13" s="148"/>
      <c r="E13" s="148"/>
      <c r="F13" s="148"/>
      <c r="G13" s="148"/>
      <c r="H13" s="148"/>
      <c r="I13" s="148"/>
      <c r="J13" s="148"/>
    </row>
    <row r="14" spans="1:10" ht="14.25" x14ac:dyDescent="0.2">
      <c r="C14" s="144"/>
    </row>
    <row r="15" spans="1:10" x14ac:dyDescent="0.2">
      <c r="A15" s="149" t="s">
        <v>557</v>
      </c>
      <c r="B15" s="130"/>
      <c r="C15" s="150"/>
      <c r="D15" s="130"/>
      <c r="E15" s="130"/>
      <c r="F15" s="130"/>
      <c r="G15" s="151"/>
    </row>
    <row r="16" spans="1:10" ht="11.25" customHeight="1" x14ac:dyDescent="0.2">
      <c r="A16" s="575" t="s">
        <v>558</v>
      </c>
      <c r="B16" s="575"/>
      <c r="C16" s="575"/>
      <c r="D16" s="152"/>
      <c r="E16" s="152"/>
      <c r="F16" s="152"/>
      <c r="G16" s="152"/>
    </row>
    <row r="17" spans="1:7" x14ac:dyDescent="0.2">
      <c r="A17" s="575"/>
      <c r="B17" s="575"/>
      <c r="C17" s="575"/>
      <c r="D17" s="152"/>
      <c r="E17" s="152"/>
      <c r="F17" s="152"/>
      <c r="G17" s="152"/>
    </row>
    <row r="18" spans="1:7" x14ac:dyDescent="0.2">
      <c r="A18" s="575"/>
      <c r="B18" s="575"/>
      <c r="C18" s="575"/>
      <c r="D18" s="152"/>
      <c r="E18" s="152"/>
      <c r="F18" s="152"/>
      <c r="G18" s="152"/>
    </row>
    <row r="19" spans="1:7" x14ac:dyDescent="0.2">
      <c r="A19" s="575"/>
      <c r="B19" s="575"/>
      <c r="C19" s="575"/>
      <c r="D19" s="152"/>
      <c r="E19" s="152"/>
      <c r="F19" s="152"/>
      <c r="G19" s="152"/>
    </row>
    <row r="20" spans="1:7" x14ac:dyDescent="0.2">
      <c r="A20" s="575"/>
      <c r="B20" s="575"/>
      <c r="C20" s="575"/>
      <c r="D20" s="152"/>
      <c r="E20" s="152"/>
      <c r="F20" s="152"/>
      <c r="G20" s="152"/>
    </row>
    <row r="21" spans="1:7" x14ac:dyDescent="0.2">
      <c r="A21" s="575"/>
      <c r="B21" s="575"/>
      <c r="C21" s="575"/>
      <c r="D21" s="152"/>
      <c r="E21" s="152"/>
      <c r="F21" s="152"/>
      <c r="G21" s="152"/>
    </row>
    <row r="22" spans="1:7" x14ac:dyDescent="0.2">
      <c r="A22" s="575"/>
      <c r="B22" s="575"/>
      <c r="C22" s="575"/>
      <c r="D22" s="152"/>
      <c r="E22" s="152"/>
      <c r="F22" s="152"/>
      <c r="G22" s="152"/>
    </row>
    <row r="23" spans="1:7" x14ac:dyDescent="0.2">
      <c r="A23" s="575"/>
      <c r="B23" s="575"/>
      <c r="C23" s="575"/>
      <c r="D23" s="152"/>
      <c r="E23" s="152"/>
      <c r="F23" s="152"/>
      <c r="G23" s="152"/>
    </row>
    <row r="24" spans="1:7" x14ac:dyDescent="0.2">
      <c r="A24" s="575"/>
      <c r="B24" s="575"/>
      <c r="C24" s="575"/>
      <c r="D24" s="152"/>
      <c r="E24" s="152"/>
      <c r="F24" s="152"/>
      <c r="G24" s="152"/>
    </row>
    <row r="25" spans="1:7" x14ac:dyDescent="0.2">
      <c r="A25" s="152"/>
      <c r="B25" s="152"/>
      <c r="C25" s="65" t="s">
        <v>187</v>
      </c>
      <c r="D25" s="152"/>
      <c r="E25" s="152"/>
      <c r="F25" s="152"/>
      <c r="G25" s="152"/>
    </row>
    <row r="26" spans="1:7" x14ac:dyDescent="0.2">
      <c r="A26" s="152"/>
      <c r="B26" s="152"/>
      <c r="C26" s="152"/>
      <c r="D26" s="152"/>
      <c r="E26" s="152"/>
      <c r="F26" s="152"/>
      <c r="G26" s="152"/>
    </row>
    <row r="27" spans="1:7" x14ac:dyDescent="0.2">
      <c r="A27" s="152"/>
      <c r="B27" s="152"/>
      <c r="C27" s="152"/>
      <c r="D27" s="152"/>
      <c r="E27" s="152"/>
      <c r="F27" s="152"/>
      <c r="G27" s="152"/>
    </row>
    <row r="28" spans="1:7" x14ac:dyDescent="0.2">
      <c r="A28" s="152"/>
      <c r="B28" s="152"/>
      <c r="C28" s="152"/>
      <c r="D28" s="152"/>
      <c r="E28" s="152"/>
      <c r="F28" s="152"/>
      <c r="G28" s="152"/>
    </row>
    <row r="29" spans="1:7" x14ac:dyDescent="0.2">
      <c r="A29" s="152"/>
      <c r="B29" s="152"/>
      <c r="C29" s="152"/>
      <c r="D29" s="152"/>
      <c r="E29" s="152"/>
      <c r="F29" s="152"/>
      <c r="G29" s="152"/>
    </row>
    <row r="30" spans="1:7" x14ac:dyDescent="0.2">
      <c r="A30" s="152"/>
      <c r="B30" s="152"/>
      <c r="C30" s="152"/>
      <c r="D30" s="152"/>
      <c r="E30" s="152"/>
      <c r="F30" s="152"/>
      <c r="G30" s="152"/>
    </row>
  </sheetData>
  <mergeCells count="7">
    <mergeCell ref="A5:B5"/>
    <mergeCell ref="A6:B6"/>
    <mergeCell ref="B9:C9"/>
    <mergeCell ref="B8:C8"/>
    <mergeCell ref="A16:C24"/>
    <mergeCell ref="B12:C12"/>
    <mergeCell ref="B13:C13"/>
  </mergeCells>
  <hyperlinks>
    <hyperlink ref="C2" location="Index!A1" display="Index"/>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J62"/>
  <sheetViews>
    <sheetView showGridLines="0" zoomScale="110" zoomScaleNormal="110" zoomScaleSheetLayoutView="115" workbookViewId="0"/>
  </sheetViews>
  <sheetFormatPr defaultRowHeight="14.25" x14ac:dyDescent="0.2"/>
  <cols>
    <col min="1" max="1" width="17.5703125" style="4" customWidth="1"/>
    <col min="2" max="2" width="64.42578125" style="4" customWidth="1"/>
    <col min="3" max="4" width="16" style="4" customWidth="1"/>
    <col min="5" max="5" width="6.5703125" style="313" customWidth="1"/>
    <col min="6" max="6" width="19.42578125" style="4" customWidth="1"/>
    <col min="7" max="11" width="12.7109375" style="4" customWidth="1"/>
    <col min="12" max="16384" width="9.140625" style="4"/>
  </cols>
  <sheetData>
    <row r="1" spans="1:10" x14ac:dyDescent="0.2">
      <c r="A1" s="5"/>
      <c r="B1" s="5"/>
      <c r="C1" s="5"/>
      <c r="D1" s="5"/>
    </row>
    <row r="2" spans="1:10" x14ac:dyDescent="0.2">
      <c r="A2" s="300" t="s">
        <v>825</v>
      </c>
      <c r="D2" s="32" t="s">
        <v>594</v>
      </c>
      <c r="H2" s="61"/>
    </row>
    <row r="3" spans="1:10" x14ac:dyDescent="0.2">
      <c r="A3" s="12" t="s">
        <v>824</v>
      </c>
      <c r="B3" s="153"/>
      <c r="C3" s="583" t="s">
        <v>826</v>
      </c>
      <c r="D3" s="583" t="s">
        <v>827</v>
      </c>
      <c r="H3" s="61"/>
    </row>
    <row r="4" spans="1:10" x14ac:dyDescent="0.2">
      <c r="A4" s="585" t="s">
        <v>655</v>
      </c>
      <c r="B4" s="585"/>
      <c r="C4" s="584"/>
      <c r="D4" s="584"/>
      <c r="E4" s="278"/>
      <c r="F4" s="278"/>
      <c r="G4" s="278"/>
      <c r="H4" s="278"/>
      <c r="I4" s="278"/>
      <c r="J4" s="278"/>
    </row>
    <row r="5" spans="1:10" x14ac:dyDescent="0.2">
      <c r="A5" s="548" t="s">
        <v>225</v>
      </c>
      <c r="B5" s="548"/>
      <c r="C5" s="41">
        <v>0</v>
      </c>
      <c r="D5" s="41">
        <v>0</v>
      </c>
      <c r="E5" s="278"/>
      <c r="F5" s="278"/>
      <c r="G5" s="278"/>
      <c r="H5" s="278"/>
      <c r="I5" s="278"/>
      <c r="J5" s="278"/>
    </row>
    <row r="6" spans="1:10" x14ac:dyDescent="0.2">
      <c r="A6" s="548" t="s">
        <v>226</v>
      </c>
      <c r="B6" s="548"/>
      <c r="C6" s="41">
        <v>0</v>
      </c>
      <c r="D6" s="41">
        <v>0</v>
      </c>
      <c r="E6" s="278"/>
      <c r="F6" s="278"/>
      <c r="G6" s="278"/>
      <c r="H6" s="278"/>
      <c r="I6" s="278"/>
      <c r="J6" s="278"/>
    </row>
    <row r="7" spans="1:10" x14ac:dyDescent="0.2">
      <c r="A7" s="548" t="s">
        <v>227</v>
      </c>
      <c r="B7" s="548"/>
      <c r="C7" s="41">
        <v>572111.90568998002</v>
      </c>
      <c r="D7" s="41">
        <v>562176.78556903487</v>
      </c>
      <c r="E7" s="278"/>
      <c r="F7" s="278"/>
      <c r="G7" s="278"/>
      <c r="H7" s="278"/>
      <c r="I7" s="278"/>
      <c r="J7" s="278"/>
    </row>
    <row r="8" spans="1:10" x14ac:dyDescent="0.2">
      <c r="A8" s="548" t="s">
        <v>828</v>
      </c>
      <c r="B8" s="548"/>
      <c r="C8" s="41">
        <v>0</v>
      </c>
      <c r="D8" s="41">
        <v>0</v>
      </c>
      <c r="E8" s="278"/>
      <c r="F8" s="278"/>
      <c r="G8" s="278"/>
      <c r="H8" s="278"/>
      <c r="I8" s="278"/>
      <c r="J8" s="278"/>
    </row>
    <row r="9" spans="1:10" x14ac:dyDescent="0.2">
      <c r="A9" s="548" t="s">
        <v>829</v>
      </c>
      <c r="B9" s="548"/>
      <c r="C9" s="41">
        <v>318186.55245471001</v>
      </c>
      <c r="D9" s="41">
        <v>323160.17975211248</v>
      </c>
      <c r="E9" s="278"/>
      <c r="F9" s="278"/>
      <c r="G9" s="278"/>
      <c r="H9" s="278"/>
      <c r="I9" s="278"/>
      <c r="J9" s="278"/>
    </row>
    <row r="10" spans="1:10" x14ac:dyDescent="0.2">
      <c r="A10" s="548" t="s">
        <v>230</v>
      </c>
      <c r="B10" s="548"/>
      <c r="C10" s="41">
        <v>888483.69357540004</v>
      </c>
      <c r="D10" s="41">
        <v>868061.35983952507</v>
      </c>
    </row>
    <row r="11" spans="1:10" x14ac:dyDescent="0.2">
      <c r="A11" s="548" t="s">
        <v>830</v>
      </c>
      <c r="B11" s="548"/>
      <c r="C11" s="41">
        <v>874579.18942591001</v>
      </c>
      <c r="D11" s="41">
        <v>854548.90941327508</v>
      </c>
      <c r="F11" s="313" t="s">
        <v>187</v>
      </c>
    </row>
    <row r="12" spans="1:10" x14ac:dyDescent="0.2">
      <c r="A12" s="548" t="s">
        <v>831</v>
      </c>
      <c r="B12" s="548"/>
      <c r="C12" s="41">
        <v>66742.086191020004</v>
      </c>
      <c r="D12" s="41">
        <v>64527.470404432504</v>
      </c>
    </row>
    <row r="13" spans="1:10" x14ac:dyDescent="0.2">
      <c r="A13" s="548" t="s">
        <v>832</v>
      </c>
      <c r="B13" s="548"/>
      <c r="C13" s="41">
        <v>807837.10323489003</v>
      </c>
      <c r="D13" s="41">
        <v>790021.43900884257</v>
      </c>
    </row>
    <row r="14" spans="1:10" x14ac:dyDescent="0.2">
      <c r="A14" s="548" t="s">
        <v>833</v>
      </c>
      <c r="B14" s="548"/>
      <c r="C14" s="41">
        <v>0</v>
      </c>
      <c r="D14" s="41">
        <v>0</v>
      </c>
      <c r="I14" s="4" t="s">
        <v>187</v>
      </c>
    </row>
    <row r="15" spans="1:10" x14ac:dyDescent="0.2">
      <c r="A15" s="548" t="s">
        <v>834</v>
      </c>
      <c r="B15" s="548"/>
      <c r="C15" s="41">
        <v>13904.50414949</v>
      </c>
      <c r="D15" s="41">
        <v>13512.45042625</v>
      </c>
    </row>
    <row r="16" spans="1:10" x14ac:dyDescent="0.2">
      <c r="A16" s="548" t="s">
        <v>831</v>
      </c>
      <c r="B16" s="548"/>
      <c r="C16" s="41">
        <v>0</v>
      </c>
      <c r="D16" s="41">
        <v>0</v>
      </c>
    </row>
    <row r="17" spans="1:9" x14ac:dyDescent="0.2">
      <c r="A17" s="548" t="s">
        <v>832</v>
      </c>
      <c r="B17" s="548"/>
      <c r="C17" s="41">
        <v>13904.50414949</v>
      </c>
      <c r="D17" s="41">
        <v>13512.45042625</v>
      </c>
    </row>
    <row r="18" spans="1:9" x14ac:dyDescent="0.2">
      <c r="A18" s="548" t="s">
        <v>236</v>
      </c>
      <c r="B18" s="548"/>
      <c r="C18" s="41">
        <v>6159.4087439599998</v>
      </c>
      <c r="D18" s="41">
        <v>6128.1667473549996</v>
      </c>
    </row>
    <row r="19" spans="1:9" x14ac:dyDescent="0.2">
      <c r="A19" s="548" t="s">
        <v>551</v>
      </c>
      <c r="B19" s="548"/>
      <c r="C19" s="41">
        <v>3271.7921204600002</v>
      </c>
      <c r="D19" s="41">
        <v>3183.1797365824996</v>
      </c>
    </row>
    <row r="20" spans="1:9" x14ac:dyDescent="0.2">
      <c r="A20" s="558" t="s">
        <v>237</v>
      </c>
      <c r="B20" s="558"/>
      <c r="C20" s="43">
        <v>1470026.8001298001</v>
      </c>
      <c r="D20" s="43">
        <v>1439549.4918924975</v>
      </c>
    </row>
    <row r="21" spans="1:9" x14ac:dyDescent="0.2">
      <c r="A21" s="582" t="s">
        <v>225</v>
      </c>
      <c r="B21" s="582"/>
      <c r="C21" s="41">
        <v>76814.032112999994</v>
      </c>
      <c r="D21" s="41">
        <v>68993.507293772491</v>
      </c>
      <c r="F21" s="154"/>
      <c r="G21" s="154"/>
      <c r="H21" s="154"/>
      <c r="I21" s="154"/>
    </row>
    <row r="22" spans="1:9" x14ac:dyDescent="0.2">
      <c r="A22" s="548" t="s">
        <v>238</v>
      </c>
      <c r="B22" s="548"/>
      <c r="C22" s="41">
        <v>0</v>
      </c>
      <c r="D22" s="41">
        <v>0</v>
      </c>
      <c r="F22" s="154"/>
      <c r="G22" s="154"/>
      <c r="H22" s="154"/>
      <c r="I22" s="154"/>
    </row>
    <row r="23" spans="1:9" x14ac:dyDescent="0.2">
      <c r="A23" s="548" t="s">
        <v>239</v>
      </c>
      <c r="B23" s="548"/>
      <c r="C23" s="41">
        <v>0</v>
      </c>
      <c r="D23" s="41">
        <v>0</v>
      </c>
      <c r="F23" s="154"/>
      <c r="G23" s="154"/>
      <c r="H23" s="154"/>
      <c r="I23" s="154"/>
    </row>
    <row r="24" spans="1:9" x14ac:dyDescent="0.2">
      <c r="A24" s="548" t="s">
        <v>240</v>
      </c>
      <c r="B24" s="548"/>
      <c r="C24" s="41">
        <v>0</v>
      </c>
      <c r="D24" s="41">
        <v>0</v>
      </c>
      <c r="E24" s="314"/>
      <c r="F24" s="154"/>
      <c r="G24" s="154"/>
      <c r="H24" s="154"/>
      <c r="I24" s="154"/>
    </row>
    <row r="25" spans="1:9" x14ac:dyDescent="0.2">
      <c r="A25" s="548" t="s">
        <v>241</v>
      </c>
      <c r="B25" s="548"/>
      <c r="C25" s="41">
        <v>0</v>
      </c>
      <c r="D25" s="41">
        <v>0</v>
      </c>
      <c r="E25" s="314"/>
      <c r="F25" s="154"/>
      <c r="G25" s="154"/>
      <c r="H25" s="154"/>
      <c r="I25" s="154"/>
    </row>
    <row r="26" spans="1:9" x14ac:dyDescent="0.2">
      <c r="A26" s="548" t="s">
        <v>226</v>
      </c>
      <c r="B26" s="548"/>
      <c r="C26" s="41">
        <v>10721.36873846</v>
      </c>
      <c r="D26" s="41">
        <v>19958.919022567497</v>
      </c>
      <c r="E26" s="75"/>
      <c r="F26" s="75"/>
      <c r="G26" s="75"/>
      <c r="H26" s="75"/>
      <c r="I26" s="75"/>
    </row>
    <row r="27" spans="1:9" x14ac:dyDescent="0.2">
      <c r="A27" s="548" t="s">
        <v>227</v>
      </c>
      <c r="B27" s="548"/>
      <c r="C27" s="41">
        <v>6960.0945094300005</v>
      </c>
      <c r="D27" s="41">
        <v>6611.8856361300004</v>
      </c>
      <c r="E27" s="75"/>
      <c r="F27" s="75"/>
      <c r="G27" s="75"/>
      <c r="H27" s="75"/>
      <c r="I27" s="75"/>
    </row>
    <row r="28" spans="1:9" x14ac:dyDescent="0.2">
      <c r="A28" s="548" t="s">
        <v>829</v>
      </c>
      <c r="B28" s="548"/>
      <c r="C28" s="41">
        <v>2426.16019426</v>
      </c>
      <c r="D28" s="41">
        <v>2506.2802339050004</v>
      </c>
      <c r="E28" s="75"/>
      <c r="F28" s="75"/>
      <c r="G28" s="75"/>
      <c r="H28" s="75"/>
      <c r="I28" s="75"/>
    </row>
    <row r="29" spans="1:9" x14ac:dyDescent="0.2">
      <c r="A29" s="548" t="s">
        <v>230</v>
      </c>
      <c r="B29" s="548"/>
      <c r="C29" s="41">
        <v>1436.9580000000001</v>
      </c>
      <c r="D29" s="41">
        <v>1393.174</v>
      </c>
      <c r="E29" s="75"/>
      <c r="F29" s="75"/>
      <c r="G29" s="75"/>
      <c r="H29" s="75"/>
      <c r="I29" s="75"/>
    </row>
    <row r="30" spans="1:9" x14ac:dyDescent="0.2">
      <c r="A30" s="548" t="s">
        <v>829</v>
      </c>
      <c r="B30" s="548"/>
      <c r="C30" s="41">
        <v>0</v>
      </c>
      <c r="D30" s="41">
        <v>0</v>
      </c>
      <c r="E30" s="75"/>
      <c r="F30" s="75"/>
      <c r="G30" s="75"/>
      <c r="H30" s="75"/>
      <c r="I30" s="75"/>
    </row>
    <row r="31" spans="1:9" x14ac:dyDescent="0.2">
      <c r="A31" s="548" t="s">
        <v>242</v>
      </c>
      <c r="B31" s="548"/>
      <c r="C31" s="41">
        <v>16934.100334399998</v>
      </c>
      <c r="D31" s="41">
        <v>4233.5250835999996</v>
      </c>
      <c r="E31" s="75"/>
      <c r="F31" s="75"/>
      <c r="G31" s="75"/>
      <c r="H31" s="75"/>
      <c r="I31" s="75"/>
    </row>
    <row r="32" spans="1:9" x14ac:dyDescent="0.2">
      <c r="A32" s="548" t="s">
        <v>829</v>
      </c>
      <c r="B32" s="548"/>
      <c r="C32" s="41">
        <v>2012.7560744</v>
      </c>
      <c r="D32" s="41">
        <v>503.1890186</v>
      </c>
      <c r="E32" s="75"/>
      <c r="F32" s="75"/>
      <c r="G32" s="75"/>
      <c r="H32" s="75"/>
      <c r="I32" s="75"/>
    </row>
    <row r="33" spans="1:9" x14ac:dyDescent="0.2">
      <c r="A33" s="548" t="s">
        <v>243</v>
      </c>
      <c r="B33" s="548"/>
      <c r="C33" s="41">
        <v>288.15463199999999</v>
      </c>
      <c r="D33" s="41">
        <v>72.093668122500006</v>
      </c>
      <c r="E33" s="75"/>
      <c r="F33" s="75"/>
      <c r="G33" s="75"/>
      <c r="H33" s="75"/>
      <c r="I33" s="75"/>
    </row>
    <row r="34" spans="1:9" x14ac:dyDescent="0.2">
      <c r="A34" s="548" t="s">
        <v>244</v>
      </c>
      <c r="B34" s="548"/>
      <c r="C34" s="41">
        <v>0</v>
      </c>
      <c r="D34" s="41">
        <v>0</v>
      </c>
      <c r="E34" s="75"/>
      <c r="F34" s="75"/>
      <c r="G34" s="75"/>
      <c r="H34" s="75"/>
      <c r="I34" s="75"/>
    </row>
    <row r="35" spans="1:9" x14ac:dyDescent="0.2">
      <c r="A35" s="548" t="s">
        <v>245</v>
      </c>
      <c r="B35" s="548"/>
      <c r="C35" s="41">
        <v>24926.252696060001</v>
      </c>
      <c r="D35" s="41">
        <v>24445.912684727497</v>
      </c>
      <c r="E35" s="75"/>
      <c r="F35" s="75"/>
      <c r="G35" s="75"/>
      <c r="H35" s="75"/>
      <c r="I35" s="75"/>
    </row>
    <row r="36" spans="1:9" x14ac:dyDescent="0.2">
      <c r="A36" s="548" t="s">
        <v>246</v>
      </c>
      <c r="B36" s="548"/>
      <c r="C36" s="41">
        <v>0</v>
      </c>
      <c r="D36" s="41">
        <v>0</v>
      </c>
      <c r="E36" s="75"/>
      <c r="F36" s="75"/>
      <c r="G36" s="75"/>
      <c r="H36" s="75"/>
      <c r="I36" s="75"/>
    </row>
    <row r="37" spans="1:9" x14ac:dyDescent="0.2">
      <c r="A37" s="548" t="s">
        <v>247</v>
      </c>
      <c r="B37" s="548"/>
      <c r="C37" s="41">
        <v>0</v>
      </c>
      <c r="D37" s="41">
        <v>0</v>
      </c>
      <c r="E37" s="75"/>
      <c r="F37" s="75"/>
      <c r="G37" s="75"/>
      <c r="H37" s="75"/>
      <c r="I37" s="75"/>
    </row>
    <row r="38" spans="1:9" x14ac:dyDescent="0.2">
      <c r="A38" s="548" t="s">
        <v>248</v>
      </c>
      <c r="B38" s="548"/>
      <c r="C38" s="41">
        <v>35.969014450000003</v>
      </c>
      <c r="D38" s="41">
        <v>76.959060212499992</v>
      </c>
      <c r="E38" s="75"/>
      <c r="F38" s="75"/>
      <c r="G38" s="75"/>
      <c r="H38" s="75"/>
      <c r="I38" s="75"/>
    </row>
    <row r="39" spans="1:9" x14ac:dyDescent="0.2">
      <c r="A39" s="548" t="s">
        <v>249</v>
      </c>
      <c r="B39" s="548"/>
      <c r="C39" s="41">
        <v>0</v>
      </c>
      <c r="D39" s="41">
        <v>0</v>
      </c>
      <c r="E39" s="75"/>
      <c r="F39" s="75"/>
      <c r="G39" s="75"/>
      <c r="H39" s="75"/>
      <c r="I39" s="75"/>
    </row>
    <row r="40" spans="1:9" x14ac:dyDescent="0.2">
      <c r="A40" s="558" t="s">
        <v>250</v>
      </c>
      <c r="B40" s="558"/>
      <c r="C40" s="63">
        <v>138116.93003779999</v>
      </c>
      <c r="D40" s="63">
        <v>125785.97644913249</v>
      </c>
      <c r="E40" s="75"/>
      <c r="F40" s="75"/>
      <c r="G40" s="75"/>
      <c r="H40" s="75"/>
      <c r="I40" s="75"/>
    </row>
    <row r="41" spans="1:9" x14ac:dyDescent="0.2">
      <c r="A41" s="581" t="s">
        <v>125</v>
      </c>
      <c r="B41" s="581"/>
      <c r="C41" s="42">
        <v>1608143.7301676001</v>
      </c>
      <c r="D41" s="42">
        <v>1565335.46834163</v>
      </c>
      <c r="E41" s="75"/>
      <c r="F41" s="75"/>
      <c r="G41" s="75"/>
      <c r="H41" s="75"/>
      <c r="I41" s="75"/>
    </row>
    <row r="42" spans="1:9" x14ac:dyDescent="0.2">
      <c r="A42" s="103" t="s">
        <v>183</v>
      </c>
      <c r="B42" s="155" t="s">
        <v>835</v>
      </c>
      <c r="C42" s="155"/>
      <c r="D42" s="155"/>
      <c r="E42" s="75"/>
      <c r="F42" s="75"/>
      <c r="G42" s="75"/>
      <c r="H42" s="75"/>
      <c r="I42" s="75"/>
    </row>
    <row r="43" spans="1:9" x14ac:dyDescent="0.2">
      <c r="A43" s="102" t="s">
        <v>182</v>
      </c>
      <c r="B43" s="563" t="s">
        <v>190</v>
      </c>
      <c r="C43" s="563"/>
      <c r="D43" s="563"/>
      <c r="E43" s="75"/>
      <c r="F43" s="75"/>
      <c r="G43" s="75"/>
      <c r="H43" s="75"/>
      <c r="I43" s="75"/>
    </row>
    <row r="44" spans="1:9" ht="28.5" customHeight="1" x14ac:dyDescent="0.2">
      <c r="A44" s="102" t="s">
        <v>184</v>
      </c>
      <c r="B44" s="563" t="s">
        <v>836</v>
      </c>
      <c r="C44" s="563"/>
      <c r="D44" s="563"/>
      <c r="E44" s="75"/>
      <c r="F44" s="75"/>
      <c r="G44" s="75"/>
      <c r="H44" s="75"/>
      <c r="I44" s="75"/>
    </row>
    <row r="45" spans="1:9" x14ac:dyDescent="0.2">
      <c r="A45" s="103" t="s">
        <v>185</v>
      </c>
      <c r="B45" s="155" t="s">
        <v>837</v>
      </c>
      <c r="C45" s="155"/>
      <c r="D45" s="155"/>
      <c r="E45" s="75"/>
      <c r="F45" s="75"/>
      <c r="G45" s="75"/>
      <c r="H45" s="75"/>
      <c r="I45" s="75"/>
    </row>
    <row r="46" spans="1:9" ht="30" customHeight="1" x14ac:dyDescent="0.2">
      <c r="A46" s="102" t="s">
        <v>186</v>
      </c>
      <c r="B46" s="563" t="s">
        <v>838</v>
      </c>
      <c r="C46" s="563"/>
      <c r="D46" s="563"/>
      <c r="E46" s="75"/>
      <c r="F46" s="75"/>
      <c r="G46" s="75"/>
      <c r="H46" s="75"/>
      <c r="I46" s="75"/>
    </row>
    <row r="47" spans="1:9" ht="21.75" customHeight="1" x14ac:dyDescent="0.2">
      <c r="A47" s="102" t="s">
        <v>189</v>
      </c>
      <c r="B47" s="563" t="s">
        <v>224</v>
      </c>
      <c r="C47" s="563"/>
      <c r="D47" s="563"/>
      <c r="E47" s="75"/>
      <c r="F47" s="75"/>
      <c r="G47" s="75"/>
      <c r="H47" s="75"/>
      <c r="I47" s="75"/>
    </row>
    <row r="48" spans="1:9" x14ac:dyDescent="0.2">
      <c r="A48" s="300" t="s">
        <v>557</v>
      </c>
      <c r="B48" s="154"/>
      <c r="C48" s="154"/>
      <c r="D48" s="154"/>
    </row>
    <row r="49" spans="1:9" x14ac:dyDescent="0.2">
      <c r="A49" s="538" t="s">
        <v>839</v>
      </c>
      <c r="B49" s="538"/>
      <c r="C49" s="538"/>
      <c r="D49" s="538"/>
    </row>
    <row r="50" spans="1:9" x14ac:dyDescent="0.2">
      <c r="A50" s="538"/>
      <c r="B50" s="538"/>
      <c r="C50" s="538"/>
      <c r="D50" s="538"/>
    </row>
    <row r="51" spans="1:9" x14ac:dyDescent="0.2">
      <c r="A51" s="538"/>
      <c r="B51" s="538"/>
      <c r="C51" s="538"/>
      <c r="D51" s="538"/>
    </row>
    <row r="52" spans="1:9" x14ac:dyDescent="0.2">
      <c r="A52" s="538"/>
      <c r="B52" s="538"/>
      <c r="C52" s="538"/>
      <c r="D52" s="538"/>
    </row>
    <row r="53" spans="1:9" x14ac:dyDescent="0.2">
      <c r="A53" s="538"/>
      <c r="B53" s="538"/>
      <c r="C53" s="538"/>
      <c r="D53" s="538"/>
    </row>
    <row r="54" spans="1:9" x14ac:dyDescent="0.2">
      <c r="A54" s="538"/>
      <c r="B54" s="538"/>
      <c r="C54" s="538"/>
      <c r="D54" s="538"/>
    </row>
    <row r="55" spans="1:9" x14ac:dyDescent="0.2">
      <c r="A55" s="538"/>
      <c r="B55" s="538"/>
      <c r="C55" s="538"/>
      <c r="D55" s="538"/>
    </row>
    <row r="56" spans="1:9" x14ac:dyDescent="0.2">
      <c r="A56" s="538"/>
      <c r="B56" s="538"/>
      <c r="C56" s="538"/>
      <c r="D56" s="538"/>
    </row>
    <row r="57" spans="1:9" x14ac:dyDescent="0.2">
      <c r="A57" s="538"/>
      <c r="B57" s="538"/>
      <c r="C57" s="538"/>
      <c r="D57" s="538"/>
    </row>
    <row r="58" spans="1:9" x14ac:dyDescent="0.2">
      <c r="A58" s="538"/>
      <c r="B58" s="538"/>
      <c r="C58" s="538"/>
      <c r="D58" s="538"/>
    </row>
    <row r="59" spans="1:9" x14ac:dyDescent="0.2">
      <c r="A59" s="538"/>
      <c r="B59" s="538"/>
      <c r="C59" s="538"/>
      <c r="D59" s="538"/>
    </row>
    <row r="60" spans="1:9" x14ac:dyDescent="0.2">
      <c r="A60" s="538"/>
      <c r="B60" s="538"/>
      <c r="C60" s="538"/>
      <c r="D60" s="538"/>
    </row>
    <row r="61" spans="1:9" x14ac:dyDescent="0.2">
      <c r="A61" s="538"/>
      <c r="B61" s="538"/>
      <c r="C61" s="538"/>
      <c r="D61" s="538"/>
    </row>
    <row r="62" spans="1:9" x14ac:dyDescent="0.2">
      <c r="A62" s="298"/>
      <c r="B62" s="298"/>
      <c r="C62" s="71"/>
      <c r="D62" s="65" t="s">
        <v>187</v>
      </c>
      <c r="E62" s="75"/>
      <c r="F62" s="75"/>
      <c r="G62" s="75"/>
      <c r="H62" s="75"/>
      <c r="I62" s="75"/>
    </row>
  </sheetData>
  <mergeCells count="45">
    <mergeCell ref="A13:B13"/>
    <mergeCell ref="C3:C4"/>
    <mergeCell ref="D3:D4"/>
    <mergeCell ref="A4:B4"/>
    <mergeCell ref="A5:B5"/>
    <mergeCell ref="A6:B6"/>
    <mergeCell ref="A7:B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B46:D46"/>
    <mergeCell ref="B47:D47"/>
    <mergeCell ref="A49:D61"/>
    <mergeCell ref="A38:B38"/>
    <mergeCell ref="A39:B39"/>
    <mergeCell ref="A40:B40"/>
    <mergeCell ref="A41:B41"/>
    <mergeCell ref="B43:D43"/>
    <mergeCell ref="B44:D44"/>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Q65"/>
  <sheetViews>
    <sheetView showGridLines="0" zoomScale="110" zoomScaleNormal="110" zoomScaleSheetLayoutView="100" workbookViewId="0"/>
  </sheetViews>
  <sheetFormatPr defaultRowHeight="14.25" x14ac:dyDescent="0.2"/>
  <cols>
    <col min="1" max="1" width="15.85546875" style="4" customWidth="1"/>
    <col min="2" max="2" width="25.85546875" style="4" customWidth="1"/>
    <col min="3" max="11" width="15.140625" style="4" customWidth="1"/>
    <col min="12" max="12" width="7" style="4" bestFit="1" customWidth="1"/>
    <col min="13" max="13" width="10.140625" style="4" bestFit="1" customWidth="1"/>
    <col min="14" max="14" width="11.28515625" style="4" bestFit="1" customWidth="1"/>
    <col min="15" max="15" width="7" style="4" bestFit="1" customWidth="1"/>
    <col min="16" max="16" width="15.85546875" style="4" bestFit="1" customWidth="1"/>
    <col min="17" max="17" width="8.85546875" style="4" bestFit="1" customWidth="1"/>
    <col min="18" max="16384" width="9.140625" style="4"/>
  </cols>
  <sheetData>
    <row r="1" spans="1:17" x14ac:dyDescent="0.2">
      <c r="A1" s="5"/>
      <c r="B1" s="5"/>
      <c r="C1" s="5"/>
      <c r="D1" s="5"/>
      <c r="E1" s="5"/>
      <c r="F1" s="5"/>
      <c r="G1" s="5"/>
      <c r="H1" s="5"/>
      <c r="I1" s="5"/>
      <c r="J1" s="5"/>
      <c r="K1" s="5"/>
    </row>
    <row r="2" spans="1:17" x14ac:dyDescent="0.2">
      <c r="A2" s="315" t="s">
        <v>840</v>
      </c>
      <c r="B2" s="316"/>
      <c r="J2" s="61"/>
      <c r="K2" s="156" t="s">
        <v>594</v>
      </c>
    </row>
    <row r="3" spans="1:17" x14ac:dyDescent="0.2">
      <c r="A3" s="587" t="s">
        <v>824</v>
      </c>
      <c r="B3" s="587"/>
      <c r="C3" s="153"/>
      <c r="D3" s="153"/>
      <c r="E3" s="153"/>
      <c r="F3" s="153"/>
      <c r="G3" s="153"/>
      <c r="H3" s="153"/>
      <c r="I3" s="153"/>
      <c r="J3" s="317"/>
      <c r="K3" s="157"/>
    </row>
    <row r="4" spans="1:17" x14ac:dyDescent="0.2">
      <c r="A4" s="587" t="s">
        <v>841</v>
      </c>
      <c r="B4" s="587"/>
      <c r="C4" s="15"/>
      <c r="D4" s="15"/>
      <c r="E4" s="15"/>
      <c r="F4" s="15"/>
      <c r="G4" s="15"/>
      <c r="H4" s="15"/>
      <c r="I4" s="15"/>
      <c r="J4" s="318"/>
      <c r="K4" s="319"/>
    </row>
    <row r="5" spans="1:17" x14ac:dyDescent="0.2">
      <c r="A5" s="588" t="s">
        <v>655</v>
      </c>
      <c r="B5" s="588"/>
      <c r="C5" s="299" t="s">
        <v>552</v>
      </c>
      <c r="D5" s="299" t="s">
        <v>553</v>
      </c>
      <c r="E5" s="299" t="s">
        <v>554</v>
      </c>
      <c r="F5" s="299" t="s">
        <v>555</v>
      </c>
      <c r="G5" s="299" t="s">
        <v>597</v>
      </c>
      <c r="H5" s="299" t="s">
        <v>598</v>
      </c>
      <c r="I5" s="299" t="s">
        <v>556</v>
      </c>
      <c r="J5" s="299" t="s">
        <v>842</v>
      </c>
      <c r="K5" s="299" t="s">
        <v>125</v>
      </c>
      <c r="M5" s="15"/>
      <c r="N5" s="15"/>
      <c r="O5" s="15"/>
      <c r="P5" s="15"/>
      <c r="Q5" s="15"/>
    </row>
    <row r="6" spans="1:17" x14ac:dyDescent="0.2">
      <c r="A6" s="548" t="s">
        <v>225</v>
      </c>
      <c r="B6" s="548"/>
      <c r="C6" s="41">
        <v>0</v>
      </c>
      <c r="D6" s="41">
        <v>0</v>
      </c>
      <c r="E6" s="41">
        <v>0</v>
      </c>
      <c r="F6" s="41">
        <v>0</v>
      </c>
      <c r="G6" s="41">
        <v>0</v>
      </c>
      <c r="H6" s="41">
        <v>0</v>
      </c>
      <c r="I6" s="41">
        <v>0</v>
      </c>
      <c r="J6" s="41">
        <v>0</v>
      </c>
      <c r="K6" s="41">
        <v>0</v>
      </c>
      <c r="M6" s="15"/>
      <c r="N6" s="15"/>
      <c r="O6" s="15"/>
      <c r="P6" s="15"/>
      <c r="Q6" s="15"/>
    </row>
    <row r="7" spans="1:17" x14ac:dyDescent="0.2">
      <c r="A7" s="548" t="s">
        <v>226</v>
      </c>
      <c r="B7" s="548"/>
      <c r="C7" s="41">
        <v>0</v>
      </c>
      <c r="D7" s="41">
        <v>0</v>
      </c>
      <c r="E7" s="41">
        <v>0</v>
      </c>
      <c r="F7" s="41">
        <v>0</v>
      </c>
      <c r="G7" s="41">
        <v>0</v>
      </c>
      <c r="H7" s="41">
        <v>0</v>
      </c>
      <c r="I7" s="41">
        <v>0</v>
      </c>
      <c r="J7" s="41">
        <v>0</v>
      </c>
      <c r="K7" s="41">
        <v>0</v>
      </c>
      <c r="M7" s="15"/>
      <c r="N7" s="15"/>
      <c r="O7" s="15"/>
      <c r="P7" s="15"/>
      <c r="Q7" s="15"/>
    </row>
    <row r="8" spans="1:17" x14ac:dyDescent="0.2">
      <c r="A8" s="548" t="s">
        <v>227</v>
      </c>
      <c r="B8" s="548"/>
      <c r="C8" s="41">
        <v>502504.02052987</v>
      </c>
      <c r="D8" s="41">
        <v>38448.758021109999</v>
      </c>
      <c r="E8" s="41">
        <v>15362.792974460001</v>
      </c>
      <c r="F8" s="41">
        <v>1158.68005232</v>
      </c>
      <c r="G8" s="41">
        <v>1817.5331646900001</v>
      </c>
      <c r="H8" s="41">
        <v>1658.9590603100003</v>
      </c>
      <c r="I8" s="41">
        <v>1878.85517209</v>
      </c>
      <c r="J8" s="41">
        <v>9282.3067151298746</v>
      </c>
      <c r="K8" s="41">
        <v>572111.90568998002</v>
      </c>
      <c r="M8" s="15"/>
      <c r="N8" s="15"/>
      <c r="O8" s="15"/>
      <c r="P8" s="15"/>
      <c r="Q8" s="15"/>
    </row>
    <row r="9" spans="1:17" x14ac:dyDescent="0.2">
      <c r="A9" s="548" t="s">
        <v>230</v>
      </c>
      <c r="B9" s="548"/>
      <c r="C9" s="41">
        <v>880599.39290836989</v>
      </c>
      <c r="D9" s="41">
        <v>54.621057579999992</v>
      </c>
      <c r="E9" s="41">
        <v>88.569397870000003</v>
      </c>
      <c r="F9" s="41">
        <v>47.276751410000003</v>
      </c>
      <c r="G9" s="41">
        <v>4272.0650815099998</v>
      </c>
      <c r="H9" s="41">
        <v>3273.34402314</v>
      </c>
      <c r="I9" s="41">
        <v>28.701580910000001</v>
      </c>
      <c r="J9" s="41">
        <v>119.72277461015619</v>
      </c>
      <c r="K9" s="41">
        <v>888483.69357540004</v>
      </c>
      <c r="M9" s="15"/>
      <c r="N9" s="15"/>
      <c r="O9" s="15"/>
      <c r="P9" s="15"/>
      <c r="Q9" s="15"/>
    </row>
    <row r="10" spans="1:17" x14ac:dyDescent="0.2">
      <c r="A10" s="548" t="s">
        <v>236</v>
      </c>
      <c r="B10" s="548"/>
      <c r="C10" s="41">
        <v>5373.4087439599998</v>
      </c>
      <c r="D10" s="41">
        <v>356</v>
      </c>
      <c r="E10" s="41">
        <v>0</v>
      </c>
      <c r="F10" s="41">
        <v>0</v>
      </c>
      <c r="G10" s="41">
        <v>0</v>
      </c>
      <c r="H10" s="41">
        <v>0</v>
      </c>
      <c r="I10" s="41">
        <v>199</v>
      </c>
      <c r="J10" s="41">
        <v>231</v>
      </c>
      <c r="K10" s="41">
        <v>6159.4087439599998</v>
      </c>
      <c r="M10" s="15"/>
      <c r="N10" s="15"/>
      <c r="O10" s="15"/>
      <c r="P10" s="15"/>
      <c r="Q10" s="15"/>
    </row>
    <row r="11" spans="1:17" x14ac:dyDescent="0.2">
      <c r="A11" s="548" t="s">
        <v>551</v>
      </c>
      <c r="B11" s="548"/>
      <c r="C11" s="41">
        <v>3271.7921204600002</v>
      </c>
      <c r="D11" s="41">
        <v>0</v>
      </c>
      <c r="E11" s="41">
        <v>0</v>
      </c>
      <c r="F11" s="41">
        <v>0</v>
      </c>
      <c r="G11" s="41">
        <v>0</v>
      </c>
      <c r="H11" s="41">
        <v>0</v>
      </c>
      <c r="I11" s="41">
        <v>0</v>
      </c>
      <c r="J11" s="41">
        <v>0</v>
      </c>
      <c r="K11" s="41">
        <v>3271.7921204600002</v>
      </c>
    </row>
    <row r="12" spans="1:17" x14ac:dyDescent="0.2">
      <c r="A12" s="558" t="s">
        <v>237</v>
      </c>
      <c r="B12" s="558"/>
      <c r="C12" s="43">
        <v>1391748.6143026501</v>
      </c>
      <c r="D12" s="43">
        <v>38859.379078689999</v>
      </c>
      <c r="E12" s="43">
        <v>15451.362372330002</v>
      </c>
      <c r="F12" s="43">
        <v>1205.95680373</v>
      </c>
      <c r="G12" s="43">
        <v>6089.5982462000002</v>
      </c>
      <c r="H12" s="43">
        <v>4932.3030834499996</v>
      </c>
      <c r="I12" s="43">
        <v>1907.5567530000001</v>
      </c>
      <c r="J12" s="43">
        <v>9832.0294897500426</v>
      </c>
      <c r="K12" s="43">
        <v>1470026.8001298001</v>
      </c>
    </row>
    <row r="13" spans="1:17" x14ac:dyDescent="0.2">
      <c r="A13" s="548" t="s">
        <v>225</v>
      </c>
      <c r="B13" s="548"/>
      <c r="C13" s="41">
        <v>66639.460902559993</v>
      </c>
      <c r="D13" s="41">
        <v>4758.1668178800001</v>
      </c>
      <c r="E13" s="41">
        <v>532.30072532999998</v>
      </c>
      <c r="F13" s="41">
        <v>0</v>
      </c>
      <c r="G13" s="41">
        <v>0</v>
      </c>
      <c r="H13" s="41">
        <v>1120.3616985899998</v>
      </c>
      <c r="I13" s="41">
        <v>3258.2654106199998</v>
      </c>
      <c r="J13" s="41">
        <v>505.47655801998917</v>
      </c>
      <c r="K13" s="158">
        <v>76814.032112999994</v>
      </c>
    </row>
    <row r="14" spans="1:17" x14ac:dyDescent="0.2">
      <c r="A14" s="548" t="s">
        <v>238</v>
      </c>
      <c r="B14" s="548"/>
      <c r="C14" s="41">
        <v>0</v>
      </c>
      <c r="D14" s="41">
        <v>0</v>
      </c>
      <c r="E14" s="41">
        <v>0</v>
      </c>
      <c r="F14" s="41">
        <v>0</v>
      </c>
      <c r="G14" s="41">
        <v>0</v>
      </c>
      <c r="H14" s="41">
        <v>0</v>
      </c>
      <c r="I14" s="41">
        <v>0</v>
      </c>
      <c r="J14" s="41">
        <v>0</v>
      </c>
      <c r="K14" s="158">
        <v>0</v>
      </c>
    </row>
    <row r="15" spans="1:17" x14ac:dyDescent="0.2">
      <c r="A15" s="548" t="s">
        <v>239</v>
      </c>
      <c r="B15" s="548"/>
      <c r="C15" s="41">
        <v>0</v>
      </c>
      <c r="D15" s="41">
        <v>0</v>
      </c>
      <c r="E15" s="41">
        <v>0</v>
      </c>
      <c r="F15" s="41">
        <v>0</v>
      </c>
      <c r="G15" s="41">
        <v>0</v>
      </c>
      <c r="H15" s="41">
        <v>0</v>
      </c>
      <c r="I15" s="41">
        <v>0</v>
      </c>
      <c r="J15" s="41">
        <v>0</v>
      </c>
      <c r="K15" s="158">
        <v>0</v>
      </c>
    </row>
    <row r="16" spans="1:17" x14ac:dyDescent="0.2">
      <c r="A16" s="548" t="s">
        <v>240</v>
      </c>
      <c r="B16" s="548"/>
      <c r="C16" s="41">
        <v>0</v>
      </c>
      <c r="D16" s="41">
        <v>0</v>
      </c>
      <c r="E16" s="41">
        <v>0</v>
      </c>
      <c r="F16" s="41">
        <v>0</v>
      </c>
      <c r="G16" s="41">
        <v>0</v>
      </c>
      <c r="H16" s="41">
        <v>0</v>
      </c>
      <c r="I16" s="41">
        <v>0</v>
      </c>
      <c r="J16" s="41">
        <v>0</v>
      </c>
      <c r="K16" s="158">
        <v>0</v>
      </c>
    </row>
    <row r="17" spans="1:12" x14ac:dyDescent="0.2">
      <c r="A17" s="548" t="s">
        <v>241</v>
      </c>
      <c r="B17" s="548"/>
      <c r="C17" s="41">
        <v>0</v>
      </c>
      <c r="D17" s="41">
        <v>0</v>
      </c>
      <c r="E17" s="41">
        <v>0</v>
      </c>
      <c r="F17" s="41">
        <v>0</v>
      </c>
      <c r="G17" s="41">
        <v>0</v>
      </c>
      <c r="H17" s="41">
        <v>0</v>
      </c>
      <c r="I17" s="41">
        <v>0</v>
      </c>
      <c r="J17" s="41">
        <v>0</v>
      </c>
      <c r="K17" s="158">
        <v>0</v>
      </c>
    </row>
    <row r="18" spans="1:12" x14ac:dyDescent="0.2">
      <c r="A18" s="548" t="s">
        <v>226</v>
      </c>
      <c r="B18" s="548"/>
      <c r="C18" s="41">
        <v>6685.8895627000002</v>
      </c>
      <c r="D18" s="41">
        <v>96.126535939999997</v>
      </c>
      <c r="E18" s="41">
        <v>264.94625983000003</v>
      </c>
      <c r="F18" s="41">
        <v>1195.1870245</v>
      </c>
      <c r="G18" s="41">
        <v>0.69970381999999998</v>
      </c>
      <c r="H18" s="41">
        <v>167.51496598</v>
      </c>
      <c r="I18" s="41">
        <v>901.89829571000007</v>
      </c>
      <c r="J18" s="41">
        <v>1409.1063899799974</v>
      </c>
      <c r="K18" s="158">
        <v>10721.36873846</v>
      </c>
    </row>
    <row r="19" spans="1:12" x14ac:dyDescent="0.2">
      <c r="A19" s="548" t="s">
        <v>227</v>
      </c>
      <c r="B19" s="548"/>
      <c r="C19" s="41">
        <v>6956.3463359899997</v>
      </c>
      <c r="D19" s="41">
        <v>0</v>
      </c>
      <c r="E19" s="41">
        <v>0</v>
      </c>
      <c r="F19" s="41">
        <v>0</v>
      </c>
      <c r="G19" s="41">
        <v>0</v>
      </c>
      <c r="H19" s="41">
        <v>0</v>
      </c>
      <c r="I19" s="41">
        <v>0</v>
      </c>
      <c r="J19" s="41">
        <v>3.7481734400007554</v>
      </c>
      <c r="K19" s="158">
        <v>6960.0945094300005</v>
      </c>
    </row>
    <row r="20" spans="1:12" x14ac:dyDescent="0.2">
      <c r="A20" s="548" t="s">
        <v>230</v>
      </c>
      <c r="B20" s="548"/>
      <c r="C20" s="41">
        <v>1436.9580000000001</v>
      </c>
      <c r="D20" s="41">
        <v>0</v>
      </c>
      <c r="E20" s="41">
        <v>0</v>
      </c>
      <c r="F20" s="41">
        <v>0</v>
      </c>
      <c r="G20" s="41">
        <v>0</v>
      </c>
      <c r="H20" s="41">
        <v>0</v>
      </c>
      <c r="I20" s="41">
        <v>0</v>
      </c>
      <c r="J20" s="41">
        <v>0</v>
      </c>
      <c r="K20" s="158">
        <v>1436.9580000000001</v>
      </c>
    </row>
    <row r="21" spans="1:12" x14ac:dyDescent="0.2">
      <c r="A21" s="548" t="s">
        <v>242</v>
      </c>
      <c r="B21" s="548"/>
      <c r="C21" s="41">
        <v>16934.100334399998</v>
      </c>
      <c r="D21" s="41">
        <v>0</v>
      </c>
      <c r="E21" s="41">
        <v>0</v>
      </c>
      <c r="F21" s="41">
        <v>0</v>
      </c>
      <c r="G21" s="41">
        <v>0</v>
      </c>
      <c r="H21" s="41">
        <v>0</v>
      </c>
      <c r="I21" s="41">
        <v>0</v>
      </c>
      <c r="J21" s="41">
        <v>0</v>
      </c>
      <c r="K21" s="158">
        <v>16934.100334399998</v>
      </c>
    </row>
    <row r="22" spans="1:12" x14ac:dyDescent="0.2">
      <c r="A22" s="548" t="s">
        <v>243</v>
      </c>
      <c r="B22" s="548"/>
      <c r="C22" s="41">
        <v>288.15463199999999</v>
      </c>
      <c r="D22" s="41">
        <v>0</v>
      </c>
      <c r="E22" s="41">
        <v>0</v>
      </c>
      <c r="F22" s="41">
        <v>0</v>
      </c>
      <c r="G22" s="41">
        <v>0</v>
      </c>
      <c r="H22" s="41">
        <v>0</v>
      </c>
      <c r="I22" s="41">
        <v>0</v>
      </c>
      <c r="J22" s="41">
        <v>0</v>
      </c>
      <c r="K22" s="158">
        <v>288.15463199999999</v>
      </c>
    </row>
    <row r="23" spans="1:12" x14ac:dyDescent="0.2">
      <c r="A23" s="548" t="s">
        <v>244</v>
      </c>
      <c r="B23" s="548"/>
      <c r="C23" s="41">
        <v>0</v>
      </c>
      <c r="D23" s="41">
        <v>0</v>
      </c>
      <c r="E23" s="41">
        <v>0</v>
      </c>
      <c r="F23" s="41">
        <v>0</v>
      </c>
      <c r="G23" s="41">
        <v>0</v>
      </c>
      <c r="H23" s="41">
        <v>0</v>
      </c>
      <c r="I23" s="41">
        <v>0</v>
      </c>
      <c r="J23" s="41">
        <v>0</v>
      </c>
      <c r="K23" s="158">
        <v>0</v>
      </c>
    </row>
    <row r="24" spans="1:12" x14ac:dyDescent="0.2">
      <c r="A24" s="548" t="s">
        <v>245</v>
      </c>
      <c r="B24" s="548"/>
      <c r="C24" s="41">
        <v>21522.21273644</v>
      </c>
      <c r="D24" s="41">
        <v>848.57571166999992</v>
      </c>
      <c r="E24" s="41">
        <v>740.42223666999996</v>
      </c>
      <c r="F24" s="41">
        <v>289.01143124999999</v>
      </c>
      <c r="G24" s="41">
        <v>0</v>
      </c>
      <c r="H24" s="41">
        <v>796.58732439999994</v>
      </c>
      <c r="I24" s="41">
        <v>0</v>
      </c>
      <c r="J24" s="41">
        <v>729.44325562999802</v>
      </c>
      <c r="K24" s="158">
        <v>24926.252696060001</v>
      </c>
    </row>
    <row r="25" spans="1:12" x14ac:dyDescent="0.2">
      <c r="A25" s="548" t="s">
        <v>246</v>
      </c>
      <c r="B25" s="548"/>
      <c r="C25" s="41">
        <v>0</v>
      </c>
      <c r="D25" s="41">
        <v>0</v>
      </c>
      <c r="E25" s="41">
        <v>0</v>
      </c>
      <c r="F25" s="41">
        <v>0</v>
      </c>
      <c r="G25" s="41">
        <v>0</v>
      </c>
      <c r="H25" s="41">
        <v>0</v>
      </c>
      <c r="I25" s="41">
        <v>0</v>
      </c>
      <c r="J25" s="41">
        <v>0</v>
      </c>
      <c r="K25" s="158">
        <v>0</v>
      </c>
    </row>
    <row r="26" spans="1:12" ht="14.25" customHeight="1" x14ac:dyDescent="0.2">
      <c r="A26" s="548" t="s">
        <v>247</v>
      </c>
      <c r="B26" s="548"/>
      <c r="C26" s="41">
        <v>0</v>
      </c>
      <c r="D26" s="41">
        <v>0</v>
      </c>
      <c r="E26" s="41">
        <v>0</v>
      </c>
      <c r="F26" s="41">
        <v>0</v>
      </c>
      <c r="G26" s="41">
        <v>0</v>
      </c>
      <c r="H26" s="41">
        <v>0</v>
      </c>
      <c r="I26" s="41">
        <v>0</v>
      </c>
      <c r="J26" s="41">
        <v>0</v>
      </c>
      <c r="K26" s="158">
        <v>0</v>
      </c>
    </row>
    <row r="27" spans="1:12" x14ac:dyDescent="0.2">
      <c r="A27" s="548" t="s">
        <v>248</v>
      </c>
      <c r="B27" s="548"/>
      <c r="C27" s="41">
        <v>35.969014450000003</v>
      </c>
      <c r="D27" s="41">
        <v>0</v>
      </c>
      <c r="E27" s="41">
        <v>0</v>
      </c>
      <c r="F27" s="41">
        <v>0</v>
      </c>
      <c r="G27" s="41">
        <v>0</v>
      </c>
      <c r="H27" s="41">
        <v>0</v>
      </c>
      <c r="I27" s="41">
        <v>0</v>
      </c>
      <c r="J27" s="41">
        <v>0</v>
      </c>
      <c r="K27" s="158">
        <v>35.969014450000003</v>
      </c>
    </row>
    <row r="28" spans="1:12" x14ac:dyDescent="0.2">
      <c r="A28" s="548" t="s">
        <v>249</v>
      </c>
      <c r="B28" s="548"/>
      <c r="C28" s="41">
        <v>0</v>
      </c>
      <c r="D28" s="41">
        <v>0</v>
      </c>
      <c r="E28" s="41">
        <v>0</v>
      </c>
      <c r="F28" s="41">
        <v>0</v>
      </c>
      <c r="G28" s="41">
        <v>0</v>
      </c>
      <c r="H28" s="41">
        <v>0</v>
      </c>
      <c r="I28" s="41">
        <v>0</v>
      </c>
      <c r="J28" s="41">
        <v>0</v>
      </c>
      <c r="K28" s="158">
        <v>0</v>
      </c>
    </row>
    <row r="29" spans="1:12" x14ac:dyDescent="0.2">
      <c r="A29" s="558" t="s">
        <v>250</v>
      </c>
      <c r="B29" s="558"/>
      <c r="C29" s="63">
        <v>120499.09151853999</v>
      </c>
      <c r="D29" s="63">
        <v>5702.8690654900001</v>
      </c>
      <c r="E29" s="63">
        <v>1537.66922183</v>
      </c>
      <c r="F29" s="63">
        <v>1484.19845575</v>
      </c>
      <c r="G29" s="63">
        <v>0.69970381999999998</v>
      </c>
      <c r="H29" s="63">
        <v>2084.4639889700002</v>
      </c>
      <c r="I29" s="63">
        <v>4160.1637063299995</v>
      </c>
      <c r="J29" s="63">
        <v>2647.774377069989</v>
      </c>
      <c r="K29" s="63">
        <v>138116.93003779999</v>
      </c>
    </row>
    <row r="30" spans="1:12" x14ac:dyDescent="0.2">
      <c r="A30" s="581" t="s">
        <v>125</v>
      </c>
      <c r="B30" s="581"/>
      <c r="C30" s="42">
        <v>1512247.70582119</v>
      </c>
      <c r="D30" s="42">
        <v>44562.248144179997</v>
      </c>
      <c r="E30" s="42">
        <v>16989.031594160002</v>
      </c>
      <c r="F30" s="42">
        <v>2690.15525948</v>
      </c>
      <c r="G30" s="42">
        <v>6090.2979500199999</v>
      </c>
      <c r="H30" s="42">
        <v>7016.7670724199997</v>
      </c>
      <c r="I30" s="42">
        <v>6067.7204593299994</v>
      </c>
      <c r="J30" s="42">
        <v>12479.803866820032</v>
      </c>
      <c r="K30" s="42">
        <v>1608143.7301676001</v>
      </c>
    </row>
    <row r="31" spans="1:12" x14ac:dyDescent="0.2">
      <c r="A31" s="300"/>
      <c r="J31" s="61"/>
      <c r="K31" s="156"/>
    </row>
    <row r="32" spans="1:12" x14ac:dyDescent="0.2">
      <c r="A32" s="103" t="s">
        <v>183</v>
      </c>
      <c r="B32" s="586" t="s">
        <v>843</v>
      </c>
      <c r="C32" s="586"/>
      <c r="D32" s="586"/>
      <c r="E32" s="586"/>
      <c r="F32" s="586"/>
      <c r="G32" s="586"/>
      <c r="H32" s="586"/>
      <c r="I32" s="586"/>
      <c r="J32" s="586"/>
      <c r="K32" s="586"/>
      <c r="L32" s="586"/>
    </row>
    <row r="33" spans="1:17" x14ac:dyDescent="0.2">
      <c r="A33" s="103" t="s">
        <v>182</v>
      </c>
      <c r="B33" s="586" t="s">
        <v>190</v>
      </c>
      <c r="C33" s="586"/>
      <c r="D33" s="586"/>
      <c r="E33" s="586"/>
      <c r="F33" s="586"/>
      <c r="G33" s="586"/>
      <c r="H33" s="586"/>
      <c r="I33" s="586"/>
      <c r="J33" s="586"/>
      <c r="K33" s="586"/>
      <c r="L33" s="586"/>
    </row>
    <row r="34" spans="1:17" x14ac:dyDescent="0.2">
      <c r="A34" s="102" t="s">
        <v>184</v>
      </c>
      <c r="B34" s="563" t="s">
        <v>836</v>
      </c>
      <c r="C34" s="563"/>
      <c r="D34" s="563"/>
      <c r="E34" s="563"/>
      <c r="F34" s="563"/>
      <c r="G34" s="563"/>
      <c r="H34" s="563"/>
      <c r="I34" s="563"/>
      <c r="J34" s="563"/>
      <c r="K34" s="563"/>
      <c r="L34" s="159"/>
      <c r="M34" s="75"/>
      <c r="N34" s="75"/>
      <c r="O34" s="75"/>
      <c r="P34" s="75"/>
      <c r="Q34" s="75"/>
    </row>
    <row r="35" spans="1:17" x14ac:dyDescent="0.2">
      <c r="A35" s="103" t="s">
        <v>185</v>
      </c>
      <c r="B35" s="586" t="s">
        <v>837</v>
      </c>
      <c r="C35" s="586"/>
      <c r="D35" s="586"/>
      <c r="E35" s="586"/>
      <c r="F35" s="586"/>
      <c r="G35" s="586"/>
      <c r="H35" s="586"/>
      <c r="I35" s="586"/>
      <c r="J35" s="586"/>
      <c r="K35" s="586"/>
      <c r="L35" s="586"/>
      <c r="M35" s="75"/>
      <c r="N35" s="75"/>
      <c r="O35" s="75"/>
      <c r="P35" s="75"/>
      <c r="Q35" s="75"/>
    </row>
    <row r="36" spans="1:17" ht="21" customHeight="1" x14ac:dyDescent="0.2">
      <c r="A36" s="102" t="s">
        <v>186</v>
      </c>
      <c r="B36" s="563" t="s">
        <v>844</v>
      </c>
      <c r="C36" s="563"/>
      <c r="D36" s="563"/>
      <c r="E36" s="563"/>
      <c r="F36" s="563"/>
      <c r="G36" s="563"/>
      <c r="H36" s="563"/>
      <c r="I36" s="563"/>
      <c r="J36" s="563"/>
      <c r="K36" s="563"/>
      <c r="L36" s="159"/>
      <c r="M36" s="75"/>
      <c r="N36" s="75"/>
      <c r="O36" s="75"/>
      <c r="P36" s="75"/>
      <c r="Q36" s="75"/>
    </row>
    <row r="37" spans="1:17" ht="24" customHeight="1" x14ac:dyDescent="0.2">
      <c r="A37" s="102" t="s">
        <v>189</v>
      </c>
      <c r="B37" s="563" t="s">
        <v>845</v>
      </c>
      <c r="C37" s="563"/>
      <c r="D37" s="563"/>
      <c r="E37" s="563"/>
      <c r="F37" s="563"/>
      <c r="G37" s="563"/>
      <c r="H37" s="563"/>
      <c r="I37" s="563"/>
      <c r="J37" s="563"/>
      <c r="K37" s="563"/>
      <c r="L37" s="159"/>
      <c r="M37" s="75"/>
      <c r="N37" s="75"/>
      <c r="O37" s="75"/>
      <c r="P37" s="75"/>
      <c r="Q37" s="75"/>
    </row>
    <row r="38" spans="1:17" x14ac:dyDescent="0.2">
      <c r="A38" s="300" t="s">
        <v>559</v>
      </c>
      <c r="B38" s="154"/>
      <c r="C38" s="154"/>
      <c r="D38" s="154"/>
      <c r="E38" s="154"/>
      <c r="F38" s="154"/>
      <c r="G38" s="154"/>
      <c r="H38" s="154"/>
      <c r="I38" s="154"/>
      <c r="J38" s="154"/>
      <c r="K38" s="154"/>
    </row>
    <row r="39" spans="1:17" ht="15" customHeight="1" x14ac:dyDescent="0.2">
      <c r="A39" s="538" t="s">
        <v>846</v>
      </c>
      <c r="B39" s="538"/>
      <c r="C39" s="538"/>
      <c r="D39" s="538"/>
      <c r="E39" s="538"/>
      <c r="F39" s="538"/>
      <c r="G39" s="538"/>
      <c r="H39" s="538"/>
      <c r="I39" s="538"/>
      <c r="J39" s="538"/>
      <c r="K39" s="538"/>
      <c r="L39" s="75"/>
    </row>
    <row r="40" spans="1:17" x14ac:dyDescent="0.2">
      <c r="A40" s="538"/>
      <c r="B40" s="538"/>
      <c r="C40" s="538"/>
      <c r="D40" s="538"/>
      <c r="E40" s="538"/>
      <c r="F40" s="538"/>
      <c r="G40" s="538"/>
      <c r="H40" s="538"/>
      <c r="I40" s="538"/>
      <c r="J40" s="538"/>
      <c r="K40" s="538"/>
      <c r="L40" s="75"/>
    </row>
    <row r="41" spans="1:17" x14ac:dyDescent="0.2">
      <c r="A41" s="538"/>
      <c r="B41" s="538"/>
      <c r="C41" s="538"/>
      <c r="D41" s="538"/>
      <c r="E41" s="538"/>
      <c r="F41" s="538"/>
      <c r="G41" s="538"/>
      <c r="H41" s="538"/>
      <c r="I41" s="538"/>
      <c r="J41" s="538"/>
      <c r="K41" s="538"/>
      <c r="L41" s="75"/>
    </row>
    <row r="42" spans="1:17" x14ac:dyDescent="0.2">
      <c r="A42" s="538"/>
      <c r="B42" s="538"/>
      <c r="C42" s="538"/>
      <c r="D42" s="538"/>
      <c r="E42" s="538"/>
      <c r="F42" s="538"/>
      <c r="G42" s="538"/>
      <c r="H42" s="538"/>
      <c r="I42" s="538"/>
      <c r="J42" s="538"/>
      <c r="K42" s="538"/>
      <c r="L42" s="75"/>
    </row>
    <row r="43" spans="1:17" x14ac:dyDescent="0.2">
      <c r="A43" s="538"/>
      <c r="B43" s="538"/>
      <c r="C43" s="538"/>
      <c r="D43" s="538"/>
      <c r="E43" s="538"/>
      <c r="F43" s="538"/>
      <c r="G43" s="538"/>
      <c r="H43" s="538"/>
      <c r="I43" s="538"/>
      <c r="J43" s="538"/>
      <c r="K43" s="538"/>
      <c r="L43" s="75"/>
    </row>
    <row r="44" spans="1:17" x14ac:dyDescent="0.2">
      <c r="A44" s="538"/>
      <c r="B44" s="538"/>
      <c r="C44" s="538"/>
      <c r="D44" s="538"/>
      <c r="E44" s="538"/>
      <c r="F44" s="538"/>
      <c r="G44" s="538"/>
      <c r="H44" s="538"/>
      <c r="I44" s="538"/>
      <c r="J44" s="538"/>
      <c r="K44" s="538"/>
      <c r="L44" s="75"/>
    </row>
    <row r="45" spans="1:17" x14ac:dyDescent="0.2">
      <c r="A45" s="538"/>
      <c r="B45" s="538"/>
      <c r="C45" s="538"/>
      <c r="D45" s="538"/>
      <c r="E45" s="538"/>
      <c r="F45" s="538"/>
      <c r="G45" s="538"/>
      <c r="H45" s="538"/>
      <c r="I45" s="538"/>
      <c r="J45" s="538"/>
      <c r="K45" s="538"/>
      <c r="L45" s="75"/>
    </row>
    <row r="46" spans="1:17" x14ac:dyDescent="0.2">
      <c r="A46" s="538"/>
      <c r="B46" s="538"/>
      <c r="C46" s="538"/>
      <c r="D46" s="538"/>
      <c r="E46" s="538"/>
      <c r="F46" s="538"/>
      <c r="G46" s="538"/>
      <c r="H46" s="538"/>
      <c r="I46" s="538"/>
      <c r="J46" s="538"/>
      <c r="K46" s="538"/>
      <c r="L46" s="75"/>
    </row>
    <row r="47" spans="1:17" x14ac:dyDescent="0.2">
      <c r="A47" s="538"/>
      <c r="B47" s="538"/>
      <c r="C47" s="538"/>
      <c r="D47" s="538"/>
      <c r="E47" s="538"/>
      <c r="F47" s="538"/>
      <c r="G47" s="538"/>
      <c r="H47" s="538"/>
      <c r="I47" s="538"/>
      <c r="J47" s="538"/>
      <c r="K47" s="538"/>
      <c r="L47" s="75"/>
    </row>
    <row r="48" spans="1:17" x14ac:dyDescent="0.2">
      <c r="A48" s="538"/>
      <c r="B48" s="538"/>
      <c r="C48" s="538"/>
      <c r="D48" s="538"/>
      <c r="E48" s="538"/>
      <c r="F48" s="538"/>
      <c r="G48" s="538"/>
      <c r="H48" s="538"/>
      <c r="I48" s="538"/>
      <c r="J48" s="538"/>
      <c r="K48" s="538"/>
      <c r="L48" s="75"/>
    </row>
    <row r="49" spans="1:17" x14ac:dyDescent="0.2">
      <c r="A49" s="160"/>
      <c r="B49" s="160"/>
      <c r="K49" s="65" t="s">
        <v>187</v>
      </c>
      <c r="M49" s="75"/>
      <c r="N49" s="75"/>
      <c r="O49" s="75"/>
      <c r="P49" s="75"/>
      <c r="Q49" s="75"/>
    </row>
    <row r="50" spans="1:17" x14ac:dyDescent="0.2">
      <c r="A50" s="75"/>
      <c r="B50" s="75"/>
      <c r="C50" s="75"/>
      <c r="D50" s="75"/>
      <c r="E50" s="75"/>
      <c r="F50" s="75"/>
      <c r="G50" s="75"/>
      <c r="H50" s="75"/>
      <c r="I50" s="75"/>
      <c r="J50" s="75"/>
      <c r="K50" s="75"/>
      <c r="L50" s="75"/>
    </row>
    <row r="51" spans="1:17" x14ac:dyDescent="0.2">
      <c r="A51" s="75"/>
      <c r="B51" s="75"/>
      <c r="C51" s="75"/>
      <c r="D51" s="75"/>
      <c r="E51" s="75"/>
      <c r="F51" s="75"/>
      <c r="G51" s="75"/>
      <c r="H51" s="75"/>
      <c r="I51" s="75"/>
      <c r="J51" s="75"/>
      <c r="K51" s="75"/>
      <c r="L51" s="75"/>
    </row>
    <row r="52" spans="1:17" x14ac:dyDescent="0.2">
      <c r="A52" s="75"/>
      <c r="B52" s="75"/>
      <c r="C52" s="75"/>
      <c r="D52" s="75"/>
      <c r="E52" s="75"/>
      <c r="F52" s="75"/>
      <c r="G52" s="75"/>
      <c r="H52" s="75"/>
      <c r="I52" s="75"/>
      <c r="J52" s="75"/>
      <c r="K52" s="75"/>
      <c r="L52" s="75"/>
    </row>
    <row r="53" spans="1:17" x14ac:dyDescent="0.2">
      <c r="A53" s="75"/>
      <c r="B53" s="75"/>
      <c r="C53" s="75"/>
      <c r="D53" s="75"/>
      <c r="E53" s="75"/>
      <c r="F53" s="75"/>
      <c r="G53" s="75"/>
      <c r="H53" s="75"/>
      <c r="I53" s="75"/>
      <c r="J53" s="75"/>
      <c r="K53" s="75"/>
      <c r="L53" s="75"/>
    </row>
    <row r="54" spans="1:17" x14ac:dyDescent="0.2">
      <c r="A54" s="75"/>
      <c r="B54" s="75"/>
      <c r="C54" s="75"/>
      <c r="D54" s="75"/>
      <c r="E54" s="75"/>
      <c r="F54" s="75"/>
      <c r="G54" s="75"/>
      <c r="H54" s="75"/>
      <c r="I54" s="75"/>
      <c r="J54" s="75"/>
      <c r="K54" s="75"/>
      <c r="L54" s="75"/>
    </row>
    <row r="55" spans="1:17" x14ac:dyDescent="0.2">
      <c r="A55" s="75"/>
      <c r="B55" s="75"/>
      <c r="C55" s="75"/>
      <c r="D55" s="75"/>
      <c r="E55" s="75"/>
      <c r="F55" s="75"/>
      <c r="G55" s="75"/>
      <c r="H55" s="75"/>
      <c r="I55" s="75"/>
      <c r="J55" s="75"/>
      <c r="K55" s="75"/>
    </row>
    <row r="56" spans="1:17" x14ac:dyDescent="0.2">
      <c r="A56" s="75"/>
      <c r="B56" s="75"/>
      <c r="C56" s="75"/>
      <c r="D56" s="75"/>
      <c r="E56" s="75"/>
      <c r="F56" s="75"/>
      <c r="G56" s="75"/>
      <c r="H56" s="75"/>
      <c r="I56" s="75"/>
      <c r="J56" s="75"/>
      <c r="K56" s="75"/>
    </row>
    <row r="57" spans="1:17" x14ac:dyDescent="0.2">
      <c r="A57" s="75"/>
      <c r="B57" s="75"/>
      <c r="C57" s="75"/>
      <c r="D57" s="75"/>
      <c r="E57" s="75"/>
      <c r="F57" s="75"/>
      <c r="G57" s="75"/>
      <c r="H57" s="75"/>
      <c r="I57" s="75"/>
      <c r="J57" s="75"/>
      <c r="K57" s="75"/>
    </row>
    <row r="58" spans="1:17" x14ac:dyDescent="0.2">
      <c r="J58" s="154"/>
      <c r="K58" s="154"/>
    </row>
    <row r="59" spans="1:17" x14ac:dyDescent="0.2">
      <c r="J59" s="154"/>
      <c r="K59" s="154"/>
    </row>
    <row r="60" spans="1:17" x14ac:dyDescent="0.2">
      <c r="J60" s="154"/>
      <c r="K60" s="154"/>
    </row>
    <row r="61" spans="1:17" x14ac:dyDescent="0.2">
      <c r="J61" s="154"/>
      <c r="K61" s="154"/>
    </row>
    <row r="62" spans="1:17" x14ac:dyDescent="0.2">
      <c r="J62" s="154"/>
      <c r="K62" s="154"/>
    </row>
    <row r="63" spans="1:17" x14ac:dyDescent="0.2">
      <c r="J63" s="154"/>
      <c r="K63" s="154"/>
    </row>
    <row r="64" spans="1:17" x14ac:dyDescent="0.2">
      <c r="J64" s="154"/>
      <c r="K64" s="154"/>
    </row>
    <row r="65" spans="10:11" x14ac:dyDescent="0.2">
      <c r="J65" s="154"/>
      <c r="K65" s="154"/>
    </row>
  </sheetData>
  <mergeCells count="35">
    <mergeCell ref="A8:B8"/>
    <mergeCell ref="A3:B3"/>
    <mergeCell ref="A4:B4"/>
    <mergeCell ref="A5:B5"/>
    <mergeCell ref="A6:B6"/>
    <mergeCell ref="A7:B7"/>
    <mergeCell ref="A20:B20"/>
    <mergeCell ref="A9:B9"/>
    <mergeCell ref="A10:B10"/>
    <mergeCell ref="A11:B11"/>
    <mergeCell ref="A12:B12"/>
    <mergeCell ref="A13:B13"/>
    <mergeCell ref="A14:B14"/>
    <mergeCell ref="A15:B15"/>
    <mergeCell ref="A16:B16"/>
    <mergeCell ref="A17:B17"/>
    <mergeCell ref="A18:B18"/>
    <mergeCell ref="A19:B19"/>
    <mergeCell ref="B33:L33"/>
    <mergeCell ref="A21:B21"/>
    <mergeCell ref="A22:B22"/>
    <mergeCell ref="A23:B23"/>
    <mergeCell ref="A24:B24"/>
    <mergeCell ref="A25:B25"/>
    <mergeCell ref="A26:B26"/>
    <mergeCell ref="A27:B27"/>
    <mergeCell ref="A28:B28"/>
    <mergeCell ref="A29:B29"/>
    <mergeCell ref="A30:B30"/>
    <mergeCell ref="B32:L32"/>
    <mergeCell ref="B34:K34"/>
    <mergeCell ref="B35:L35"/>
    <mergeCell ref="B36:K36"/>
    <mergeCell ref="B37:K37"/>
    <mergeCell ref="A39:K48"/>
  </mergeCells>
  <hyperlinks>
    <hyperlink ref="K2" location="Index!A1" display="Index"/>
  </hyperlinks>
  <pageMargins left="0.7" right="0.7" top="0.75" bottom="0.75" header="0.3" footer="0.3"/>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R67"/>
  <sheetViews>
    <sheetView zoomScale="110" zoomScaleNormal="110" zoomScaleSheetLayoutView="100" workbookViewId="0"/>
  </sheetViews>
  <sheetFormatPr defaultRowHeight="14.25" x14ac:dyDescent="0.2"/>
  <cols>
    <col min="1" max="1" width="17.5703125" style="342" customWidth="1"/>
    <col min="2" max="2" width="27.140625" style="342" customWidth="1"/>
    <col min="3" max="18" width="9.28515625" style="342" customWidth="1"/>
    <col min="19" max="16384" width="9.140625" style="342"/>
  </cols>
  <sheetData>
    <row r="1" spans="1:18" x14ac:dyDescent="0.2">
      <c r="A1" s="5"/>
      <c r="B1" s="5"/>
      <c r="C1" s="5"/>
      <c r="D1" s="5"/>
      <c r="E1" s="5"/>
      <c r="F1" s="5"/>
      <c r="G1" s="5"/>
      <c r="H1" s="5"/>
      <c r="I1" s="5"/>
      <c r="J1" s="5"/>
      <c r="K1" s="5"/>
      <c r="L1" s="5"/>
      <c r="M1" s="5"/>
      <c r="N1" s="5"/>
      <c r="O1" s="5"/>
      <c r="P1" s="5"/>
      <c r="Q1" s="5"/>
      <c r="R1" s="5"/>
    </row>
    <row r="2" spans="1:18" x14ac:dyDescent="0.2">
      <c r="A2" s="109" t="s">
        <v>905</v>
      </c>
      <c r="H2" s="139"/>
      <c r="R2" s="161" t="s">
        <v>594</v>
      </c>
    </row>
    <row r="3" spans="1:18" ht="15" customHeight="1" x14ac:dyDescent="0.2">
      <c r="A3" s="343" t="s">
        <v>824</v>
      </c>
      <c r="B3" s="344"/>
      <c r="C3" s="589" t="s">
        <v>674</v>
      </c>
      <c r="D3" s="589" t="s">
        <v>675</v>
      </c>
      <c r="E3" s="589" t="s">
        <v>676</v>
      </c>
      <c r="F3" s="589" t="s">
        <v>677</v>
      </c>
      <c r="G3" s="589" t="s">
        <v>678</v>
      </c>
      <c r="H3" s="589" t="s">
        <v>679</v>
      </c>
      <c r="I3" s="589" t="s">
        <v>680</v>
      </c>
      <c r="J3" s="589" t="s">
        <v>681</v>
      </c>
      <c r="K3" s="589" t="s">
        <v>682</v>
      </c>
      <c r="L3" s="589" t="s">
        <v>683</v>
      </c>
      <c r="M3" s="589" t="s">
        <v>684</v>
      </c>
      <c r="N3" s="589" t="s">
        <v>685</v>
      </c>
      <c r="O3" s="589" t="s">
        <v>686</v>
      </c>
      <c r="P3" s="589" t="s">
        <v>687</v>
      </c>
      <c r="Q3" s="589" t="s">
        <v>383</v>
      </c>
      <c r="R3" s="589" t="s">
        <v>125</v>
      </c>
    </row>
    <row r="4" spans="1:18" ht="24.75" customHeight="1" x14ac:dyDescent="0.2">
      <c r="A4" s="585" t="s">
        <v>655</v>
      </c>
      <c r="B4" s="585"/>
      <c r="C4" s="590"/>
      <c r="D4" s="590"/>
      <c r="E4" s="590"/>
      <c r="F4" s="590"/>
      <c r="G4" s="590"/>
      <c r="H4" s="590"/>
      <c r="I4" s="590"/>
      <c r="J4" s="590"/>
      <c r="K4" s="590"/>
      <c r="L4" s="590"/>
      <c r="M4" s="590"/>
      <c r="N4" s="590"/>
      <c r="O4" s="590"/>
      <c r="P4" s="590"/>
      <c r="Q4" s="590"/>
      <c r="R4" s="590"/>
    </row>
    <row r="5" spans="1:18" x14ac:dyDescent="0.2">
      <c r="A5" s="592" t="s">
        <v>225</v>
      </c>
      <c r="B5" s="592"/>
      <c r="C5" s="345">
        <v>0</v>
      </c>
      <c r="D5" s="345">
        <v>0</v>
      </c>
      <c r="E5" s="345">
        <v>0</v>
      </c>
      <c r="F5" s="345">
        <v>0</v>
      </c>
      <c r="G5" s="345">
        <v>0</v>
      </c>
      <c r="H5" s="345">
        <v>0</v>
      </c>
      <c r="I5" s="345">
        <v>0</v>
      </c>
      <c r="J5" s="345">
        <v>0</v>
      </c>
      <c r="K5" s="345">
        <v>0</v>
      </c>
      <c r="L5" s="345">
        <v>0</v>
      </c>
      <c r="M5" s="345">
        <v>0</v>
      </c>
      <c r="N5" s="345">
        <v>0</v>
      </c>
      <c r="O5" s="345">
        <v>0</v>
      </c>
      <c r="P5" s="345">
        <v>0</v>
      </c>
      <c r="Q5" s="345">
        <v>0</v>
      </c>
      <c r="R5" s="345">
        <v>0</v>
      </c>
    </row>
    <row r="6" spans="1:18" x14ac:dyDescent="0.2">
      <c r="A6" s="592" t="s">
        <v>226</v>
      </c>
      <c r="B6" s="592"/>
      <c r="C6" s="345">
        <v>0</v>
      </c>
      <c r="D6" s="345">
        <v>0</v>
      </c>
      <c r="E6" s="345">
        <v>0</v>
      </c>
      <c r="F6" s="345">
        <v>0</v>
      </c>
      <c r="G6" s="345">
        <v>0</v>
      </c>
      <c r="H6" s="345">
        <v>0</v>
      </c>
      <c r="I6" s="345">
        <v>0</v>
      </c>
      <c r="J6" s="345">
        <v>0</v>
      </c>
      <c r="K6" s="345">
        <v>0</v>
      </c>
      <c r="L6" s="345">
        <v>0</v>
      </c>
      <c r="M6" s="345">
        <v>0</v>
      </c>
      <c r="N6" s="345">
        <v>0</v>
      </c>
      <c r="O6" s="345">
        <v>0</v>
      </c>
      <c r="P6" s="345">
        <v>0</v>
      </c>
      <c r="Q6" s="345">
        <v>0</v>
      </c>
      <c r="R6" s="345">
        <v>0</v>
      </c>
    </row>
    <row r="7" spans="1:18" x14ac:dyDescent="0.2">
      <c r="A7" s="592" t="s">
        <v>227</v>
      </c>
      <c r="B7" s="592"/>
      <c r="C7" s="203">
        <v>12314.825357</v>
      </c>
      <c r="D7" s="203">
        <v>71229.924645000006</v>
      </c>
      <c r="E7" s="203">
        <v>11345.135108</v>
      </c>
      <c r="F7" s="203">
        <v>14802.452272</v>
      </c>
      <c r="G7" s="203">
        <v>7941.2047021999997</v>
      </c>
      <c r="H7" s="203">
        <v>18808.339490999999</v>
      </c>
      <c r="I7" s="203">
        <v>48577.789205000001</v>
      </c>
      <c r="J7" s="203">
        <v>45682.269606000002</v>
      </c>
      <c r="K7" s="203">
        <v>13657.752344</v>
      </c>
      <c r="L7" s="203">
        <v>30420.329866</v>
      </c>
      <c r="M7" s="203">
        <v>68973.289900000003</v>
      </c>
      <c r="N7" s="203">
        <v>9967.0079618</v>
      </c>
      <c r="O7" s="203">
        <v>20887.534983000001</v>
      </c>
      <c r="P7" s="203">
        <v>201617.265832</v>
      </c>
      <c r="Q7" s="203">
        <v>84.192976430000002</v>
      </c>
      <c r="R7" s="203">
        <v>576309.31424943008</v>
      </c>
    </row>
    <row r="8" spans="1:18" x14ac:dyDescent="0.2">
      <c r="A8" s="592" t="s">
        <v>230</v>
      </c>
      <c r="B8" s="592"/>
      <c r="C8" s="203">
        <v>698882.12290100951</v>
      </c>
      <c r="D8" s="203">
        <v>4208.3267004999998</v>
      </c>
      <c r="E8" s="203">
        <v>2654.1200960000001</v>
      </c>
      <c r="F8" s="203">
        <v>19728.236852999999</v>
      </c>
      <c r="G8" s="203">
        <v>13368.669363999999</v>
      </c>
      <c r="H8" s="203">
        <v>12179.551098</v>
      </c>
      <c r="I8" s="203">
        <v>189.74448056</v>
      </c>
      <c r="J8" s="203">
        <v>6389.5256978999996</v>
      </c>
      <c r="K8" s="203">
        <v>3860.8234754999999</v>
      </c>
      <c r="L8" s="203">
        <v>44392.217086999997</v>
      </c>
      <c r="M8" s="203">
        <v>23609.531975999998</v>
      </c>
      <c r="N8" s="203">
        <v>3052.7282025</v>
      </c>
      <c r="O8" s="203">
        <v>23747.761175</v>
      </c>
      <c r="P8" s="203">
        <v>29401.740377999999</v>
      </c>
      <c r="Q8" s="203">
        <v>0.70848513000000002</v>
      </c>
      <c r="R8" s="203">
        <v>885665.80797009962</v>
      </c>
    </row>
    <row r="9" spans="1:18" x14ac:dyDescent="0.2">
      <c r="A9" s="592" t="s">
        <v>236</v>
      </c>
      <c r="B9" s="592"/>
      <c r="C9" s="203">
        <v>0</v>
      </c>
      <c r="D9" s="203">
        <v>0</v>
      </c>
      <c r="E9" s="203">
        <v>0</v>
      </c>
      <c r="F9" s="203">
        <v>0</v>
      </c>
      <c r="G9" s="203">
        <v>0</v>
      </c>
      <c r="H9" s="203">
        <v>0</v>
      </c>
      <c r="I9" s="203">
        <v>0</v>
      </c>
      <c r="J9" s="203">
        <v>0</v>
      </c>
      <c r="K9" s="203">
        <v>0</v>
      </c>
      <c r="L9" s="203">
        <v>0</v>
      </c>
      <c r="M9" s="203">
        <v>0</v>
      </c>
      <c r="N9" s="203">
        <v>0</v>
      </c>
      <c r="O9" s="203">
        <v>0</v>
      </c>
      <c r="P9" s="203">
        <v>0</v>
      </c>
      <c r="Q9" s="203">
        <v>4779.8857902702703</v>
      </c>
      <c r="R9" s="203">
        <v>4779.8857902702703</v>
      </c>
    </row>
    <row r="10" spans="1:18" x14ac:dyDescent="0.2">
      <c r="A10" s="592" t="s">
        <v>551</v>
      </c>
      <c r="B10" s="592"/>
      <c r="C10" s="203">
        <v>0</v>
      </c>
      <c r="D10" s="203">
        <v>0</v>
      </c>
      <c r="E10" s="203">
        <v>0</v>
      </c>
      <c r="F10" s="203">
        <v>0</v>
      </c>
      <c r="G10" s="203">
        <v>0</v>
      </c>
      <c r="H10" s="203">
        <v>0</v>
      </c>
      <c r="I10" s="203">
        <v>0</v>
      </c>
      <c r="J10" s="203">
        <v>0</v>
      </c>
      <c r="K10" s="203">
        <v>0</v>
      </c>
      <c r="L10" s="203">
        <v>0</v>
      </c>
      <c r="M10" s="203">
        <v>0</v>
      </c>
      <c r="N10" s="203">
        <v>0</v>
      </c>
      <c r="O10" s="203">
        <v>0</v>
      </c>
      <c r="P10" s="203">
        <v>0</v>
      </c>
      <c r="Q10" s="203">
        <v>3271.7921200000001</v>
      </c>
      <c r="R10" s="203">
        <v>3271.7921200000001</v>
      </c>
    </row>
    <row r="11" spans="1:18" x14ac:dyDescent="0.2">
      <c r="A11" s="591" t="s">
        <v>237</v>
      </c>
      <c r="B11" s="591"/>
      <c r="C11" s="346">
        <v>711196.94825800951</v>
      </c>
      <c r="D11" s="346">
        <v>75438.251345500001</v>
      </c>
      <c r="E11" s="346">
        <v>13999.255203999999</v>
      </c>
      <c r="F11" s="346">
        <v>34530.689124999997</v>
      </c>
      <c r="G11" s="346">
        <v>21309.874066200002</v>
      </c>
      <c r="H11" s="346">
        <v>30987.890588999999</v>
      </c>
      <c r="I11" s="346">
        <v>48767.533685559996</v>
      </c>
      <c r="J11" s="346">
        <v>52071.795303899999</v>
      </c>
      <c r="K11" s="346">
        <v>17518.575819500002</v>
      </c>
      <c r="L11" s="346">
        <v>74812.546952999997</v>
      </c>
      <c r="M11" s="346">
        <v>92582.821876000002</v>
      </c>
      <c r="N11" s="346">
        <v>13019.736164299999</v>
      </c>
      <c r="O11" s="346">
        <v>44635.296157999997</v>
      </c>
      <c r="P11" s="346">
        <v>231019.00620999999</v>
      </c>
      <c r="Q11" s="346">
        <v>8136.5793718302712</v>
      </c>
      <c r="R11" s="346">
        <v>1470026.8001298001</v>
      </c>
    </row>
    <row r="12" spans="1:18" x14ac:dyDescent="0.2">
      <c r="A12" s="592" t="s">
        <v>225</v>
      </c>
      <c r="B12" s="592"/>
      <c r="C12" s="203">
        <v>0</v>
      </c>
      <c r="D12" s="203">
        <v>0</v>
      </c>
      <c r="E12" s="203">
        <v>0</v>
      </c>
      <c r="F12" s="203">
        <v>0</v>
      </c>
      <c r="G12" s="203">
        <v>0</v>
      </c>
      <c r="H12" s="203">
        <v>0</v>
      </c>
      <c r="I12" s="203">
        <v>0</v>
      </c>
      <c r="J12" s="203">
        <v>0</v>
      </c>
      <c r="K12" s="203">
        <v>0</v>
      </c>
      <c r="L12" s="203">
        <v>0</v>
      </c>
      <c r="M12" s="203">
        <v>0</v>
      </c>
      <c r="N12" s="203">
        <v>0</v>
      </c>
      <c r="O12" s="203">
        <v>0</v>
      </c>
      <c r="P12" s="203">
        <v>0</v>
      </c>
      <c r="Q12" s="203">
        <v>76814.032000000007</v>
      </c>
      <c r="R12" s="203">
        <v>76814.032000000007</v>
      </c>
    </row>
    <row r="13" spans="1:18" x14ac:dyDescent="0.2">
      <c r="A13" s="592" t="s">
        <v>238</v>
      </c>
      <c r="B13" s="592"/>
      <c r="C13" s="203">
        <v>0</v>
      </c>
      <c r="D13" s="203">
        <v>0</v>
      </c>
      <c r="E13" s="203">
        <v>0</v>
      </c>
      <c r="F13" s="203">
        <v>0</v>
      </c>
      <c r="G13" s="203">
        <v>0</v>
      </c>
      <c r="H13" s="203">
        <v>0</v>
      </c>
      <c r="I13" s="203">
        <v>0</v>
      </c>
      <c r="J13" s="203">
        <v>0</v>
      </c>
      <c r="K13" s="203">
        <v>0</v>
      </c>
      <c r="L13" s="203">
        <v>0</v>
      </c>
      <c r="M13" s="203">
        <v>0</v>
      </c>
      <c r="N13" s="203">
        <v>0</v>
      </c>
      <c r="O13" s="203">
        <v>0</v>
      </c>
      <c r="P13" s="203">
        <v>0</v>
      </c>
      <c r="Q13" s="158">
        <v>0</v>
      </c>
      <c r="R13" s="203">
        <v>0</v>
      </c>
    </row>
    <row r="14" spans="1:18" x14ac:dyDescent="0.2">
      <c r="A14" s="592" t="s">
        <v>239</v>
      </c>
      <c r="B14" s="592"/>
      <c r="C14" s="203">
        <v>0</v>
      </c>
      <c r="D14" s="203">
        <v>0</v>
      </c>
      <c r="E14" s="203">
        <v>0</v>
      </c>
      <c r="F14" s="203">
        <v>0</v>
      </c>
      <c r="G14" s="203">
        <v>0</v>
      </c>
      <c r="H14" s="203">
        <v>0</v>
      </c>
      <c r="I14" s="203">
        <v>0</v>
      </c>
      <c r="J14" s="203">
        <v>0</v>
      </c>
      <c r="K14" s="203">
        <v>0</v>
      </c>
      <c r="L14" s="203">
        <v>0</v>
      </c>
      <c r="M14" s="203">
        <v>0</v>
      </c>
      <c r="N14" s="203">
        <v>0</v>
      </c>
      <c r="O14" s="203">
        <v>0</v>
      </c>
      <c r="P14" s="203">
        <v>0</v>
      </c>
      <c r="Q14" s="203">
        <v>0</v>
      </c>
      <c r="R14" s="203">
        <v>0</v>
      </c>
    </row>
    <row r="15" spans="1:18" x14ac:dyDescent="0.2">
      <c r="A15" s="592" t="s">
        <v>240</v>
      </c>
      <c r="B15" s="592"/>
      <c r="C15" s="203">
        <v>0</v>
      </c>
      <c r="D15" s="203">
        <v>0</v>
      </c>
      <c r="E15" s="203">
        <v>0</v>
      </c>
      <c r="F15" s="203">
        <v>0</v>
      </c>
      <c r="G15" s="203">
        <v>0</v>
      </c>
      <c r="H15" s="203">
        <v>0</v>
      </c>
      <c r="I15" s="203">
        <v>0</v>
      </c>
      <c r="J15" s="203">
        <v>0</v>
      </c>
      <c r="K15" s="203">
        <v>0</v>
      </c>
      <c r="L15" s="203">
        <v>0</v>
      </c>
      <c r="M15" s="203">
        <v>0</v>
      </c>
      <c r="N15" s="203">
        <v>0</v>
      </c>
      <c r="O15" s="203">
        <v>0</v>
      </c>
      <c r="P15" s="203">
        <v>0</v>
      </c>
      <c r="Q15" s="203">
        <v>0</v>
      </c>
      <c r="R15" s="203">
        <v>0</v>
      </c>
    </row>
    <row r="16" spans="1:18" x14ac:dyDescent="0.2">
      <c r="A16" s="592" t="s">
        <v>241</v>
      </c>
      <c r="B16" s="592"/>
      <c r="C16" s="203">
        <v>0</v>
      </c>
      <c r="D16" s="203">
        <v>0</v>
      </c>
      <c r="E16" s="203">
        <v>0</v>
      </c>
      <c r="F16" s="203">
        <v>0</v>
      </c>
      <c r="G16" s="203">
        <v>0</v>
      </c>
      <c r="H16" s="203">
        <v>0</v>
      </c>
      <c r="I16" s="203">
        <v>0</v>
      </c>
      <c r="J16" s="203">
        <v>0</v>
      </c>
      <c r="K16" s="203">
        <v>0</v>
      </c>
      <c r="L16" s="203">
        <v>0</v>
      </c>
      <c r="M16" s="203">
        <v>0</v>
      </c>
      <c r="N16" s="203">
        <v>0</v>
      </c>
      <c r="O16" s="203">
        <v>0</v>
      </c>
      <c r="P16" s="203">
        <v>0</v>
      </c>
      <c r="Q16" s="158">
        <v>0</v>
      </c>
      <c r="R16" s="203">
        <v>0</v>
      </c>
    </row>
    <row r="17" spans="1:18" x14ac:dyDescent="0.2">
      <c r="A17" s="592" t="s">
        <v>226</v>
      </c>
      <c r="B17" s="592"/>
      <c r="C17" s="203">
        <v>0</v>
      </c>
      <c r="D17" s="203">
        <v>0</v>
      </c>
      <c r="E17" s="203">
        <v>0</v>
      </c>
      <c r="F17" s="203">
        <v>0</v>
      </c>
      <c r="G17" s="203">
        <v>0</v>
      </c>
      <c r="H17" s="203">
        <v>0</v>
      </c>
      <c r="I17" s="203">
        <v>0</v>
      </c>
      <c r="J17" s="203">
        <v>0</v>
      </c>
      <c r="K17" s="203">
        <v>0</v>
      </c>
      <c r="L17" s="203">
        <v>0</v>
      </c>
      <c r="M17" s="203">
        <v>0</v>
      </c>
      <c r="N17" s="203">
        <v>0</v>
      </c>
      <c r="O17" s="203">
        <v>0</v>
      </c>
      <c r="P17" s="203">
        <v>0</v>
      </c>
      <c r="Q17" s="203">
        <v>10721.369000000001</v>
      </c>
      <c r="R17" s="203">
        <v>10721.369000000001</v>
      </c>
    </row>
    <row r="18" spans="1:18" x14ac:dyDescent="0.2">
      <c r="A18" s="592" t="s">
        <v>227</v>
      </c>
      <c r="B18" s="592"/>
      <c r="C18" s="203">
        <v>0</v>
      </c>
      <c r="D18" s="203">
        <v>0</v>
      </c>
      <c r="E18" s="203">
        <v>0</v>
      </c>
      <c r="F18" s="203">
        <v>0</v>
      </c>
      <c r="G18" s="203">
        <v>0</v>
      </c>
      <c r="H18" s="203">
        <v>0</v>
      </c>
      <c r="I18" s="203">
        <v>0</v>
      </c>
      <c r="J18" s="203">
        <v>0</v>
      </c>
      <c r="K18" s="203">
        <v>0</v>
      </c>
      <c r="L18" s="203">
        <v>0</v>
      </c>
      <c r="M18" s="203">
        <v>0</v>
      </c>
      <c r="N18" s="203">
        <v>0</v>
      </c>
      <c r="O18" s="203">
        <v>0</v>
      </c>
      <c r="P18" s="203">
        <v>0</v>
      </c>
      <c r="Q18" s="203">
        <v>6960.0950000000003</v>
      </c>
      <c r="R18" s="203">
        <v>6960.0950000000003</v>
      </c>
    </row>
    <row r="19" spans="1:18" x14ac:dyDescent="0.2">
      <c r="A19" s="592" t="s">
        <v>230</v>
      </c>
      <c r="B19" s="592"/>
      <c r="C19" s="203">
        <v>0</v>
      </c>
      <c r="D19" s="203">
        <v>0</v>
      </c>
      <c r="E19" s="203">
        <v>0</v>
      </c>
      <c r="F19" s="203">
        <v>0</v>
      </c>
      <c r="G19" s="203">
        <v>0</v>
      </c>
      <c r="H19" s="203">
        <v>0</v>
      </c>
      <c r="I19" s="203">
        <v>0</v>
      </c>
      <c r="J19" s="203">
        <v>0</v>
      </c>
      <c r="K19" s="203">
        <v>0</v>
      </c>
      <c r="L19" s="203">
        <v>0</v>
      </c>
      <c r="M19" s="203">
        <v>0</v>
      </c>
      <c r="N19" s="203">
        <v>0</v>
      </c>
      <c r="O19" s="203">
        <v>0</v>
      </c>
      <c r="P19" s="203">
        <v>0</v>
      </c>
      <c r="Q19" s="203">
        <v>1436.9580000000001</v>
      </c>
      <c r="R19" s="203">
        <v>1436.9580000000001</v>
      </c>
    </row>
    <row r="20" spans="1:18" x14ac:dyDescent="0.2">
      <c r="A20" s="592" t="s">
        <v>242</v>
      </c>
      <c r="B20" s="592"/>
      <c r="C20" s="203">
        <v>0</v>
      </c>
      <c r="D20" s="203">
        <v>0</v>
      </c>
      <c r="E20" s="203">
        <v>0</v>
      </c>
      <c r="F20" s="203">
        <v>0</v>
      </c>
      <c r="G20" s="203">
        <v>0</v>
      </c>
      <c r="H20" s="203">
        <v>0</v>
      </c>
      <c r="I20" s="203">
        <v>0</v>
      </c>
      <c r="J20" s="203">
        <v>0</v>
      </c>
      <c r="K20" s="203">
        <v>0</v>
      </c>
      <c r="L20" s="203">
        <v>0</v>
      </c>
      <c r="M20" s="203">
        <v>0</v>
      </c>
      <c r="N20" s="203">
        <v>0</v>
      </c>
      <c r="O20" s="203">
        <v>0</v>
      </c>
      <c r="P20" s="203">
        <v>0</v>
      </c>
      <c r="Q20" s="203">
        <v>16934.099999999999</v>
      </c>
      <c r="R20" s="203">
        <v>16934.099999999999</v>
      </c>
    </row>
    <row r="21" spans="1:18" x14ac:dyDescent="0.2">
      <c r="A21" s="592" t="s">
        <v>243</v>
      </c>
      <c r="B21" s="592"/>
      <c r="C21" s="203">
        <v>0</v>
      </c>
      <c r="D21" s="203">
        <v>0</v>
      </c>
      <c r="E21" s="203">
        <v>0</v>
      </c>
      <c r="F21" s="203">
        <v>0</v>
      </c>
      <c r="G21" s="203">
        <v>0</v>
      </c>
      <c r="H21" s="203">
        <v>0</v>
      </c>
      <c r="I21" s="203">
        <v>0</v>
      </c>
      <c r="J21" s="203">
        <v>0</v>
      </c>
      <c r="K21" s="203">
        <v>0</v>
      </c>
      <c r="L21" s="203">
        <v>0</v>
      </c>
      <c r="M21" s="203">
        <v>0</v>
      </c>
      <c r="N21" s="203">
        <v>0</v>
      </c>
      <c r="O21" s="203">
        <v>0</v>
      </c>
      <c r="P21" s="203">
        <v>0</v>
      </c>
      <c r="Q21" s="203">
        <v>288.154</v>
      </c>
      <c r="R21" s="203">
        <v>288.154</v>
      </c>
    </row>
    <row r="22" spans="1:18" x14ac:dyDescent="0.2">
      <c r="A22" s="592" t="s">
        <v>244</v>
      </c>
      <c r="B22" s="592"/>
      <c r="C22" s="203">
        <v>0</v>
      </c>
      <c r="D22" s="203">
        <v>0</v>
      </c>
      <c r="E22" s="203">
        <v>0</v>
      </c>
      <c r="F22" s="203">
        <v>0</v>
      </c>
      <c r="G22" s="203">
        <v>0</v>
      </c>
      <c r="H22" s="203">
        <v>0</v>
      </c>
      <c r="I22" s="203">
        <v>0</v>
      </c>
      <c r="J22" s="203">
        <v>0</v>
      </c>
      <c r="K22" s="203">
        <v>0</v>
      </c>
      <c r="L22" s="203">
        <v>0</v>
      </c>
      <c r="M22" s="203">
        <v>0</v>
      </c>
      <c r="N22" s="203">
        <v>0</v>
      </c>
      <c r="O22" s="203">
        <v>0</v>
      </c>
      <c r="P22" s="203">
        <v>0</v>
      </c>
      <c r="Q22" s="158">
        <v>0</v>
      </c>
      <c r="R22" s="203">
        <v>0</v>
      </c>
    </row>
    <row r="23" spans="1:18" x14ac:dyDescent="0.2">
      <c r="A23" s="592" t="s">
        <v>245</v>
      </c>
      <c r="B23" s="592"/>
      <c r="C23" s="203">
        <v>0</v>
      </c>
      <c r="D23" s="203">
        <v>0</v>
      </c>
      <c r="E23" s="203">
        <v>0</v>
      </c>
      <c r="F23" s="203">
        <v>0</v>
      </c>
      <c r="G23" s="203">
        <v>0</v>
      </c>
      <c r="H23" s="203">
        <v>0</v>
      </c>
      <c r="I23" s="203">
        <v>0</v>
      </c>
      <c r="J23" s="203">
        <v>0</v>
      </c>
      <c r="K23" s="203">
        <v>0</v>
      </c>
      <c r="L23" s="203">
        <v>0</v>
      </c>
      <c r="M23" s="203">
        <v>0</v>
      </c>
      <c r="N23" s="203">
        <v>0</v>
      </c>
      <c r="O23" s="203">
        <v>0</v>
      </c>
      <c r="P23" s="203">
        <v>0</v>
      </c>
      <c r="Q23" s="203">
        <v>24926.253000000001</v>
      </c>
      <c r="R23" s="203">
        <v>24926.253000000001</v>
      </c>
    </row>
    <row r="24" spans="1:18" x14ac:dyDescent="0.2">
      <c r="A24" s="592" t="s">
        <v>246</v>
      </c>
      <c r="B24" s="592"/>
      <c r="C24" s="203">
        <v>0</v>
      </c>
      <c r="D24" s="203">
        <v>0</v>
      </c>
      <c r="E24" s="203">
        <v>0</v>
      </c>
      <c r="F24" s="203">
        <v>0</v>
      </c>
      <c r="G24" s="203">
        <v>0</v>
      </c>
      <c r="H24" s="203">
        <v>0</v>
      </c>
      <c r="I24" s="203">
        <v>0</v>
      </c>
      <c r="J24" s="203">
        <v>0</v>
      </c>
      <c r="K24" s="203">
        <v>0</v>
      </c>
      <c r="L24" s="203">
        <v>0</v>
      </c>
      <c r="M24" s="203">
        <v>0</v>
      </c>
      <c r="N24" s="203">
        <v>0</v>
      </c>
      <c r="O24" s="203">
        <v>0</v>
      </c>
      <c r="P24" s="203">
        <v>0</v>
      </c>
      <c r="Q24" s="203">
        <v>0</v>
      </c>
      <c r="R24" s="203">
        <v>0</v>
      </c>
    </row>
    <row r="25" spans="1:18" x14ac:dyDescent="0.2">
      <c r="A25" s="592" t="s">
        <v>247</v>
      </c>
      <c r="B25" s="592"/>
      <c r="C25" s="203">
        <v>0</v>
      </c>
      <c r="D25" s="203">
        <v>0</v>
      </c>
      <c r="E25" s="203">
        <v>0</v>
      </c>
      <c r="F25" s="203">
        <v>0</v>
      </c>
      <c r="G25" s="203">
        <v>0</v>
      </c>
      <c r="H25" s="203">
        <v>0</v>
      </c>
      <c r="I25" s="203">
        <v>0</v>
      </c>
      <c r="J25" s="203">
        <v>0</v>
      </c>
      <c r="K25" s="203">
        <v>0</v>
      </c>
      <c r="L25" s="203">
        <v>0</v>
      </c>
      <c r="M25" s="203">
        <v>0</v>
      </c>
      <c r="N25" s="203">
        <v>0</v>
      </c>
      <c r="O25" s="203">
        <v>0</v>
      </c>
      <c r="P25" s="203">
        <v>0</v>
      </c>
      <c r="Q25" s="158">
        <v>0</v>
      </c>
      <c r="R25" s="203">
        <v>0</v>
      </c>
    </row>
    <row r="26" spans="1:18" x14ac:dyDescent="0.2">
      <c r="A26" s="592" t="s">
        <v>248</v>
      </c>
      <c r="B26" s="592"/>
      <c r="C26" s="203">
        <v>0</v>
      </c>
      <c r="D26" s="203">
        <v>0</v>
      </c>
      <c r="E26" s="203">
        <v>0</v>
      </c>
      <c r="F26" s="203">
        <v>0</v>
      </c>
      <c r="G26" s="203">
        <v>0</v>
      </c>
      <c r="H26" s="203">
        <v>0</v>
      </c>
      <c r="I26" s="203">
        <v>0</v>
      </c>
      <c r="J26" s="203">
        <v>0</v>
      </c>
      <c r="K26" s="203">
        <v>0</v>
      </c>
      <c r="L26" s="203">
        <v>0</v>
      </c>
      <c r="M26" s="203">
        <v>0</v>
      </c>
      <c r="N26" s="203">
        <v>0</v>
      </c>
      <c r="O26" s="203">
        <v>0</v>
      </c>
      <c r="P26" s="203">
        <v>0</v>
      </c>
      <c r="Q26" s="203">
        <v>35.969000000000001</v>
      </c>
      <c r="R26" s="203">
        <v>35.969000000000001</v>
      </c>
    </row>
    <row r="27" spans="1:18" x14ac:dyDescent="0.2">
      <c r="A27" s="592" t="s">
        <v>249</v>
      </c>
      <c r="B27" s="592"/>
      <c r="C27" s="203">
        <v>0</v>
      </c>
      <c r="D27" s="203">
        <v>0</v>
      </c>
      <c r="E27" s="203">
        <v>0</v>
      </c>
      <c r="F27" s="203">
        <v>0</v>
      </c>
      <c r="G27" s="203">
        <v>0</v>
      </c>
      <c r="H27" s="203">
        <v>0</v>
      </c>
      <c r="I27" s="203">
        <v>0</v>
      </c>
      <c r="J27" s="203">
        <v>0</v>
      </c>
      <c r="K27" s="203">
        <v>0</v>
      </c>
      <c r="L27" s="203">
        <v>0</v>
      </c>
      <c r="M27" s="203">
        <v>0</v>
      </c>
      <c r="N27" s="203">
        <v>0</v>
      </c>
      <c r="O27" s="203">
        <v>0</v>
      </c>
      <c r="P27" s="203">
        <v>0</v>
      </c>
      <c r="Q27" s="158">
        <v>0</v>
      </c>
      <c r="R27" s="203">
        <v>0</v>
      </c>
    </row>
    <row r="28" spans="1:18" x14ac:dyDescent="0.2">
      <c r="A28" s="591" t="s">
        <v>250</v>
      </c>
      <c r="B28" s="591"/>
      <c r="C28" s="347">
        <v>0</v>
      </c>
      <c r="D28" s="346">
        <v>0</v>
      </c>
      <c r="E28" s="346">
        <v>0</v>
      </c>
      <c r="F28" s="346">
        <v>0</v>
      </c>
      <c r="G28" s="346">
        <v>0</v>
      </c>
      <c r="H28" s="346">
        <v>0</v>
      </c>
      <c r="I28" s="346">
        <v>0</v>
      </c>
      <c r="J28" s="346">
        <v>0</v>
      </c>
      <c r="K28" s="346">
        <v>0</v>
      </c>
      <c r="L28" s="346">
        <v>0</v>
      </c>
      <c r="M28" s="346">
        <v>0</v>
      </c>
      <c r="N28" s="346">
        <v>0</v>
      </c>
      <c r="O28" s="346">
        <v>0</v>
      </c>
      <c r="P28" s="346">
        <v>0</v>
      </c>
      <c r="Q28" s="347">
        <v>138116.93</v>
      </c>
      <c r="R28" s="347">
        <v>138116.93</v>
      </c>
    </row>
    <row r="29" spans="1:18" x14ac:dyDescent="0.2">
      <c r="A29" s="594" t="s">
        <v>125</v>
      </c>
      <c r="B29" s="594"/>
      <c r="C29" s="206">
        <v>711196.94825800951</v>
      </c>
      <c r="D29" s="206">
        <v>75438.251345500001</v>
      </c>
      <c r="E29" s="206">
        <v>13999.255203999999</v>
      </c>
      <c r="F29" s="206">
        <v>34530.689124999997</v>
      </c>
      <c r="G29" s="206">
        <v>21309.874066200002</v>
      </c>
      <c r="H29" s="206">
        <v>30987.890588999999</v>
      </c>
      <c r="I29" s="206">
        <v>48767.533685559996</v>
      </c>
      <c r="J29" s="206">
        <v>52071.795303899999</v>
      </c>
      <c r="K29" s="206">
        <v>17518.575819500002</v>
      </c>
      <c r="L29" s="206">
        <v>74812.546952999997</v>
      </c>
      <c r="M29" s="206">
        <v>92582.821876000002</v>
      </c>
      <c r="N29" s="206">
        <v>13019.736164299999</v>
      </c>
      <c r="O29" s="206">
        <v>44635.296157999997</v>
      </c>
      <c r="P29" s="206">
        <v>231019.00620999999</v>
      </c>
      <c r="Q29" s="206">
        <v>146253.50937183027</v>
      </c>
      <c r="R29" s="347">
        <v>1608143.7301298</v>
      </c>
    </row>
    <row r="30" spans="1:18" x14ac:dyDescent="0.2">
      <c r="A30" s="109"/>
      <c r="H30" s="139"/>
      <c r="R30" s="348"/>
    </row>
    <row r="31" spans="1:18" ht="12.75" customHeight="1" x14ac:dyDescent="0.2">
      <c r="A31" s="111" t="s">
        <v>183</v>
      </c>
      <c r="B31" s="593" t="s">
        <v>906</v>
      </c>
      <c r="C31" s="593"/>
      <c r="D31" s="593"/>
      <c r="E31" s="593"/>
      <c r="F31" s="593"/>
      <c r="G31" s="593"/>
      <c r="H31" s="593"/>
      <c r="I31" s="593"/>
      <c r="J31" s="593"/>
      <c r="K31" s="593"/>
      <c r="L31" s="162"/>
      <c r="M31" s="162"/>
      <c r="N31" s="162"/>
      <c r="O31" s="162"/>
      <c r="P31" s="162"/>
      <c r="Q31" s="162"/>
      <c r="R31" s="162"/>
    </row>
    <row r="32" spans="1:18" ht="12.75" customHeight="1" x14ac:dyDescent="0.2">
      <c r="A32" s="111" t="s">
        <v>182</v>
      </c>
      <c r="B32" s="593" t="s">
        <v>190</v>
      </c>
      <c r="C32" s="593"/>
      <c r="D32" s="593"/>
      <c r="E32" s="593"/>
      <c r="F32" s="593"/>
      <c r="G32" s="593"/>
      <c r="H32" s="593"/>
      <c r="I32" s="593"/>
      <c r="J32" s="593"/>
      <c r="K32" s="593"/>
      <c r="L32" s="162"/>
      <c r="M32" s="162"/>
      <c r="N32" s="162"/>
      <c r="O32" s="162"/>
      <c r="P32" s="162"/>
      <c r="Q32" s="162"/>
      <c r="R32" s="162"/>
    </row>
    <row r="33" spans="1:18" ht="22.5" customHeight="1" x14ac:dyDescent="0.2">
      <c r="A33" s="349" t="s">
        <v>184</v>
      </c>
      <c r="B33" s="575" t="s">
        <v>907</v>
      </c>
      <c r="C33" s="575"/>
      <c r="D33" s="575"/>
      <c r="E33" s="575"/>
      <c r="F33" s="575"/>
      <c r="G33" s="575"/>
      <c r="H33" s="575"/>
      <c r="I33" s="575"/>
      <c r="J33" s="575"/>
      <c r="K33" s="575"/>
      <c r="L33" s="575"/>
      <c r="M33" s="575"/>
      <c r="N33" s="575"/>
      <c r="O33" s="575"/>
      <c r="P33" s="575"/>
      <c r="Q33" s="575"/>
      <c r="R33" s="575"/>
    </row>
    <row r="34" spans="1:18" x14ac:dyDescent="0.2">
      <c r="A34" s="111" t="s">
        <v>185</v>
      </c>
      <c r="B34" s="593" t="s">
        <v>837</v>
      </c>
      <c r="C34" s="593"/>
      <c r="D34" s="593"/>
      <c r="E34" s="593"/>
      <c r="F34" s="593"/>
      <c r="G34" s="593"/>
      <c r="H34" s="593"/>
      <c r="I34" s="593"/>
      <c r="J34" s="593"/>
      <c r="K34" s="593"/>
      <c r="L34" s="162"/>
      <c r="M34" s="162"/>
      <c r="N34" s="162"/>
      <c r="O34" s="162"/>
      <c r="P34" s="162"/>
      <c r="Q34" s="162"/>
      <c r="R34" s="162"/>
    </row>
    <row r="35" spans="1:18" ht="20.25" customHeight="1" x14ac:dyDescent="0.2">
      <c r="A35" s="349" t="s">
        <v>186</v>
      </c>
      <c r="B35" s="575" t="s">
        <v>908</v>
      </c>
      <c r="C35" s="575"/>
      <c r="D35" s="575"/>
      <c r="E35" s="575"/>
      <c r="F35" s="575"/>
      <c r="G35" s="575"/>
      <c r="H35" s="575"/>
      <c r="I35" s="575"/>
      <c r="J35" s="575"/>
      <c r="K35" s="575"/>
      <c r="L35" s="575"/>
      <c r="M35" s="575"/>
      <c r="N35" s="575"/>
      <c r="O35" s="575"/>
      <c r="P35" s="575"/>
      <c r="Q35" s="575"/>
      <c r="R35" s="575"/>
    </row>
    <row r="36" spans="1:18" ht="13.5" customHeight="1" x14ac:dyDescent="0.2">
      <c r="A36" s="111" t="s">
        <v>189</v>
      </c>
      <c r="B36" s="593" t="s">
        <v>224</v>
      </c>
      <c r="C36" s="593"/>
      <c r="D36" s="593"/>
      <c r="E36" s="593"/>
      <c r="F36" s="593"/>
      <c r="G36" s="593"/>
      <c r="H36" s="593"/>
      <c r="I36" s="593"/>
      <c r="J36" s="593"/>
      <c r="K36" s="593"/>
      <c r="L36" s="162"/>
      <c r="M36" s="162"/>
      <c r="N36" s="162"/>
      <c r="O36" s="162"/>
      <c r="P36" s="162"/>
      <c r="Q36" s="162"/>
      <c r="R36" s="162"/>
    </row>
    <row r="37" spans="1:18" x14ac:dyDescent="0.2">
      <c r="A37" s="350"/>
      <c r="B37" s="350"/>
      <c r="R37" s="65" t="s">
        <v>187</v>
      </c>
    </row>
    <row r="38" spans="1:18" x14ac:dyDescent="0.2">
      <c r="A38" s="163"/>
      <c r="B38" s="163"/>
      <c r="C38" s="163"/>
      <c r="D38" s="163"/>
      <c r="E38" s="163"/>
      <c r="F38" s="163"/>
      <c r="G38" s="163"/>
      <c r="H38" s="163"/>
      <c r="I38" s="163"/>
      <c r="J38" s="163"/>
    </row>
    <row r="39" spans="1:18" x14ac:dyDescent="0.2">
      <c r="A39" s="351"/>
      <c r="B39" s="163"/>
      <c r="C39" s="163"/>
      <c r="D39" s="163"/>
      <c r="E39" s="163"/>
      <c r="F39" s="163"/>
      <c r="G39" s="163"/>
      <c r="H39" s="163"/>
      <c r="I39" s="163"/>
      <c r="J39" s="163"/>
    </row>
    <row r="40" spans="1:18" ht="15" customHeight="1" x14ac:dyDescent="0.2">
      <c r="A40" s="163"/>
      <c r="B40" s="163"/>
      <c r="C40" s="163"/>
      <c r="D40" s="163"/>
      <c r="E40" s="163"/>
      <c r="F40" s="163"/>
      <c r="G40" s="163"/>
      <c r="H40" s="163"/>
      <c r="I40" s="163"/>
      <c r="J40" s="163"/>
    </row>
    <row r="41" spans="1:18" x14ac:dyDescent="0.2">
      <c r="A41" s="163"/>
      <c r="B41" s="163"/>
      <c r="C41" s="163"/>
      <c r="D41" s="163"/>
      <c r="E41" s="163"/>
      <c r="F41" s="163"/>
      <c r="G41" s="163"/>
      <c r="H41" s="163"/>
      <c r="I41" s="163"/>
      <c r="J41" s="163"/>
    </row>
    <row r="42" spans="1:18" x14ac:dyDescent="0.2">
      <c r="A42" s="163"/>
      <c r="B42" s="163"/>
      <c r="C42" s="163"/>
      <c r="D42" s="163"/>
      <c r="E42" s="163"/>
      <c r="F42" s="163"/>
      <c r="G42" s="163"/>
      <c r="H42" s="163"/>
      <c r="I42" s="163"/>
      <c r="J42" s="163"/>
    </row>
    <row r="43" spans="1:18" x14ac:dyDescent="0.2">
      <c r="A43" s="163"/>
      <c r="B43" s="163"/>
      <c r="C43" s="163"/>
      <c r="D43" s="163"/>
      <c r="E43" s="163"/>
      <c r="F43" s="163"/>
      <c r="G43" s="163"/>
      <c r="H43" s="163"/>
      <c r="I43" s="163"/>
      <c r="J43" s="163"/>
    </row>
    <row r="44" spans="1:18" x14ac:dyDescent="0.2">
      <c r="A44" s="163"/>
      <c r="B44" s="163"/>
      <c r="C44" s="163"/>
      <c r="D44" s="163"/>
      <c r="E44" s="163"/>
      <c r="F44" s="163"/>
      <c r="G44" s="163"/>
      <c r="H44" s="163"/>
      <c r="I44" s="163"/>
      <c r="J44" s="163"/>
    </row>
    <row r="45" spans="1:18" x14ac:dyDescent="0.2">
      <c r="A45" s="163"/>
      <c r="B45" s="163"/>
      <c r="C45" s="163"/>
      <c r="D45" s="163"/>
      <c r="E45" s="163"/>
      <c r="F45" s="163"/>
      <c r="G45" s="163"/>
      <c r="H45" s="163"/>
      <c r="I45" s="163"/>
      <c r="J45" s="163"/>
    </row>
    <row r="46" spans="1:18" x14ac:dyDescent="0.2">
      <c r="A46" s="163"/>
      <c r="B46" s="163"/>
      <c r="C46" s="163"/>
      <c r="D46" s="163"/>
      <c r="E46" s="163"/>
      <c r="F46" s="163"/>
      <c r="G46" s="163"/>
      <c r="H46" s="163"/>
      <c r="I46" s="163"/>
      <c r="J46" s="163"/>
    </row>
    <row r="47" spans="1:18" x14ac:dyDescent="0.2">
      <c r="A47" s="163"/>
      <c r="B47" s="163"/>
      <c r="C47" s="163"/>
      <c r="D47" s="163"/>
      <c r="E47" s="163"/>
      <c r="F47" s="163"/>
      <c r="G47" s="163"/>
      <c r="H47" s="163"/>
      <c r="I47" s="163"/>
      <c r="J47" s="163"/>
    </row>
    <row r="48" spans="1:18" x14ac:dyDescent="0.2">
      <c r="A48" s="163"/>
      <c r="B48" s="163"/>
      <c r="C48" s="163"/>
      <c r="D48" s="163"/>
      <c r="E48" s="163"/>
      <c r="F48" s="163"/>
      <c r="G48" s="163"/>
      <c r="H48" s="163"/>
      <c r="I48" s="163"/>
      <c r="J48" s="163"/>
    </row>
    <row r="49" spans="1:10" x14ac:dyDescent="0.2">
      <c r="A49" s="163"/>
      <c r="B49" s="163"/>
      <c r="C49" s="163"/>
      <c r="D49" s="163"/>
      <c r="E49" s="163"/>
      <c r="F49" s="163"/>
      <c r="G49" s="163"/>
      <c r="H49" s="163"/>
      <c r="I49" s="163"/>
      <c r="J49" s="163"/>
    </row>
    <row r="50" spans="1:10" x14ac:dyDescent="0.2">
      <c r="A50" s="163"/>
      <c r="B50" s="163"/>
      <c r="C50" s="163"/>
      <c r="D50" s="163"/>
      <c r="E50" s="163"/>
      <c r="F50" s="163"/>
      <c r="G50" s="163"/>
      <c r="H50" s="163"/>
      <c r="I50" s="163"/>
      <c r="J50" s="163"/>
    </row>
    <row r="51" spans="1:10" x14ac:dyDescent="0.2">
      <c r="A51" s="163"/>
      <c r="B51" s="163"/>
      <c r="C51" s="163"/>
      <c r="D51" s="163"/>
      <c r="E51" s="163"/>
      <c r="F51" s="163"/>
      <c r="G51" s="163"/>
      <c r="H51" s="163"/>
      <c r="I51" s="163"/>
      <c r="J51" s="163"/>
    </row>
    <row r="52" spans="1:10" x14ac:dyDescent="0.2">
      <c r="A52" s="163"/>
      <c r="B52" s="163"/>
      <c r="C52" s="163"/>
      <c r="D52" s="163"/>
      <c r="E52" s="163"/>
      <c r="F52" s="163"/>
      <c r="G52" s="163"/>
      <c r="H52" s="163"/>
      <c r="I52" s="163"/>
      <c r="J52" s="163"/>
    </row>
    <row r="53" spans="1:10" x14ac:dyDescent="0.2">
      <c r="A53" s="163"/>
      <c r="B53" s="163"/>
      <c r="C53" s="163"/>
      <c r="D53" s="163"/>
      <c r="E53" s="163"/>
      <c r="F53" s="163"/>
      <c r="G53" s="163"/>
      <c r="H53" s="163"/>
      <c r="I53" s="163"/>
      <c r="J53" s="163"/>
    </row>
    <row r="54" spans="1:10" x14ac:dyDescent="0.2">
      <c r="A54" s="163"/>
      <c r="B54" s="163"/>
      <c r="C54" s="163"/>
      <c r="D54" s="163"/>
      <c r="E54" s="163"/>
      <c r="F54" s="163"/>
      <c r="G54" s="163"/>
      <c r="H54" s="163"/>
      <c r="I54" s="163"/>
      <c r="J54" s="163"/>
    </row>
    <row r="55" spans="1:10" x14ac:dyDescent="0.2">
      <c r="H55" s="163"/>
      <c r="I55" s="163"/>
      <c r="J55" s="163"/>
    </row>
    <row r="56" spans="1:10" x14ac:dyDescent="0.2">
      <c r="H56" s="163"/>
      <c r="I56" s="163"/>
      <c r="J56" s="163"/>
    </row>
    <row r="57" spans="1:10" x14ac:dyDescent="0.2">
      <c r="H57" s="163"/>
      <c r="I57" s="163"/>
      <c r="J57" s="163"/>
    </row>
    <row r="58" spans="1:10" x14ac:dyDescent="0.2">
      <c r="H58" s="163"/>
      <c r="I58" s="163"/>
      <c r="J58" s="163"/>
    </row>
    <row r="59" spans="1:10" x14ac:dyDescent="0.2">
      <c r="H59" s="163"/>
      <c r="I59" s="163"/>
      <c r="J59" s="163"/>
    </row>
    <row r="60" spans="1:10" x14ac:dyDescent="0.2">
      <c r="H60" s="163"/>
      <c r="I60" s="163"/>
      <c r="J60" s="163"/>
    </row>
    <row r="61" spans="1:10" x14ac:dyDescent="0.2">
      <c r="H61" s="163"/>
      <c r="I61" s="163"/>
      <c r="J61" s="163"/>
    </row>
    <row r="62" spans="1:10" x14ac:dyDescent="0.2">
      <c r="H62" s="163"/>
      <c r="I62" s="163"/>
      <c r="J62" s="163"/>
    </row>
    <row r="63" spans="1:10" x14ac:dyDescent="0.2">
      <c r="H63" s="163"/>
      <c r="I63" s="163"/>
      <c r="J63" s="163"/>
    </row>
    <row r="64" spans="1:10" x14ac:dyDescent="0.2">
      <c r="H64" s="163"/>
      <c r="I64" s="163"/>
      <c r="J64" s="163"/>
    </row>
    <row r="65" spans="8:10" x14ac:dyDescent="0.2">
      <c r="H65" s="163"/>
      <c r="I65" s="163"/>
      <c r="J65" s="163"/>
    </row>
    <row r="66" spans="8:10" x14ac:dyDescent="0.2">
      <c r="H66" s="163"/>
      <c r="I66" s="163"/>
      <c r="J66" s="163"/>
    </row>
    <row r="67" spans="8:10" ht="201" customHeight="1" x14ac:dyDescent="0.2">
      <c r="H67" s="163"/>
      <c r="I67" s="163"/>
      <c r="J67" s="163"/>
    </row>
  </sheetData>
  <mergeCells count="48">
    <mergeCell ref="B36:K36"/>
    <mergeCell ref="A24:B24"/>
    <mergeCell ref="A25:B25"/>
    <mergeCell ref="A26:B26"/>
    <mergeCell ref="A27:B27"/>
    <mergeCell ref="A28:B28"/>
    <mergeCell ref="A29:B29"/>
    <mergeCell ref="B31:K31"/>
    <mergeCell ref="B32:K32"/>
    <mergeCell ref="B33:R33"/>
    <mergeCell ref="B34:K34"/>
    <mergeCell ref="B35:R35"/>
    <mergeCell ref="A23:B23"/>
    <mergeCell ref="A12:B12"/>
    <mergeCell ref="A13:B13"/>
    <mergeCell ref="A14:B14"/>
    <mergeCell ref="A15:B15"/>
    <mergeCell ref="A16:B16"/>
    <mergeCell ref="A17:B17"/>
    <mergeCell ref="A18:B18"/>
    <mergeCell ref="A19:B19"/>
    <mergeCell ref="A20:B20"/>
    <mergeCell ref="A21:B21"/>
    <mergeCell ref="A22:B22"/>
    <mergeCell ref="P3:P4"/>
    <mergeCell ref="Q3:Q4"/>
    <mergeCell ref="R3:R4"/>
    <mergeCell ref="A4:B4"/>
    <mergeCell ref="A5:B5"/>
    <mergeCell ref="I3:I4"/>
    <mergeCell ref="J3:J4"/>
    <mergeCell ref="K3:K4"/>
    <mergeCell ref="L3:L4"/>
    <mergeCell ref="M3:M4"/>
    <mergeCell ref="N3:N4"/>
    <mergeCell ref="C3:C4"/>
    <mergeCell ref="D3:D4"/>
    <mergeCell ref="E3:E4"/>
    <mergeCell ref="F3:F4"/>
    <mergeCell ref="G3:G4"/>
    <mergeCell ref="H3:H4"/>
    <mergeCell ref="A11:B11"/>
    <mergeCell ref="O3:O4"/>
    <mergeCell ref="A6:B6"/>
    <mergeCell ref="A7:B7"/>
    <mergeCell ref="A8:B8"/>
    <mergeCell ref="A9:B9"/>
    <mergeCell ref="A10:B10"/>
  </mergeCells>
  <hyperlinks>
    <hyperlink ref="R2" location="Index!A1" display="Index"/>
  </hyperlinks>
  <pageMargins left="0.7" right="0.7" top="0.75" bottom="0.75" header="0.3" footer="0.3"/>
  <pageSetup paperSize="9" scale="6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V58"/>
  <sheetViews>
    <sheetView showGridLines="0" zoomScale="110" zoomScaleNormal="110" zoomScaleSheetLayoutView="145" workbookViewId="0"/>
  </sheetViews>
  <sheetFormatPr defaultRowHeight="12" x14ac:dyDescent="0.2"/>
  <cols>
    <col min="1" max="1" width="16.85546875" style="352" customWidth="1"/>
    <col min="2" max="2" width="25.140625" style="352" customWidth="1"/>
    <col min="3" max="8" width="11.7109375" style="352" customWidth="1"/>
    <col min="9" max="11" width="9.85546875" style="352" customWidth="1"/>
    <col min="12" max="12" width="12.42578125" style="352" bestFit="1" customWidth="1"/>
    <col min="13" max="15" width="9.85546875" style="352" customWidth="1"/>
    <col min="16" max="16384" width="9.140625" style="352"/>
  </cols>
  <sheetData>
    <row r="1" spans="1:22" x14ac:dyDescent="0.2">
      <c r="A1" s="5"/>
      <c r="B1" s="5"/>
      <c r="C1" s="5"/>
      <c r="D1" s="5"/>
      <c r="E1" s="5"/>
      <c r="F1" s="5"/>
      <c r="G1" s="5"/>
      <c r="H1" s="5"/>
    </row>
    <row r="2" spans="1:22" x14ac:dyDescent="0.2">
      <c r="A2" s="109" t="s">
        <v>909</v>
      </c>
      <c r="H2" s="161" t="s">
        <v>594</v>
      </c>
    </row>
    <row r="3" spans="1:22" x14ac:dyDescent="0.2">
      <c r="A3" s="12" t="s">
        <v>824</v>
      </c>
      <c r="B3" s="337"/>
      <c r="C3" s="595" t="s">
        <v>910</v>
      </c>
      <c r="D3" s="595"/>
      <c r="E3" s="595"/>
      <c r="F3" s="595"/>
      <c r="G3" s="595"/>
      <c r="H3" s="595"/>
    </row>
    <row r="4" spans="1:22" x14ac:dyDescent="0.2">
      <c r="A4" s="596" t="s">
        <v>655</v>
      </c>
      <c r="B4" s="596"/>
      <c r="C4" s="114" t="s">
        <v>911</v>
      </c>
      <c r="D4" s="114" t="s">
        <v>912</v>
      </c>
      <c r="E4" s="114" t="s">
        <v>913</v>
      </c>
      <c r="F4" s="114" t="s">
        <v>914</v>
      </c>
      <c r="G4" s="114" t="s">
        <v>915</v>
      </c>
      <c r="H4" s="114" t="s">
        <v>125</v>
      </c>
    </row>
    <row r="5" spans="1:22" x14ac:dyDescent="0.2">
      <c r="A5" s="574" t="s">
        <v>225</v>
      </c>
      <c r="B5" s="574"/>
      <c r="C5" s="117">
        <v>0</v>
      </c>
      <c r="D5" s="117">
        <v>0</v>
      </c>
      <c r="E5" s="117">
        <v>0</v>
      </c>
      <c r="F5" s="117">
        <v>0</v>
      </c>
      <c r="G5" s="117">
        <v>0</v>
      </c>
      <c r="H5" s="117">
        <v>0</v>
      </c>
      <c r="J5" s="361"/>
      <c r="K5" s="361"/>
      <c r="L5" s="361"/>
      <c r="M5" s="361"/>
      <c r="N5" s="361"/>
      <c r="O5" s="361"/>
      <c r="P5" s="361"/>
      <c r="Q5" s="353"/>
      <c r="R5" s="353"/>
      <c r="S5" s="353"/>
      <c r="T5" s="353"/>
      <c r="U5" s="353"/>
      <c r="V5" s="353"/>
    </row>
    <row r="6" spans="1:22" x14ac:dyDescent="0.2">
      <c r="A6" s="574" t="s">
        <v>226</v>
      </c>
      <c r="B6" s="574"/>
      <c r="C6" s="117">
        <v>0</v>
      </c>
      <c r="D6" s="117">
        <v>0</v>
      </c>
      <c r="E6" s="117">
        <v>0</v>
      </c>
      <c r="F6" s="117">
        <v>0</v>
      </c>
      <c r="G6" s="117">
        <v>0</v>
      </c>
      <c r="H6" s="117">
        <v>0</v>
      </c>
      <c r="J6" s="361"/>
      <c r="K6" s="361"/>
      <c r="L6" s="361"/>
      <c r="M6" s="361"/>
      <c r="N6" s="361"/>
      <c r="O6" s="361"/>
      <c r="P6" s="361"/>
      <c r="Q6" s="353"/>
      <c r="R6" s="353"/>
      <c r="S6" s="353"/>
      <c r="T6" s="353"/>
      <c r="U6" s="353"/>
      <c r="V6" s="353"/>
    </row>
    <row r="7" spans="1:22" x14ac:dyDescent="0.2">
      <c r="A7" s="574" t="s">
        <v>227</v>
      </c>
      <c r="B7" s="574"/>
      <c r="C7" s="117">
        <v>0</v>
      </c>
      <c r="D7" s="117">
        <v>0.64802243000000004</v>
      </c>
      <c r="E7" s="117">
        <v>62880.720836860099</v>
      </c>
      <c r="F7" s="117">
        <v>390346.72090659005</v>
      </c>
      <c r="G7" s="117">
        <v>0</v>
      </c>
      <c r="H7" s="117">
        <v>453228.08976588014</v>
      </c>
      <c r="J7" s="361"/>
      <c r="K7" s="361"/>
      <c r="L7" s="361"/>
      <c r="M7" s="361"/>
      <c r="N7" s="361"/>
      <c r="O7" s="361"/>
      <c r="P7" s="361"/>
      <c r="Q7" s="353"/>
      <c r="R7" s="353"/>
      <c r="S7" s="353"/>
      <c r="T7" s="353"/>
      <c r="U7" s="353"/>
      <c r="V7" s="353"/>
    </row>
    <row r="8" spans="1:22" x14ac:dyDescent="0.2">
      <c r="A8" s="574" t="s">
        <v>230</v>
      </c>
      <c r="B8" s="574"/>
      <c r="C8" s="117">
        <v>0</v>
      </c>
      <c r="D8" s="117">
        <v>38.983033890000002</v>
      </c>
      <c r="E8" s="117">
        <v>10533.475888749999</v>
      </c>
      <c r="F8" s="117">
        <v>855717.98790274502</v>
      </c>
      <c r="G8" s="117">
        <v>0</v>
      </c>
      <c r="H8" s="117">
        <v>866290.44682538498</v>
      </c>
      <c r="J8" s="361"/>
      <c r="K8" s="361"/>
      <c r="L8" s="361"/>
      <c r="M8" s="361"/>
      <c r="N8" s="361"/>
      <c r="O8" s="361"/>
      <c r="P8" s="361"/>
      <c r="Q8" s="353"/>
      <c r="R8" s="353"/>
      <c r="S8" s="353"/>
      <c r="T8" s="353"/>
      <c r="U8" s="353"/>
      <c r="V8" s="353"/>
    </row>
    <row r="9" spans="1:22" x14ac:dyDescent="0.2">
      <c r="A9" s="574" t="s">
        <v>236</v>
      </c>
      <c r="B9" s="574"/>
      <c r="C9" s="117">
        <v>536.24871169999994</v>
      </c>
      <c r="D9" s="117">
        <v>0</v>
      </c>
      <c r="E9" s="117">
        <v>0</v>
      </c>
      <c r="F9" s="117">
        <v>0</v>
      </c>
      <c r="G9" s="117">
        <v>5623.1600322600007</v>
      </c>
      <c r="H9" s="117">
        <v>6159.4087439599998</v>
      </c>
      <c r="J9" s="361"/>
      <c r="K9" s="361"/>
      <c r="L9" s="361"/>
      <c r="M9" s="361"/>
      <c r="N9" s="361"/>
      <c r="O9" s="361"/>
      <c r="P9" s="361"/>
      <c r="Q9" s="353"/>
      <c r="R9" s="353"/>
      <c r="S9" s="353"/>
      <c r="T9" s="353"/>
      <c r="U9" s="353"/>
      <c r="V9" s="353"/>
    </row>
    <row r="10" spans="1:22" x14ac:dyDescent="0.2">
      <c r="A10" s="574" t="s">
        <v>551</v>
      </c>
      <c r="B10" s="574"/>
      <c r="C10" s="117">
        <v>0</v>
      </c>
      <c r="D10" s="117">
        <v>0</v>
      </c>
      <c r="E10" s="117">
        <v>0</v>
      </c>
      <c r="F10" s="117">
        <v>0</v>
      </c>
      <c r="G10" s="117">
        <v>3271.7921204600002</v>
      </c>
      <c r="H10" s="117">
        <v>3271.7921204600002</v>
      </c>
      <c r="I10" s="352" t="s">
        <v>187</v>
      </c>
      <c r="J10" s="361"/>
      <c r="K10" s="361"/>
      <c r="L10" s="361"/>
      <c r="M10" s="361"/>
      <c r="N10" s="361"/>
      <c r="O10" s="361"/>
      <c r="P10" s="361"/>
      <c r="Q10" s="353"/>
      <c r="R10" s="353"/>
      <c r="S10" s="353"/>
      <c r="T10" s="353"/>
      <c r="U10" s="353"/>
      <c r="V10" s="353"/>
    </row>
    <row r="11" spans="1:22" x14ac:dyDescent="0.2">
      <c r="A11" s="577" t="s">
        <v>237</v>
      </c>
      <c r="B11" s="577"/>
      <c r="C11" s="354">
        <v>536.24871169999994</v>
      </c>
      <c r="D11" s="354">
        <v>39.631056319999999</v>
      </c>
      <c r="E11" s="354">
        <v>73414.196725610105</v>
      </c>
      <c r="F11" s="354">
        <v>1246064.708809335</v>
      </c>
      <c r="G11" s="354">
        <v>8894.9521527200013</v>
      </c>
      <c r="H11" s="354">
        <v>1328949.7374556852</v>
      </c>
      <c r="J11" s="361"/>
      <c r="K11" s="361"/>
      <c r="L11" s="361"/>
      <c r="M11" s="361"/>
      <c r="N11" s="361"/>
      <c r="O11" s="361"/>
      <c r="P11" s="361"/>
      <c r="Q11" s="353"/>
      <c r="R11" s="353"/>
      <c r="S11" s="353"/>
      <c r="T11" s="353"/>
      <c r="U11" s="353"/>
      <c r="V11" s="353"/>
    </row>
    <row r="12" spans="1:22" x14ac:dyDescent="0.2">
      <c r="A12" s="574" t="s">
        <v>225</v>
      </c>
      <c r="B12" s="574"/>
      <c r="C12" s="117">
        <v>0</v>
      </c>
      <c r="D12" s="117">
        <v>20567.013033610001</v>
      </c>
      <c r="E12" s="117">
        <v>62.529823130000004</v>
      </c>
      <c r="F12" s="117">
        <v>48862.935827310008</v>
      </c>
      <c r="G12" s="117">
        <v>0</v>
      </c>
      <c r="H12" s="117">
        <v>69492.478684050002</v>
      </c>
      <c r="J12" s="361"/>
      <c r="K12" s="361"/>
      <c r="L12" s="361"/>
      <c r="M12" s="361"/>
      <c r="N12" s="361"/>
      <c r="O12" s="361"/>
      <c r="P12" s="361"/>
      <c r="Q12" s="353"/>
      <c r="R12" s="353"/>
      <c r="S12" s="353"/>
      <c r="T12" s="353"/>
      <c r="U12" s="353"/>
      <c r="V12" s="353"/>
    </row>
    <row r="13" spans="1:22" x14ac:dyDescent="0.2">
      <c r="A13" s="574" t="s">
        <v>238</v>
      </c>
      <c r="B13" s="574"/>
      <c r="C13" s="117">
        <v>0</v>
      </c>
      <c r="D13" s="117">
        <v>0</v>
      </c>
      <c r="E13" s="117">
        <v>0</v>
      </c>
      <c r="F13" s="117">
        <v>0</v>
      </c>
      <c r="G13" s="117">
        <v>0</v>
      </c>
      <c r="H13" s="117">
        <v>0</v>
      </c>
      <c r="J13" s="361"/>
      <c r="K13" s="361"/>
      <c r="L13" s="361"/>
      <c r="M13" s="361"/>
      <c r="N13" s="361"/>
      <c r="O13" s="361"/>
      <c r="P13" s="361"/>
      <c r="Q13" s="353"/>
      <c r="R13" s="353"/>
      <c r="S13" s="353"/>
      <c r="T13" s="353"/>
      <c r="U13" s="353"/>
      <c r="V13" s="353"/>
    </row>
    <row r="14" spans="1:22" x14ac:dyDescent="0.2">
      <c r="A14" s="574" t="s">
        <v>239</v>
      </c>
      <c r="B14" s="574"/>
      <c r="C14" s="117">
        <v>0</v>
      </c>
      <c r="D14" s="117">
        <v>0</v>
      </c>
      <c r="E14" s="117">
        <v>0</v>
      </c>
      <c r="F14" s="117">
        <v>0</v>
      </c>
      <c r="G14" s="117">
        <v>0</v>
      </c>
      <c r="H14" s="117">
        <v>0</v>
      </c>
      <c r="J14" s="361"/>
      <c r="K14" s="361"/>
      <c r="L14" s="361"/>
      <c r="M14" s="361"/>
      <c r="N14" s="361"/>
      <c r="O14" s="361"/>
      <c r="P14" s="361"/>
      <c r="Q14" s="353"/>
      <c r="R14" s="353"/>
      <c r="S14" s="353"/>
      <c r="T14" s="353"/>
      <c r="U14" s="353"/>
      <c r="V14" s="353"/>
    </row>
    <row r="15" spans="1:22" x14ac:dyDescent="0.2">
      <c r="A15" s="574" t="s">
        <v>240</v>
      </c>
      <c r="B15" s="574"/>
      <c r="C15" s="117">
        <v>0</v>
      </c>
      <c r="D15" s="117">
        <v>0</v>
      </c>
      <c r="E15" s="117">
        <v>0</v>
      </c>
      <c r="F15" s="117">
        <v>0</v>
      </c>
      <c r="G15" s="117">
        <v>0</v>
      </c>
      <c r="H15" s="117">
        <v>0</v>
      </c>
      <c r="J15" s="361"/>
      <c r="K15" s="361"/>
      <c r="L15" s="361"/>
      <c r="M15" s="361"/>
      <c r="N15" s="361"/>
      <c r="O15" s="361"/>
      <c r="P15" s="361"/>
      <c r="Q15" s="353"/>
      <c r="R15" s="353"/>
      <c r="S15" s="353"/>
      <c r="T15" s="353"/>
      <c r="U15" s="353"/>
      <c r="V15" s="353"/>
    </row>
    <row r="16" spans="1:22" x14ac:dyDescent="0.2">
      <c r="A16" s="574" t="s">
        <v>241</v>
      </c>
      <c r="B16" s="574"/>
      <c r="C16" s="117">
        <v>0</v>
      </c>
      <c r="D16" s="117">
        <v>0</v>
      </c>
      <c r="E16" s="117">
        <v>0</v>
      </c>
      <c r="F16" s="117">
        <v>0</v>
      </c>
      <c r="G16" s="117">
        <v>0</v>
      </c>
      <c r="H16" s="117">
        <v>0</v>
      </c>
      <c r="J16" s="361"/>
      <c r="K16" s="361"/>
      <c r="L16" s="361"/>
      <c r="M16" s="361"/>
      <c r="N16" s="361"/>
      <c r="O16" s="361"/>
      <c r="P16" s="361"/>
      <c r="Q16" s="353"/>
      <c r="R16" s="353"/>
      <c r="S16" s="353"/>
      <c r="T16" s="353"/>
      <c r="U16" s="353"/>
      <c r="V16" s="353"/>
    </row>
    <row r="17" spans="1:22" x14ac:dyDescent="0.2">
      <c r="A17" s="574" t="s">
        <v>226</v>
      </c>
      <c r="B17" s="574"/>
      <c r="C17" s="117">
        <v>0</v>
      </c>
      <c r="D17" s="117">
        <v>220.26683474000001</v>
      </c>
      <c r="E17" s="117">
        <v>0.52882163999999998</v>
      </c>
      <c r="F17" s="117">
        <v>4101.7927226599995</v>
      </c>
      <c r="G17" s="117">
        <v>0</v>
      </c>
      <c r="H17" s="117">
        <v>4322.5883790400003</v>
      </c>
      <c r="J17" s="361"/>
      <c r="K17" s="361"/>
      <c r="L17" s="361"/>
      <c r="M17" s="361"/>
      <c r="N17" s="361"/>
      <c r="O17" s="361"/>
      <c r="P17" s="361"/>
      <c r="Q17" s="353"/>
      <c r="R17" s="353"/>
      <c r="S17" s="353"/>
      <c r="T17" s="353"/>
      <c r="U17" s="353"/>
      <c r="V17" s="353"/>
    </row>
    <row r="18" spans="1:22" x14ac:dyDescent="0.2">
      <c r="A18" s="574" t="s">
        <v>227</v>
      </c>
      <c r="B18" s="574"/>
      <c r="C18" s="117">
        <v>0</v>
      </c>
      <c r="D18" s="117">
        <v>0</v>
      </c>
      <c r="E18" s="117">
        <v>0</v>
      </c>
      <c r="F18" s="117">
        <v>6925.7474669700005</v>
      </c>
      <c r="G18" s="117">
        <v>0</v>
      </c>
      <c r="H18" s="117">
        <v>6925.7474669700005</v>
      </c>
      <c r="J18" s="361"/>
      <c r="K18" s="361"/>
      <c r="L18" s="361"/>
      <c r="M18" s="361"/>
      <c r="N18" s="361"/>
      <c r="O18" s="361"/>
      <c r="P18" s="361"/>
      <c r="Q18" s="353"/>
      <c r="R18" s="353"/>
      <c r="S18" s="353"/>
      <c r="T18" s="353"/>
      <c r="U18" s="353"/>
      <c r="V18" s="353"/>
    </row>
    <row r="19" spans="1:22" x14ac:dyDescent="0.2">
      <c r="A19" s="574" t="s">
        <v>230</v>
      </c>
      <c r="B19" s="574"/>
      <c r="C19" s="117">
        <v>0</v>
      </c>
      <c r="D19" s="117">
        <v>0</v>
      </c>
      <c r="E19" s="117">
        <v>0</v>
      </c>
      <c r="F19" s="117">
        <v>1436.9580000000001</v>
      </c>
      <c r="G19" s="117">
        <v>0</v>
      </c>
      <c r="H19" s="117">
        <v>1436.9580000000001</v>
      </c>
      <c r="J19" s="361"/>
      <c r="K19" s="361"/>
      <c r="L19" s="361"/>
      <c r="M19" s="361"/>
      <c r="N19" s="361"/>
      <c r="O19" s="361"/>
      <c r="P19" s="361"/>
      <c r="Q19" s="353"/>
      <c r="R19" s="353"/>
      <c r="S19" s="353"/>
      <c r="T19" s="353"/>
      <c r="U19" s="353"/>
      <c r="V19" s="353"/>
    </row>
    <row r="20" spans="1:22" x14ac:dyDescent="0.2">
      <c r="A20" s="574" t="s">
        <v>242</v>
      </c>
      <c r="B20" s="574"/>
      <c r="C20" s="117">
        <v>0</v>
      </c>
      <c r="D20" s="117">
        <v>0</v>
      </c>
      <c r="E20" s="117">
        <v>0</v>
      </c>
      <c r="F20" s="117">
        <v>15109.6912154</v>
      </c>
      <c r="G20" s="117">
        <v>0</v>
      </c>
      <c r="H20" s="117">
        <v>15109.6912154</v>
      </c>
      <c r="J20" s="361"/>
      <c r="K20" s="361"/>
      <c r="L20" s="361"/>
      <c r="M20" s="361"/>
      <c r="N20" s="361"/>
      <c r="O20" s="361"/>
      <c r="P20" s="361"/>
      <c r="Q20" s="353"/>
      <c r="R20" s="353"/>
      <c r="S20" s="353"/>
      <c r="T20" s="353"/>
      <c r="U20" s="353"/>
      <c r="V20" s="353"/>
    </row>
    <row r="21" spans="1:22" x14ac:dyDescent="0.2">
      <c r="A21" s="574" t="s">
        <v>243</v>
      </c>
      <c r="B21" s="574"/>
      <c r="C21" s="117">
        <v>0</v>
      </c>
      <c r="D21" s="117">
        <v>0</v>
      </c>
      <c r="E21" s="117">
        <v>0</v>
      </c>
      <c r="F21" s="117">
        <v>288.15463199999999</v>
      </c>
      <c r="G21" s="117">
        <v>0</v>
      </c>
      <c r="H21" s="117">
        <v>288.15463199999999</v>
      </c>
      <c r="J21" s="361"/>
      <c r="K21" s="361"/>
      <c r="L21" s="361"/>
      <c r="M21" s="361"/>
      <c r="N21" s="361"/>
      <c r="O21" s="361"/>
      <c r="P21" s="361"/>
      <c r="Q21" s="353"/>
      <c r="R21" s="353"/>
      <c r="S21" s="353"/>
      <c r="T21" s="353"/>
      <c r="U21" s="353"/>
      <c r="V21" s="353"/>
    </row>
    <row r="22" spans="1:22" x14ac:dyDescent="0.2">
      <c r="A22" s="574" t="s">
        <v>244</v>
      </c>
      <c r="B22" s="574"/>
      <c r="C22" s="117">
        <v>0</v>
      </c>
      <c r="D22" s="117">
        <v>0</v>
      </c>
      <c r="E22" s="117">
        <v>0</v>
      </c>
      <c r="F22" s="117">
        <v>0</v>
      </c>
      <c r="G22" s="117">
        <v>0</v>
      </c>
      <c r="H22" s="117">
        <v>0</v>
      </c>
      <c r="J22" s="361"/>
      <c r="K22" s="361"/>
      <c r="L22" s="361"/>
      <c r="M22" s="361"/>
      <c r="N22" s="361"/>
      <c r="O22" s="361"/>
      <c r="P22" s="361"/>
      <c r="Q22" s="353"/>
      <c r="R22" s="353"/>
      <c r="S22" s="353"/>
      <c r="T22" s="353"/>
      <c r="U22" s="353"/>
      <c r="V22" s="353"/>
    </row>
    <row r="23" spans="1:22" x14ac:dyDescent="0.2">
      <c r="A23" s="574" t="s">
        <v>245</v>
      </c>
      <c r="B23" s="574"/>
      <c r="C23" s="117">
        <v>0</v>
      </c>
      <c r="D23" s="117">
        <v>10840.59261113</v>
      </c>
      <c r="E23" s="117">
        <v>0</v>
      </c>
      <c r="F23" s="117">
        <v>14085.660084930003</v>
      </c>
      <c r="G23" s="117">
        <v>0</v>
      </c>
      <c r="H23" s="117">
        <v>24926.252696060001</v>
      </c>
      <c r="J23" s="361"/>
      <c r="K23" s="361"/>
      <c r="L23" s="361"/>
      <c r="M23" s="361"/>
      <c r="N23" s="361"/>
      <c r="O23" s="361"/>
      <c r="P23" s="361"/>
      <c r="Q23" s="353"/>
      <c r="R23" s="353"/>
      <c r="S23" s="353"/>
      <c r="T23" s="353"/>
      <c r="U23" s="353"/>
      <c r="V23" s="353"/>
    </row>
    <row r="24" spans="1:22" x14ac:dyDescent="0.2">
      <c r="A24" s="574" t="s">
        <v>246</v>
      </c>
      <c r="B24" s="574"/>
      <c r="C24" s="117">
        <v>0</v>
      </c>
      <c r="D24" s="117">
        <v>0</v>
      </c>
      <c r="E24" s="117">
        <v>0</v>
      </c>
      <c r="F24" s="117">
        <v>0</v>
      </c>
      <c r="G24" s="117">
        <v>0</v>
      </c>
      <c r="H24" s="117">
        <v>0</v>
      </c>
      <c r="J24" s="361"/>
      <c r="K24" s="361"/>
      <c r="L24" s="361"/>
      <c r="M24" s="361"/>
      <c r="N24" s="361"/>
      <c r="O24" s="361"/>
      <c r="P24" s="361"/>
      <c r="Q24" s="353"/>
      <c r="R24" s="353"/>
      <c r="S24" s="353"/>
      <c r="T24" s="353"/>
      <c r="U24" s="353"/>
      <c r="V24" s="353"/>
    </row>
    <row r="25" spans="1:22" x14ac:dyDescent="0.2">
      <c r="A25" s="574" t="s">
        <v>247</v>
      </c>
      <c r="B25" s="574"/>
      <c r="C25" s="117">
        <v>0</v>
      </c>
      <c r="D25" s="117">
        <v>0</v>
      </c>
      <c r="E25" s="117">
        <v>0</v>
      </c>
      <c r="F25" s="117">
        <v>0</v>
      </c>
      <c r="G25" s="117">
        <v>0</v>
      </c>
      <c r="H25" s="117">
        <v>0</v>
      </c>
      <c r="J25" s="361"/>
      <c r="K25" s="361"/>
      <c r="L25" s="361"/>
      <c r="M25" s="361"/>
      <c r="N25" s="361"/>
      <c r="O25" s="361"/>
      <c r="P25" s="361"/>
      <c r="Q25" s="353"/>
      <c r="R25" s="353"/>
      <c r="S25" s="353"/>
      <c r="T25" s="353"/>
      <c r="U25" s="353"/>
      <c r="V25" s="353"/>
    </row>
    <row r="26" spans="1:22" x14ac:dyDescent="0.2">
      <c r="A26" s="574" t="s">
        <v>248</v>
      </c>
      <c r="B26" s="574"/>
      <c r="C26" s="117">
        <v>0</v>
      </c>
      <c r="D26" s="117">
        <v>0</v>
      </c>
      <c r="E26" s="117">
        <v>0</v>
      </c>
      <c r="F26" s="117">
        <v>0.14699999999999999</v>
      </c>
      <c r="G26" s="117">
        <v>0</v>
      </c>
      <c r="H26" s="117">
        <v>0.14699999999999999</v>
      </c>
      <c r="J26" s="361"/>
      <c r="K26" s="361"/>
      <c r="L26" s="361"/>
      <c r="M26" s="361"/>
      <c r="N26" s="361"/>
      <c r="O26" s="361"/>
      <c r="P26" s="361"/>
      <c r="Q26" s="353"/>
      <c r="R26" s="353"/>
      <c r="S26" s="353"/>
      <c r="T26" s="353"/>
      <c r="U26" s="353"/>
      <c r="V26" s="353"/>
    </row>
    <row r="27" spans="1:22" x14ac:dyDescent="0.2">
      <c r="A27" s="574" t="s">
        <v>249</v>
      </c>
      <c r="B27" s="574"/>
      <c r="C27" s="117">
        <v>0</v>
      </c>
      <c r="D27" s="117">
        <v>0</v>
      </c>
      <c r="E27" s="117">
        <v>0</v>
      </c>
      <c r="F27" s="117">
        <v>0</v>
      </c>
      <c r="G27" s="117">
        <v>0</v>
      </c>
      <c r="H27" s="117">
        <v>0</v>
      </c>
      <c r="J27" s="361"/>
      <c r="K27" s="361"/>
      <c r="L27" s="361"/>
      <c r="M27" s="361"/>
      <c r="N27" s="361"/>
      <c r="O27" s="361"/>
      <c r="P27" s="361"/>
      <c r="Q27" s="353"/>
      <c r="R27" s="353"/>
      <c r="S27" s="353"/>
      <c r="T27" s="353"/>
      <c r="U27" s="353"/>
      <c r="V27" s="353"/>
    </row>
    <row r="28" spans="1:22" x14ac:dyDescent="0.2">
      <c r="A28" s="577" t="s">
        <v>250</v>
      </c>
      <c r="B28" s="577"/>
      <c r="C28" s="354">
        <v>0</v>
      </c>
      <c r="D28" s="354">
        <v>31627.872479480004</v>
      </c>
      <c r="E28" s="354">
        <v>63.058644770000001</v>
      </c>
      <c r="F28" s="354">
        <v>90811.08694927</v>
      </c>
      <c r="G28" s="354">
        <v>0</v>
      </c>
      <c r="H28" s="354">
        <v>122502.01807352</v>
      </c>
      <c r="I28" s="355"/>
      <c r="J28" s="361"/>
      <c r="K28" s="361"/>
      <c r="L28" s="361"/>
      <c r="M28" s="361"/>
      <c r="N28" s="361"/>
      <c r="O28" s="361"/>
      <c r="P28" s="361"/>
      <c r="Q28" s="353"/>
      <c r="R28" s="353"/>
      <c r="S28" s="353"/>
      <c r="T28" s="353"/>
      <c r="U28" s="353"/>
      <c r="V28" s="353"/>
    </row>
    <row r="29" spans="1:22" x14ac:dyDescent="0.2">
      <c r="A29" s="578" t="s">
        <v>125</v>
      </c>
      <c r="B29" s="578"/>
      <c r="C29" s="356">
        <v>536.24871169999994</v>
      </c>
      <c r="D29" s="356">
        <v>31667.503535800002</v>
      </c>
      <c r="E29" s="356">
        <v>73477.25537038011</v>
      </c>
      <c r="F29" s="356">
        <v>1336875.795758605</v>
      </c>
      <c r="G29" s="356">
        <v>8894.9521527200013</v>
      </c>
      <c r="H29" s="356">
        <v>1451451.7555292051</v>
      </c>
      <c r="I29" s="507"/>
      <c r="J29" s="361"/>
      <c r="K29" s="361"/>
      <c r="L29" s="361"/>
      <c r="M29" s="361"/>
      <c r="N29" s="361"/>
      <c r="O29" s="361"/>
      <c r="P29" s="361"/>
      <c r="Q29" s="353"/>
      <c r="R29" s="353"/>
      <c r="S29" s="353"/>
      <c r="T29" s="353"/>
      <c r="U29" s="353"/>
      <c r="V29" s="353"/>
    </row>
    <row r="30" spans="1:22" x14ac:dyDescent="0.2">
      <c r="A30" s="357"/>
      <c r="B30" s="357"/>
      <c r="C30" s="358"/>
      <c r="D30" s="358"/>
      <c r="E30" s="358"/>
      <c r="F30" s="358"/>
      <c r="G30" s="358"/>
      <c r="H30" s="358"/>
    </row>
    <row r="31" spans="1:22" ht="12.75" customHeight="1" x14ac:dyDescent="0.2">
      <c r="A31" s="111" t="s">
        <v>183</v>
      </c>
      <c r="B31" s="148" t="s">
        <v>906</v>
      </c>
      <c r="C31" s="148"/>
      <c r="D31" s="148"/>
      <c r="E31" s="148"/>
      <c r="F31" s="148"/>
      <c r="G31" s="148"/>
      <c r="H31" s="148"/>
      <c r="I31" s="112"/>
      <c r="J31" s="112"/>
      <c r="K31" s="112"/>
    </row>
    <row r="32" spans="1:22" ht="12.75" customHeight="1" x14ac:dyDescent="0.2">
      <c r="A32" s="111" t="s">
        <v>182</v>
      </c>
      <c r="B32" s="148" t="s">
        <v>190</v>
      </c>
      <c r="C32" s="148"/>
      <c r="D32" s="148"/>
      <c r="E32" s="148"/>
      <c r="F32" s="148"/>
      <c r="G32" s="148"/>
      <c r="H32" s="148"/>
      <c r="I32" s="112"/>
      <c r="J32" s="112"/>
      <c r="K32" s="112"/>
    </row>
    <row r="33" spans="1:11" ht="21" customHeight="1" x14ac:dyDescent="0.2">
      <c r="A33" s="111" t="s">
        <v>184</v>
      </c>
      <c r="B33" s="597" t="s">
        <v>916</v>
      </c>
      <c r="C33" s="597"/>
      <c r="D33" s="597"/>
      <c r="E33" s="597"/>
      <c r="F33" s="597"/>
      <c r="G33" s="597"/>
      <c r="H33" s="597"/>
      <c r="I33" s="112"/>
      <c r="J33" s="112"/>
      <c r="K33" s="112"/>
    </row>
    <row r="34" spans="1:11" x14ac:dyDescent="0.2">
      <c r="A34" s="111" t="s">
        <v>185</v>
      </c>
      <c r="B34" s="148" t="s">
        <v>837</v>
      </c>
      <c r="C34" s="148"/>
      <c r="D34" s="148"/>
      <c r="E34" s="148"/>
      <c r="F34" s="148"/>
      <c r="G34" s="148"/>
      <c r="H34" s="148"/>
      <c r="I34" s="112"/>
      <c r="J34" s="112"/>
      <c r="K34" s="112"/>
    </row>
    <row r="35" spans="1:11" ht="21.75" customHeight="1" x14ac:dyDescent="0.2">
      <c r="A35" s="111" t="s">
        <v>186</v>
      </c>
      <c r="B35" s="597" t="s">
        <v>917</v>
      </c>
      <c r="C35" s="597"/>
      <c r="D35" s="597"/>
      <c r="E35" s="597"/>
      <c r="F35" s="597"/>
      <c r="G35" s="597"/>
      <c r="H35" s="597"/>
      <c r="I35" s="112"/>
      <c r="J35" s="112"/>
      <c r="K35" s="112"/>
    </row>
    <row r="36" spans="1:11" x14ac:dyDescent="0.2">
      <c r="A36" s="111" t="s">
        <v>189</v>
      </c>
      <c r="B36" s="148" t="s">
        <v>224</v>
      </c>
      <c r="C36" s="148"/>
      <c r="D36" s="148"/>
      <c r="E36" s="148"/>
      <c r="F36" s="148"/>
      <c r="G36" s="148"/>
      <c r="H36" s="148"/>
      <c r="I36" s="112"/>
      <c r="J36" s="112"/>
      <c r="K36" s="112"/>
    </row>
    <row r="37" spans="1:11" x14ac:dyDescent="0.2">
      <c r="A37" s="359"/>
      <c r="B37" s="359"/>
      <c r="H37" s="65" t="s">
        <v>187</v>
      </c>
    </row>
    <row r="38" spans="1:11" ht="11.25" customHeight="1" x14ac:dyDescent="0.2">
      <c r="A38" s="310" t="s">
        <v>557</v>
      </c>
      <c r="B38" s="320"/>
      <c r="C38" s="320"/>
      <c r="D38" s="320"/>
      <c r="E38" s="320"/>
      <c r="F38" s="320"/>
      <c r="G38" s="320"/>
      <c r="I38" s="360"/>
      <c r="J38" s="360"/>
    </row>
    <row r="39" spans="1:11" ht="11.25" customHeight="1" x14ac:dyDescent="0.2">
      <c r="A39" s="538" t="s">
        <v>918</v>
      </c>
      <c r="B39" s="538"/>
      <c r="C39" s="538"/>
      <c r="D39" s="538"/>
      <c r="E39" s="538"/>
      <c r="F39" s="538"/>
      <c r="G39" s="538"/>
      <c r="H39" s="538"/>
      <c r="I39" s="360"/>
      <c r="J39" s="360"/>
    </row>
    <row r="40" spans="1:11" ht="11.25" customHeight="1" x14ac:dyDescent="0.2">
      <c r="A40" s="538"/>
      <c r="B40" s="538"/>
      <c r="C40" s="538"/>
      <c r="D40" s="538"/>
      <c r="E40" s="538"/>
      <c r="F40" s="538"/>
      <c r="G40" s="538"/>
      <c r="H40" s="538"/>
      <c r="I40" s="360"/>
      <c r="J40" s="360"/>
    </row>
    <row r="41" spans="1:11" ht="11.25" customHeight="1" x14ac:dyDescent="0.2">
      <c r="A41" s="538"/>
      <c r="B41" s="538"/>
      <c r="C41" s="538"/>
      <c r="D41" s="538"/>
      <c r="E41" s="538"/>
      <c r="F41" s="538"/>
      <c r="G41" s="538"/>
      <c r="H41" s="538"/>
      <c r="I41" s="360"/>
      <c r="J41" s="360"/>
    </row>
    <row r="42" spans="1:11" ht="11.25" customHeight="1" x14ac:dyDescent="0.2">
      <c r="A42" s="538"/>
      <c r="B42" s="538"/>
      <c r="C42" s="538"/>
      <c r="D42" s="538"/>
      <c r="E42" s="538"/>
      <c r="F42" s="538"/>
      <c r="G42" s="538"/>
      <c r="H42" s="538"/>
      <c r="I42" s="360"/>
      <c r="J42" s="360"/>
    </row>
    <row r="43" spans="1:11" ht="11.25" customHeight="1" x14ac:dyDescent="0.2">
      <c r="A43" s="538"/>
      <c r="B43" s="538"/>
      <c r="C43" s="538"/>
      <c r="D43" s="538"/>
      <c r="E43" s="538"/>
      <c r="F43" s="538"/>
      <c r="G43" s="538"/>
      <c r="H43" s="538"/>
      <c r="I43" s="360"/>
      <c r="J43" s="360"/>
    </row>
    <row r="44" spans="1:11" ht="11.25" customHeight="1" x14ac:dyDescent="0.2">
      <c r="A44" s="538"/>
      <c r="B44" s="538"/>
      <c r="C44" s="538"/>
      <c r="D44" s="538"/>
      <c r="E44" s="538"/>
      <c r="F44" s="538"/>
      <c r="G44" s="538"/>
      <c r="H44" s="538"/>
      <c r="I44" s="360"/>
      <c r="J44" s="360"/>
    </row>
    <row r="45" spans="1:11" ht="11.25" customHeight="1" x14ac:dyDescent="0.2">
      <c r="A45" s="538"/>
      <c r="B45" s="538"/>
      <c r="C45" s="538"/>
      <c r="D45" s="538"/>
      <c r="E45" s="538"/>
      <c r="F45" s="538"/>
      <c r="G45" s="538"/>
      <c r="H45" s="538"/>
      <c r="I45" s="360"/>
      <c r="J45" s="360"/>
    </row>
    <row r="46" spans="1:11" ht="11.25" customHeight="1" x14ac:dyDescent="0.2">
      <c r="A46" s="538"/>
      <c r="B46" s="538"/>
      <c r="C46" s="538"/>
      <c r="D46" s="538"/>
      <c r="E46" s="538"/>
      <c r="F46" s="538"/>
      <c r="G46" s="538"/>
      <c r="H46" s="538"/>
      <c r="I46" s="360"/>
      <c r="J46" s="360"/>
    </row>
    <row r="47" spans="1:11" ht="11.25" customHeight="1" x14ac:dyDescent="0.2">
      <c r="A47" s="538"/>
      <c r="B47" s="538"/>
      <c r="C47" s="538"/>
      <c r="D47" s="538"/>
      <c r="E47" s="538"/>
      <c r="F47" s="538"/>
      <c r="G47" s="538"/>
      <c r="H47" s="538"/>
      <c r="I47" s="360"/>
      <c r="J47" s="360"/>
    </row>
    <row r="48" spans="1:11" ht="48.75" customHeight="1" x14ac:dyDescent="0.2">
      <c r="A48" s="538"/>
      <c r="B48" s="538"/>
      <c r="C48" s="538"/>
      <c r="D48" s="538"/>
      <c r="E48" s="538"/>
      <c r="F48" s="538"/>
      <c r="G48" s="538"/>
      <c r="H48" s="538"/>
      <c r="I48" s="360"/>
      <c r="J48" s="360"/>
    </row>
    <row r="49" spans="1:8" ht="11.25" customHeight="1" x14ac:dyDescent="0.2">
      <c r="A49" s="75"/>
      <c r="B49" s="75"/>
      <c r="C49" s="75"/>
      <c r="D49" s="75"/>
      <c r="E49" s="75"/>
      <c r="F49" s="75"/>
      <c r="G49" s="75"/>
      <c r="H49" s="65" t="s">
        <v>187</v>
      </c>
    </row>
    <row r="50" spans="1:8" ht="11.25" customHeight="1" x14ac:dyDescent="0.2">
      <c r="A50" s="75"/>
      <c r="B50" s="75"/>
      <c r="C50" s="75"/>
      <c r="D50" s="75"/>
      <c r="E50" s="75"/>
      <c r="F50" s="75"/>
      <c r="G50" s="75"/>
      <c r="H50" s="75"/>
    </row>
    <row r="51" spans="1:8" ht="11.25" customHeight="1" x14ac:dyDescent="0.2">
      <c r="A51" s="75"/>
      <c r="B51" s="75"/>
      <c r="C51" s="75"/>
      <c r="D51" s="75"/>
      <c r="E51" s="75"/>
      <c r="F51" s="75"/>
      <c r="G51" s="75"/>
      <c r="H51" s="75"/>
    </row>
    <row r="52" spans="1:8" ht="11.25" customHeight="1" x14ac:dyDescent="0.2">
      <c r="A52" s="75"/>
      <c r="B52" s="75"/>
      <c r="C52" s="75"/>
      <c r="D52" s="75"/>
      <c r="E52" s="75"/>
      <c r="F52" s="75"/>
      <c r="G52" s="75"/>
      <c r="H52" s="75"/>
    </row>
    <row r="53" spans="1:8" ht="11.25" customHeight="1" x14ac:dyDescent="0.2">
      <c r="A53" s="75"/>
      <c r="B53" s="75"/>
      <c r="C53" s="75"/>
      <c r="D53" s="75"/>
      <c r="E53" s="75"/>
      <c r="F53" s="75"/>
      <c r="G53" s="75"/>
      <c r="H53" s="75"/>
    </row>
    <row r="54" spans="1:8" ht="11.25" customHeight="1" x14ac:dyDescent="0.2">
      <c r="A54" s="75"/>
      <c r="B54" s="75"/>
      <c r="C54" s="75"/>
      <c r="D54" s="75"/>
      <c r="E54" s="75"/>
      <c r="F54" s="75"/>
      <c r="G54" s="75"/>
      <c r="H54" s="75"/>
    </row>
    <row r="55" spans="1:8" ht="11.25" customHeight="1" x14ac:dyDescent="0.2">
      <c r="A55" s="75"/>
      <c r="B55" s="75"/>
      <c r="C55" s="75"/>
      <c r="D55" s="75"/>
      <c r="E55" s="75"/>
      <c r="F55" s="75"/>
      <c r="G55" s="75"/>
      <c r="H55" s="75"/>
    </row>
    <row r="56" spans="1:8" ht="11.25" customHeight="1" x14ac:dyDescent="0.2">
      <c r="A56" s="75"/>
      <c r="B56" s="75"/>
      <c r="C56" s="75"/>
      <c r="D56" s="75"/>
      <c r="E56" s="75"/>
      <c r="F56" s="75"/>
      <c r="G56" s="75"/>
      <c r="H56" s="75"/>
    </row>
    <row r="57" spans="1:8" x14ac:dyDescent="0.2">
      <c r="A57" s="75"/>
      <c r="B57" s="75"/>
      <c r="C57" s="75"/>
      <c r="D57" s="75"/>
      <c r="E57" s="75"/>
      <c r="F57" s="75"/>
      <c r="G57" s="75"/>
      <c r="H57" s="75"/>
    </row>
    <row r="58" spans="1:8" x14ac:dyDescent="0.2">
      <c r="A58" s="75"/>
      <c r="B58" s="75"/>
      <c r="C58" s="75"/>
      <c r="D58" s="75"/>
      <c r="E58" s="75"/>
      <c r="F58" s="75"/>
      <c r="G58" s="75"/>
      <c r="H58" s="75"/>
    </row>
  </sheetData>
  <mergeCells count="30">
    <mergeCell ref="A39:H48"/>
    <mergeCell ref="A21:B21"/>
    <mergeCell ref="A22:B22"/>
    <mergeCell ref="A23:B23"/>
    <mergeCell ref="A24:B24"/>
    <mergeCell ref="A25:B25"/>
    <mergeCell ref="A26:B26"/>
    <mergeCell ref="A27:B27"/>
    <mergeCell ref="A28:B28"/>
    <mergeCell ref="A29:B29"/>
    <mergeCell ref="B33:H33"/>
    <mergeCell ref="B35:H35"/>
    <mergeCell ref="A20:B20"/>
    <mergeCell ref="A9:B9"/>
    <mergeCell ref="A10:B10"/>
    <mergeCell ref="A11:B11"/>
    <mergeCell ref="A12:B12"/>
    <mergeCell ref="A13:B13"/>
    <mergeCell ref="A14:B14"/>
    <mergeCell ref="A15:B15"/>
    <mergeCell ref="A16:B16"/>
    <mergeCell ref="A17:B17"/>
    <mergeCell ref="A18:B18"/>
    <mergeCell ref="A19:B19"/>
    <mergeCell ref="A8:B8"/>
    <mergeCell ref="C3:H3"/>
    <mergeCell ref="A4:B4"/>
    <mergeCell ref="A5:B5"/>
    <mergeCell ref="A6:B6"/>
    <mergeCell ref="A7:B7"/>
  </mergeCells>
  <hyperlinks>
    <hyperlink ref="H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37"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5B9BD5"/>
    <pageSetUpPr fitToPage="1"/>
  </sheetPr>
  <dimension ref="A1:W69"/>
  <sheetViews>
    <sheetView showGridLines="0" zoomScale="110" zoomScaleNormal="110" zoomScaleSheetLayoutView="130" workbookViewId="0"/>
  </sheetViews>
  <sheetFormatPr defaultRowHeight="14.25" x14ac:dyDescent="0.2"/>
  <cols>
    <col min="1" max="1" width="25.7109375" style="4" customWidth="1"/>
    <col min="2" max="2" width="15.85546875" style="4" customWidth="1"/>
    <col min="3" max="9" width="15.7109375" style="4" customWidth="1"/>
    <col min="10" max="10" width="22" style="4" customWidth="1"/>
    <col min="11" max="13" width="8.7109375" style="4" customWidth="1"/>
    <col min="14" max="15" width="9.85546875" style="4" customWidth="1"/>
    <col min="16" max="16384" width="9.140625" style="4"/>
  </cols>
  <sheetData>
    <row r="1" spans="1:9" x14ac:dyDescent="0.2">
      <c r="A1" s="5"/>
      <c r="B1" s="5"/>
      <c r="C1" s="5"/>
      <c r="D1" s="5"/>
      <c r="E1" s="5"/>
      <c r="F1" s="5"/>
      <c r="G1" s="5"/>
      <c r="H1" s="5"/>
      <c r="I1" s="5"/>
    </row>
    <row r="2" spans="1:9" x14ac:dyDescent="0.2">
      <c r="A2" s="11" t="s">
        <v>628</v>
      </c>
      <c r="H2" s="61"/>
      <c r="I2" s="156" t="s">
        <v>594</v>
      </c>
    </row>
    <row r="3" spans="1:9" x14ac:dyDescent="0.2">
      <c r="A3" s="602" t="s">
        <v>824</v>
      </c>
      <c r="B3" s="602"/>
      <c r="C3" s="541" t="s">
        <v>255</v>
      </c>
      <c r="D3" s="541"/>
      <c r="E3" s="599" t="s">
        <v>258</v>
      </c>
      <c r="F3" s="599" t="s">
        <v>259</v>
      </c>
      <c r="G3" s="599" t="s">
        <v>260</v>
      </c>
      <c r="H3" s="599" t="s">
        <v>261</v>
      </c>
      <c r="I3" s="66"/>
    </row>
    <row r="4" spans="1:9" x14ac:dyDescent="0.2">
      <c r="A4" s="588" t="s">
        <v>655</v>
      </c>
      <c r="B4" s="588"/>
      <c r="C4" s="62" t="s">
        <v>256</v>
      </c>
      <c r="D4" s="62" t="s">
        <v>257</v>
      </c>
      <c r="E4" s="600"/>
      <c r="F4" s="600"/>
      <c r="G4" s="600"/>
      <c r="H4" s="600"/>
      <c r="I4" s="67" t="s">
        <v>262</v>
      </c>
    </row>
    <row r="5" spans="1:9" x14ac:dyDescent="0.2">
      <c r="A5" s="601" t="s">
        <v>225</v>
      </c>
      <c r="B5" s="601"/>
      <c r="C5" s="41">
        <v>0</v>
      </c>
      <c r="D5" s="41">
        <v>0</v>
      </c>
      <c r="E5" s="41">
        <v>0</v>
      </c>
      <c r="F5" s="41">
        <v>0</v>
      </c>
      <c r="G5" s="41">
        <v>0</v>
      </c>
      <c r="H5" s="41">
        <v>0</v>
      </c>
      <c r="I5" s="41">
        <v>0</v>
      </c>
    </row>
    <row r="6" spans="1:9" x14ac:dyDescent="0.2">
      <c r="A6" s="548" t="s">
        <v>226</v>
      </c>
      <c r="B6" s="548"/>
      <c r="C6" s="41">
        <v>0</v>
      </c>
      <c r="D6" s="41">
        <v>0</v>
      </c>
      <c r="E6" s="41">
        <v>0</v>
      </c>
      <c r="F6" s="41">
        <v>0</v>
      </c>
      <c r="G6" s="41">
        <v>0</v>
      </c>
      <c r="H6" s="41">
        <v>0</v>
      </c>
      <c r="I6" s="41">
        <v>0</v>
      </c>
    </row>
    <row r="7" spans="1:9" x14ac:dyDescent="0.2">
      <c r="A7" s="548" t="s">
        <v>227</v>
      </c>
      <c r="B7" s="548"/>
      <c r="C7" s="41">
        <v>11998.13679805</v>
      </c>
      <c r="D7" s="41">
        <v>564369.51826440997</v>
      </c>
      <c r="E7" s="41">
        <v>2710.8273569499997</v>
      </c>
      <c r="F7" s="41">
        <v>1544.92201553</v>
      </c>
      <c r="G7" s="41">
        <v>0</v>
      </c>
      <c r="H7" s="41">
        <v>198.79709556999998</v>
      </c>
      <c r="I7" s="41">
        <v>572111.9056899799</v>
      </c>
    </row>
    <row r="8" spans="1:9" x14ac:dyDescent="0.2">
      <c r="A8" s="548" t="s">
        <v>228</v>
      </c>
      <c r="B8" s="548"/>
      <c r="C8" s="41">
        <v>0</v>
      </c>
      <c r="D8" s="41">
        <v>0</v>
      </c>
      <c r="E8" s="41">
        <v>0</v>
      </c>
      <c r="F8" s="41">
        <v>0</v>
      </c>
      <c r="G8" s="41">
        <v>0</v>
      </c>
      <c r="H8" s="41">
        <v>0</v>
      </c>
      <c r="I8" s="41">
        <v>0</v>
      </c>
    </row>
    <row r="9" spans="1:9" x14ac:dyDescent="0.2">
      <c r="A9" s="548" t="s">
        <v>229</v>
      </c>
      <c r="B9" s="548"/>
      <c r="C9" s="41">
        <v>10274.8386522</v>
      </c>
      <c r="D9" s="41">
        <v>311114.70229797997</v>
      </c>
      <c r="E9" s="41">
        <v>2128.4237728600001</v>
      </c>
      <c r="F9" s="41">
        <v>1074.56472261</v>
      </c>
      <c r="G9" s="41">
        <v>0</v>
      </c>
      <c r="H9" s="41">
        <v>0</v>
      </c>
      <c r="I9" s="41">
        <v>318186.55245470995</v>
      </c>
    </row>
    <row r="10" spans="1:9" x14ac:dyDescent="0.2">
      <c r="A10" s="548" t="s">
        <v>230</v>
      </c>
      <c r="B10" s="548"/>
      <c r="C10" s="41">
        <v>11333.137595149999</v>
      </c>
      <c r="D10" s="41">
        <v>881012.55978720996</v>
      </c>
      <c r="E10" s="41">
        <v>2165.4311700999997</v>
      </c>
      <c r="F10" s="41">
        <v>1696.5726368599999</v>
      </c>
      <c r="G10" s="41">
        <v>0</v>
      </c>
      <c r="H10" s="41">
        <v>228.49499174000002</v>
      </c>
      <c r="I10" s="41">
        <v>888483.69357540004</v>
      </c>
    </row>
    <row r="11" spans="1:9" x14ac:dyDescent="0.2">
      <c r="A11" s="548" t="s">
        <v>231</v>
      </c>
      <c r="B11" s="548"/>
      <c r="C11" s="41">
        <v>10667.31130112</v>
      </c>
      <c r="D11" s="41">
        <v>867169.03810106008</v>
      </c>
      <c r="E11" s="41">
        <v>1671.5038322600001</v>
      </c>
      <c r="F11" s="41">
        <v>1585.6561440099999</v>
      </c>
      <c r="G11" s="41">
        <v>0</v>
      </c>
      <c r="H11" s="41">
        <v>204.16191781000001</v>
      </c>
      <c r="I11" s="41">
        <v>874579.18942591001</v>
      </c>
    </row>
    <row r="12" spans="1:9" x14ac:dyDescent="0.2">
      <c r="A12" s="548" t="s">
        <v>232</v>
      </c>
      <c r="B12" s="548"/>
      <c r="C12" s="41">
        <v>1576.7276021500002</v>
      </c>
      <c r="D12" s="41">
        <v>65654.272179380001</v>
      </c>
      <c r="E12" s="41">
        <v>285.5414275</v>
      </c>
      <c r="F12" s="41">
        <v>203.37216300999998</v>
      </c>
      <c r="G12" s="41">
        <v>0</v>
      </c>
      <c r="H12" s="41">
        <v>21.790922730000002</v>
      </c>
      <c r="I12" s="41">
        <v>66742.086191020004</v>
      </c>
    </row>
    <row r="13" spans="1:9" x14ac:dyDescent="0.2">
      <c r="A13" s="548" t="s">
        <v>233</v>
      </c>
      <c r="B13" s="548"/>
      <c r="C13" s="41">
        <v>9090.5836989700001</v>
      </c>
      <c r="D13" s="41">
        <v>801514.76592168002</v>
      </c>
      <c r="E13" s="41">
        <v>1385.96240476</v>
      </c>
      <c r="F13" s="41">
        <v>1382.283981</v>
      </c>
      <c r="G13" s="41">
        <v>0</v>
      </c>
      <c r="H13" s="41">
        <v>182.37099508</v>
      </c>
      <c r="I13" s="41">
        <v>807837.10323489015</v>
      </c>
    </row>
    <row r="14" spans="1:9" x14ac:dyDescent="0.2">
      <c r="A14" s="548" t="s">
        <v>234</v>
      </c>
      <c r="B14" s="548"/>
      <c r="C14" s="41">
        <v>0</v>
      </c>
      <c r="D14" s="41">
        <v>0</v>
      </c>
      <c r="E14" s="41">
        <v>0</v>
      </c>
      <c r="F14" s="41">
        <v>0</v>
      </c>
      <c r="G14" s="41">
        <v>0</v>
      </c>
      <c r="H14" s="41">
        <v>0</v>
      </c>
      <c r="I14" s="41">
        <v>0</v>
      </c>
    </row>
    <row r="15" spans="1:9" x14ac:dyDescent="0.2">
      <c r="A15" s="548" t="s">
        <v>235</v>
      </c>
      <c r="B15" s="548"/>
      <c r="C15" s="41">
        <v>665.82629402999999</v>
      </c>
      <c r="D15" s="41">
        <v>13843.521686150001</v>
      </c>
      <c r="E15" s="41">
        <v>493.92733783999995</v>
      </c>
      <c r="F15" s="41">
        <v>110.91649285</v>
      </c>
      <c r="G15" s="41">
        <v>0</v>
      </c>
      <c r="H15" s="41">
        <v>24.333073930000001</v>
      </c>
      <c r="I15" s="41">
        <v>13904.504149490002</v>
      </c>
    </row>
    <row r="16" spans="1:9" x14ac:dyDescent="0.2">
      <c r="A16" s="548" t="s">
        <v>232</v>
      </c>
      <c r="B16" s="548"/>
      <c r="C16" s="41">
        <v>0</v>
      </c>
      <c r="D16" s="41">
        <v>0</v>
      </c>
      <c r="E16" s="41">
        <v>0</v>
      </c>
      <c r="F16" s="41">
        <v>0</v>
      </c>
      <c r="G16" s="41">
        <v>0</v>
      </c>
      <c r="H16" s="41">
        <v>0</v>
      </c>
      <c r="I16" s="41">
        <v>0</v>
      </c>
    </row>
    <row r="17" spans="1:10" x14ac:dyDescent="0.2">
      <c r="A17" s="548" t="s">
        <v>233</v>
      </c>
      <c r="B17" s="548"/>
      <c r="C17" s="41">
        <v>665.82629402999999</v>
      </c>
      <c r="D17" s="41">
        <v>13843.521686150001</v>
      </c>
      <c r="E17" s="41">
        <v>493.92733783999995</v>
      </c>
      <c r="F17" s="41">
        <v>110.91649285</v>
      </c>
      <c r="G17" s="41">
        <v>0</v>
      </c>
      <c r="H17" s="41">
        <v>24.333073930000001</v>
      </c>
      <c r="I17" s="41">
        <v>13904.504149490002</v>
      </c>
    </row>
    <row r="18" spans="1:10" x14ac:dyDescent="0.2">
      <c r="A18" s="592" t="s">
        <v>236</v>
      </c>
      <c r="B18" s="592"/>
      <c r="C18" s="41">
        <v>0</v>
      </c>
      <c r="D18" s="41">
        <v>6159.4087439599998</v>
      </c>
      <c r="E18" s="41">
        <v>0</v>
      </c>
      <c r="F18" s="41">
        <v>0</v>
      </c>
      <c r="G18" s="41">
        <v>0</v>
      </c>
      <c r="H18" s="41">
        <v>0</v>
      </c>
      <c r="I18" s="41">
        <v>6159.4087439599998</v>
      </c>
    </row>
    <row r="19" spans="1:10" x14ac:dyDescent="0.2">
      <c r="A19" s="592" t="s">
        <v>551</v>
      </c>
      <c r="B19" s="592"/>
      <c r="C19" s="41">
        <v>0</v>
      </c>
      <c r="D19" s="41">
        <v>3271.7921204600002</v>
      </c>
      <c r="E19" s="41">
        <v>0</v>
      </c>
      <c r="F19" s="41">
        <v>0</v>
      </c>
      <c r="G19" s="41">
        <v>0</v>
      </c>
      <c r="H19" s="41">
        <v>0</v>
      </c>
      <c r="I19" s="41">
        <v>3271.7921204600002</v>
      </c>
    </row>
    <row r="20" spans="1:10" x14ac:dyDescent="0.2">
      <c r="A20" s="561" t="s">
        <v>237</v>
      </c>
      <c r="B20" s="561"/>
      <c r="C20" s="42">
        <v>23331.274393200001</v>
      </c>
      <c r="D20" s="42">
        <v>1454813.27891604</v>
      </c>
      <c r="E20" s="42">
        <v>4876.2585270499994</v>
      </c>
      <c r="F20" s="42">
        <v>3241.4946523899998</v>
      </c>
      <c r="G20" s="42">
        <v>0</v>
      </c>
      <c r="H20" s="42">
        <v>427.29208731</v>
      </c>
      <c r="I20" s="42">
        <v>1470026.8001297999</v>
      </c>
    </row>
    <row r="21" spans="1:10" x14ac:dyDescent="0.2">
      <c r="A21" s="582" t="s">
        <v>225</v>
      </c>
      <c r="B21" s="582"/>
      <c r="C21" s="41">
        <v>0</v>
      </c>
      <c r="D21" s="41">
        <v>76814.032112999994</v>
      </c>
      <c r="E21" s="41">
        <v>0</v>
      </c>
      <c r="F21" s="41">
        <v>0</v>
      </c>
      <c r="G21" s="41">
        <v>0</v>
      </c>
      <c r="H21" s="41">
        <v>0</v>
      </c>
      <c r="I21" s="41">
        <v>76814.032112999994</v>
      </c>
      <c r="J21" s="99"/>
    </row>
    <row r="22" spans="1:10" x14ac:dyDescent="0.2">
      <c r="A22" s="548" t="s">
        <v>238</v>
      </c>
      <c r="B22" s="548"/>
      <c r="C22" s="41">
        <v>0</v>
      </c>
      <c r="D22" s="41">
        <v>0</v>
      </c>
      <c r="E22" s="41">
        <v>0</v>
      </c>
      <c r="F22" s="41">
        <v>0</v>
      </c>
      <c r="G22" s="41">
        <v>0</v>
      </c>
      <c r="H22" s="41">
        <v>0</v>
      </c>
      <c r="I22" s="41">
        <v>0</v>
      </c>
      <c r="J22" s="99"/>
    </row>
    <row r="23" spans="1:10" x14ac:dyDescent="0.2">
      <c r="A23" s="548" t="s">
        <v>239</v>
      </c>
      <c r="B23" s="548"/>
      <c r="C23" s="41">
        <v>0</v>
      </c>
      <c r="D23" s="41">
        <v>0</v>
      </c>
      <c r="E23" s="41">
        <v>0</v>
      </c>
      <c r="F23" s="41">
        <v>0</v>
      </c>
      <c r="G23" s="41">
        <v>0</v>
      </c>
      <c r="H23" s="41">
        <v>0</v>
      </c>
      <c r="I23" s="41">
        <v>0</v>
      </c>
      <c r="J23" s="99"/>
    </row>
    <row r="24" spans="1:10" ht="12.75" customHeight="1" x14ac:dyDescent="0.2">
      <c r="A24" s="548" t="s">
        <v>240</v>
      </c>
      <c r="B24" s="548"/>
      <c r="C24" s="41">
        <v>0</v>
      </c>
      <c r="D24" s="41">
        <v>0</v>
      </c>
      <c r="E24" s="41">
        <v>0</v>
      </c>
      <c r="F24" s="41">
        <v>0</v>
      </c>
      <c r="G24" s="41">
        <v>0</v>
      </c>
      <c r="H24" s="41">
        <v>0</v>
      </c>
      <c r="I24" s="41">
        <v>0</v>
      </c>
      <c r="J24" s="99"/>
    </row>
    <row r="25" spans="1:10" x14ac:dyDescent="0.2">
      <c r="A25" s="548" t="s">
        <v>241</v>
      </c>
      <c r="B25" s="548"/>
      <c r="C25" s="41">
        <v>0</v>
      </c>
      <c r="D25" s="41">
        <v>0</v>
      </c>
      <c r="E25" s="41">
        <v>0</v>
      </c>
      <c r="F25" s="41">
        <v>0</v>
      </c>
      <c r="G25" s="41">
        <v>0</v>
      </c>
      <c r="H25" s="41">
        <v>0</v>
      </c>
      <c r="I25" s="41">
        <v>0</v>
      </c>
      <c r="J25" s="99"/>
    </row>
    <row r="26" spans="1:10" x14ac:dyDescent="0.2">
      <c r="A26" s="548" t="s">
        <v>226</v>
      </c>
      <c r="B26" s="548"/>
      <c r="C26" s="41">
        <v>0</v>
      </c>
      <c r="D26" s="41">
        <v>10721.36873846</v>
      </c>
      <c r="E26" s="41">
        <v>0</v>
      </c>
      <c r="F26" s="41">
        <v>0</v>
      </c>
      <c r="G26" s="41">
        <v>0</v>
      </c>
      <c r="H26" s="41">
        <v>0</v>
      </c>
      <c r="I26" s="41">
        <v>10721.36873846</v>
      </c>
      <c r="J26" s="99"/>
    </row>
    <row r="27" spans="1:10" x14ac:dyDescent="0.2">
      <c r="A27" s="548" t="s">
        <v>227</v>
      </c>
      <c r="B27" s="548"/>
      <c r="C27" s="41">
        <v>288.15463199999999</v>
      </c>
      <c r="D27" s="41">
        <v>6671.9398774300007</v>
      </c>
      <c r="E27" s="41">
        <v>0</v>
      </c>
      <c r="F27" s="41">
        <v>0</v>
      </c>
      <c r="G27" s="41">
        <v>0</v>
      </c>
      <c r="H27" s="41">
        <v>0</v>
      </c>
      <c r="I27" s="41">
        <v>6960.0945094300005</v>
      </c>
      <c r="J27" s="99"/>
    </row>
    <row r="28" spans="1:10" x14ac:dyDescent="0.2">
      <c r="A28" s="548" t="s">
        <v>229</v>
      </c>
      <c r="B28" s="548"/>
      <c r="C28" s="41">
        <v>0</v>
      </c>
      <c r="D28" s="41">
        <v>2426.16019426</v>
      </c>
      <c r="E28" s="41">
        <v>0</v>
      </c>
      <c r="F28" s="41">
        <v>0</v>
      </c>
      <c r="G28" s="41">
        <v>0</v>
      </c>
      <c r="H28" s="41">
        <v>0</v>
      </c>
      <c r="I28" s="41">
        <v>2426.16019426</v>
      </c>
      <c r="J28" s="99"/>
    </row>
    <row r="29" spans="1:10" x14ac:dyDescent="0.2">
      <c r="A29" s="548" t="s">
        <v>230</v>
      </c>
      <c r="B29" s="548"/>
      <c r="C29" s="41">
        <v>0</v>
      </c>
      <c r="D29" s="41">
        <v>1436.9580000000001</v>
      </c>
      <c r="E29" s="41">
        <v>0</v>
      </c>
      <c r="F29" s="41">
        <v>0</v>
      </c>
      <c r="G29" s="41">
        <v>0</v>
      </c>
      <c r="H29" s="41">
        <v>0</v>
      </c>
      <c r="I29" s="41">
        <v>1436.9580000000001</v>
      </c>
      <c r="J29" s="99"/>
    </row>
    <row r="30" spans="1:10" x14ac:dyDescent="0.2">
      <c r="A30" s="548" t="s">
        <v>229</v>
      </c>
      <c r="B30" s="548"/>
      <c r="C30" s="41">
        <v>0</v>
      </c>
      <c r="D30" s="41">
        <v>0</v>
      </c>
      <c r="E30" s="41">
        <v>0</v>
      </c>
      <c r="F30" s="41">
        <v>0</v>
      </c>
      <c r="G30" s="41">
        <v>0</v>
      </c>
      <c r="H30" s="41">
        <v>0</v>
      </c>
      <c r="I30" s="41">
        <v>0</v>
      </c>
      <c r="J30" s="99"/>
    </row>
    <row r="31" spans="1:10" x14ac:dyDescent="0.2">
      <c r="A31" s="548" t="s">
        <v>242</v>
      </c>
      <c r="B31" s="548"/>
      <c r="C31" s="41">
        <v>0</v>
      </c>
      <c r="D31" s="41">
        <v>16934.100334399998</v>
      </c>
      <c r="E31" s="41">
        <v>0</v>
      </c>
      <c r="F31" s="41">
        <v>0</v>
      </c>
      <c r="G31" s="41">
        <v>0</v>
      </c>
      <c r="H31" s="41">
        <v>0</v>
      </c>
      <c r="I31" s="41">
        <v>16934.100334399998</v>
      </c>
      <c r="J31" s="99"/>
    </row>
    <row r="32" spans="1:10" x14ac:dyDescent="0.2">
      <c r="A32" s="548" t="s">
        <v>229</v>
      </c>
      <c r="B32" s="548"/>
      <c r="C32" s="41">
        <v>0</v>
      </c>
      <c r="D32" s="41">
        <v>2012.7560744</v>
      </c>
      <c r="E32" s="41">
        <v>0</v>
      </c>
      <c r="F32" s="41">
        <v>0</v>
      </c>
      <c r="G32" s="41">
        <v>0</v>
      </c>
      <c r="H32" s="41">
        <v>0</v>
      </c>
      <c r="I32" s="41">
        <v>2012.7560744</v>
      </c>
      <c r="J32" s="99"/>
    </row>
    <row r="33" spans="1:23" x14ac:dyDescent="0.2">
      <c r="A33" s="548" t="s">
        <v>243</v>
      </c>
      <c r="B33" s="548"/>
      <c r="C33" s="41">
        <v>288.15463199999999</v>
      </c>
      <c r="D33" s="41">
        <v>0</v>
      </c>
      <c r="E33" s="41">
        <v>0</v>
      </c>
      <c r="F33" s="41">
        <v>0</v>
      </c>
      <c r="G33" s="41">
        <v>0</v>
      </c>
      <c r="H33" s="41">
        <v>0</v>
      </c>
      <c r="I33" s="41">
        <v>288.15463199999999</v>
      </c>
      <c r="J33" s="99"/>
    </row>
    <row r="34" spans="1:23" x14ac:dyDescent="0.2">
      <c r="A34" s="548" t="s">
        <v>244</v>
      </c>
      <c r="B34" s="548"/>
      <c r="C34" s="41">
        <v>0</v>
      </c>
      <c r="D34" s="41">
        <v>0</v>
      </c>
      <c r="E34" s="41">
        <v>0</v>
      </c>
      <c r="F34" s="41">
        <v>0</v>
      </c>
      <c r="G34" s="41">
        <v>0</v>
      </c>
      <c r="H34" s="41">
        <v>0</v>
      </c>
      <c r="I34" s="41">
        <v>0</v>
      </c>
      <c r="J34" s="99"/>
    </row>
    <row r="35" spans="1:23" x14ac:dyDescent="0.2">
      <c r="A35" s="548" t="s">
        <v>245</v>
      </c>
      <c r="B35" s="548"/>
      <c r="C35" s="41">
        <v>0</v>
      </c>
      <c r="D35" s="41">
        <v>24926.252696060001</v>
      </c>
      <c r="E35" s="41">
        <v>0</v>
      </c>
      <c r="F35" s="41">
        <v>0</v>
      </c>
      <c r="G35" s="41">
        <v>0</v>
      </c>
      <c r="H35" s="41">
        <v>0</v>
      </c>
      <c r="I35" s="41">
        <v>24926.252696060001</v>
      </c>
      <c r="J35" s="99"/>
    </row>
    <row r="36" spans="1:23" x14ac:dyDescent="0.2">
      <c r="A36" s="548" t="s">
        <v>246</v>
      </c>
      <c r="B36" s="548"/>
      <c r="C36" s="41">
        <v>0</v>
      </c>
      <c r="D36" s="41">
        <v>0</v>
      </c>
      <c r="E36" s="41">
        <v>0</v>
      </c>
      <c r="F36" s="41">
        <v>0</v>
      </c>
      <c r="G36" s="41">
        <v>0</v>
      </c>
      <c r="H36" s="41">
        <v>0</v>
      </c>
      <c r="I36" s="41">
        <v>0</v>
      </c>
      <c r="J36" s="99"/>
    </row>
    <row r="37" spans="1:23" x14ac:dyDescent="0.2">
      <c r="A37" s="548" t="s">
        <v>247</v>
      </c>
      <c r="B37" s="548"/>
      <c r="C37" s="41">
        <v>0</v>
      </c>
      <c r="D37" s="41">
        <v>0</v>
      </c>
      <c r="E37" s="41">
        <v>0</v>
      </c>
      <c r="F37" s="41">
        <v>0</v>
      </c>
      <c r="G37" s="41">
        <v>0</v>
      </c>
      <c r="H37" s="41">
        <v>0</v>
      </c>
      <c r="I37" s="41">
        <v>0</v>
      </c>
      <c r="J37" s="99"/>
    </row>
    <row r="38" spans="1:23" x14ac:dyDescent="0.2">
      <c r="A38" s="548" t="s">
        <v>248</v>
      </c>
      <c r="B38" s="548"/>
      <c r="C38" s="41">
        <v>0</v>
      </c>
      <c r="D38" s="41">
        <v>35.969014450000003</v>
      </c>
      <c r="E38" s="41">
        <v>0</v>
      </c>
      <c r="F38" s="41">
        <v>0</v>
      </c>
      <c r="G38" s="41">
        <v>0</v>
      </c>
      <c r="H38" s="41">
        <v>0</v>
      </c>
      <c r="I38" s="41">
        <v>35.969014450000003</v>
      </c>
      <c r="J38" s="99"/>
    </row>
    <row r="39" spans="1:23" x14ac:dyDescent="0.2">
      <c r="A39" s="548" t="s">
        <v>249</v>
      </c>
      <c r="B39" s="548"/>
      <c r="C39" s="41">
        <v>0</v>
      </c>
      <c r="D39" s="41">
        <v>0</v>
      </c>
      <c r="E39" s="41">
        <v>0</v>
      </c>
      <c r="F39" s="41">
        <v>0</v>
      </c>
      <c r="G39" s="41">
        <v>0</v>
      </c>
      <c r="H39" s="41">
        <v>0</v>
      </c>
      <c r="I39" s="41">
        <v>0</v>
      </c>
      <c r="J39" s="99"/>
    </row>
    <row r="40" spans="1:23" x14ac:dyDescent="0.2">
      <c r="A40" s="558" t="s">
        <v>250</v>
      </c>
      <c r="B40" s="558"/>
      <c r="C40" s="43">
        <v>288.15463199999999</v>
      </c>
      <c r="D40" s="43">
        <v>137828.7754058</v>
      </c>
      <c r="E40" s="43">
        <v>0</v>
      </c>
      <c r="F40" s="43">
        <v>0</v>
      </c>
      <c r="G40" s="43">
        <v>0</v>
      </c>
      <c r="H40" s="43">
        <v>0</v>
      </c>
      <c r="I40" s="43">
        <v>138116.93003779999</v>
      </c>
      <c r="J40" s="99"/>
    </row>
    <row r="41" spans="1:23" x14ac:dyDescent="0.2">
      <c r="A41" s="560" t="s">
        <v>125</v>
      </c>
      <c r="B41" s="560"/>
      <c r="C41" s="43">
        <v>23619.429025200003</v>
      </c>
      <c r="D41" s="43">
        <v>1592642.0543218399</v>
      </c>
      <c r="E41" s="43">
        <v>4876.2585270499994</v>
      </c>
      <c r="F41" s="43">
        <v>3241.4946523899998</v>
      </c>
      <c r="G41" s="43">
        <v>0</v>
      </c>
      <c r="H41" s="43">
        <v>427.29208731</v>
      </c>
      <c r="I41" s="43">
        <v>1608143.7301675999</v>
      </c>
      <c r="J41" s="99"/>
    </row>
    <row r="42" spans="1:23" x14ac:dyDescent="0.2">
      <c r="A42" s="548" t="s">
        <v>263</v>
      </c>
      <c r="B42" s="548"/>
      <c r="C42" s="41">
        <v>20024.236560479902</v>
      </c>
      <c r="D42" s="41">
        <v>1361506.2252502698</v>
      </c>
      <c r="E42" s="41">
        <v>5175.7389323900206</v>
      </c>
      <c r="F42" s="41">
        <v>2830.9680561699597</v>
      </c>
      <c r="G42" s="41">
        <v>0</v>
      </c>
      <c r="H42" s="41">
        <v>247.43980628999998</v>
      </c>
      <c r="I42" s="41">
        <v>1373523.7548221897</v>
      </c>
      <c r="J42" s="165"/>
      <c r="K42" s="165"/>
      <c r="L42" s="165"/>
      <c r="M42" s="165"/>
      <c r="N42" s="165"/>
      <c r="O42" s="165"/>
      <c r="P42" s="165"/>
      <c r="Q42" s="165"/>
      <c r="R42" s="165"/>
      <c r="S42" s="165"/>
      <c r="T42" s="165"/>
      <c r="U42" s="165"/>
      <c r="V42" s="165"/>
      <c r="W42" s="165"/>
    </row>
    <row r="43" spans="1:23" x14ac:dyDescent="0.2">
      <c r="A43" s="548" t="s">
        <v>717</v>
      </c>
      <c r="B43" s="548"/>
      <c r="C43" s="41">
        <v>25.24298756</v>
      </c>
      <c r="D43" s="41">
        <v>95500.940990749994</v>
      </c>
      <c r="E43" s="41">
        <v>0</v>
      </c>
      <c r="F43" s="41">
        <v>0</v>
      </c>
      <c r="G43" s="41">
        <v>0</v>
      </c>
      <c r="H43" s="41">
        <v>0</v>
      </c>
      <c r="I43" s="41">
        <v>95526.18397831</v>
      </c>
      <c r="J43" s="165"/>
      <c r="K43" s="165"/>
      <c r="L43" s="165"/>
      <c r="M43" s="165"/>
      <c r="N43" s="165"/>
      <c r="O43" s="165"/>
      <c r="P43" s="165"/>
      <c r="Q43" s="165"/>
      <c r="R43" s="165"/>
      <c r="S43" s="165"/>
      <c r="T43" s="165"/>
      <c r="U43" s="165"/>
      <c r="V43" s="165"/>
      <c r="W43" s="165"/>
    </row>
    <row r="44" spans="1:23" x14ac:dyDescent="0.2">
      <c r="A44" s="598" t="s">
        <v>264</v>
      </c>
      <c r="B44" s="598"/>
      <c r="C44" s="48">
        <v>487.88394458000101</v>
      </c>
      <c r="D44" s="48">
        <v>67954.376907199505</v>
      </c>
      <c r="E44" s="48">
        <v>92.733701429999897</v>
      </c>
      <c r="F44" s="48">
        <v>116.85144572</v>
      </c>
      <c r="G44" s="48">
        <v>0</v>
      </c>
      <c r="H44" s="48">
        <v>7.2926899900000004</v>
      </c>
      <c r="I44" s="48">
        <v>68232.675704629495</v>
      </c>
      <c r="J44" s="165"/>
      <c r="K44" s="165"/>
      <c r="L44" s="165"/>
      <c r="M44" s="165"/>
      <c r="N44" s="165"/>
      <c r="O44" s="165"/>
      <c r="P44" s="165"/>
      <c r="Q44" s="165"/>
      <c r="R44" s="165"/>
      <c r="S44" s="165"/>
      <c r="T44" s="165"/>
      <c r="U44" s="165"/>
      <c r="V44" s="165"/>
      <c r="W44" s="165"/>
    </row>
    <row r="45" spans="1:23" x14ac:dyDescent="0.2">
      <c r="A45" s="84" t="s">
        <v>689</v>
      </c>
      <c r="B45" s="84"/>
      <c r="C45" s="166"/>
      <c r="D45" s="166"/>
      <c r="E45" s="166"/>
      <c r="F45" s="166"/>
      <c r="G45" s="166"/>
      <c r="H45" s="166"/>
      <c r="I45" s="166"/>
      <c r="J45" s="165"/>
      <c r="K45" s="165"/>
      <c r="L45" s="165"/>
      <c r="M45" s="165"/>
      <c r="N45" s="165"/>
      <c r="O45" s="165"/>
      <c r="P45" s="165"/>
      <c r="Q45" s="165"/>
      <c r="R45" s="165"/>
      <c r="S45" s="165"/>
      <c r="T45" s="165"/>
      <c r="U45" s="165"/>
      <c r="V45" s="165"/>
      <c r="W45" s="165"/>
    </row>
    <row r="46" spans="1:23" x14ac:dyDescent="0.2">
      <c r="A46" s="84" t="s">
        <v>688</v>
      </c>
      <c r="B46" s="84"/>
      <c r="C46" s="166"/>
      <c r="D46" s="166"/>
      <c r="E46" s="166"/>
      <c r="F46" s="166"/>
      <c r="G46" s="166"/>
      <c r="H46" s="166"/>
      <c r="I46" s="166"/>
      <c r="J46" s="165"/>
      <c r="K46" s="165"/>
      <c r="L46" s="165"/>
      <c r="M46" s="165"/>
      <c r="N46" s="165"/>
      <c r="O46" s="165"/>
      <c r="P46" s="165"/>
      <c r="Q46" s="165"/>
      <c r="R46" s="165"/>
      <c r="S46" s="165"/>
      <c r="T46" s="165"/>
      <c r="U46" s="165"/>
      <c r="V46" s="165"/>
      <c r="W46" s="165"/>
    </row>
    <row r="47" spans="1:23" x14ac:dyDescent="0.2">
      <c r="A47" s="84" t="s">
        <v>690</v>
      </c>
      <c r="B47" s="84"/>
      <c r="C47" s="166"/>
      <c r="D47" s="166"/>
      <c r="E47" s="166"/>
      <c r="F47" s="166"/>
      <c r="G47" s="166"/>
      <c r="H47" s="166"/>
      <c r="I47" s="166"/>
      <c r="J47" s="165"/>
      <c r="K47" s="165"/>
      <c r="L47" s="165"/>
      <c r="M47" s="165"/>
      <c r="N47" s="165"/>
      <c r="O47" s="165"/>
      <c r="P47" s="165"/>
      <c r="Q47" s="165"/>
      <c r="R47" s="165"/>
      <c r="S47" s="165"/>
      <c r="T47" s="165"/>
      <c r="U47" s="165"/>
      <c r="V47" s="165"/>
      <c r="W47" s="165"/>
    </row>
    <row r="48" spans="1:23" x14ac:dyDescent="0.2">
      <c r="A48" s="13" t="s">
        <v>183</v>
      </c>
      <c r="B48" s="155" t="s">
        <v>251</v>
      </c>
      <c r="C48" s="155"/>
      <c r="D48" s="155"/>
      <c r="E48" s="155"/>
      <c r="F48" s="155"/>
      <c r="G48" s="155"/>
      <c r="H48" s="155"/>
      <c r="I48" s="74"/>
      <c r="J48" s="74"/>
      <c r="K48" s="74"/>
    </row>
    <row r="49" spans="1:11" x14ac:dyDescent="0.2">
      <c r="A49" s="13" t="s">
        <v>182</v>
      </c>
      <c r="B49" s="155" t="s">
        <v>190</v>
      </c>
      <c r="C49" s="155"/>
      <c r="D49" s="155"/>
      <c r="E49" s="155"/>
      <c r="F49" s="155"/>
      <c r="G49" s="155"/>
      <c r="H49" s="155"/>
      <c r="I49" s="74"/>
      <c r="J49" s="74"/>
      <c r="K49" s="74"/>
    </row>
    <row r="50" spans="1:11" x14ac:dyDescent="0.2">
      <c r="A50" s="13" t="s">
        <v>184</v>
      </c>
      <c r="B50" s="155" t="s">
        <v>252</v>
      </c>
      <c r="C50" s="155"/>
      <c r="D50" s="155"/>
      <c r="E50" s="155"/>
      <c r="F50" s="155"/>
      <c r="G50" s="155"/>
      <c r="H50" s="155"/>
      <c r="I50" s="74"/>
      <c r="J50" s="74"/>
      <c r="K50" s="74"/>
    </row>
    <row r="51" spans="1:11" x14ac:dyDescent="0.2">
      <c r="A51" s="13" t="s">
        <v>185</v>
      </c>
      <c r="B51" s="155" t="s">
        <v>253</v>
      </c>
      <c r="C51" s="155"/>
      <c r="D51" s="155"/>
      <c r="E51" s="155"/>
      <c r="F51" s="155"/>
      <c r="G51" s="155"/>
      <c r="H51" s="155"/>
      <c r="I51" s="74"/>
      <c r="J51" s="74"/>
      <c r="K51" s="74"/>
    </row>
    <row r="52" spans="1:11" x14ac:dyDescent="0.2">
      <c r="A52" s="13" t="s">
        <v>186</v>
      </c>
      <c r="B52" s="155" t="s">
        <v>254</v>
      </c>
      <c r="C52" s="155"/>
      <c r="D52" s="155"/>
      <c r="E52" s="155"/>
      <c r="F52" s="155"/>
      <c r="G52" s="155"/>
      <c r="H52" s="155"/>
      <c r="I52" s="74"/>
      <c r="J52" s="74"/>
      <c r="K52" s="74"/>
    </row>
    <row r="53" spans="1:11" x14ac:dyDescent="0.2">
      <c r="A53" s="13" t="s">
        <v>189</v>
      </c>
      <c r="B53" s="155" t="s">
        <v>224</v>
      </c>
      <c r="C53" s="155"/>
      <c r="D53" s="155"/>
      <c r="E53" s="155"/>
      <c r="F53" s="155"/>
      <c r="G53" s="155"/>
      <c r="H53" s="155"/>
      <c r="I53" s="74"/>
      <c r="J53" s="74"/>
      <c r="K53" s="74"/>
    </row>
    <row r="54" spans="1:11" x14ac:dyDescent="0.2">
      <c r="B54" s="160"/>
      <c r="C54" s="160"/>
      <c r="I54" s="65" t="s">
        <v>187</v>
      </c>
    </row>
    <row r="55" spans="1:11" x14ac:dyDescent="0.2">
      <c r="A55" s="11" t="s">
        <v>557</v>
      </c>
      <c r="B55" s="154"/>
      <c r="C55" s="154"/>
      <c r="D55" s="154"/>
      <c r="E55" s="154"/>
      <c r="F55" s="154"/>
      <c r="G55" s="154"/>
      <c r="H55" s="154"/>
      <c r="I55" s="154"/>
      <c r="J55" s="154"/>
    </row>
    <row r="56" spans="1:11" x14ac:dyDescent="0.2">
      <c r="A56" s="538" t="s">
        <v>560</v>
      </c>
      <c r="B56" s="538"/>
      <c r="C56" s="538"/>
      <c r="D56" s="538"/>
      <c r="E56" s="538"/>
      <c r="F56" s="538"/>
      <c r="G56" s="538"/>
      <c r="H56" s="538"/>
      <c r="I56" s="538"/>
      <c r="J56" s="154"/>
    </row>
    <row r="57" spans="1:11" x14ac:dyDescent="0.2">
      <c r="A57" s="538"/>
      <c r="B57" s="538"/>
      <c r="C57" s="538"/>
      <c r="D57" s="538"/>
      <c r="E57" s="538"/>
      <c r="F57" s="538"/>
      <c r="G57" s="538"/>
      <c r="H57" s="538"/>
      <c r="I57" s="538"/>
      <c r="J57" s="154"/>
    </row>
    <row r="58" spans="1:11" x14ac:dyDescent="0.2">
      <c r="A58" s="538"/>
      <c r="B58" s="538"/>
      <c r="C58" s="538"/>
      <c r="D58" s="538"/>
      <c r="E58" s="538"/>
      <c r="F58" s="538"/>
      <c r="G58" s="538"/>
      <c r="H58" s="538"/>
      <c r="I58" s="538"/>
      <c r="J58" s="154"/>
    </row>
    <row r="59" spans="1:11" x14ac:dyDescent="0.2">
      <c r="A59" s="538"/>
      <c r="B59" s="538"/>
      <c r="C59" s="538"/>
      <c r="D59" s="538"/>
      <c r="E59" s="538"/>
      <c r="F59" s="538"/>
      <c r="G59" s="538"/>
      <c r="H59" s="538"/>
      <c r="I59" s="538"/>
      <c r="J59" s="154"/>
    </row>
    <row r="60" spans="1:11" x14ac:dyDescent="0.2">
      <c r="A60" s="538"/>
      <c r="B60" s="538"/>
      <c r="C60" s="538"/>
      <c r="D60" s="538"/>
      <c r="E60" s="538"/>
      <c r="F60" s="538"/>
      <c r="G60" s="538"/>
      <c r="H60" s="538"/>
      <c r="I60" s="538"/>
      <c r="J60" s="154"/>
    </row>
    <row r="61" spans="1:11" x14ac:dyDescent="0.2">
      <c r="A61" s="538"/>
      <c r="B61" s="538"/>
      <c r="C61" s="538"/>
      <c r="D61" s="538"/>
      <c r="E61" s="538"/>
      <c r="F61" s="538"/>
      <c r="G61" s="538"/>
      <c r="H61" s="538"/>
      <c r="I61" s="538"/>
      <c r="J61" s="154"/>
    </row>
    <row r="62" spans="1:11" x14ac:dyDescent="0.2">
      <c r="A62" s="538"/>
      <c r="B62" s="538"/>
      <c r="C62" s="538"/>
      <c r="D62" s="538"/>
      <c r="E62" s="538"/>
      <c r="F62" s="538"/>
      <c r="G62" s="538"/>
      <c r="H62" s="538"/>
      <c r="I62" s="538"/>
      <c r="J62" s="154"/>
    </row>
    <row r="63" spans="1:11" x14ac:dyDescent="0.2">
      <c r="A63" s="538"/>
      <c r="B63" s="538"/>
      <c r="C63" s="538"/>
      <c r="D63" s="538"/>
      <c r="E63" s="538"/>
      <c r="F63" s="538"/>
      <c r="G63" s="538"/>
      <c r="H63" s="538"/>
      <c r="I63" s="538"/>
      <c r="J63" s="154"/>
    </row>
    <row r="64" spans="1:11" x14ac:dyDescent="0.2">
      <c r="A64" s="538"/>
      <c r="B64" s="538"/>
      <c r="C64" s="538"/>
      <c r="D64" s="538"/>
      <c r="E64" s="538"/>
      <c r="F64" s="538"/>
      <c r="G64" s="538"/>
      <c r="H64" s="538"/>
      <c r="I64" s="538"/>
      <c r="J64" s="154"/>
    </row>
    <row r="65" spans="1:10" x14ac:dyDescent="0.2">
      <c r="A65" s="538"/>
      <c r="B65" s="538"/>
      <c r="C65" s="538"/>
      <c r="D65" s="538"/>
      <c r="E65" s="538"/>
      <c r="F65" s="538"/>
      <c r="G65" s="538"/>
      <c r="H65" s="538"/>
      <c r="I65" s="538"/>
      <c r="J65" s="154"/>
    </row>
    <row r="66" spans="1:10" x14ac:dyDescent="0.2">
      <c r="A66" s="538"/>
      <c r="B66" s="538"/>
      <c r="C66" s="538"/>
      <c r="D66" s="538"/>
      <c r="E66" s="538"/>
      <c r="F66" s="538"/>
      <c r="G66" s="538"/>
      <c r="H66" s="538"/>
      <c r="I66" s="538"/>
      <c r="J66" s="154"/>
    </row>
    <row r="67" spans="1:10" x14ac:dyDescent="0.2">
      <c r="A67" s="538"/>
      <c r="B67" s="538"/>
      <c r="C67" s="538"/>
      <c r="D67" s="538"/>
      <c r="E67" s="538"/>
      <c r="F67" s="538"/>
      <c r="G67" s="538"/>
      <c r="H67" s="538"/>
      <c r="I67" s="538"/>
      <c r="J67" s="154"/>
    </row>
    <row r="68" spans="1:10" x14ac:dyDescent="0.2">
      <c r="A68" s="538"/>
      <c r="B68" s="538"/>
      <c r="C68" s="538"/>
      <c r="D68" s="538"/>
      <c r="E68" s="538"/>
      <c r="F68" s="538"/>
      <c r="G68" s="538"/>
      <c r="H68" s="538"/>
      <c r="I68" s="538"/>
    </row>
    <row r="69" spans="1:10" x14ac:dyDescent="0.2">
      <c r="B69" s="160"/>
      <c r="C69" s="160"/>
      <c r="I69" s="65" t="s">
        <v>187</v>
      </c>
    </row>
  </sheetData>
  <mergeCells count="48">
    <mergeCell ref="A19:B19"/>
    <mergeCell ref="A20:B20"/>
    <mergeCell ref="A14:B14"/>
    <mergeCell ref="A15:B15"/>
    <mergeCell ref="A16:B16"/>
    <mergeCell ref="A17:B17"/>
    <mergeCell ref="A18:B18"/>
    <mergeCell ref="H3:H4"/>
    <mergeCell ref="A4:B4"/>
    <mergeCell ref="A5:B5"/>
    <mergeCell ref="A6:B6"/>
    <mergeCell ref="A7:B7"/>
    <mergeCell ref="A3:B3"/>
    <mergeCell ref="C3:D3"/>
    <mergeCell ref="E3:E4"/>
    <mergeCell ref="F3:F4"/>
    <mergeCell ref="G3:G4"/>
    <mergeCell ref="A9:B9"/>
    <mergeCell ref="A10:B10"/>
    <mergeCell ref="A11:B11"/>
    <mergeCell ref="A12:B12"/>
    <mergeCell ref="A13:B13"/>
    <mergeCell ref="A8:B8"/>
    <mergeCell ref="A21:B21"/>
    <mergeCell ref="A44:B44"/>
    <mergeCell ref="A43:B43"/>
    <mergeCell ref="A42:B42"/>
    <mergeCell ref="A41:B41"/>
    <mergeCell ref="A40:B40"/>
    <mergeCell ref="A39:B39"/>
    <mergeCell ref="A38:B38"/>
    <mergeCell ref="A37:B37"/>
    <mergeCell ref="A36:B36"/>
    <mergeCell ref="A35:B35"/>
    <mergeCell ref="A34:B34"/>
    <mergeCell ref="A33:B33"/>
    <mergeCell ref="A32:B32"/>
    <mergeCell ref="A23:B23"/>
    <mergeCell ref="A26:B26"/>
    <mergeCell ref="A22:B22"/>
    <mergeCell ref="A25:B25"/>
    <mergeCell ref="A31:B31"/>
    <mergeCell ref="A56:I68"/>
    <mergeCell ref="A30:B30"/>
    <mergeCell ref="A29:B29"/>
    <mergeCell ref="A28:B28"/>
    <mergeCell ref="A27:B27"/>
    <mergeCell ref="A24:B24"/>
  </mergeCells>
  <hyperlinks>
    <hyperlink ref="I2" location="Index!A1" display="Index"/>
  </hyperlinks>
  <pageMargins left="0.70866141732283472" right="0.70866141732283472" top="0.74803149606299213" bottom="0.74803149606299213" header="0.31496062992125984" footer="0.31496062992125984"/>
  <pageSetup paperSize="9" scale="86" fitToHeight="0" orientation="landscape" r:id="rId1"/>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5B9BD5"/>
    <pageSetUpPr fitToPage="1"/>
  </sheetPr>
  <dimension ref="A1:J62"/>
  <sheetViews>
    <sheetView showGridLines="0" zoomScale="110" zoomScaleNormal="110" zoomScaleSheetLayoutView="100" workbookViewId="0"/>
  </sheetViews>
  <sheetFormatPr defaultRowHeight="14.25" x14ac:dyDescent="0.2"/>
  <cols>
    <col min="1" max="1" width="6.140625" style="4" customWidth="1"/>
    <col min="2" max="2" width="25.85546875" style="4" customWidth="1"/>
    <col min="3" max="9" width="18.85546875" style="4" customWidth="1"/>
    <col min="10" max="26" width="9.140625" style="4"/>
    <col min="27" max="27" width="13.42578125" style="4" customWidth="1"/>
    <col min="28" max="16384" width="9.140625" style="4"/>
  </cols>
  <sheetData>
    <row r="1" spans="1:9" x14ac:dyDescent="0.2">
      <c r="A1" s="5"/>
      <c r="B1" s="5"/>
      <c r="C1" s="5"/>
      <c r="D1" s="5"/>
      <c r="E1" s="5"/>
      <c r="F1" s="5"/>
      <c r="G1" s="5"/>
      <c r="H1" s="5"/>
      <c r="I1" s="5"/>
    </row>
    <row r="2" spans="1:9" x14ac:dyDescent="0.2">
      <c r="A2" s="11" t="s">
        <v>629</v>
      </c>
      <c r="H2" s="61"/>
      <c r="I2" s="156" t="s">
        <v>594</v>
      </c>
    </row>
    <row r="3" spans="1:9" ht="15" customHeight="1" x14ac:dyDescent="0.2">
      <c r="A3" s="602" t="s">
        <v>824</v>
      </c>
      <c r="B3" s="602"/>
      <c r="C3" s="603" t="s">
        <v>255</v>
      </c>
      <c r="D3" s="603"/>
      <c r="E3" s="599" t="s">
        <v>258</v>
      </c>
      <c r="F3" s="599" t="s">
        <v>259</v>
      </c>
      <c r="G3" s="599" t="s">
        <v>260</v>
      </c>
      <c r="H3" s="599" t="s">
        <v>261</v>
      </c>
      <c r="I3" s="79" t="s">
        <v>262</v>
      </c>
    </row>
    <row r="4" spans="1:9" x14ac:dyDescent="0.2">
      <c r="A4" s="588" t="s">
        <v>655</v>
      </c>
      <c r="B4" s="588"/>
      <c r="C4" s="62" t="s">
        <v>256</v>
      </c>
      <c r="D4" s="62" t="s">
        <v>257</v>
      </c>
      <c r="E4" s="600"/>
      <c r="F4" s="600"/>
      <c r="G4" s="600"/>
      <c r="H4" s="600"/>
      <c r="I4" s="62" t="s">
        <v>531</v>
      </c>
    </row>
    <row r="5" spans="1:9" x14ac:dyDescent="0.2">
      <c r="A5" s="265" t="s">
        <v>674</v>
      </c>
      <c r="B5" s="265"/>
      <c r="C5" s="167">
        <v>7319.8172289800041</v>
      </c>
      <c r="D5" s="167">
        <v>706754.9360315298</v>
      </c>
      <c r="E5" s="167">
        <v>1373.9215515899987</v>
      </c>
      <c r="F5" s="167">
        <v>1503.883451239999</v>
      </c>
      <c r="G5" s="117">
        <v>0</v>
      </c>
      <c r="H5" s="167">
        <v>147.33451845999997</v>
      </c>
      <c r="I5" s="167">
        <v>711196.94825596944</v>
      </c>
    </row>
    <row r="6" spans="1:9" x14ac:dyDescent="0.2">
      <c r="A6" s="265" t="s">
        <v>675</v>
      </c>
      <c r="B6" s="265"/>
      <c r="C6" s="167">
        <v>123.499197</v>
      </c>
      <c r="D6" s="167">
        <v>75413.097989000002</v>
      </c>
      <c r="E6" s="167">
        <v>41.903716469999999</v>
      </c>
      <c r="F6" s="167">
        <v>56.442123840000001</v>
      </c>
      <c r="G6" s="117">
        <v>0</v>
      </c>
      <c r="H6" s="41">
        <v>0.24236117999999998</v>
      </c>
      <c r="I6" s="167">
        <v>75438.251346000005</v>
      </c>
    </row>
    <row r="7" spans="1:9" x14ac:dyDescent="0.2">
      <c r="A7" s="265" t="s">
        <v>676</v>
      </c>
      <c r="B7" s="265"/>
      <c r="C7" s="167">
        <v>238.10514841999998</v>
      </c>
      <c r="D7" s="167">
        <v>13849.218677000001</v>
      </c>
      <c r="E7" s="167">
        <v>59.513025030000001</v>
      </c>
      <c r="F7" s="167">
        <v>28.555596379999997</v>
      </c>
      <c r="G7" s="117">
        <v>0</v>
      </c>
      <c r="H7" s="167">
        <v>2.1841457700000002</v>
      </c>
      <c r="I7" s="167">
        <v>13999.255203999999</v>
      </c>
    </row>
    <row r="8" spans="1:9" x14ac:dyDescent="0.2">
      <c r="A8" s="265" t="s">
        <v>677</v>
      </c>
      <c r="B8" s="265"/>
      <c r="C8" s="167">
        <v>633.78061052999999</v>
      </c>
      <c r="D8" s="167">
        <v>34163.171383000001</v>
      </c>
      <c r="E8" s="167">
        <v>174.89767547999998</v>
      </c>
      <c r="F8" s="167">
        <v>91.365193410000003</v>
      </c>
      <c r="G8" s="117">
        <v>0</v>
      </c>
      <c r="H8" s="167">
        <v>70.013575329999995</v>
      </c>
      <c r="I8" s="167">
        <v>34530.689124999997</v>
      </c>
    </row>
    <row r="9" spans="1:9" x14ac:dyDescent="0.2">
      <c r="A9" s="265" t="s">
        <v>678</v>
      </c>
      <c r="B9" s="265"/>
      <c r="C9" s="167">
        <v>674.95446500000003</v>
      </c>
      <c r="D9" s="167">
        <v>20901.908929000001</v>
      </c>
      <c r="E9" s="167">
        <v>203.85876952000001</v>
      </c>
      <c r="F9" s="167">
        <v>63.130558380000004</v>
      </c>
      <c r="G9" s="117">
        <v>0</v>
      </c>
      <c r="H9" s="167">
        <v>17.76914541</v>
      </c>
      <c r="I9" s="167">
        <v>21309.874067000001</v>
      </c>
    </row>
    <row r="10" spans="1:9" x14ac:dyDescent="0.2">
      <c r="A10" s="265" t="s">
        <v>679</v>
      </c>
      <c r="B10" s="265"/>
      <c r="C10" s="167">
        <v>910.38221254999996</v>
      </c>
      <c r="D10" s="167">
        <v>30501.434796000001</v>
      </c>
      <c r="E10" s="167">
        <v>318.41340157999997</v>
      </c>
      <c r="F10" s="167">
        <v>105.51301835</v>
      </c>
      <c r="G10" s="117">
        <v>0</v>
      </c>
      <c r="H10" s="167">
        <v>21.683403510000002</v>
      </c>
      <c r="I10" s="167">
        <v>30987.890588999999</v>
      </c>
    </row>
    <row r="11" spans="1:9" x14ac:dyDescent="0.2">
      <c r="A11" s="265" t="s">
        <v>680</v>
      </c>
      <c r="B11" s="265"/>
      <c r="C11" s="167">
        <v>11.104457349999999</v>
      </c>
      <c r="D11" s="167">
        <v>48763.422766999996</v>
      </c>
      <c r="E11" s="167">
        <v>4.5358933300000004</v>
      </c>
      <c r="F11" s="167">
        <v>2.4576446600000001</v>
      </c>
      <c r="G11" s="117">
        <v>0</v>
      </c>
      <c r="H11" s="167">
        <v>6.7230999999999996E-4</v>
      </c>
      <c r="I11" s="167">
        <v>48767.533686000002</v>
      </c>
    </row>
    <row r="12" spans="1:9" x14ac:dyDescent="0.2">
      <c r="A12" s="265" t="s">
        <v>681</v>
      </c>
      <c r="B12" s="265"/>
      <c r="C12" s="167">
        <v>891.11578288999999</v>
      </c>
      <c r="D12" s="167">
        <v>51595.792901000001</v>
      </c>
      <c r="E12" s="167">
        <v>287.17748814999999</v>
      </c>
      <c r="F12" s="167">
        <v>127.93589173000001</v>
      </c>
      <c r="G12" s="117">
        <v>0</v>
      </c>
      <c r="H12" s="167">
        <v>17.1368817</v>
      </c>
      <c r="I12" s="167">
        <v>52071.795303999999</v>
      </c>
    </row>
    <row r="13" spans="1:9" x14ac:dyDescent="0.2">
      <c r="A13" s="265" t="s">
        <v>682</v>
      </c>
      <c r="B13" s="265"/>
      <c r="C13" s="167">
        <v>131.26477887999999</v>
      </c>
      <c r="D13" s="167">
        <v>17448.195017999999</v>
      </c>
      <c r="E13" s="167">
        <v>37.153470249999998</v>
      </c>
      <c r="F13" s="167">
        <v>23.730506609999999</v>
      </c>
      <c r="G13" s="117">
        <v>0</v>
      </c>
      <c r="H13" s="167">
        <v>1.8346739999999999</v>
      </c>
      <c r="I13" s="167">
        <v>17518.575819999998</v>
      </c>
    </row>
    <row r="14" spans="1:9" x14ac:dyDescent="0.2">
      <c r="A14" s="265" t="s">
        <v>683</v>
      </c>
      <c r="B14" s="265"/>
      <c r="C14" s="167">
        <v>1451.0497645999999</v>
      </c>
      <c r="D14" s="167">
        <v>73911.804871999993</v>
      </c>
      <c r="E14" s="167">
        <v>349.85178048</v>
      </c>
      <c r="F14" s="167">
        <v>200.45590280000002</v>
      </c>
      <c r="G14" s="117">
        <v>0</v>
      </c>
      <c r="H14" s="167">
        <v>41.795446979999994</v>
      </c>
      <c r="I14" s="167">
        <v>74812.546952999997</v>
      </c>
    </row>
    <row r="15" spans="1:9" x14ac:dyDescent="0.2">
      <c r="A15" s="265" t="s">
        <v>684</v>
      </c>
      <c r="B15" s="265"/>
      <c r="C15" s="167">
        <v>4627.8846966000001</v>
      </c>
      <c r="D15" s="167">
        <v>89291.955275</v>
      </c>
      <c r="E15" s="167">
        <v>837.61555324999995</v>
      </c>
      <c r="F15" s="167">
        <v>499.40254233999997</v>
      </c>
      <c r="G15" s="117">
        <v>0</v>
      </c>
      <c r="H15" s="167">
        <v>56.127582959999998</v>
      </c>
      <c r="I15" s="167">
        <v>92582.821876000002</v>
      </c>
    </row>
    <row r="16" spans="1:9" x14ac:dyDescent="0.2">
      <c r="A16" s="265" t="s">
        <v>685</v>
      </c>
      <c r="B16" s="265"/>
      <c r="C16" s="167">
        <v>103.83536090000001</v>
      </c>
      <c r="D16" s="167">
        <v>12966.644561999999</v>
      </c>
      <c r="E16" s="167">
        <v>18.732067570000002</v>
      </c>
      <c r="F16" s="167">
        <v>32.011691570000004</v>
      </c>
      <c r="G16" s="117">
        <v>0</v>
      </c>
      <c r="H16" s="167">
        <v>2.2954086600000001</v>
      </c>
      <c r="I16" s="167">
        <v>13019.736164</v>
      </c>
    </row>
    <row r="17" spans="1:10" x14ac:dyDescent="0.2">
      <c r="A17" s="265" t="s">
        <v>686</v>
      </c>
      <c r="B17" s="265"/>
      <c r="C17" s="167">
        <v>1792.8865992000001</v>
      </c>
      <c r="D17" s="167">
        <v>43262.374802999999</v>
      </c>
      <c r="E17" s="167">
        <v>360.64285572000006</v>
      </c>
      <c r="F17" s="167">
        <v>59.322388630000006</v>
      </c>
      <c r="G17" s="117">
        <v>0</v>
      </c>
      <c r="H17" s="167">
        <v>2.3323977599999997</v>
      </c>
      <c r="I17" s="167">
        <v>44635.296157999997</v>
      </c>
    </row>
    <row r="18" spans="1:10" x14ac:dyDescent="0.2">
      <c r="A18" s="265" t="s">
        <v>687</v>
      </c>
      <c r="B18" s="265"/>
      <c r="C18" s="167">
        <v>4384.7085293</v>
      </c>
      <c r="D18" s="167">
        <v>227886.965088</v>
      </c>
      <c r="E18" s="167">
        <v>805.60555011999998</v>
      </c>
      <c r="F18" s="167">
        <v>447.06185727999997</v>
      </c>
      <c r="G18" s="117">
        <v>0</v>
      </c>
      <c r="H18" s="167">
        <v>46.541873280000004</v>
      </c>
      <c r="I18" s="167">
        <v>231019.00620999999</v>
      </c>
    </row>
    <row r="19" spans="1:10" x14ac:dyDescent="0.2">
      <c r="A19" s="265" t="s">
        <v>383</v>
      </c>
      <c r="B19" s="265"/>
      <c r="C19" s="167">
        <v>325.0401930000038</v>
      </c>
      <c r="D19" s="167">
        <v>145931.13123031007</v>
      </c>
      <c r="E19" s="41">
        <v>2.4357285099999997</v>
      </c>
      <c r="F19" s="41">
        <v>0.22628517000000001</v>
      </c>
      <c r="G19" s="117">
        <v>0</v>
      </c>
      <c r="H19" s="41">
        <v>0</v>
      </c>
      <c r="I19" s="167">
        <v>146253.50940963032</v>
      </c>
    </row>
    <row r="20" spans="1:10" x14ac:dyDescent="0.2">
      <c r="A20" s="547" t="s">
        <v>125</v>
      </c>
      <c r="B20" s="547"/>
      <c r="C20" s="168">
        <v>23619.429025200003</v>
      </c>
      <c r="D20" s="168">
        <v>1592642.0543218399</v>
      </c>
      <c r="E20" s="168">
        <v>4876.2585270499994</v>
      </c>
      <c r="F20" s="168">
        <v>3241.4946523899994</v>
      </c>
      <c r="G20" s="42">
        <v>0</v>
      </c>
      <c r="H20" s="168">
        <v>427.29208731000006</v>
      </c>
      <c r="I20" s="168">
        <v>1608143.7301675999</v>
      </c>
    </row>
    <row r="21" spans="1:10" x14ac:dyDescent="0.2">
      <c r="A21" s="84" t="s">
        <v>691</v>
      </c>
      <c r="B21" s="22"/>
      <c r="C21" s="169"/>
      <c r="D21" s="169"/>
      <c r="E21" s="169"/>
      <c r="F21" s="169"/>
      <c r="G21" s="71"/>
      <c r="H21" s="169"/>
      <c r="I21" s="169"/>
    </row>
    <row r="22" spans="1:10" x14ac:dyDescent="0.2">
      <c r="A22" s="155" t="s">
        <v>692</v>
      </c>
      <c r="H22" s="61"/>
      <c r="I22" s="156"/>
    </row>
    <row r="23" spans="1:10" x14ac:dyDescent="0.2">
      <c r="A23" s="103" t="s">
        <v>183</v>
      </c>
      <c r="B23" s="103"/>
      <c r="C23" s="155" t="s">
        <v>265</v>
      </c>
      <c r="D23" s="155"/>
      <c r="E23" s="155"/>
      <c r="F23" s="155"/>
      <c r="G23" s="155"/>
      <c r="H23" s="155"/>
      <c r="I23" s="155"/>
    </row>
    <row r="24" spans="1:10" ht="12.75" customHeight="1" x14ac:dyDescent="0.2">
      <c r="A24" s="103" t="s">
        <v>182</v>
      </c>
      <c r="B24" s="103"/>
      <c r="C24" s="155" t="s">
        <v>190</v>
      </c>
      <c r="D24" s="155"/>
      <c r="E24" s="155"/>
      <c r="F24" s="155"/>
      <c r="G24" s="155"/>
      <c r="H24" s="155"/>
      <c r="I24" s="155"/>
    </row>
    <row r="25" spans="1:10" ht="21" customHeight="1" x14ac:dyDescent="0.2">
      <c r="A25" s="103" t="s">
        <v>184</v>
      </c>
      <c r="B25" s="103"/>
      <c r="C25" s="564" t="s">
        <v>266</v>
      </c>
      <c r="D25" s="564"/>
      <c r="E25" s="564"/>
      <c r="F25" s="564"/>
      <c r="G25" s="564"/>
      <c r="H25" s="564"/>
      <c r="I25" s="564"/>
    </row>
    <row r="26" spans="1:10" x14ac:dyDescent="0.2">
      <c r="A26" s="103" t="s">
        <v>185</v>
      </c>
      <c r="B26" s="103"/>
      <c r="C26" s="155" t="s">
        <v>253</v>
      </c>
      <c r="D26" s="155"/>
      <c r="E26" s="155"/>
      <c r="F26" s="155"/>
      <c r="G26" s="155"/>
      <c r="H26" s="155"/>
      <c r="I26" s="155"/>
    </row>
    <row r="27" spans="1:10" x14ac:dyDescent="0.2">
      <c r="A27" s="103" t="s">
        <v>186</v>
      </c>
      <c r="B27" s="103"/>
      <c r="C27" s="155" t="s">
        <v>267</v>
      </c>
      <c r="D27" s="155"/>
      <c r="E27" s="155"/>
      <c r="F27" s="155"/>
      <c r="G27" s="155"/>
      <c r="H27" s="155"/>
      <c r="I27" s="155"/>
    </row>
    <row r="28" spans="1:10" ht="13.5" customHeight="1" x14ac:dyDescent="0.2">
      <c r="A28" s="103" t="s">
        <v>189</v>
      </c>
      <c r="B28" s="103"/>
      <c r="C28" s="155" t="s">
        <v>224</v>
      </c>
      <c r="D28" s="155"/>
      <c r="E28" s="155"/>
      <c r="F28" s="155"/>
      <c r="G28" s="155"/>
      <c r="H28" s="155"/>
      <c r="I28" s="155"/>
      <c r="J28" s="170"/>
    </row>
    <row r="29" spans="1:10" x14ac:dyDescent="0.2">
      <c r="A29" s="11" t="s">
        <v>557</v>
      </c>
    </row>
    <row r="30" spans="1:10" ht="15" customHeight="1" x14ac:dyDescent="0.2">
      <c r="A30" s="538" t="s">
        <v>561</v>
      </c>
      <c r="B30" s="538"/>
      <c r="C30" s="538"/>
      <c r="D30" s="538"/>
      <c r="E30" s="538"/>
      <c r="F30" s="538"/>
      <c r="G30" s="538"/>
      <c r="H30" s="538"/>
      <c r="I30" s="538"/>
    </row>
    <row r="31" spans="1:10" x14ac:dyDescent="0.2">
      <c r="A31" s="538"/>
      <c r="B31" s="538"/>
      <c r="C31" s="538"/>
      <c r="D31" s="538"/>
      <c r="E31" s="538"/>
      <c r="F31" s="538"/>
      <c r="G31" s="538"/>
      <c r="H31" s="538"/>
      <c r="I31" s="538"/>
    </row>
    <row r="32" spans="1:10" x14ac:dyDescent="0.2">
      <c r="A32" s="538"/>
      <c r="B32" s="538"/>
      <c r="C32" s="538"/>
      <c r="D32" s="538"/>
      <c r="E32" s="538"/>
      <c r="F32" s="538"/>
      <c r="G32" s="538"/>
      <c r="H32" s="538"/>
      <c r="I32" s="538"/>
    </row>
    <row r="33" spans="1:9" x14ac:dyDescent="0.2">
      <c r="A33" s="538"/>
      <c r="B33" s="538"/>
      <c r="C33" s="538"/>
      <c r="D33" s="538"/>
      <c r="E33" s="538"/>
      <c r="F33" s="538"/>
      <c r="G33" s="538"/>
      <c r="H33" s="538"/>
      <c r="I33" s="538"/>
    </row>
    <row r="34" spans="1:9" x14ac:dyDescent="0.2">
      <c r="A34" s="538"/>
      <c r="B34" s="538"/>
      <c r="C34" s="538"/>
      <c r="D34" s="538"/>
      <c r="E34" s="538"/>
      <c r="F34" s="538"/>
      <c r="G34" s="538"/>
      <c r="H34" s="538"/>
      <c r="I34" s="538"/>
    </row>
    <row r="35" spans="1:9" x14ac:dyDescent="0.2">
      <c r="A35" s="538"/>
      <c r="B35" s="538"/>
      <c r="C35" s="538"/>
      <c r="D35" s="538"/>
      <c r="E35" s="538"/>
      <c r="F35" s="538"/>
      <c r="G35" s="538"/>
      <c r="H35" s="538"/>
      <c r="I35" s="538"/>
    </row>
    <row r="36" spans="1:9" x14ac:dyDescent="0.2">
      <c r="A36" s="538"/>
      <c r="B36" s="538"/>
      <c r="C36" s="538"/>
      <c r="D36" s="538"/>
      <c r="E36" s="538"/>
      <c r="F36" s="538"/>
      <c r="G36" s="538"/>
      <c r="H36" s="538"/>
      <c r="I36" s="538"/>
    </row>
    <row r="37" spans="1:9" x14ac:dyDescent="0.2">
      <c r="A37" s="538"/>
      <c r="B37" s="538"/>
      <c r="C37" s="538"/>
      <c r="D37" s="538"/>
      <c r="E37" s="538"/>
      <c r="F37" s="538"/>
      <c r="G37" s="538"/>
      <c r="H37" s="538"/>
      <c r="I37" s="538"/>
    </row>
    <row r="38" spans="1:9" x14ac:dyDescent="0.2">
      <c r="A38" s="538"/>
      <c r="B38" s="538"/>
      <c r="C38" s="538"/>
      <c r="D38" s="538"/>
      <c r="E38" s="538"/>
      <c r="F38" s="538"/>
      <c r="G38" s="538"/>
      <c r="H38" s="538"/>
      <c r="I38" s="538"/>
    </row>
    <row r="39" spans="1:9" x14ac:dyDescent="0.2">
      <c r="A39" s="538"/>
      <c r="B39" s="538"/>
      <c r="C39" s="538"/>
      <c r="D39" s="538"/>
      <c r="E39" s="538"/>
      <c r="F39" s="538"/>
      <c r="G39" s="538"/>
      <c r="H39" s="538"/>
      <c r="I39" s="538"/>
    </row>
    <row r="40" spans="1:9" x14ac:dyDescent="0.2">
      <c r="A40" s="538"/>
      <c r="B40" s="538"/>
      <c r="C40" s="538"/>
      <c r="D40" s="538"/>
      <c r="E40" s="538"/>
      <c r="F40" s="538"/>
      <c r="G40" s="538"/>
      <c r="H40" s="538"/>
      <c r="I40" s="538"/>
    </row>
    <row r="41" spans="1:9" x14ac:dyDescent="0.2">
      <c r="A41" s="538"/>
      <c r="B41" s="538"/>
      <c r="C41" s="538"/>
      <c r="D41" s="538"/>
      <c r="E41" s="538"/>
      <c r="F41" s="538"/>
      <c r="G41" s="538"/>
      <c r="H41" s="538"/>
      <c r="I41" s="538"/>
    </row>
    <row r="42" spans="1:9" ht="30" customHeight="1" x14ac:dyDescent="0.2">
      <c r="A42" s="538"/>
      <c r="B42" s="538"/>
      <c r="C42" s="538"/>
      <c r="D42" s="538"/>
      <c r="E42" s="538"/>
      <c r="F42" s="538"/>
      <c r="G42" s="538"/>
      <c r="H42" s="538"/>
      <c r="I42" s="538"/>
    </row>
    <row r="43" spans="1:9" x14ac:dyDescent="0.2">
      <c r="A43" s="75"/>
      <c r="B43" s="75"/>
      <c r="C43" s="75"/>
      <c r="D43" s="75"/>
      <c r="E43" s="75"/>
      <c r="F43" s="75"/>
      <c r="G43" s="75"/>
      <c r="H43" s="75"/>
      <c r="I43" s="65" t="s">
        <v>187</v>
      </c>
    </row>
    <row r="44" spans="1:9" x14ac:dyDescent="0.2">
      <c r="A44" s="75"/>
      <c r="B44" s="75"/>
      <c r="C44" s="75"/>
      <c r="D44" s="75"/>
      <c r="E44" s="75"/>
      <c r="F44" s="75"/>
      <c r="G44" s="75"/>
      <c r="H44" s="75"/>
      <c r="I44" s="75"/>
    </row>
    <row r="45" spans="1:9" x14ac:dyDescent="0.2">
      <c r="A45" s="75"/>
      <c r="B45" s="75"/>
      <c r="C45" s="75"/>
      <c r="D45" s="75"/>
      <c r="E45" s="75"/>
      <c r="F45" s="75"/>
      <c r="G45" s="75"/>
      <c r="H45" s="75"/>
      <c r="I45" s="75"/>
    </row>
    <row r="46" spans="1:9" x14ac:dyDescent="0.2">
      <c r="A46" s="75"/>
      <c r="B46" s="75"/>
      <c r="C46" s="75"/>
      <c r="D46" s="75"/>
      <c r="E46" s="75"/>
      <c r="F46" s="75"/>
      <c r="G46" s="75"/>
      <c r="H46" s="75"/>
      <c r="I46" s="75"/>
    </row>
    <row r="47" spans="1:9" x14ac:dyDescent="0.2">
      <c r="A47" s="75"/>
      <c r="B47" s="75"/>
      <c r="C47" s="75"/>
      <c r="D47" s="75"/>
      <c r="E47" s="75"/>
      <c r="F47" s="75"/>
      <c r="G47" s="75"/>
      <c r="H47" s="75"/>
      <c r="I47" s="75"/>
    </row>
    <row r="48" spans="1:9" x14ac:dyDescent="0.2">
      <c r="A48" s="75"/>
      <c r="B48" s="75"/>
      <c r="C48" s="75"/>
      <c r="D48" s="75"/>
      <c r="E48" s="75"/>
      <c r="F48" s="75"/>
      <c r="G48" s="75"/>
      <c r="H48" s="75"/>
      <c r="I48" s="75"/>
    </row>
    <row r="49" spans="1:9" x14ac:dyDescent="0.2">
      <c r="A49" s="75"/>
      <c r="B49" s="75"/>
      <c r="C49" s="75"/>
      <c r="D49" s="75"/>
      <c r="E49" s="75"/>
      <c r="F49" s="75"/>
      <c r="G49" s="75"/>
      <c r="H49" s="75"/>
      <c r="I49" s="75"/>
    </row>
    <row r="50" spans="1:9" x14ac:dyDescent="0.2">
      <c r="A50" s="75"/>
      <c r="B50" s="75"/>
      <c r="C50" s="75"/>
      <c r="D50" s="75"/>
      <c r="E50" s="75"/>
      <c r="F50" s="75"/>
      <c r="G50" s="75"/>
      <c r="H50" s="75"/>
      <c r="I50" s="75"/>
    </row>
    <row r="51" spans="1:9" x14ac:dyDescent="0.2">
      <c r="H51" s="154"/>
      <c r="I51" s="154"/>
    </row>
    <row r="52" spans="1:9" x14ac:dyDescent="0.2">
      <c r="H52" s="154"/>
      <c r="I52" s="154"/>
    </row>
    <row r="53" spans="1:9" x14ac:dyDescent="0.2">
      <c r="H53" s="154"/>
      <c r="I53" s="154"/>
    </row>
    <row r="54" spans="1:9" x14ac:dyDescent="0.2">
      <c r="H54" s="154"/>
      <c r="I54" s="154"/>
    </row>
    <row r="55" spans="1:9" x14ac:dyDescent="0.2">
      <c r="H55" s="154"/>
      <c r="I55" s="154"/>
    </row>
    <row r="56" spans="1:9" x14ac:dyDescent="0.2">
      <c r="H56" s="154"/>
      <c r="I56" s="154"/>
    </row>
    <row r="57" spans="1:9" x14ac:dyDescent="0.2">
      <c r="H57" s="154"/>
      <c r="I57" s="154"/>
    </row>
    <row r="58" spans="1:9" x14ac:dyDescent="0.2">
      <c r="H58" s="154"/>
      <c r="I58" s="154"/>
    </row>
    <row r="59" spans="1:9" x14ac:dyDescent="0.2">
      <c r="H59" s="154"/>
      <c r="I59" s="154"/>
    </row>
    <row r="60" spans="1:9" x14ac:dyDescent="0.2">
      <c r="H60" s="154"/>
      <c r="I60" s="154"/>
    </row>
    <row r="61" spans="1:9" x14ac:dyDescent="0.2">
      <c r="H61" s="154"/>
      <c r="I61" s="154"/>
    </row>
    <row r="62" spans="1:9" ht="201" customHeight="1" x14ac:dyDescent="0.2">
      <c r="H62" s="154"/>
      <c r="I62" s="154"/>
    </row>
  </sheetData>
  <mergeCells count="10">
    <mergeCell ref="G3:G4"/>
    <mergeCell ref="H3:H4"/>
    <mergeCell ref="A30:I42"/>
    <mergeCell ref="C25:I25"/>
    <mergeCell ref="C3:D3"/>
    <mergeCell ref="E3:E4"/>
    <mergeCell ref="A4:B4"/>
    <mergeCell ref="A20:B20"/>
    <mergeCell ref="F3:F4"/>
    <mergeCell ref="A3:B3"/>
  </mergeCells>
  <hyperlinks>
    <hyperlink ref="I2" location="Index!A1" display="Index"/>
  </hyperlinks>
  <pageMargins left="0.7" right="0.7" top="0.75" bottom="0.75" header="0.3" footer="0.3"/>
  <pageSetup paperSize="9" scale="80" fitToHeight="0" orientation="landscape" r:id="rId1"/>
  <rowBreaks count="1" manualBreakCount="1">
    <brk id="4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5B9BD5"/>
    <pageSetUpPr fitToPage="1"/>
  </sheetPr>
  <dimension ref="A1:J53"/>
  <sheetViews>
    <sheetView showGridLines="0" zoomScale="110" zoomScaleNormal="110" zoomScaleSheetLayoutView="115" workbookViewId="0"/>
  </sheetViews>
  <sheetFormatPr defaultRowHeight="14.25" x14ac:dyDescent="0.2"/>
  <cols>
    <col min="1" max="1" width="17" style="4" customWidth="1"/>
    <col min="2" max="2" width="5.42578125" style="4" customWidth="1"/>
    <col min="3" max="8" width="18.85546875" style="4" customWidth="1"/>
    <col min="9" max="9" width="12.7109375" style="4" customWidth="1"/>
    <col min="10" max="10" width="8.7109375" style="4" customWidth="1"/>
    <col min="11" max="16384" width="9.140625" style="4"/>
  </cols>
  <sheetData>
    <row r="1" spans="1:10" x14ac:dyDescent="0.2">
      <c r="A1" s="5"/>
      <c r="B1" s="5"/>
      <c r="C1" s="5"/>
      <c r="D1" s="5"/>
      <c r="E1" s="5"/>
      <c r="F1" s="5"/>
      <c r="G1" s="5"/>
      <c r="H1" s="5"/>
      <c r="I1" s="5"/>
    </row>
    <row r="2" spans="1:10" x14ac:dyDescent="0.2">
      <c r="A2" s="11" t="s">
        <v>630</v>
      </c>
      <c r="H2" s="61"/>
      <c r="I2" s="156" t="s">
        <v>594</v>
      </c>
    </row>
    <row r="3" spans="1:10" ht="15" customHeight="1" x14ac:dyDescent="0.2">
      <c r="A3" s="602" t="s">
        <v>824</v>
      </c>
      <c r="B3" s="602"/>
      <c r="C3" s="603" t="s">
        <v>255</v>
      </c>
      <c r="D3" s="603"/>
      <c r="E3" s="599" t="s">
        <v>258</v>
      </c>
      <c r="F3" s="599" t="s">
        <v>259</v>
      </c>
      <c r="G3" s="599" t="s">
        <v>260</v>
      </c>
      <c r="H3" s="599" t="s">
        <v>261</v>
      </c>
      <c r="I3" s="79" t="s">
        <v>262</v>
      </c>
    </row>
    <row r="4" spans="1:10" x14ac:dyDescent="0.2">
      <c r="A4" s="588" t="s">
        <v>655</v>
      </c>
      <c r="B4" s="588"/>
      <c r="C4" s="62" t="s">
        <v>256</v>
      </c>
      <c r="D4" s="62" t="s">
        <v>257</v>
      </c>
      <c r="E4" s="600"/>
      <c r="F4" s="600"/>
      <c r="G4" s="600"/>
      <c r="H4" s="600"/>
      <c r="I4" s="62" t="s">
        <v>531</v>
      </c>
    </row>
    <row r="5" spans="1:10" x14ac:dyDescent="0.2">
      <c r="A5" s="542" t="s">
        <v>552</v>
      </c>
      <c r="B5" s="542"/>
      <c r="C5" s="41">
        <v>22598.37435785</v>
      </c>
      <c r="D5" s="41">
        <v>1497291.11349501</v>
      </c>
      <c r="E5" s="41">
        <v>4547.5328757399993</v>
      </c>
      <c r="F5" s="41">
        <v>3094.2491559299997</v>
      </c>
      <c r="G5" s="41">
        <v>0</v>
      </c>
      <c r="H5" s="41">
        <v>423.79603704000004</v>
      </c>
      <c r="I5" s="41">
        <v>1512247.70582119</v>
      </c>
    </row>
    <row r="6" spans="1:10" x14ac:dyDescent="0.2">
      <c r="A6" s="542" t="s">
        <v>553</v>
      </c>
      <c r="B6" s="542"/>
      <c r="C6" s="41">
        <v>183.25563863999997</v>
      </c>
      <c r="D6" s="41">
        <v>44505.731577699997</v>
      </c>
      <c r="E6" s="41">
        <v>77.485819059999997</v>
      </c>
      <c r="F6" s="41">
        <v>49.253253100000002</v>
      </c>
      <c r="G6" s="41">
        <v>0</v>
      </c>
      <c r="H6" s="41">
        <v>2.0558200000000002E-2</v>
      </c>
      <c r="I6" s="41">
        <v>44562.248144179997</v>
      </c>
    </row>
    <row r="7" spans="1:10" x14ac:dyDescent="0.2">
      <c r="A7" s="542" t="s">
        <v>554</v>
      </c>
      <c r="B7" s="542"/>
      <c r="C7" s="41">
        <v>22.807670899999998</v>
      </c>
      <c r="D7" s="41">
        <v>16990.612480120002</v>
      </c>
      <c r="E7" s="41">
        <v>10.62376489</v>
      </c>
      <c r="F7" s="41">
        <v>13.764791970000001</v>
      </c>
      <c r="G7" s="41">
        <v>0</v>
      </c>
      <c r="H7" s="41">
        <v>0</v>
      </c>
      <c r="I7" s="41">
        <v>16989.031594160006</v>
      </c>
    </row>
    <row r="8" spans="1:10" x14ac:dyDescent="0.2">
      <c r="A8" s="542" t="s">
        <v>555</v>
      </c>
      <c r="B8" s="542"/>
      <c r="C8" s="41">
        <v>38.306871740000005</v>
      </c>
      <c r="D8" s="41">
        <v>2677.7359189700001</v>
      </c>
      <c r="E8" s="41">
        <v>18.703890879999999</v>
      </c>
      <c r="F8" s="41">
        <v>7.1836403499999992</v>
      </c>
      <c r="G8" s="41">
        <v>0</v>
      </c>
      <c r="H8" s="41">
        <v>5.3527700000000006E-3</v>
      </c>
      <c r="I8" s="41">
        <v>2690.15525948</v>
      </c>
    </row>
    <row r="9" spans="1:10" x14ac:dyDescent="0.2">
      <c r="A9" s="69" t="s">
        <v>597</v>
      </c>
      <c r="B9" s="69"/>
      <c r="C9" s="41">
        <v>358.04009895000002</v>
      </c>
      <c r="D9" s="41">
        <v>5842.6963502699991</v>
      </c>
      <c r="E9" s="41">
        <v>79.628298950000001</v>
      </c>
      <c r="F9" s="41">
        <v>30.810200250000001</v>
      </c>
      <c r="G9" s="41">
        <v>0</v>
      </c>
      <c r="H9" s="41">
        <v>3.30026741</v>
      </c>
      <c r="I9" s="41">
        <v>6090.2979500199999</v>
      </c>
    </row>
    <row r="10" spans="1:10" x14ac:dyDescent="0.2">
      <c r="A10" s="69" t="s">
        <v>598</v>
      </c>
      <c r="B10" s="69"/>
      <c r="C10" s="41">
        <v>190.75624902999999</v>
      </c>
      <c r="D10" s="41">
        <v>6891.843412870001</v>
      </c>
      <c r="E10" s="41">
        <v>52.212929170000002</v>
      </c>
      <c r="F10" s="41">
        <v>13.61966031</v>
      </c>
      <c r="G10" s="41">
        <v>0</v>
      </c>
      <c r="H10" s="41">
        <v>0.16784141</v>
      </c>
      <c r="I10" s="41">
        <v>7016.7670724200007</v>
      </c>
    </row>
    <row r="11" spans="1:10" x14ac:dyDescent="0.2">
      <c r="A11" s="542" t="s">
        <v>556</v>
      </c>
      <c r="B11" s="542"/>
      <c r="C11" s="41">
        <v>14.05836023</v>
      </c>
      <c r="D11" s="41">
        <v>6271.6995860400002</v>
      </c>
      <c r="E11" s="41">
        <v>13.675230769999999</v>
      </c>
      <c r="F11" s="41">
        <v>5.3622561700000002</v>
      </c>
      <c r="G11" s="41">
        <v>0</v>
      </c>
      <c r="H11" s="41">
        <v>0</v>
      </c>
      <c r="I11" s="41">
        <v>6266.7204593300003</v>
      </c>
    </row>
    <row r="12" spans="1:10" x14ac:dyDescent="0.2">
      <c r="A12" s="542" t="s">
        <v>272</v>
      </c>
      <c r="B12" s="542"/>
      <c r="C12" s="41">
        <v>213.82977785999901</v>
      </c>
      <c r="D12" s="41">
        <v>12170.621500839945</v>
      </c>
      <c r="E12" s="41">
        <v>76.395717590002278</v>
      </c>
      <c r="F12" s="41">
        <v>27.251694309999948</v>
      </c>
      <c r="G12" s="41">
        <v>0</v>
      </c>
      <c r="H12" s="41">
        <v>2.0304799999735224E-3</v>
      </c>
      <c r="I12" s="41">
        <v>12280.803866799941</v>
      </c>
    </row>
    <row r="13" spans="1:10" x14ac:dyDescent="0.2">
      <c r="A13" s="547" t="s">
        <v>125</v>
      </c>
      <c r="B13" s="547"/>
      <c r="C13" s="42">
        <v>23619.429025199999</v>
      </c>
      <c r="D13" s="42">
        <v>1592642.0543218201</v>
      </c>
      <c r="E13" s="42">
        <v>4876.2585270500003</v>
      </c>
      <c r="F13" s="42">
        <v>3241.4946523899998</v>
      </c>
      <c r="G13" s="42">
        <v>0</v>
      </c>
      <c r="H13" s="42">
        <v>427.29208731</v>
      </c>
      <c r="I13" s="42">
        <v>1608143.7301675801</v>
      </c>
    </row>
    <row r="14" spans="1:10" x14ac:dyDescent="0.2">
      <c r="A14" s="84" t="s">
        <v>691</v>
      </c>
      <c r="H14" s="61"/>
      <c r="I14" s="156"/>
    </row>
    <row r="15" spans="1:10" ht="12.75" customHeight="1" x14ac:dyDescent="0.2">
      <c r="A15" s="103" t="s">
        <v>183</v>
      </c>
      <c r="B15" s="155" t="s">
        <v>268</v>
      </c>
      <c r="C15" s="155"/>
      <c r="D15" s="155"/>
      <c r="E15" s="155"/>
      <c r="F15" s="155"/>
      <c r="G15" s="155"/>
      <c r="H15" s="155"/>
      <c r="I15" s="155"/>
      <c r="J15" s="74"/>
    </row>
    <row r="16" spans="1:10" ht="12.75" customHeight="1" x14ac:dyDescent="0.2">
      <c r="A16" s="103" t="s">
        <v>182</v>
      </c>
      <c r="B16" s="155" t="s">
        <v>190</v>
      </c>
      <c r="C16" s="155"/>
      <c r="D16" s="155"/>
      <c r="E16" s="155"/>
      <c r="F16" s="155"/>
      <c r="G16" s="155"/>
      <c r="H16" s="155"/>
      <c r="I16" s="155"/>
      <c r="J16" s="74"/>
    </row>
    <row r="17" spans="1:10" ht="24" customHeight="1" x14ac:dyDescent="0.2">
      <c r="A17" s="103" t="s">
        <v>184</v>
      </c>
      <c r="B17" s="564" t="s">
        <v>269</v>
      </c>
      <c r="C17" s="564"/>
      <c r="D17" s="564"/>
      <c r="E17" s="564"/>
      <c r="F17" s="564"/>
      <c r="G17" s="564"/>
      <c r="H17" s="564"/>
      <c r="I17" s="564"/>
      <c r="J17" s="171"/>
    </row>
    <row r="18" spans="1:10" x14ac:dyDescent="0.2">
      <c r="A18" s="103" t="s">
        <v>185</v>
      </c>
      <c r="B18" s="155" t="s">
        <v>253</v>
      </c>
      <c r="C18" s="155"/>
      <c r="D18" s="155"/>
      <c r="E18" s="155"/>
      <c r="F18" s="155"/>
      <c r="G18" s="155"/>
      <c r="H18" s="155"/>
      <c r="I18" s="155"/>
      <c r="J18" s="74"/>
    </row>
    <row r="19" spans="1:10" x14ac:dyDescent="0.2">
      <c r="A19" s="103" t="s">
        <v>186</v>
      </c>
      <c r="B19" s="155" t="s">
        <v>270</v>
      </c>
      <c r="C19" s="155"/>
      <c r="D19" s="155"/>
      <c r="E19" s="155"/>
      <c r="F19" s="155"/>
      <c r="G19" s="155"/>
      <c r="H19" s="155"/>
      <c r="I19" s="155"/>
      <c r="J19" s="74"/>
    </row>
    <row r="20" spans="1:10" ht="25.5" customHeight="1" x14ac:dyDescent="0.2">
      <c r="A20" s="103" t="s">
        <v>189</v>
      </c>
      <c r="B20" s="564" t="s">
        <v>271</v>
      </c>
      <c r="C20" s="564"/>
      <c r="D20" s="564"/>
      <c r="E20" s="564"/>
      <c r="F20" s="564"/>
      <c r="G20" s="564"/>
      <c r="H20" s="564"/>
      <c r="I20" s="564"/>
      <c r="J20" s="74"/>
    </row>
    <row r="21" spans="1:10" x14ac:dyDescent="0.2">
      <c r="A21" s="11" t="s">
        <v>557</v>
      </c>
    </row>
    <row r="22" spans="1:10" ht="15" customHeight="1" x14ac:dyDescent="0.2">
      <c r="A22" s="538" t="s">
        <v>752</v>
      </c>
      <c r="B22" s="538"/>
      <c r="C22" s="538"/>
      <c r="D22" s="538"/>
      <c r="E22" s="538"/>
      <c r="F22" s="538"/>
      <c r="G22" s="538"/>
      <c r="H22" s="538"/>
      <c r="I22" s="538"/>
      <c r="J22" s="538"/>
    </row>
    <row r="23" spans="1:10" x14ac:dyDescent="0.2">
      <c r="A23" s="538"/>
      <c r="B23" s="538"/>
      <c r="C23" s="538"/>
      <c r="D23" s="538"/>
      <c r="E23" s="538"/>
      <c r="F23" s="538"/>
      <c r="G23" s="538"/>
      <c r="H23" s="538"/>
      <c r="I23" s="538"/>
      <c r="J23" s="538"/>
    </row>
    <row r="24" spans="1:10" x14ac:dyDescent="0.2">
      <c r="A24" s="538"/>
      <c r="B24" s="538"/>
      <c r="C24" s="538"/>
      <c r="D24" s="538"/>
      <c r="E24" s="538"/>
      <c r="F24" s="538"/>
      <c r="G24" s="538"/>
      <c r="H24" s="538"/>
      <c r="I24" s="538"/>
      <c r="J24" s="538"/>
    </row>
    <row r="25" spans="1:10" x14ac:dyDescent="0.2">
      <c r="A25" s="538"/>
      <c r="B25" s="538"/>
      <c r="C25" s="538"/>
      <c r="D25" s="538"/>
      <c r="E25" s="538"/>
      <c r="F25" s="538"/>
      <c r="G25" s="538"/>
      <c r="H25" s="538"/>
      <c r="I25" s="538"/>
      <c r="J25" s="538"/>
    </row>
    <row r="26" spans="1:10" x14ac:dyDescent="0.2">
      <c r="A26" s="538"/>
      <c r="B26" s="538"/>
      <c r="C26" s="538"/>
      <c r="D26" s="538"/>
      <c r="E26" s="538"/>
      <c r="F26" s="538"/>
      <c r="G26" s="538"/>
      <c r="H26" s="538"/>
      <c r="I26" s="538"/>
      <c r="J26" s="538"/>
    </row>
    <row r="27" spans="1:10" x14ac:dyDescent="0.2">
      <c r="A27" s="538"/>
      <c r="B27" s="538"/>
      <c r="C27" s="538"/>
      <c r="D27" s="538"/>
      <c r="E27" s="538"/>
      <c r="F27" s="538"/>
      <c r="G27" s="538"/>
      <c r="H27" s="538"/>
      <c r="I27" s="538"/>
      <c r="J27" s="538"/>
    </row>
    <row r="28" spans="1:10" x14ac:dyDescent="0.2">
      <c r="A28" s="538"/>
      <c r="B28" s="538"/>
      <c r="C28" s="538"/>
      <c r="D28" s="538"/>
      <c r="E28" s="538"/>
      <c r="F28" s="538"/>
      <c r="G28" s="538"/>
      <c r="H28" s="538"/>
      <c r="I28" s="538"/>
      <c r="J28" s="538"/>
    </row>
    <row r="29" spans="1:10" x14ac:dyDescent="0.2">
      <c r="A29" s="538"/>
      <c r="B29" s="538"/>
      <c r="C29" s="538"/>
      <c r="D29" s="538"/>
      <c r="E29" s="538"/>
      <c r="F29" s="538"/>
      <c r="G29" s="538"/>
      <c r="H29" s="538"/>
      <c r="I29" s="538"/>
      <c r="J29" s="538"/>
    </row>
    <row r="30" spans="1:10" x14ac:dyDescent="0.2">
      <c r="A30" s="538"/>
      <c r="B30" s="538"/>
      <c r="C30" s="538"/>
      <c r="D30" s="538"/>
      <c r="E30" s="538"/>
      <c r="F30" s="538"/>
      <c r="G30" s="538"/>
      <c r="H30" s="538"/>
      <c r="I30" s="538"/>
      <c r="J30" s="538"/>
    </row>
    <row r="31" spans="1:10" x14ac:dyDescent="0.2">
      <c r="A31" s="538"/>
      <c r="B31" s="538"/>
      <c r="C31" s="538"/>
      <c r="D31" s="538"/>
      <c r="E31" s="538"/>
      <c r="F31" s="538"/>
      <c r="G31" s="538"/>
      <c r="H31" s="538"/>
      <c r="I31" s="538"/>
      <c r="J31" s="538"/>
    </row>
    <row r="32" spans="1:10" x14ac:dyDescent="0.2">
      <c r="A32" s="538"/>
      <c r="B32" s="538"/>
      <c r="C32" s="538"/>
      <c r="D32" s="538"/>
      <c r="E32" s="538"/>
      <c r="F32" s="538"/>
      <c r="G32" s="538"/>
      <c r="H32" s="538"/>
      <c r="I32" s="538"/>
      <c r="J32" s="538"/>
    </row>
    <row r="33" spans="1:10" x14ac:dyDescent="0.2">
      <c r="A33" s="538"/>
      <c r="B33" s="538"/>
      <c r="C33" s="538"/>
      <c r="D33" s="538"/>
      <c r="E33" s="538"/>
      <c r="F33" s="538"/>
      <c r="G33" s="538"/>
      <c r="H33" s="538"/>
      <c r="I33" s="538"/>
      <c r="J33" s="538"/>
    </row>
    <row r="34" spans="1:10" x14ac:dyDescent="0.2">
      <c r="A34" s="538"/>
      <c r="B34" s="538"/>
      <c r="C34" s="538"/>
      <c r="D34" s="538"/>
      <c r="E34" s="538"/>
      <c r="F34" s="538"/>
      <c r="G34" s="538"/>
      <c r="H34" s="538"/>
      <c r="I34" s="538"/>
      <c r="J34" s="538"/>
    </row>
    <row r="35" spans="1:10" x14ac:dyDescent="0.2">
      <c r="A35" s="538"/>
      <c r="B35" s="538"/>
      <c r="C35" s="538"/>
      <c r="D35" s="538"/>
      <c r="E35" s="538"/>
      <c r="F35" s="538"/>
      <c r="G35" s="538"/>
      <c r="H35" s="538"/>
      <c r="I35" s="538"/>
      <c r="J35" s="538"/>
    </row>
    <row r="36" spans="1:10" ht="24.75" customHeight="1" x14ac:dyDescent="0.2">
      <c r="A36" s="538"/>
      <c r="B36" s="538"/>
      <c r="C36" s="538"/>
      <c r="D36" s="538"/>
      <c r="E36" s="538"/>
      <c r="F36" s="538"/>
      <c r="G36" s="538"/>
      <c r="H36" s="538"/>
      <c r="I36" s="538"/>
      <c r="J36" s="538"/>
    </row>
    <row r="37" spans="1:10" x14ac:dyDescent="0.2">
      <c r="A37" s="538"/>
      <c r="B37" s="538"/>
      <c r="C37" s="538"/>
      <c r="D37" s="538"/>
      <c r="E37" s="538"/>
      <c r="F37" s="538"/>
      <c r="G37" s="538"/>
      <c r="H37" s="538"/>
      <c r="I37" s="538"/>
      <c r="J37" s="538"/>
    </row>
    <row r="38" spans="1:10" x14ac:dyDescent="0.2">
      <c r="A38" s="538"/>
      <c r="B38" s="538"/>
      <c r="C38" s="538"/>
      <c r="D38" s="538"/>
      <c r="E38" s="538"/>
      <c r="F38" s="538"/>
      <c r="G38" s="538"/>
      <c r="H38" s="538"/>
      <c r="I38" s="538"/>
      <c r="J38" s="538"/>
    </row>
    <row r="39" spans="1:10" x14ac:dyDescent="0.2">
      <c r="A39" s="75"/>
      <c r="B39" s="75"/>
      <c r="C39" s="75"/>
      <c r="D39" s="75"/>
      <c r="E39" s="75"/>
      <c r="F39" s="75"/>
      <c r="G39" s="75"/>
      <c r="H39" s="75"/>
      <c r="I39" s="75"/>
      <c r="J39" s="65" t="s">
        <v>187</v>
      </c>
    </row>
    <row r="40" spans="1:10" x14ac:dyDescent="0.2">
      <c r="A40" s="75"/>
      <c r="B40" s="75"/>
      <c r="C40" s="75"/>
      <c r="D40" s="75"/>
      <c r="E40" s="75"/>
      <c r="F40" s="75"/>
      <c r="G40" s="75"/>
      <c r="H40" s="75"/>
      <c r="I40" s="75"/>
      <c r="J40" s="154"/>
    </row>
    <row r="41" spans="1:10" x14ac:dyDescent="0.2">
      <c r="A41" s="75"/>
      <c r="B41" s="75"/>
      <c r="C41" s="75"/>
      <c r="D41" s="75"/>
      <c r="E41" s="75"/>
      <c r="F41" s="75"/>
      <c r="G41" s="75"/>
      <c r="H41" s="75"/>
      <c r="I41" s="75"/>
      <c r="J41" s="154"/>
    </row>
    <row r="42" spans="1:10" x14ac:dyDescent="0.2">
      <c r="A42" s="75"/>
      <c r="B42" s="75"/>
      <c r="C42" s="75"/>
      <c r="D42" s="75"/>
      <c r="E42" s="75"/>
      <c r="F42" s="75"/>
      <c r="G42" s="75"/>
      <c r="H42" s="75"/>
      <c r="I42" s="75"/>
      <c r="J42" s="154"/>
    </row>
    <row r="43" spans="1:10" x14ac:dyDescent="0.2">
      <c r="A43" s="75"/>
      <c r="B43" s="75"/>
      <c r="C43" s="75"/>
      <c r="D43" s="75"/>
      <c r="E43" s="75"/>
      <c r="F43" s="75"/>
      <c r="G43" s="75"/>
      <c r="H43" s="75"/>
      <c r="I43" s="75"/>
      <c r="J43" s="154"/>
    </row>
    <row r="44" spans="1:10" x14ac:dyDescent="0.2">
      <c r="A44" s="75"/>
      <c r="B44" s="75"/>
      <c r="C44" s="75"/>
      <c r="D44" s="75"/>
      <c r="E44" s="75"/>
      <c r="F44" s="75"/>
      <c r="G44" s="75"/>
      <c r="H44" s="75"/>
      <c r="I44" s="75"/>
      <c r="J44" s="154"/>
    </row>
    <row r="45" spans="1:10" x14ac:dyDescent="0.2">
      <c r="A45" s="75"/>
      <c r="B45" s="75"/>
      <c r="C45" s="75"/>
      <c r="D45" s="75"/>
      <c r="E45" s="75"/>
      <c r="F45" s="75"/>
      <c r="G45" s="75"/>
      <c r="H45" s="75"/>
      <c r="I45" s="75"/>
      <c r="J45" s="154"/>
    </row>
    <row r="46" spans="1:10" x14ac:dyDescent="0.2">
      <c r="A46" s="75"/>
      <c r="B46" s="75"/>
      <c r="C46" s="75"/>
      <c r="D46" s="75"/>
      <c r="E46" s="75"/>
      <c r="F46" s="75"/>
      <c r="G46" s="75"/>
      <c r="H46" s="75"/>
      <c r="I46" s="75"/>
      <c r="J46" s="154"/>
    </row>
    <row r="47" spans="1:10" x14ac:dyDescent="0.2">
      <c r="A47" s="75"/>
      <c r="B47" s="75"/>
      <c r="C47" s="75"/>
      <c r="D47" s="75"/>
      <c r="E47" s="75"/>
      <c r="F47" s="75"/>
      <c r="G47" s="75"/>
      <c r="H47" s="75"/>
      <c r="I47" s="75"/>
      <c r="J47" s="154"/>
    </row>
    <row r="48" spans="1:10" x14ac:dyDescent="0.2">
      <c r="A48" s="75"/>
      <c r="B48" s="75"/>
      <c r="C48" s="75"/>
      <c r="D48" s="75"/>
      <c r="E48" s="75"/>
      <c r="F48" s="75"/>
      <c r="G48" s="75"/>
      <c r="H48" s="75"/>
      <c r="I48" s="75"/>
      <c r="J48" s="154"/>
    </row>
    <row r="49" spans="1:10" x14ac:dyDescent="0.2">
      <c r="A49" s="75"/>
      <c r="B49" s="75"/>
      <c r="C49" s="75"/>
      <c r="D49" s="75"/>
      <c r="E49" s="75"/>
      <c r="F49" s="75"/>
      <c r="G49" s="75"/>
      <c r="H49" s="75"/>
      <c r="I49" s="75"/>
      <c r="J49" s="154"/>
    </row>
    <row r="50" spans="1:10" x14ac:dyDescent="0.2">
      <c r="A50" s="75"/>
      <c r="B50" s="75"/>
      <c r="C50" s="75"/>
      <c r="D50" s="75"/>
      <c r="E50" s="75"/>
      <c r="F50" s="75"/>
      <c r="G50" s="75"/>
      <c r="H50" s="75"/>
      <c r="I50" s="75"/>
      <c r="J50" s="154"/>
    </row>
    <row r="51" spans="1:10" x14ac:dyDescent="0.2">
      <c r="A51" s="75"/>
      <c r="B51" s="75"/>
      <c r="C51" s="75"/>
      <c r="D51" s="75"/>
      <c r="E51" s="75"/>
      <c r="F51" s="75"/>
      <c r="G51" s="75"/>
      <c r="H51" s="75"/>
      <c r="I51" s="75"/>
      <c r="J51" s="154"/>
    </row>
    <row r="52" spans="1:10" x14ac:dyDescent="0.2">
      <c r="A52" s="75"/>
      <c r="B52" s="75"/>
      <c r="C52" s="75"/>
      <c r="D52" s="75"/>
      <c r="E52" s="75"/>
      <c r="F52" s="75"/>
      <c r="G52" s="75"/>
      <c r="H52" s="75"/>
      <c r="I52" s="75"/>
      <c r="J52" s="154"/>
    </row>
    <row r="53" spans="1:10" ht="15.75" customHeight="1" x14ac:dyDescent="0.2">
      <c r="A53" s="75"/>
      <c r="B53" s="75"/>
      <c r="C53" s="75"/>
      <c r="D53" s="75"/>
      <c r="E53" s="75"/>
      <c r="F53" s="75"/>
      <c r="G53" s="75"/>
      <c r="H53" s="75"/>
      <c r="I53" s="75"/>
      <c r="J53" s="154"/>
    </row>
  </sheetData>
  <mergeCells count="17">
    <mergeCell ref="A8:B8"/>
    <mergeCell ref="A3:B3"/>
    <mergeCell ref="A22:J38"/>
    <mergeCell ref="B20:I20"/>
    <mergeCell ref="B17:I17"/>
    <mergeCell ref="C3:D3"/>
    <mergeCell ref="E3:E4"/>
    <mergeCell ref="F3:F4"/>
    <mergeCell ref="G3:G4"/>
    <mergeCell ref="H3:H4"/>
    <mergeCell ref="A11:B11"/>
    <mergeCell ref="A12:B12"/>
    <mergeCell ref="A13:B13"/>
    <mergeCell ref="A4:B4"/>
    <mergeCell ref="A5:B5"/>
    <mergeCell ref="A6:B6"/>
    <mergeCell ref="A7:B7"/>
  </mergeCells>
  <hyperlinks>
    <hyperlink ref="I2" location="Index!A1" display="Index"/>
  </hyperlinks>
  <pageMargins left="0.70866141732283472" right="0.70866141732283472" top="0.74803149606299213" bottom="0.74803149606299213" header="0.31496062992125984" footer="0.31496062992125984"/>
  <pageSetup paperSize="9" scale="83" fitToHeight="0" orientation="landscape" r:id="rId1"/>
  <rowBreaks count="1" manualBreakCount="1">
    <brk id="3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0137C"/>
  </sheetPr>
  <dimension ref="A1:F113"/>
  <sheetViews>
    <sheetView showGridLines="0" zoomScale="110" zoomScaleNormal="110" zoomScaleSheetLayoutView="115" workbookViewId="0"/>
  </sheetViews>
  <sheetFormatPr defaultRowHeight="15" x14ac:dyDescent="0.25"/>
  <cols>
    <col min="1" max="1" width="3.140625" style="60" bestFit="1" customWidth="1"/>
    <col min="2" max="2" width="37.5703125" style="60" bestFit="1" customWidth="1"/>
    <col min="3" max="3" width="24.7109375" style="31" customWidth="1"/>
    <col min="4" max="4" width="24.7109375" style="286" customWidth="1"/>
    <col min="5" max="16384" width="9.140625" style="31"/>
  </cols>
  <sheetData>
    <row r="1" spans="1:5" ht="14.25" x14ac:dyDescent="0.2">
      <c r="A1" s="2"/>
      <c r="B1" s="2"/>
      <c r="C1" s="2"/>
      <c r="D1" s="296"/>
    </row>
    <row r="2" spans="1:5" ht="14.25" x14ac:dyDescent="0.2">
      <c r="A2" s="280" t="s">
        <v>718</v>
      </c>
      <c r="B2" s="11"/>
      <c r="D2" s="288" t="s">
        <v>594</v>
      </c>
    </row>
    <row r="3" spans="1:5" ht="18" customHeight="1" x14ac:dyDescent="0.2">
      <c r="A3" s="27"/>
      <c r="B3" s="27" t="s">
        <v>823</v>
      </c>
      <c r="C3" s="282"/>
      <c r="D3" s="289"/>
      <c r="E3" s="55"/>
    </row>
    <row r="4" spans="1:5" ht="23.25" customHeight="1" x14ac:dyDescent="0.2">
      <c r="A4" s="531" t="s">
        <v>754</v>
      </c>
      <c r="B4" s="531"/>
      <c r="C4" s="531"/>
      <c r="D4" s="532"/>
      <c r="E4" s="55"/>
    </row>
    <row r="5" spans="1:5" ht="24" customHeight="1" x14ac:dyDescent="0.2">
      <c r="A5" s="28">
        <v>1</v>
      </c>
      <c r="B5" s="28" t="s">
        <v>0</v>
      </c>
      <c r="C5" s="33">
        <v>1182.2157</v>
      </c>
      <c r="D5" s="290" t="s">
        <v>755</v>
      </c>
    </row>
    <row r="6" spans="1:5" ht="14.25" x14ac:dyDescent="0.2">
      <c r="A6" s="28"/>
      <c r="B6" s="28" t="s">
        <v>1</v>
      </c>
      <c r="C6" s="33"/>
      <c r="D6" s="290" t="s">
        <v>725</v>
      </c>
    </row>
    <row r="7" spans="1:5" ht="14.25" x14ac:dyDescent="0.2">
      <c r="A7" s="28"/>
      <c r="B7" s="28" t="s">
        <v>2</v>
      </c>
      <c r="C7" s="33"/>
      <c r="D7" s="290" t="s">
        <v>725</v>
      </c>
    </row>
    <row r="8" spans="1:5" ht="14.25" x14ac:dyDescent="0.2">
      <c r="A8" s="28"/>
      <c r="B8" s="28" t="s">
        <v>3</v>
      </c>
      <c r="C8" s="33"/>
      <c r="D8" s="290" t="s">
        <v>725</v>
      </c>
    </row>
    <row r="9" spans="1:5" ht="14.25" x14ac:dyDescent="0.2">
      <c r="A9" s="28">
        <v>2</v>
      </c>
      <c r="B9" s="28" t="s">
        <v>4</v>
      </c>
      <c r="C9" s="33">
        <v>26824.171539900002</v>
      </c>
      <c r="D9" s="290" t="s">
        <v>726</v>
      </c>
    </row>
    <row r="10" spans="1:5" ht="16.5" x14ac:dyDescent="0.2">
      <c r="A10" s="28">
        <v>3</v>
      </c>
      <c r="B10" s="28" t="s">
        <v>5</v>
      </c>
      <c r="C10" s="33">
        <v>48876.552580900003</v>
      </c>
      <c r="D10" s="290" t="s">
        <v>727</v>
      </c>
    </row>
    <row r="11" spans="1:5" ht="14.25" x14ac:dyDescent="0.2">
      <c r="A11" s="28" t="s">
        <v>663</v>
      </c>
      <c r="B11" s="28" t="s">
        <v>6</v>
      </c>
      <c r="C11" s="33">
        <v>0</v>
      </c>
      <c r="D11" s="290" t="s">
        <v>728</v>
      </c>
    </row>
    <row r="12" spans="1:5" ht="16.5" x14ac:dyDescent="0.2">
      <c r="A12" s="28">
        <v>4</v>
      </c>
      <c r="B12" s="28" t="s">
        <v>7</v>
      </c>
      <c r="C12" s="33"/>
      <c r="D12" s="290" t="s">
        <v>729</v>
      </c>
    </row>
    <row r="13" spans="1:5" ht="14.25" x14ac:dyDescent="0.2">
      <c r="A13" s="28">
        <v>5</v>
      </c>
      <c r="B13" s="28" t="s">
        <v>8</v>
      </c>
      <c r="C13" s="33">
        <v>35.100837939999998</v>
      </c>
      <c r="D13" s="290">
        <v>84</v>
      </c>
    </row>
    <row r="14" spans="1:5" ht="16.5" x14ac:dyDescent="0.2">
      <c r="A14" s="28" t="s">
        <v>664</v>
      </c>
      <c r="B14" s="28" t="s">
        <v>9</v>
      </c>
      <c r="C14" s="33"/>
      <c r="D14" s="290" t="s">
        <v>730</v>
      </c>
    </row>
    <row r="15" spans="1:5" ht="16.5" x14ac:dyDescent="0.2">
      <c r="A15" s="29">
        <v>6</v>
      </c>
      <c r="B15" s="29" t="s">
        <v>10</v>
      </c>
      <c r="C15" s="34">
        <v>76918.040658740007</v>
      </c>
      <c r="D15" s="291"/>
    </row>
    <row r="16" spans="1:5" ht="15" customHeight="1" x14ac:dyDescent="0.2">
      <c r="A16" s="531" t="s">
        <v>11</v>
      </c>
      <c r="B16" s="531"/>
      <c r="C16" s="531"/>
      <c r="D16" s="532"/>
    </row>
    <row r="17" spans="1:6" ht="14.25" x14ac:dyDescent="0.2">
      <c r="A17" s="28">
        <v>7</v>
      </c>
      <c r="B17" s="28" t="s">
        <v>12</v>
      </c>
      <c r="C17" s="33">
        <v>-77.643500000000003</v>
      </c>
      <c r="D17" s="290" t="s">
        <v>731</v>
      </c>
    </row>
    <row r="18" spans="1:6" ht="14.25" x14ac:dyDescent="0.2">
      <c r="A18" s="28">
        <v>8</v>
      </c>
      <c r="B18" s="28" t="s">
        <v>13</v>
      </c>
      <c r="C18" s="33">
        <v>-2113.6878635799999</v>
      </c>
      <c r="D18" s="290" t="s">
        <v>756</v>
      </c>
    </row>
    <row r="19" spans="1:6" ht="14.25" x14ac:dyDescent="0.2">
      <c r="A19" s="28">
        <v>9</v>
      </c>
      <c r="B19" s="28" t="s">
        <v>14</v>
      </c>
      <c r="C19" s="33"/>
      <c r="D19" s="290"/>
    </row>
    <row r="20" spans="1:6" ht="24.75" x14ac:dyDescent="0.2">
      <c r="A20" s="28">
        <v>10</v>
      </c>
      <c r="B20" s="28" t="s">
        <v>15</v>
      </c>
      <c r="C20" s="33">
        <v>0</v>
      </c>
      <c r="D20" s="290" t="s">
        <v>757</v>
      </c>
    </row>
    <row r="21" spans="1:6" ht="16.5" x14ac:dyDescent="0.2">
      <c r="A21" s="28">
        <v>11</v>
      </c>
      <c r="B21" s="28" t="s">
        <v>16</v>
      </c>
      <c r="C21" s="33">
        <v>0</v>
      </c>
      <c r="D21" s="290" t="s">
        <v>758</v>
      </c>
    </row>
    <row r="22" spans="1:6" ht="16.5" x14ac:dyDescent="0.2">
      <c r="A22" s="28">
        <v>12</v>
      </c>
      <c r="B22" s="28" t="s">
        <v>17</v>
      </c>
      <c r="C22" s="33">
        <v>-39.810861322809998</v>
      </c>
      <c r="D22" s="290" t="s">
        <v>759</v>
      </c>
      <c r="E22" s="33"/>
      <c r="F22" s="33"/>
    </row>
    <row r="23" spans="1:6" ht="16.5" x14ac:dyDescent="0.2">
      <c r="A23" s="28">
        <v>13</v>
      </c>
      <c r="B23" s="28" t="s">
        <v>18</v>
      </c>
      <c r="C23" s="33">
        <v>0</v>
      </c>
      <c r="D23" s="290" t="s">
        <v>732</v>
      </c>
      <c r="E23" s="33"/>
      <c r="F23" s="33"/>
    </row>
    <row r="24" spans="1:6" ht="16.5" x14ac:dyDescent="0.2">
      <c r="A24" s="28">
        <v>14</v>
      </c>
      <c r="B24" s="28" t="s">
        <v>19</v>
      </c>
      <c r="C24" s="33">
        <v>0</v>
      </c>
      <c r="D24" s="290" t="s">
        <v>760</v>
      </c>
    </row>
    <row r="25" spans="1:6" ht="14.25" x14ac:dyDescent="0.2">
      <c r="A25" s="28">
        <v>15</v>
      </c>
      <c r="B25" s="28" t="s">
        <v>20</v>
      </c>
      <c r="C25" s="33">
        <v>-343.08100000000002</v>
      </c>
      <c r="D25" s="290" t="s">
        <v>761</v>
      </c>
    </row>
    <row r="26" spans="1:6" ht="16.5" x14ac:dyDescent="0.2">
      <c r="A26" s="28">
        <v>16</v>
      </c>
      <c r="B26" s="28" t="s">
        <v>21</v>
      </c>
      <c r="C26" s="33">
        <v>0</v>
      </c>
      <c r="D26" s="290" t="s">
        <v>762</v>
      </c>
    </row>
    <row r="27" spans="1:6" ht="41.25" customHeight="1" x14ac:dyDescent="0.2">
      <c r="A27" s="28">
        <v>17</v>
      </c>
      <c r="B27" s="28" t="s">
        <v>665</v>
      </c>
      <c r="C27" s="33">
        <v>0</v>
      </c>
      <c r="D27" s="290" t="s">
        <v>763</v>
      </c>
    </row>
    <row r="28" spans="1:6" ht="48.75" customHeight="1" x14ac:dyDescent="0.2">
      <c r="A28" s="28">
        <v>18</v>
      </c>
      <c r="B28" s="28" t="s">
        <v>22</v>
      </c>
      <c r="C28" s="33">
        <v>0</v>
      </c>
      <c r="D28" s="290" t="s">
        <v>764</v>
      </c>
    </row>
    <row r="29" spans="1:6" ht="33" x14ac:dyDescent="0.2">
      <c r="A29" s="28">
        <v>19</v>
      </c>
      <c r="B29" s="28" t="s">
        <v>23</v>
      </c>
      <c r="C29" s="33">
        <v>0</v>
      </c>
      <c r="D29" s="290" t="s">
        <v>765</v>
      </c>
    </row>
    <row r="30" spans="1:6" ht="12.75" customHeight="1" x14ac:dyDescent="0.2">
      <c r="A30" s="28">
        <v>20</v>
      </c>
      <c r="B30" s="28" t="s">
        <v>14</v>
      </c>
      <c r="C30" s="33"/>
      <c r="D30" s="290"/>
    </row>
    <row r="31" spans="1:6" ht="16.5" x14ac:dyDescent="0.2">
      <c r="A31" s="28" t="s">
        <v>653</v>
      </c>
      <c r="B31" s="28" t="s">
        <v>24</v>
      </c>
      <c r="C31" s="33">
        <v>0</v>
      </c>
      <c r="D31" s="290" t="s">
        <v>733</v>
      </c>
    </row>
    <row r="32" spans="1:6" ht="16.5" x14ac:dyDescent="0.2">
      <c r="A32" s="28" t="s">
        <v>654</v>
      </c>
      <c r="B32" s="28" t="s">
        <v>25</v>
      </c>
      <c r="C32" s="33">
        <v>0</v>
      </c>
      <c r="D32" s="290" t="s">
        <v>734</v>
      </c>
    </row>
    <row r="33" spans="1:4" ht="26.25" customHeight="1" x14ac:dyDescent="0.2">
      <c r="A33" s="28" t="s">
        <v>666</v>
      </c>
      <c r="B33" s="28" t="s">
        <v>26</v>
      </c>
      <c r="C33" s="33">
        <v>0</v>
      </c>
      <c r="D33" s="290" t="s">
        <v>766</v>
      </c>
    </row>
    <row r="34" spans="1:4" ht="14.25" x14ac:dyDescent="0.2">
      <c r="A34" s="28" t="s">
        <v>667</v>
      </c>
      <c r="B34" s="28" t="s">
        <v>27</v>
      </c>
      <c r="C34" s="33">
        <v>0</v>
      </c>
      <c r="D34" s="290" t="s">
        <v>735</v>
      </c>
    </row>
    <row r="35" spans="1:4" ht="24.75" x14ac:dyDescent="0.2">
      <c r="A35" s="28">
        <v>21</v>
      </c>
      <c r="B35" s="28" t="s">
        <v>28</v>
      </c>
      <c r="C35" s="33">
        <v>0</v>
      </c>
      <c r="D35" s="290" t="s">
        <v>767</v>
      </c>
    </row>
    <row r="36" spans="1:4" ht="14.25" x14ac:dyDescent="0.2">
      <c r="A36" s="28">
        <v>22</v>
      </c>
      <c r="B36" s="28" t="s">
        <v>29</v>
      </c>
      <c r="C36" s="33">
        <v>0</v>
      </c>
      <c r="D36" s="290" t="s">
        <v>736</v>
      </c>
    </row>
    <row r="37" spans="1:4" ht="24.75" x14ac:dyDescent="0.2">
      <c r="A37" s="28">
        <v>23</v>
      </c>
      <c r="B37" s="28" t="s">
        <v>30</v>
      </c>
      <c r="C37" s="33">
        <v>0</v>
      </c>
      <c r="D37" s="290" t="s">
        <v>768</v>
      </c>
    </row>
    <row r="38" spans="1:4" ht="14.25" x14ac:dyDescent="0.2">
      <c r="A38" s="28">
        <v>24</v>
      </c>
      <c r="B38" s="28" t="s">
        <v>14</v>
      </c>
      <c r="C38" s="33"/>
      <c r="D38" s="290"/>
    </row>
    <row r="39" spans="1:4" ht="24" customHeight="1" x14ac:dyDescent="0.2">
      <c r="A39" s="28">
        <v>25</v>
      </c>
      <c r="B39" s="28" t="s">
        <v>31</v>
      </c>
      <c r="C39" s="33">
        <v>0</v>
      </c>
      <c r="D39" s="290" t="s">
        <v>767</v>
      </c>
    </row>
    <row r="40" spans="1:4" ht="14.25" x14ac:dyDescent="0.2">
      <c r="A40" s="28" t="s">
        <v>668</v>
      </c>
      <c r="B40" s="28" t="s">
        <v>32</v>
      </c>
      <c r="C40" s="33"/>
      <c r="D40" s="290" t="s">
        <v>769</v>
      </c>
    </row>
    <row r="41" spans="1:4" ht="15.75" customHeight="1" x14ac:dyDescent="0.2">
      <c r="A41" s="28" t="s">
        <v>669</v>
      </c>
      <c r="B41" s="28" t="s">
        <v>33</v>
      </c>
      <c r="C41" s="33"/>
      <c r="D41" s="290" t="s">
        <v>737</v>
      </c>
    </row>
    <row r="42" spans="1:4" ht="16.5" x14ac:dyDescent="0.2">
      <c r="A42" s="28">
        <v>26</v>
      </c>
      <c r="B42" s="28" t="s">
        <v>34</v>
      </c>
      <c r="C42" s="33"/>
      <c r="D42" s="290"/>
    </row>
    <row r="43" spans="1:4" ht="17.25" customHeight="1" x14ac:dyDescent="0.2">
      <c r="A43" s="28" t="s">
        <v>670</v>
      </c>
      <c r="B43" s="28" t="s">
        <v>35</v>
      </c>
      <c r="C43" s="33"/>
      <c r="D43" s="290"/>
    </row>
    <row r="44" spans="1:4" ht="28.5" customHeight="1" x14ac:dyDescent="0.2">
      <c r="A44" s="28" t="s">
        <v>671</v>
      </c>
      <c r="B44" s="28" t="s">
        <v>36</v>
      </c>
      <c r="C44" s="33">
        <v>0</v>
      </c>
      <c r="D44" s="290">
        <v>481</v>
      </c>
    </row>
    <row r="45" spans="1:4" ht="16.5" x14ac:dyDescent="0.2">
      <c r="A45" s="28">
        <v>27</v>
      </c>
      <c r="B45" s="28" t="s">
        <v>37</v>
      </c>
      <c r="C45" s="33"/>
      <c r="D45" s="290" t="s">
        <v>738</v>
      </c>
    </row>
    <row r="46" spans="1:4" ht="20.25" customHeight="1" x14ac:dyDescent="0.2">
      <c r="A46" s="30">
        <v>28</v>
      </c>
      <c r="B46" s="30" t="s">
        <v>38</v>
      </c>
      <c r="C46" s="35">
        <v>-2574.2232249028102</v>
      </c>
      <c r="D46" s="292"/>
    </row>
    <row r="47" spans="1:4" ht="14.25" x14ac:dyDescent="0.2">
      <c r="A47" s="29">
        <v>29</v>
      </c>
      <c r="B47" s="29" t="s">
        <v>39</v>
      </c>
      <c r="C47" s="34">
        <v>74343.81743383719</v>
      </c>
      <c r="D47" s="291"/>
    </row>
    <row r="48" spans="1:4" ht="15" customHeight="1" x14ac:dyDescent="0.2">
      <c r="A48" s="533" t="s">
        <v>40</v>
      </c>
      <c r="B48" s="533"/>
      <c r="C48" s="533"/>
      <c r="D48" s="534"/>
    </row>
    <row r="49" spans="1:4" ht="14.25" x14ac:dyDescent="0.2">
      <c r="A49" s="28">
        <v>30</v>
      </c>
      <c r="B49" s="28" t="s">
        <v>0</v>
      </c>
      <c r="C49" s="33">
        <v>3734.875</v>
      </c>
      <c r="D49" s="290" t="s">
        <v>739</v>
      </c>
    </row>
    <row r="50" spans="1:4" ht="16.5" x14ac:dyDescent="0.2">
      <c r="A50" s="28">
        <v>31</v>
      </c>
      <c r="B50" s="28" t="s">
        <v>41</v>
      </c>
      <c r="C50" s="33"/>
      <c r="D50" s="290"/>
    </row>
    <row r="51" spans="1:4" ht="16.5" x14ac:dyDescent="0.2">
      <c r="A51" s="28">
        <v>32</v>
      </c>
      <c r="B51" s="28" t="s">
        <v>42</v>
      </c>
      <c r="C51" s="33"/>
      <c r="D51" s="290"/>
    </row>
    <row r="52" spans="1:4" ht="16.5" x14ac:dyDescent="0.2">
      <c r="A52" s="28">
        <v>33</v>
      </c>
      <c r="B52" s="28" t="s">
        <v>43</v>
      </c>
      <c r="C52" s="33"/>
      <c r="D52" s="290" t="s">
        <v>740</v>
      </c>
    </row>
    <row r="53" spans="1:4" ht="24.75" x14ac:dyDescent="0.2">
      <c r="A53" s="28">
        <v>34</v>
      </c>
      <c r="B53" s="28" t="s">
        <v>44</v>
      </c>
      <c r="C53" s="33">
        <v>6.140751345</v>
      </c>
      <c r="D53" s="290" t="s">
        <v>770</v>
      </c>
    </row>
    <row r="54" spans="1:4" ht="14.25" x14ac:dyDescent="0.2">
      <c r="A54" s="28">
        <v>35</v>
      </c>
      <c r="B54" s="28" t="s">
        <v>45</v>
      </c>
      <c r="C54" s="33"/>
      <c r="D54" s="290" t="s">
        <v>740</v>
      </c>
    </row>
    <row r="55" spans="1:4" ht="20.25" customHeight="1" x14ac:dyDescent="0.2">
      <c r="A55" s="30">
        <v>36</v>
      </c>
      <c r="B55" s="30" t="s">
        <v>46</v>
      </c>
      <c r="C55" s="35">
        <v>3741.0157513449999</v>
      </c>
      <c r="D55" s="292"/>
    </row>
    <row r="56" spans="1:4" ht="15" customHeight="1" x14ac:dyDescent="0.2">
      <c r="A56" s="531" t="s">
        <v>47</v>
      </c>
      <c r="B56" s="531"/>
      <c r="C56" s="531"/>
      <c r="D56" s="532"/>
    </row>
    <row r="57" spans="1:4" ht="20.25" customHeight="1" x14ac:dyDescent="0.2">
      <c r="A57" s="28">
        <v>37</v>
      </c>
      <c r="B57" s="28" t="s">
        <v>48</v>
      </c>
      <c r="C57" s="33">
        <v>-0.39035735999999999</v>
      </c>
      <c r="D57" s="290" t="s">
        <v>771</v>
      </c>
    </row>
    <row r="58" spans="1:4" ht="39" customHeight="1" x14ac:dyDescent="0.2">
      <c r="A58" s="28">
        <v>38</v>
      </c>
      <c r="B58" s="28" t="s">
        <v>49</v>
      </c>
      <c r="C58" s="33">
        <v>0</v>
      </c>
      <c r="D58" s="290" t="s">
        <v>772</v>
      </c>
    </row>
    <row r="59" spans="1:4" ht="48.75" customHeight="1" x14ac:dyDescent="0.2">
      <c r="A59" s="28">
        <v>39</v>
      </c>
      <c r="B59" s="28" t="s">
        <v>50</v>
      </c>
      <c r="C59" s="33">
        <v>0</v>
      </c>
      <c r="D59" s="290" t="s">
        <v>773</v>
      </c>
    </row>
    <row r="60" spans="1:4" ht="33" x14ac:dyDescent="0.2">
      <c r="A60" s="28">
        <v>40</v>
      </c>
      <c r="B60" s="28" t="s">
        <v>51</v>
      </c>
      <c r="C60" s="33">
        <v>-48.205837799999998</v>
      </c>
      <c r="D60" s="290" t="s">
        <v>774</v>
      </c>
    </row>
    <row r="61" spans="1:4" ht="16.5" customHeight="1" x14ac:dyDescent="0.2">
      <c r="A61" s="28">
        <v>41</v>
      </c>
      <c r="B61" s="28" t="s">
        <v>14</v>
      </c>
      <c r="C61" s="33"/>
      <c r="D61" s="290"/>
    </row>
    <row r="62" spans="1:4" ht="16.5" x14ac:dyDescent="0.2">
      <c r="A62" s="28">
        <v>42</v>
      </c>
      <c r="B62" s="28" t="s">
        <v>52</v>
      </c>
      <c r="C62" s="33">
        <v>0</v>
      </c>
      <c r="D62" s="290" t="s">
        <v>741</v>
      </c>
    </row>
    <row r="63" spans="1:4" ht="20.25" customHeight="1" x14ac:dyDescent="0.2">
      <c r="A63" s="30">
        <v>43</v>
      </c>
      <c r="B63" s="30" t="s">
        <v>53</v>
      </c>
      <c r="C63" s="35">
        <v>-48.596195160000001</v>
      </c>
      <c r="D63" s="292"/>
    </row>
    <row r="64" spans="1:4" ht="14.25" x14ac:dyDescent="0.2">
      <c r="A64" s="30">
        <v>44</v>
      </c>
      <c r="B64" s="30" t="s">
        <v>54</v>
      </c>
      <c r="C64" s="35">
        <v>3692.4195561849997</v>
      </c>
      <c r="D64" s="292"/>
    </row>
    <row r="65" spans="1:4" ht="14.25" x14ac:dyDescent="0.2">
      <c r="A65" s="30">
        <v>45</v>
      </c>
      <c r="B65" s="30" t="s">
        <v>55</v>
      </c>
      <c r="C65" s="35">
        <v>78036.236990022197</v>
      </c>
      <c r="D65" s="292"/>
    </row>
    <row r="66" spans="1:4" ht="15" customHeight="1" x14ac:dyDescent="0.2">
      <c r="A66" s="531" t="s">
        <v>56</v>
      </c>
      <c r="B66" s="531"/>
      <c r="C66" s="531"/>
      <c r="D66" s="532"/>
    </row>
    <row r="67" spans="1:4" ht="14.25" x14ac:dyDescent="0.2">
      <c r="A67" s="28">
        <v>46</v>
      </c>
      <c r="B67" s="28" t="s">
        <v>0</v>
      </c>
      <c r="C67" s="33">
        <v>10831.137499930001</v>
      </c>
      <c r="D67" s="290" t="s">
        <v>742</v>
      </c>
    </row>
    <row r="68" spans="1:4" ht="16.5" x14ac:dyDescent="0.2">
      <c r="A68" s="28">
        <v>47</v>
      </c>
      <c r="B68" s="28" t="s">
        <v>57</v>
      </c>
      <c r="C68" s="33"/>
      <c r="D68" s="290" t="s">
        <v>743</v>
      </c>
    </row>
    <row r="69" spans="1:4" ht="33" x14ac:dyDescent="0.2">
      <c r="A69" s="28">
        <v>48</v>
      </c>
      <c r="B69" s="28" t="s">
        <v>58</v>
      </c>
      <c r="C69" s="33">
        <v>3.5788809229999998</v>
      </c>
      <c r="D69" s="290" t="s">
        <v>775</v>
      </c>
    </row>
    <row r="70" spans="1:4" ht="14.25" x14ac:dyDescent="0.2">
      <c r="A70" s="28">
        <v>49</v>
      </c>
      <c r="B70" s="28" t="s">
        <v>45</v>
      </c>
      <c r="C70" s="33"/>
      <c r="D70" s="290" t="s">
        <v>743</v>
      </c>
    </row>
    <row r="71" spans="1:4" ht="14.25" x14ac:dyDescent="0.2">
      <c r="A71" s="28">
        <v>50</v>
      </c>
      <c r="B71" s="28" t="s">
        <v>59</v>
      </c>
      <c r="C71" s="33">
        <v>1.8513110923599998</v>
      </c>
      <c r="D71" s="290" t="s">
        <v>744</v>
      </c>
    </row>
    <row r="72" spans="1:4" ht="14.25" x14ac:dyDescent="0.2">
      <c r="A72" s="30">
        <v>51</v>
      </c>
      <c r="B72" s="30" t="s">
        <v>60</v>
      </c>
      <c r="C72" s="35">
        <v>10836.56769194536</v>
      </c>
      <c r="D72" s="292"/>
    </row>
    <row r="73" spans="1:4" ht="15" customHeight="1" x14ac:dyDescent="0.2">
      <c r="A73" s="531" t="s">
        <v>61</v>
      </c>
      <c r="B73" s="531"/>
      <c r="C73" s="531"/>
      <c r="D73" s="532"/>
    </row>
    <row r="74" spans="1:4" ht="16.5" x14ac:dyDescent="0.2">
      <c r="A74" s="28">
        <v>52</v>
      </c>
      <c r="B74" s="28" t="s">
        <v>62</v>
      </c>
      <c r="C74" s="33">
        <v>-11.659618140000001</v>
      </c>
      <c r="D74" s="290" t="s">
        <v>776</v>
      </c>
    </row>
    <row r="75" spans="1:4" ht="39.75" customHeight="1" x14ac:dyDescent="0.2">
      <c r="A75" s="28">
        <v>53</v>
      </c>
      <c r="B75" s="28" t="s">
        <v>63</v>
      </c>
      <c r="C75" s="33">
        <v>0</v>
      </c>
      <c r="D75" s="290" t="s">
        <v>777</v>
      </c>
    </row>
    <row r="76" spans="1:4" ht="48.75" customHeight="1" x14ac:dyDescent="0.2">
      <c r="A76" s="28">
        <v>54</v>
      </c>
      <c r="B76" s="28" t="s">
        <v>64</v>
      </c>
      <c r="C76" s="33">
        <v>0</v>
      </c>
      <c r="D76" s="290" t="s">
        <v>778</v>
      </c>
    </row>
    <row r="77" spans="1:4" ht="39" customHeight="1" x14ac:dyDescent="0.2">
      <c r="A77" s="28">
        <v>55</v>
      </c>
      <c r="B77" s="28" t="s">
        <v>65</v>
      </c>
      <c r="C77" s="33">
        <v>0</v>
      </c>
      <c r="D77" s="290" t="s">
        <v>779</v>
      </c>
    </row>
    <row r="78" spans="1:4" ht="38.25" customHeight="1" x14ac:dyDescent="0.25">
      <c r="A78" s="28">
        <v>56</v>
      </c>
      <c r="B78" s="28" t="s">
        <v>66</v>
      </c>
      <c r="C78" s="33">
        <v>1221.7913723728002</v>
      </c>
      <c r="D78" s="293"/>
    </row>
    <row r="79" spans="1:4" ht="14.25" x14ac:dyDescent="0.2">
      <c r="A79" s="30">
        <v>57</v>
      </c>
      <c r="B79" s="30" t="s">
        <v>67</v>
      </c>
      <c r="C79" s="35">
        <v>1210.1317542328002</v>
      </c>
      <c r="D79" s="292"/>
    </row>
    <row r="80" spans="1:4" ht="14.25" x14ac:dyDescent="0.2">
      <c r="A80" s="30">
        <v>58</v>
      </c>
      <c r="B80" s="30" t="s">
        <v>68</v>
      </c>
      <c r="C80" s="35">
        <v>12046.69944617816</v>
      </c>
      <c r="D80" s="292"/>
    </row>
    <row r="81" spans="1:4" ht="14.25" x14ac:dyDescent="0.2">
      <c r="A81" s="30">
        <v>59</v>
      </c>
      <c r="B81" s="30" t="s">
        <v>69</v>
      </c>
      <c r="C81" s="35">
        <v>90082.936436200354</v>
      </c>
      <c r="D81" s="292"/>
    </row>
    <row r="82" spans="1:4" ht="14.25" x14ac:dyDescent="0.2">
      <c r="A82" s="29">
        <v>60</v>
      </c>
      <c r="B82" s="29" t="s">
        <v>70</v>
      </c>
      <c r="C82" s="34">
        <v>379461.74097501003</v>
      </c>
      <c r="D82" s="291"/>
    </row>
    <row r="83" spans="1:4" ht="15" customHeight="1" x14ac:dyDescent="0.2">
      <c r="A83" s="531" t="s">
        <v>71</v>
      </c>
      <c r="B83" s="531"/>
      <c r="C83" s="531"/>
      <c r="D83" s="532"/>
    </row>
    <row r="84" spans="1:4" ht="16.5" x14ac:dyDescent="0.2">
      <c r="A84" s="56">
        <v>61</v>
      </c>
      <c r="B84" s="56" t="s">
        <v>72</v>
      </c>
      <c r="C84" s="57">
        <v>0.19500000000000001</v>
      </c>
      <c r="D84" s="294" t="s">
        <v>780</v>
      </c>
    </row>
    <row r="85" spans="1:4" ht="14.25" x14ac:dyDescent="0.2">
      <c r="A85" s="56">
        <v>62</v>
      </c>
      <c r="B85" s="56" t="s">
        <v>73</v>
      </c>
      <c r="C85" s="57">
        <v>0.20499999999999999</v>
      </c>
      <c r="D85" s="294" t="s">
        <v>781</v>
      </c>
    </row>
    <row r="86" spans="1:4" ht="14.25" x14ac:dyDescent="0.2">
      <c r="A86" s="56">
        <v>63</v>
      </c>
      <c r="B86" s="56" t="s">
        <v>74</v>
      </c>
      <c r="C86" s="57">
        <v>0.23699999999999999</v>
      </c>
      <c r="D86" s="294" t="s">
        <v>745</v>
      </c>
    </row>
    <row r="87" spans="1:4" ht="41.25" x14ac:dyDescent="0.2">
      <c r="A87" s="56">
        <v>64</v>
      </c>
      <c r="B87" s="56" t="s">
        <v>75</v>
      </c>
      <c r="C87" s="57">
        <v>2.5000000000000001E-2</v>
      </c>
      <c r="D87" s="290" t="s">
        <v>782</v>
      </c>
    </row>
    <row r="88" spans="1:4" ht="14.25" x14ac:dyDescent="0.2">
      <c r="A88" s="56">
        <v>65</v>
      </c>
      <c r="B88" s="56" t="s">
        <v>76</v>
      </c>
      <c r="C88" s="57">
        <v>1.2E-2</v>
      </c>
      <c r="D88" s="290"/>
    </row>
    <row r="89" spans="1:4" ht="14.25" x14ac:dyDescent="0.2">
      <c r="A89" s="56">
        <v>66</v>
      </c>
      <c r="B89" s="56" t="s">
        <v>77</v>
      </c>
      <c r="C89" s="57">
        <v>1E-3</v>
      </c>
      <c r="D89" s="290"/>
    </row>
    <row r="90" spans="1:4" ht="14.25" x14ac:dyDescent="0.2">
      <c r="A90" s="56">
        <v>67</v>
      </c>
      <c r="B90" s="56" t="s">
        <v>78</v>
      </c>
      <c r="C90" s="57">
        <v>1.2E-2</v>
      </c>
      <c r="D90" s="290"/>
    </row>
    <row r="91" spans="1:4" ht="16.5" x14ac:dyDescent="0.2">
      <c r="A91" s="56" t="s">
        <v>672</v>
      </c>
      <c r="B91" s="56" t="s">
        <v>79</v>
      </c>
      <c r="C91" s="57">
        <v>0</v>
      </c>
      <c r="D91" s="290"/>
    </row>
    <row r="92" spans="1:4" ht="16.5" x14ac:dyDescent="0.2">
      <c r="A92" s="56">
        <v>68</v>
      </c>
      <c r="B92" s="56" t="s">
        <v>80</v>
      </c>
      <c r="C92" s="57">
        <v>0.15</v>
      </c>
      <c r="D92" s="294" t="s">
        <v>746</v>
      </c>
    </row>
    <row r="93" spans="1:4" ht="12.75" customHeight="1" x14ac:dyDescent="0.2">
      <c r="A93" s="56">
        <v>69</v>
      </c>
      <c r="B93" s="297" t="s">
        <v>81</v>
      </c>
      <c r="C93" s="33"/>
      <c r="D93" s="290"/>
    </row>
    <row r="94" spans="1:4" ht="14.25" customHeight="1" x14ac:dyDescent="0.2">
      <c r="A94" s="56">
        <v>70</v>
      </c>
      <c r="B94" s="297" t="s">
        <v>81</v>
      </c>
      <c r="C94" s="33"/>
      <c r="D94" s="290"/>
    </row>
    <row r="95" spans="1:4" ht="12.75" customHeight="1" x14ac:dyDescent="0.2">
      <c r="A95" s="56">
        <v>71</v>
      </c>
      <c r="B95" s="297" t="s">
        <v>81</v>
      </c>
      <c r="C95" s="33"/>
      <c r="D95" s="290"/>
    </row>
    <row r="96" spans="1:4" ht="21.75" customHeight="1" x14ac:dyDescent="0.2">
      <c r="A96" s="537" t="s">
        <v>82</v>
      </c>
      <c r="B96" s="537"/>
      <c r="C96" s="537"/>
      <c r="D96" s="536"/>
    </row>
    <row r="97" spans="1:4" ht="33" x14ac:dyDescent="0.2">
      <c r="A97" s="28">
        <v>72</v>
      </c>
      <c r="B97" s="28" t="s">
        <v>83</v>
      </c>
      <c r="C97" s="33">
        <v>2059.2267449999999</v>
      </c>
      <c r="D97" s="290" t="s">
        <v>783</v>
      </c>
    </row>
    <row r="98" spans="1:4" ht="33" x14ac:dyDescent="0.2">
      <c r="A98" s="28">
        <v>73</v>
      </c>
      <c r="B98" s="28" t="s">
        <v>84</v>
      </c>
      <c r="C98" s="33">
        <v>3082.3881219999998</v>
      </c>
      <c r="D98" s="290" t="s">
        <v>784</v>
      </c>
    </row>
    <row r="99" spans="1:4" ht="14.25" x14ac:dyDescent="0.2">
      <c r="A99" s="28">
        <v>74</v>
      </c>
      <c r="B99" s="28" t="s">
        <v>14</v>
      </c>
      <c r="C99" s="33"/>
      <c r="D99" s="290"/>
    </row>
    <row r="100" spans="1:4" ht="24.75" x14ac:dyDescent="0.2">
      <c r="A100" s="28">
        <v>75</v>
      </c>
      <c r="B100" s="28" t="s">
        <v>85</v>
      </c>
      <c r="C100" s="33">
        <v>303.89217100000002</v>
      </c>
      <c r="D100" s="290" t="s">
        <v>785</v>
      </c>
    </row>
    <row r="101" spans="1:4" ht="15" customHeight="1" x14ac:dyDescent="0.2">
      <c r="A101" s="535" t="s">
        <v>86</v>
      </c>
      <c r="B101" s="535"/>
      <c r="C101" s="535"/>
      <c r="D101" s="536"/>
    </row>
    <row r="102" spans="1:4" ht="24.75" x14ac:dyDescent="0.2">
      <c r="A102" s="28">
        <v>76</v>
      </c>
      <c r="B102" s="28" t="s">
        <v>87</v>
      </c>
      <c r="C102" s="33">
        <v>0</v>
      </c>
      <c r="D102" s="290">
        <v>62</v>
      </c>
    </row>
    <row r="103" spans="1:4" ht="16.5" x14ac:dyDescent="0.2">
      <c r="A103" s="28">
        <v>77</v>
      </c>
      <c r="B103" s="28" t="s">
        <v>88</v>
      </c>
      <c r="C103" s="33">
        <v>0</v>
      </c>
      <c r="D103" s="290">
        <v>62</v>
      </c>
    </row>
    <row r="104" spans="1:4" ht="24.75" x14ac:dyDescent="0.2">
      <c r="A104" s="28">
        <v>78</v>
      </c>
      <c r="B104" s="28" t="s">
        <v>89</v>
      </c>
      <c r="C104" s="33">
        <v>0</v>
      </c>
      <c r="D104" s="290">
        <v>62</v>
      </c>
    </row>
    <row r="105" spans="1:4" ht="16.5" x14ac:dyDescent="0.2">
      <c r="A105" s="28">
        <v>79</v>
      </c>
      <c r="B105" s="28" t="s">
        <v>90</v>
      </c>
      <c r="C105" s="33">
        <v>0</v>
      </c>
      <c r="D105" s="290">
        <v>62</v>
      </c>
    </row>
    <row r="106" spans="1:4" ht="15" customHeight="1" x14ac:dyDescent="0.2">
      <c r="A106" s="535" t="s">
        <v>91</v>
      </c>
      <c r="B106" s="535"/>
      <c r="C106" s="535"/>
      <c r="D106" s="536"/>
    </row>
    <row r="107" spans="1:4" ht="16.5" x14ac:dyDescent="0.2">
      <c r="A107" s="28">
        <v>80</v>
      </c>
      <c r="B107" s="28" t="s">
        <v>92</v>
      </c>
      <c r="C107" s="33">
        <v>0</v>
      </c>
      <c r="D107" s="290" t="s">
        <v>747</v>
      </c>
    </row>
    <row r="108" spans="1:4" ht="16.5" x14ac:dyDescent="0.2">
      <c r="A108" s="28">
        <v>81</v>
      </c>
      <c r="B108" s="28" t="s">
        <v>93</v>
      </c>
      <c r="C108" s="33">
        <v>0</v>
      </c>
      <c r="D108" s="290" t="s">
        <v>747</v>
      </c>
    </row>
    <row r="109" spans="1:4" ht="16.5" x14ac:dyDescent="0.2">
      <c r="A109" s="28">
        <v>82</v>
      </c>
      <c r="B109" s="28" t="s">
        <v>94</v>
      </c>
      <c r="C109" s="33">
        <v>0</v>
      </c>
      <c r="D109" s="290" t="s">
        <v>748</v>
      </c>
    </row>
    <row r="110" spans="1:4" ht="16.5" x14ac:dyDescent="0.2">
      <c r="A110" s="28">
        <v>83</v>
      </c>
      <c r="B110" s="28" t="s">
        <v>95</v>
      </c>
      <c r="C110" s="33">
        <v>0</v>
      </c>
      <c r="D110" s="290" t="s">
        <v>748</v>
      </c>
    </row>
    <row r="111" spans="1:4" ht="16.5" x14ac:dyDescent="0.2">
      <c r="A111" s="28">
        <v>84</v>
      </c>
      <c r="B111" s="28" t="s">
        <v>96</v>
      </c>
      <c r="C111" s="33">
        <v>0</v>
      </c>
      <c r="D111" s="290" t="s">
        <v>749</v>
      </c>
    </row>
    <row r="112" spans="1:4" ht="21" customHeight="1" x14ac:dyDescent="0.2">
      <c r="A112" s="58">
        <v>85</v>
      </c>
      <c r="B112" s="58" t="s">
        <v>97</v>
      </c>
      <c r="C112" s="59">
        <v>0</v>
      </c>
      <c r="D112" s="295" t="s">
        <v>749</v>
      </c>
    </row>
    <row r="113" spans="1:4" ht="14.25" x14ac:dyDescent="0.2">
      <c r="A113" s="50"/>
      <c r="B113" s="50"/>
      <c r="C113" s="51"/>
      <c r="D113" s="287"/>
    </row>
  </sheetData>
  <mergeCells count="10">
    <mergeCell ref="A16:D16"/>
    <mergeCell ref="A4:D4"/>
    <mergeCell ref="A48:D48"/>
    <mergeCell ref="A106:D106"/>
    <mergeCell ref="A66:D66"/>
    <mergeCell ref="A56:D56"/>
    <mergeCell ref="A73:D73"/>
    <mergeCell ref="A83:D83"/>
    <mergeCell ref="A96:D96"/>
    <mergeCell ref="A101:D101"/>
  </mergeCells>
  <hyperlinks>
    <hyperlink ref="D2" location="Index!A1" display="Index"/>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5B9BD5"/>
    <pageSetUpPr fitToPage="1"/>
  </sheetPr>
  <dimension ref="A1:K56"/>
  <sheetViews>
    <sheetView showGridLines="0" zoomScale="110" zoomScaleNormal="110" zoomScaleSheetLayoutView="100" workbookViewId="0"/>
  </sheetViews>
  <sheetFormatPr defaultRowHeight="14.25" x14ac:dyDescent="0.2"/>
  <cols>
    <col min="1" max="1" width="17.28515625" style="4" customWidth="1"/>
    <col min="2" max="2" width="55.28515625" style="4" customWidth="1"/>
    <col min="3" max="3" width="18.42578125" style="4" customWidth="1"/>
    <col min="4" max="4" width="22"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x14ac:dyDescent="0.2">
      <c r="A1" s="5"/>
      <c r="B1" s="5"/>
      <c r="C1" s="5"/>
      <c r="D1" s="5"/>
    </row>
    <row r="2" spans="1:8" x14ac:dyDescent="0.2">
      <c r="A2" s="11" t="s">
        <v>715</v>
      </c>
      <c r="D2" s="156" t="s">
        <v>594</v>
      </c>
      <c r="H2" s="61"/>
    </row>
    <row r="3" spans="1:8" x14ac:dyDescent="0.2">
      <c r="A3" s="604" t="s">
        <v>824</v>
      </c>
      <c r="B3" s="604"/>
      <c r="C3" s="599" t="s">
        <v>291</v>
      </c>
      <c r="D3" s="599" t="s">
        <v>292</v>
      </c>
      <c r="H3" s="61"/>
    </row>
    <row r="4" spans="1:8" x14ac:dyDescent="0.2">
      <c r="A4" s="588" t="s">
        <v>660</v>
      </c>
      <c r="B4" s="588"/>
      <c r="C4" s="600"/>
      <c r="D4" s="600"/>
      <c r="H4" s="61"/>
    </row>
    <row r="5" spans="1:8" x14ac:dyDescent="0.2">
      <c r="A5" s="560" t="s">
        <v>293</v>
      </c>
      <c r="B5" s="560"/>
      <c r="C5" s="175">
        <v>4720.8369929999999</v>
      </c>
      <c r="D5" s="175">
        <v>3070.796699</v>
      </c>
      <c r="H5" s="61"/>
    </row>
    <row r="6" spans="1:8" x14ac:dyDescent="0.2">
      <c r="A6" s="548" t="s">
        <v>294</v>
      </c>
      <c r="B6" s="548"/>
      <c r="C6" s="41">
        <v>1647.2945500000001</v>
      </c>
      <c r="D6" s="41">
        <v>2009.6851409999999</v>
      </c>
      <c r="H6" s="61"/>
    </row>
    <row r="7" spans="1:8" x14ac:dyDescent="0.2">
      <c r="A7" s="548" t="s">
        <v>295</v>
      </c>
      <c r="B7" s="548"/>
      <c r="C7" s="41">
        <v>-998.41063499999996</v>
      </c>
      <c r="D7" s="41">
        <v>-1891.1926989999999</v>
      </c>
      <c r="E7" s="4" t="s">
        <v>187</v>
      </c>
      <c r="H7" s="61"/>
    </row>
    <row r="8" spans="1:8" x14ac:dyDescent="0.2">
      <c r="A8" s="548" t="s">
        <v>296</v>
      </c>
      <c r="B8" s="548"/>
      <c r="C8" s="41">
        <v>-774.96146299999998</v>
      </c>
      <c r="D8" s="41">
        <v>-0.123836</v>
      </c>
      <c r="H8" s="61"/>
    </row>
    <row r="9" spans="1:8" x14ac:dyDescent="0.2">
      <c r="A9" s="548" t="s">
        <v>297</v>
      </c>
      <c r="B9" s="548"/>
      <c r="C9" s="41">
        <v>-199.403111</v>
      </c>
      <c r="D9" s="41">
        <v>199.403111</v>
      </c>
      <c r="H9" s="61"/>
    </row>
    <row r="10" spans="1:8" x14ac:dyDescent="0.2">
      <c r="A10" s="548" t="s">
        <v>298</v>
      </c>
      <c r="B10" s="548"/>
      <c r="C10" s="41">
        <v>0</v>
      </c>
      <c r="D10" s="41">
        <v>0</v>
      </c>
      <c r="H10" s="61"/>
    </row>
    <row r="11" spans="1:8" x14ac:dyDescent="0.2">
      <c r="A11" s="548" t="s">
        <v>299</v>
      </c>
      <c r="B11" s="548"/>
      <c r="C11" s="41">
        <v>0</v>
      </c>
      <c r="D11" s="41">
        <v>0</v>
      </c>
      <c r="H11" s="61"/>
    </row>
    <row r="12" spans="1:8" x14ac:dyDescent="0.2">
      <c r="A12" s="548" t="s">
        <v>135</v>
      </c>
      <c r="B12" s="548"/>
      <c r="C12" s="41">
        <v>76.409194999999997</v>
      </c>
      <c r="D12" s="41">
        <v>30.959430999999999</v>
      </c>
      <c r="H12" s="61"/>
    </row>
    <row r="13" spans="1:8" x14ac:dyDescent="0.2">
      <c r="A13" s="558" t="s">
        <v>300</v>
      </c>
      <c r="B13" s="558"/>
      <c r="C13" s="63">
        <v>4471.7655290000002</v>
      </c>
      <c r="D13" s="63">
        <v>3419.5278469999998</v>
      </c>
      <c r="H13" s="61"/>
    </row>
    <row r="14" spans="1:8" x14ac:dyDescent="0.2">
      <c r="A14" s="548" t="s">
        <v>301</v>
      </c>
      <c r="B14" s="548"/>
      <c r="C14" s="176">
        <v>-133.55653100000001</v>
      </c>
      <c r="D14" s="176">
        <v>0</v>
      </c>
      <c r="H14" s="61"/>
    </row>
    <row r="15" spans="1:8" x14ac:dyDescent="0.2">
      <c r="A15" s="598" t="s">
        <v>302</v>
      </c>
      <c r="B15" s="598"/>
      <c r="C15" s="48">
        <v>588.17764799999998</v>
      </c>
      <c r="D15" s="48">
        <v>0</v>
      </c>
      <c r="H15" s="61"/>
    </row>
    <row r="16" spans="1:8" x14ac:dyDescent="0.2">
      <c r="A16" s="84" t="s">
        <v>691</v>
      </c>
      <c r="D16" s="156"/>
      <c r="H16" s="61"/>
    </row>
    <row r="17" spans="1:11" ht="22.5" customHeight="1" x14ac:dyDescent="0.2">
      <c r="A17" s="64" t="s">
        <v>183</v>
      </c>
      <c r="B17" s="563" t="s">
        <v>287</v>
      </c>
      <c r="C17" s="563"/>
      <c r="D17" s="563"/>
      <c r="E17" s="177"/>
      <c r="F17" s="177"/>
      <c r="G17" s="177"/>
      <c r="H17" s="177"/>
      <c r="I17" s="177"/>
      <c r="J17" s="177"/>
      <c r="K17" s="177"/>
    </row>
    <row r="18" spans="1:11" ht="12.75" customHeight="1" x14ac:dyDescent="0.2">
      <c r="A18" s="13" t="s">
        <v>182</v>
      </c>
      <c r="B18" s="172" t="s">
        <v>190</v>
      </c>
      <c r="C18" s="177"/>
      <c r="D18" s="177"/>
      <c r="E18" s="177"/>
      <c r="F18" s="177"/>
      <c r="G18" s="177"/>
      <c r="H18" s="177"/>
      <c r="I18" s="177"/>
      <c r="J18" s="177"/>
      <c r="K18" s="177"/>
    </row>
    <row r="19" spans="1:11" ht="21.75" customHeight="1" x14ac:dyDescent="0.2">
      <c r="A19" s="64" t="s">
        <v>184</v>
      </c>
      <c r="B19" s="563" t="s">
        <v>288</v>
      </c>
      <c r="C19" s="563"/>
      <c r="D19" s="563"/>
      <c r="E19" s="177"/>
      <c r="F19" s="177"/>
      <c r="G19" s="177"/>
      <c r="H19" s="177"/>
      <c r="I19" s="177"/>
      <c r="J19" s="177"/>
      <c r="K19" s="177"/>
    </row>
    <row r="20" spans="1:11" x14ac:dyDescent="0.2">
      <c r="A20" s="13" t="s">
        <v>185</v>
      </c>
      <c r="B20" s="172" t="s">
        <v>253</v>
      </c>
      <c r="C20" s="178"/>
      <c r="D20" s="178"/>
      <c r="E20" s="178"/>
      <c r="F20" s="178"/>
      <c r="G20" s="178"/>
      <c r="H20" s="178"/>
      <c r="I20" s="178"/>
      <c r="J20" s="178"/>
      <c r="K20" s="178"/>
    </row>
    <row r="21" spans="1:11" x14ac:dyDescent="0.2">
      <c r="A21" s="13" t="s">
        <v>186</v>
      </c>
      <c r="B21" s="172" t="s">
        <v>289</v>
      </c>
      <c r="C21" s="177"/>
      <c r="D21" s="177"/>
      <c r="E21" s="177"/>
      <c r="F21" s="177"/>
      <c r="G21" s="177"/>
      <c r="H21" s="177"/>
      <c r="I21" s="177"/>
      <c r="J21" s="177"/>
      <c r="K21" s="177"/>
    </row>
    <row r="22" spans="1:11" ht="21" customHeight="1" x14ac:dyDescent="0.2">
      <c r="A22" s="64" t="s">
        <v>189</v>
      </c>
      <c r="B22" s="563" t="s">
        <v>290</v>
      </c>
      <c r="C22" s="563"/>
      <c r="D22" s="563"/>
      <c r="E22" s="177"/>
      <c r="F22" s="177"/>
      <c r="G22" s="177"/>
      <c r="H22" s="177"/>
      <c r="I22" s="177"/>
      <c r="J22" s="177"/>
      <c r="K22" s="177"/>
    </row>
    <row r="23" spans="1:11" x14ac:dyDescent="0.2">
      <c r="A23" s="11" t="s">
        <v>559</v>
      </c>
    </row>
    <row r="24" spans="1:11" ht="15" customHeight="1" x14ac:dyDescent="0.2">
      <c r="A24" s="538" t="s">
        <v>562</v>
      </c>
      <c r="B24" s="538"/>
      <c r="C24" s="538"/>
      <c r="D24" s="538"/>
      <c r="E24" s="75"/>
      <c r="F24" s="75"/>
      <c r="G24" s="75"/>
      <c r="H24" s="75"/>
    </row>
    <row r="25" spans="1:11" x14ac:dyDescent="0.2">
      <c r="A25" s="538"/>
      <c r="B25" s="538"/>
      <c r="C25" s="538"/>
      <c r="D25" s="538"/>
      <c r="E25" s="75"/>
      <c r="F25" s="75"/>
      <c r="G25" s="75"/>
      <c r="H25" s="75"/>
    </row>
    <row r="26" spans="1:11" x14ac:dyDescent="0.2">
      <c r="A26" s="538"/>
      <c r="B26" s="538"/>
      <c r="C26" s="538"/>
      <c r="D26" s="538"/>
      <c r="E26" s="75"/>
      <c r="F26" s="75"/>
      <c r="G26" s="75"/>
      <c r="H26" s="75"/>
    </row>
    <row r="27" spans="1:11" x14ac:dyDescent="0.2">
      <c r="A27" s="538"/>
      <c r="B27" s="538"/>
      <c r="C27" s="538"/>
      <c r="D27" s="538"/>
      <c r="E27" s="75"/>
      <c r="F27" s="75"/>
      <c r="G27" s="75"/>
      <c r="H27" s="75"/>
    </row>
    <row r="28" spans="1:11" x14ac:dyDescent="0.2">
      <c r="A28" s="538"/>
      <c r="B28" s="538"/>
      <c r="C28" s="538"/>
      <c r="D28" s="538"/>
      <c r="E28" s="75"/>
      <c r="F28" s="75"/>
      <c r="G28" s="75"/>
      <c r="H28" s="75"/>
    </row>
    <row r="29" spans="1:11" x14ac:dyDescent="0.2">
      <c r="A29" s="538"/>
      <c r="B29" s="538"/>
      <c r="C29" s="538"/>
      <c r="D29" s="538"/>
      <c r="E29" s="75"/>
      <c r="F29" s="75"/>
      <c r="G29" s="75"/>
      <c r="H29" s="75"/>
    </row>
    <row r="30" spans="1:11" x14ac:dyDescent="0.2">
      <c r="A30" s="538"/>
      <c r="B30" s="538"/>
      <c r="C30" s="538"/>
      <c r="D30" s="538"/>
      <c r="E30" s="75"/>
      <c r="F30" s="75"/>
      <c r="G30" s="75"/>
      <c r="H30" s="75"/>
    </row>
    <row r="31" spans="1:11" x14ac:dyDescent="0.2">
      <c r="A31" s="538"/>
      <c r="B31" s="538"/>
      <c r="C31" s="538"/>
      <c r="D31" s="538"/>
      <c r="E31" s="75"/>
      <c r="F31" s="75"/>
      <c r="G31" s="75"/>
      <c r="H31" s="75"/>
    </row>
    <row r="32" spans="1:11" x14ac:dyDescent="0.2">
      <c r="A32" s="538"/>
      <c r="B32" s="538"/>
      <c r="C32" s="538"/>
      <c r="D32" s="538"/>
      <c r="E32" s="75"/>
      <c r="F32" s="75"/>
      <c r="G32" s="75"/>
      <c r="H32" s="75"/>
    </row>
    <row r="33" spans="1:10" ht="72" customHeight="1" x14ac:dyDescent="0.2">
      <c r="A33" s="538"/>
      <c r="B33" s="538"/>
      <c r="C33" s="538"/>
      <c r="D33" s="538"/>
      <c r="E33" s="75"/>
      <c r="F33" s="75"/>
      <c r="G33" s="75"/>
      <c r="H33" s="75"/>
    </row>
    <row r="34" spans="1:10" x14ac:dyDescent="0.2">
      <c r="A34" s="170"/>
      <c r="B34" s="75"/>
      <c r="C34" s="75"/>
      <c r="D34" s="65" t="s">
        <v>187</v>
      </c>
      <c r="E34" s="75"/>
      <c r="F34" s="75"/>
      <c r="G34" s="75"/>
      <c r="H34" s="75"/>
    </row>
    <row r="35" spans="1:10" x14ac:dyDescent="0.2">
      <c r="A35" s="75"/>
      <c r="B35" s="75"/>
      <c r="C35" s="75"/>
      <c r="D35" s="75"/>
      <c r="E35" s="75"/>
      <c r="F35" s="75"/>
      <c r="G35" s="75"/>
      <c r="H35" s="75"/>
    </row>
    <row r="36" spans="1:10" x14ac:dyDescent="0.2">
      <c r="A36" s="75"/>
      <c r="B36" s="75"/>
      <c r="C36" s="75"/>
      <c r="D36" s="75"/>
      <c r="E36" s="75"/>
      <c r="F36" s="75"/>
      <c r="G36" s="75"/>
      <c r="H36" s="75"/>
    </row>
    <row r="37" spans="1:10" x14ac:dyDescent="0.2">
      <c r="A37" s="75"/>
      <c r="B37" s="75"/>
      <c r="C37" s="75"/>
      <c r="D37" s="75"/>
      <c r="E37" s="75"/>
      <c r="F37" s="75"/>
      <c r="G37" s="75"/>
      <c r="H37" s="75"/>
    </row>
    <row r="38" spans="1:10" x14ac:dyDescent="0.2">
      <c r="A38" s="75"/>
      <c r="B38" s="75"/>
      <c r="C38" s="75"/>
      <c r="D38" s="75"/>
      <c r="E38" s="75"/>
      <c r="F38" s="75"/>
      <c r="G38" s="75"/>
      <c r="H38" s="75"/>
    </row>
    <row r="39" spans="1:10" x14ac:dyDescent="0.2">
      <c r="A39" s="75"/>
      <c r="B39" s="75"/>
      <c r="C39" s="75"/>
      <c r="D39" s="75"/>
      <c r="E39" s="75"/>
      <c r="F39" s="75"/>
      <c r="G39" s="75"/>
      <c r="H39" s="75"/>
    </row>
    <row r="40" spans="1:10" x14ac:dyDescent="0.2">
      <c r="A40" s="75"/>
      <c r="B40" s="75"/>
      <c r="C40" s="75"/>
      <c r="D40" s="75"/>
      <c r="E40" s="75"/>
      <c r="F40" s="75"/>
      <c r="G40" s="75"/>
      <c r="H40" s="75"/>
    </row>
    <row r="41" spans="1:10" x14ac:dyDescent="0.2">
      <c r="A41" s="75"/>
      <c r="B41" s="75"/>
      <c r="C41" s="75"/>
      <c r="D41" s="75"/>
      <c r="E41" s="75"/>
      <c r="F41" s="75"/>
      <c r="G41" s="75"/>
      <c r="H41" s="75"/>
    </row>
    <row r="42" spans="1:10" x14ac:dyDescent="0.2">
      <c r="A42" s="75"/>
      <c r="B42" s="75"/>
      <c r="C42" s="75"/>
      <c r="D42" s="75"/>
      <c r="E42" s="75"/>
      <c r="F42" s="75"/>
      <c r="G42" s="75"/>
      <c r="H42" s="75"/>
      <c r="I42" s="154"/>
      <c r="J42" s="154"/>
    </row>
    <row r="43" spans="1:10" x14ac:dyDescent="0.2">
      <c r="A43" s="75"/>
      <c r="B43" s="75"/>
      <c r="C43" s="75"/>
      <c r="D43" s="75"/>
      <c r="E43" s="75"/>
      <c r="F43" s="75"/>
      <c r="G43" s="75"/>
      <c r="H43" s="75"/>
      <c r="I43" s="154"/>
      <c r="J43" s="154"/>
    </row>
    <row r="44" spans="1:10" x14ac:dyDescent="0.2">
      <c r="A44" s="75"/>
      <c r="B44" s="75"/>
      <c r="C44" s="75"/>
      <c r="D44" s="75"/>
      <c r="E44" s="75"/>
      <c r="F44" s="75"/>
      <c r="G44" s="75"/>
      <c r="H44" s="75"/>
      <c r="I44" s="154"/>
      <c r="J44" s="154"/>
    </row>
    <row r="45" spans="1:10" x14ac:dyDescent="0.2">
      <c r="A45" s="75"/>
      <c r="B45" s="75"/>
      <c r="C45" s="75"/>
      <c r="D45" s="75"/>
      <c r="E45" s="75"/>
      <c r="F45" s="75"/>
      <c r="G45" s="75"/>
      <c r="H45" s="75"/>
      <c r="I45" s="154"/>
      <c r="J45" s="154"/>
    </row>
    <row r="46" spans="1:10" x14ac:dyDescent="0.2">
      <c r="A46" s="75"/>
      <c r="B46" s="75"/>
      <c r="C46" s="75"/>
      <c r="D46" s="75"/>
      <c r="E46" s="75"/>
      <c r="F46" s="75"/>
      <c r="G46" s="75"/>
      <c r="H46" s="75"/>
      <c r="I46" s="154"/>
      <c r="J46" s="154"/>
    </row>
    <row r="47" spans="1:10" x14ac:dyDescent="0.2">
      <c r="A47" s="75"/>
      <c r="B47" s="75"/>
      <c r="C47" s="75"/>
      <c r="D47" s="75"/>
      <c r="E47" s="75"/>
      <c r="F47" s="75"/>
      <c r="G47" s="75"/>
      <c r="H47" s="75"/>
      <c r="I47" s="154"/>
      <c r="J47" s="154"/>
    </row>
    <row r="48" spans="1:10" x14ac:dyDescent="0.2">
      <c r="A48" s="75"/>
      <c r="B48" s="75"/>
      <c r="C48" s="75"/>
      <c r="D48" s="75"/>
      <c r="E48" s="75"/>
      <c r="F48" s="75"/>
      <c r="G48" s="75"/>
      <c r="H48" s="75"/>
      <c r="I48" s="154"/>
      <c r="J48" s="154"/>
    </row>
    <row r="49" spans="1:10" x14ac:dyDescent="0.2">
      <c r="A49" s="75"/>
      <c r="B49" s="75"/>
      <c r="C49" s="75"/>
      <c r="D49" s="75"/>
      <c r="E49" s="75"/>
      <c r="F49" s="75"/>
      <c r="G49" s="75"/>
      <c r="H49" s="75"/>
      <c r="I49" s="154"/>
      <c r="J49" s="154"/>
    </row>
    <row r="50" spans="1:10" x14ac:dyDescent="0.2">
      <c r="A50" s="75"/>
      <c r="B50" s="75"/>
      <c r="C50" s="75"/>
      <c r="D50" s="75"/>
      <c r="E50" s="75"/>
      <c r="F50" s="75"/>
      <c r="G50" s="75"/>
      <c r="H50" s="75"/>
      <c r="I50" s="154"/>
      <c r="J50" s="154"/>
    </row>
    <row r="51" spans="1:10" x14ac:dyDescent="0.2">
      <c r="H51" s="154"/>
      <c r="I51" s="154"/>
      <c r="J51" s="154"/>
    </row>
    <row r="52" spans="1:10" x14ac:dyDescent="0.2">
      <c r="H52" s="154"/>
      <c r="I52" s="154"/>
      <c r="J52" s="154"/>
    </row>
    <row r="53" spans="1:10" x14ac:dyDescent="0.2">
      <c r="H53" s="154"/>
      <c r="I53" s="154"/>
      <c r="J53" s="154"/>
    </row>
    <row r="54" spans="1:10" x14ac:dyDescent="0.2">
      <c r="H54" s="154"/>
      <c r="I54" s="154"/>
      <c r="J54" s="154"/>
    </row>
    <row r="55" spans="1:10" x14ac:dyDescent="0.2">
      <c r="H55" s="154"/>
      <c r="I55" s="154"/>
      <c r="J55" s="154"/>
    </row>
    <row r="56" spans="1:10" ht="201" customHeight="1" x14ac:dyDescent="0.2">
      <c r="H56" s="154"/>
      <c r="I56" s="154"/>
      <c r="J56" s="154"/>
    </row>
  </sheetData>
  <mergeCells count="19">
    <mergeCell ref="A24:D33"/>
    <mergeCell ref="B19:D19"/>
    <mergeCell ref="B22:D22"/>
    <mergeCell ref="B17:D17"/>
    <mergeCell ref="A4:B4"/>
    <mergeCell ref="A5:B5"/>
    <mergeCell ref="A6:B6"/>
    <mergeCell ref="A7:B7"/>
    <mergeCell ref="A8:B8"/>
    <mergeCell ref="A14:B14"/>
    <mergeCell ref="A15:B15"/>
    <mergeCell ref="A9:B9"/>
    <mergeCell ref="A10:B10"/>
    <mergeCell ref="A11:B11"/>
    <mergeCell ref="A3:B3"/>
    <mergeCell ref="A12:B12"/>
    <mergeCell ref="A13:B13"/>
    <mergeCell ref="D3:D4"/>
    <mergeCell ref="C3:C4"/>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2"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B9BD5"/>
    <pageSetUpPr fitToPage="1"/>
  </sheetPr>
  <dimension ref="A1:K52"/>
  <sheetViews>
    <sheetView showGridLines="0" zoomScale="110" zoomScaleNormal="110" zoomScaleSheetLayoutView="115" workbookViewId="0"/>
  </sheetViews>
  <sheetFormatPr defaultRowHeight="12" x14ac:dyDescent="0.2"/>
  <cols>
    <col min="1" max="1" width="18.5703125" style="120" customWidth="1"/>
    <col min="2" max="2" width="42.28515625" style="120" customWidth="1"/>
    <col min="3" max="3" width="23.85546875" style="120" customWidth="1"/>
    <col min="4" max="4" width="42.140625" style="120" bestFit="1" customWidth="1"/>
    <col min="5" max="5" width="11.5703125" style="120" customWidth="1"/>
    <col min="6" max="6" width="19.42578125" style="120" customWidth="1"/>
    <col min="7" max="8" width="21" style="120" customWidth="1"/>
    <col min="9" max="9" width="14.42578125" style="120" customWidth="1"/>
    <col min="10" max="15" width="9.85546875" style="120" customWidth="1"/>
    <col min="16" max="16384" width="9.140625" style="120"/>
  </cols>
  <sheetData>
    <row r="1" spans="1:11" x14ac:dyDescent="0.2">
      <c r="A1" s="5"/>
      <c r="B1" s="5"/>
      <c r="C1" s="5"/>
    </row>
    <row r="2" spans="1:11" x14ac:dyDescent="0.2">
      <c r="A2" s="109" t="s">
        <v>631</v>
      </c>
      <c r="C2" s="161" t="s">
        <v>594</v>
      </c>
      <c r="D2" s="156"/>
      <c r="H2" s="139"/>
    </row>
    <row r="3" spans="1:11" ht="15" customHeight="1" x14ac:dyDescent="0.2">
      <c r="A3" s="609" t="s">
        <v>824</v>
      </c>
      <c r="B3" s="609"/>
      <c r="C3" s="607" t="s">
        <v>306</v>
      </c>
      <c r="D3" s="156"/>
      <c r="H3" s="139"/>
    </row>
    <row r="4" spans="1:11" ht="15" customHeight="1" x14ac:dyDescent="0.2">
      <c r="A4" s="573" t="s">
        <v>655</v>
      </c>
      <c r="B4" s="573"/>
      <c r="C4" s="608"/>
      <c r="D4" s="605"/>
      <c r="E4" s="605"/>
    </row>
    <row r="5" spans="1:11" x14ac:dyDescent="0.2">
      <c r="A5" s="606" t="s">
        <v>293</v>
      </c>
      <c r="B5" s="606"/>
      <c r="C5" s="179">
        <v>20537.363492619999</v>
      </c>
      <c r="D5" s="362"/>
    </row>
    <row r="6" spans="1:11" x14ac:dyDescent="0.2">
      <c r="A6" s="574" t="s">
        <v>307</v>
      </c>
      <c r="B6" s="574"/>
      <c r="C6" s="117">
        <v>7332.8276714780659</v>
      </c>
      <c r="D6" s="362"/>
    </row>
    <row r="7" spans="1:11" x14ac:dyDescent="0.2">
      <c r="A7" s="574" t="s">
        <v>308</v>
      </c>
      <c r="B7" s="574"/>
      <c r="C7" s="117">
        <v>4041.9940633513415</v>
      </c>
      <c r="D7" s="362"/>
    </row>
    <row r="8" spans="1:11" x14ac:dyDescent="0.2">
      <c r="A8" s="574" t="s">
        <v>309</v>
      </c>
      <c r="B8" s="574"/>
      <c r="C8" s="117">
        <v>0</v>
      </c>
      <c r="D8" s="362"/>
    </row>
    <row r="9" spans="1:11" x14ac:dyDescent="0.2">
      <c r="A9" s="574" t="s">
        <v>310</v>
      </c>
      <c r="B9" s="574"/>
      <c r="C9" s="117">
        <v>-522.62970848159955</v>
      </c>
      <c r="D9" s="362"/>
    </row>
    <row r="10" spans="1:11" x14ac:dyDescent="0.2">
      <c r="A10" s="572" t="s">
        <v>300</v>
      </c>
      <c r="B10" s="572"/>
      <c r="C10" s="118">
        <v>23331.274393240488</v>
      </c>
      <c r="D10" s="362"/>
    </row>
    <row r="11" spans="1:11" x14ac:dyDescent="0.2">
      <c r="A11" s="11"/>
      <c r="C11" s="156"/>
      <c r="D11" s="156"/>
      <c r="H11" s="139"/>
    </row>
    <row r="12" spans="1:11" ht="12.75" customHeight="1" x14ac:dyDescent="0.2">
      <c r="A12" s="111" t="s">
        <v>183</v>
      </c>
      <c r="B12" s="180" t="s">
        <v>303</v>
      </c>
      <c r="C12" s="181"/>
      <c r="D12" s="181"/>
      <c r="E12" s="181"/>
      <c r="F12" s="181"/>
      <c r="G12" s="181"/>
      <c r="H12" s="181"/>
      <c r="I12" s="181"/>
      <c r="J12" s="181"/>
      <c r="K12" s="181"/>
    </row>
    <row r="13" spans="1:11" ht="12.75" customHeight="1" x14ac:dyDescent="0.2">
      <c r="A13" s="111" t="s">
        <v>182</v>
      </c>
      <c r="B13" s="180" t="s">
        <v>190</v>
      </c>
      <c r="C13" s="181"/>
      <c r="D13" s="181"/>
      <c r="E13" s="181"/>
      <c r="F13" s="181"/>
      <c r="G13" s="181"/>
      <c r="H13" s="181"/>
      <c r="I13" s="181"/>
      <c r="J13" s="181"/>
      <c r="K13" s="181"/>
    </row>
    <row r="14" spans="1:11" ht="11.25" customHeight="1" x14ac:dyDescent="0.2">
      <c r="A14" s="111" t="s">
        <v>184</v>
      </c>
      <c r="B14" s="180" t="s">
        <v>273</v>
      </c>
      <c r="C14" s="181"/>
      <c r="D14" s="181"/>
      <c r="E14" s="181"/>
      <c r="F14" s="181"/>
      <c r="G14" s="181"/>
      <c r="H14" s="181"/>
      <c r="I14" s="181"/>
      <c r="J14" s="181"/>
      <c r="K14" s="181"/>
    </row>
    <row r="15" spans="1:11" x14ac:dyDescent="0.2">
      <c r="A15" s="111" t="s">
        <v>185</v>
      </c>
      <c r="B15" s="180" t="s">
        <v>253</v>
      </c>
      <c r="C15" s="182"/>
      <c r="D15" s="182"/>
      <c r="E15" s="182"/>
      <c r="F15" s="182"/>
      <c r="G15" s="182"/>
      <c r="H15" s="182"/>
      <c r="I15" s="182"/>
      <c r="J15" s="182"/>
      <c r="K15" s="182"/>
    </row>
    <row r="16" spans="1:11" ht="12" customHeight="1" x14ac:dyDescent="0.2">
      <c r="A16" s="111" t="s">
        <v>186</v>
      </c>
      <c r="B16" s="180" t="s">
        <v>304</v>
      </c>
      <c r="C16" s="181"/>
      <c r="D16" s="181"/>
      <c r="E16" s="181"/>
      <c r="F16" s="181"/>
      <c r="G16" s="181"/>
      <c r="H16" s="181"/>
      <c r="I16" s="181"/>
      <c r="J16" s="181"/>
      <c r="K16" s="181"/>
    </row>
    <row r="17" spans="1:11" ht="12" customHeight="1" x14ac:dyDescent="0.2">
      <c r="A17" s="111" t="s">
        <v>189</v>
      </c>
      <c r="B17" s="180" t="s">
        <v>305</v>
      </c>
      <c r="C17" s="181"/>
      <c r="D17" s="181"/>
      <c r="E17" s="181"/>
      <c r="F17" s="181"/>
      <c r="G17" s="181"/>
      <c r="H17" s="181"/>
      <c r="I17" s="181"/>
      <c r="J17" s="181"/>
      <c r="K17" s="181"/>
    </row>
    <row r="19" spans="1:11" ht="14.25" x14ac:dyDescent="0.2">
      <c r="A19" s="11" t="s">
        <v>559</v>
      </c>
      <c r="B19" s="4"/>
      <c r="C19" s="4"/>
      <c r="D19" s="4"/>
    </row>
    <row r="20" spans="1:11" ht="11.25" customHeight="1" x14ac:dyDescent="0.2">
      <c r="A20" s="538" t="s">
        <v>621</v>
      </c>
      <c r="B20" s="538"/>
      <c r="C20" s="538"/>
      <c r="D20" s="75"/>
    </row>
    <row r="21" spans="1:11" x14ac:dyDescent="0.2">
      <c r="A21" s="538"/>
      <c r="B21" s="538"/>
      <c r="C21" s="538"/>
      <c r="D21" s="75"/>
    </row>
    <row r="22" spans="1:11" x14ac:dyDescent="0.2">
      <c r="A22" s="538"/>
      <c r="B22" s="538"/>
      <c r="C22" s="538"/>
      <c r="D22" s="75"/>
    </row>
    <row r="23" spans="1:11" ht="11.25" customHeight="1" x14ac:dyDescent="0.2">
      <c r="A23" s="538"/>
      <c r="B23" s="538"/>
      <c r="C23" s="538"/>
      <c r="D23" s="75"/>
    </row>
    <row r="24" spans="1:11" x14ac:dyDescent="0.2">
      <c r="A24" s="538"/>
      <c r="B24" s="538"/>
      <c r="C24" s="538"/>
      <c r="D24" s="75"/>
    </row>
    <row r="25" spans="1:11" x14ac:dyDescent="0.2">
      <c r="A25" s="538"/>
      <c r="B25" s="538"/>
      <c r="C25" s="538"/>
      <c r="D25" s="75"/>
    </row>
    <row r="26" spans="1:11" x14ac:dyDescent="0.2">
      <c r="A26" s="538"/>
      <c r="B26" s="538"/>
      <c r="C26" s="538"/>
      <c r="D26" s="75"/>
    </row>
    <row r="27" spans="1:11" x14ac:dyDescent="0.2">
      <c r="A27" s="538"/>
      <c r="B27" s="538"/>
      <c r="C27" s="538"/>
      <c r="D27" s="75"/>
    </row>
    <row r="28" spans="1:11" x14ac:dyDescent="0.2">
      <c r="A28" s="538"/>
      <c r="B28" s="538"/>
      <c r="C28" s="538"/>
      <c r="D28" s="75"/>
    </row>
    <row r="29" spans="1:11" x14ac:dyDescent="0.2">
      <c r="A29" s="538"/>
      <c r="B29" s="538"/>
      <c r="C29" s="538"/>
      <c r="D29" s="75"/>
    </row>
    <row r="30" spans="1:11" x14ac:dyDescent="0.2">
      <c r="A30" s="538"/>
      <c r="B30" s="538"/>
      <c r="C30" s="538"/>
      <c r="D30" s="75"/>
    </row>
    <row r="31" spans="1:11" x14ac:dyDescent="0.2">
      <c r="A31" s="538"/>
      <c r="B31" s="538"/>
      <c r="C31" s="538"/>
      <c r="D31" s="75"/>
    </row>
    <row r="32" spans="1:11" x14ac:dyDescent="0.2">
      <c r="A32" s="538"/>
      <c r="B32" s="538"/>
      <c r="C32" s="538"/>
      <c r="D32" s="75"/>
    </row>
    <row r="33" spans="1:10" x14ac:dyDescent="0.2">
      <c r="A33" s="538"/>
      <c r="B33" s="538"/>
      <c r="C33" s="538"/>
      <c r="D33" s="75"/>
    </row>
    <row r="34" spans="1:10" x14ac:dyDescent="0.2">
      <c r="A34" s="538"/>
      <c r="B34" s="538"/>
      <c r="C34" s="538"/>
      <c r="D34" s="75"/>
    </row>
    <row r="35" spans="1:10" x14ac:dyDescent="0.2">
      <c r="A35" s="538"/>
      <c r="B35" s="538"/>
      <c r="C35" s="538"/>
      <c r="D35" s="75"/>
    </row>
    <row r="36" spans="1:10" ht="14.25" x14ac:dyDescent="0.2">
      <c r="A36" s="170"/>
      <c r="B36" s="75"/>
      <c r="C36" s="65" t="s">
        <v>187</v>
      </c>
      <c r="D36" s="75"/>
    </row>
    <row r="37" spans="1:10" x14ac:dyDescent="0.2">
      <c r="A37" s="164"/>
    </row>
    <row r="38" spans="1:10" x14ac:dyDescent="0.2">
      <c r="A38" s="164"/>
      <c r="B38" s="164"/>
      <c r="C38" s="164"/>
      <c r="D38" s="164"/>
      <c r="E38" s="164"/>
      <c r="F38" s="164"/>
      <c r="G38" s="164"/>
      <c r="H38" s="164"/>
      <c r="I38" s="164"/>
      <c r="J38" s="164"/>
    </row>
    <row r="39" spans="1:10" x14ac:dyDescent="0.2">
      <c r="A39" s="164"/>
      <c r="B39" s="164"/>
      <c r="C39" s="164"/>
      <c r="D39" s="164"/>
      <c r="E39" s="164"/>
      <c r="F39" s="164"/>
      <c r="G39" s="164"/>
      <c r="H39" s="164"/>
      <c r="I39" s="164"/>
      <c r="J39" s="164"/>
    </row>
    <row r="40" spans="1:10" x14ac:dyDescent="0.2">
      <c r="H40" s="164"/>
      <c r="I40" s="164"/>
      <c r="J40" s="164"/>
    </row>
    <row r="41" spans="1:10" x14ac:dyDescent="0.2">
      <c r="H41" s="164"/>
      <c r="I41" s="164"/>
      <c r="J41" s="164"/>
    </row>
    <row r="42" spans="1:10" x14ac:dyDescent="0.2">
      <c r="H42" s="164"/>
      <c r="I42" s="164"/>
      <c r="J42" s="164"/>
    </row>
    <row r="43" spans="1:10" x14ac:dyDescent="0.2">
      <c r="H43" s="164"/>
      <c r="I43" s="164"/>
      <c r="J43" s="164"/>
    </row>
    <row r="44" spans="1:10" x14ac:dyDescent="0.2">
      <c r="H44" s="164"/>
      <c r="I44" s="164"/>
      <c r="J44" s="164"/>
    </row>
    <row r="45" spans="1:10" x14ac:dyDescent="0.2">
      <c r="H45" s="164"/>
      <c r="I45" s="164"/>
      <c r="J45" s="164"/>
    </row>
    <row r="46" spans="1:10" x14ac:dyDescent="0.2">
      <c r="H46" s="164"/>
      <c r="I46" s="164"/>
      <c r="J46" s="164"/>
    </row>
    <row r="47" spans="1:10" x14ac:dyDescent="0.2">
      <c r="H47" s="164"/>
      <c r="I47" s="164"/>
      <c r="J47" s="164"/>
    </row>
    <row r="48" spans="1:10" x14ac:dyDescent="0.2">
      <c r="H48" s="164"/>
      <c r="I48" s="164"/>
      <c r="J48" s="164"/>
    </row>
    <row r="49" spans="8:10" x14ac:dyDescent="0.2">
      <c r="H49" s="164"/>
      <c r="I49" s="164"/>
      <c r="J49" s="164"/>
    </row>
    <row r="50" spans="8:10" x14ac:dyDescent="0.2">
      <c r="H50" s="164"/>
      <c r="I50" s="164"/>
      <c r="J50" s="164"/>
    </row>
    <row r="51" spans="8:10" x14ac:dyDescent="0.2">
      <c r="H51" s="164"/>
      <c r="I51" s="164"/>
      <c r="J51" s="164"/>
    </row>
    <row r="52" spans="8:10" ht="201" customHeight="1" x14ac:dyDescent="0.2">
      <c r="H52" s="164"/>
      <c r="I52" s="164"/>
      <c r="J52" s="164"/>
    </row>
  </sheetData>
  <mergeCells count="11">
    <mergeCell ref="D4:E4"/>
    <mergeCell ref="A5:B5"/>
    <mergeCell ref="A6:B6"/>
    <mergeCell ref="A7:B7"/>
    <mergeCell ref="A20:C35"/>
    <mergeCell ref="A8:B8"/>
    <mergeCell ref="A9:B9"/>
    <mergeCell ref="A10:B10"/>
    <mergeCell ref="A4:B4"/>
    <mergeCell ref="C3:C4"/>
    <mergeCell ref="A3:B3"/>
  </mergeCells>
  <hyperlinks>
    <hyperlink ref="C2" location="Index!A1" display="Index"/>
  </hyperlink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5B9BD5"/>
    <pageSetUpPr fitToPage="1"/>
  </sheetPr>
  <dimension ref="A1:K45"/>
  <sheetViews>
    <sheetView showGridLines="0" zoomScale="110" zoomScaleNormal="110" zoomScaleSheetLayoutView="130" workbookViewId="0"/>
  </sheetViews>
  <sheetFormatPr defaultRowHeight="14.25" x14ac:dyDescent="0.2"/>
  <cols>
    <col min="1" max="1" width="16.85546875" style="4" customWidth="1"/>
    <col min="2" max="2" width="7.42578125" style="4" customWidth="1"/>
    <col min="3" max="7" width="16.42578125" style="4" customWidth="1"/>
    <col min="8" max="8" width="18.42578125" style="4" customWidth="1"/>
    <col min="9" max="13" width="8.7109375" style="4" customWidth="1"/>
    <col min="14" max="15" width="9.85546875" style="4" customWidth="1"/>
    <col min="16" max="16384" width="9.140625" style="4"/>
  </cols>
  <sheetData>
    <row r="1" spans="1:11" x14ac:dyDescent="0.2">
      <c r="A1" s="5"/>
      <c r="B1" s="5"/>
      <c r="C1" s="5"/>
      <c r="D1" s="5"/>
      <c r="E1" s="5"/>
      <c r="F1" s="5"/>
      <c r="G1" s="5"/>
    </row>
    <row r="2" spans="1:11" x14ac:dyDescent="0.2">
      <c r="A2" s="11" t="s">
        <v>632</v>
      </c>
      <c r="G2" s="156" t="s">
        <v>594</v>
      </c>
      <c r="H2" s="61"/>
    </row>
    <row r="3" spans="1:11" ht="15" customHeight="1" x14ac:dyDescent="0.2">
      <c r="A3" s="613" t="s">
        <v>824</v>
      </c>
      <c r="B3" s="613"/>
      <c r="C3" s="599" t="s">
        <v>315</v>
      </c>
      <c r="D3" s="599" t="s">
        <v>658</v>
      </c>
      <c r="E3" s="599" t="s">
        <v>316</v>
      </c>
      <c r="F3" s="599" t="s">
        <v>317</v>
      </c>
      <c r="G3" s="599" t="s">
        <v>318</v>
      </c>
      <c r="H3" s="61"/>
    </row>
    <row r="4" spans="1:11" x14ac:dyDescent="0.2">
      <c r="A4" s="585" t="s">
        <v>655</v>
      </c>
      <c r="B4" s="585"/>
      <c r="C4" s="600"/>
      <c r="D4" s="600"/>
      <c r="E4" s="600"/>
      <c r="F4" s="600"/>
      <c r="G4" s="600"/>
    </row>
    <row r="5" spans="1:11" x14ac:dyDescent="0.2">
      <c r="A5" s="559" t="s">
        <v>319</v>
      </c>
      <c r="B5" s="559"/>
      <c r="C5" s="41">
        <v>187915.83142155013</v>
      </c>
      <c r="D5" s="41">
        <v>1261993.5177663898</v>
      </c>
      <c r="E5" s="41">
        <v>1213872.5096223298</v>
      </c>
      <c r="F5" s="41">
        <v>48121.008144059997</v>
      </c>
      <c r="G5" s="41">
        <v>0</v>
      </c>
      <c r="H5" s="4" t="s">
        <v>187</v>
      </c>
      <c r="I5" s="4" t="s">
        <v>187</v>
      </c>
    </row>
    <row r="6" spans="1:11" x14ac:dyDescent="0.2">
      <c r="A6" s="610" t="s">
        <v>320</v>
      </c>
      <c r="B6" s="610"/>
      <c r="C6" s="41">
        <v>24698.310037920011</v>
      </c>
      <c r="D6" s="41">
        <v>50949.274675820001</v>
      </c>
      <c r="E6" s="41">
        <v>50949.274675820001</v>
      </c>
      <c r="F6" s="41">
        <v>0</v>
      </c>
      <c r="G6" s="41">
        <v>0</v>
      </c>
    </row>
    <row r="7" spans="1:11" x14ac:dyDescent="0.2">
      <c r="A7" s="611" t="s">
        <v>275</v>
      </c>
      <c r="B7" s="611"/>
      <c r="C7" s="63">
        <v>281809.67422528006</v>
      </c>
      <c r="D7" s="63">
        <v>1325020.60825732</v>
      </c>
      <c r="E7" s="63">
        <v>1276897.1951132601</v>
      </c>
      <c r="F7" s="63">
        <v>48123.413144059996</v>
      </c>
      <c r="G7" s="63">
        <v>0</v>
      </c>
    </row>
    <row r="8" spans="1:11" x14ac:dyDescent="0.2">
      <c r="A8" s="612" t="s">
        <v>276</v>
      </c>
      <c r="B8" s="612"/>
      <c r="C8" s="183">
        <v>4262.2390077999989</v>
      </c>
      <c r="D8" s="183">
        <v>19069.035385400002</v>
      </c>
      <c r="E8" s="183">
        <v>18622.476149180002</v>
      </c>
      <c r="F8" s="183">
        <v>446.55923622</v>
      </c>
      <c r="G8" s="183">
        <v>0</v>
      </c>
      <c r="H8" s="154"/>
      <c r="I8" s="154"/>
      <c r="J8" s="154"/>
    </row>
    <row r="9" spans="1:11" ht="15" x14ac:dyDescent="0.2">
      <c r="A9" s="69" t="s">
        <v>599</v>
      </c>
      <c r="B9" s="184"/>
      <c r="C9" s="185"/>
      <c r="D9" s="154"/>
      <c r="E9" s="154"/>
      <c r="F9" s="154"/>
      <c r="G9" s="154"/>
      <c r="H9" s="154"/>
      <c r="I9" s="154"/>
      <c r="J9" s="154"/>
    </row>
    <row r="10" spans="1:11" x14ac:dyDescent="0.2">
      <c r="A10" s="11"/>
      <c r="G10" s="156"/>
      <c r="H10" s="61"/>
    </row>
    <row r="11" spans="1:11" ht="12.75" customHeight="1" x14ac:dyDescent="0.2">
      <c r="A11" s="103" t="s">
        <v>183</v>
      </c>
      <c r="B11" s="155" t="s">
        <v>311</v>
      </c>
      <c r="C11" s="155"/>
      <c r="D11" s="155"/>
      <c r="E11" s="155"/>
      <c r="F11" s="155"/>
      <c r="G11" s="155"/>
      <c r="H11" s="74"/>
      <c r="I11" s="74"/>
      <c r="J11" s="74"/>
      <c r="K11" s="74"/>
    </row>
    <row r="12" spans="1:11" ht="12.75" customHeight="1" x14ac:dyDescent="0.2">
      <c r="A12" s="103" t="s">
        <v>182</v>
      </c>
      <c r="B12" s="155" t="s">
        <v>190</v>
      </c>
      <c r="C12" s="155"/>
      <c r="D12" s="155"/>
      <c r="E12" s="155"/>
      <c r="F12" s="155"/>
      <c r="G12" s="155"/>
      <c r="H12" s="74"/>
      <c r="I12" s="74"/>
      <c r="J12" s="74"/>
      <c r="K12" s="74"/>
    </row>
    <row r="13" spans="1:11" ht="38.25" customHeight="1" x14ac:dyDescent="0.2">
      <c r="A13" s="103" t="s">
        <v>184</v>
      </c>
      <c r="B13" s="564" t="s">
        <v>312</v>
      </c>
      <c r="C13" s="564"/>
      <c r="D13" s="564"/>
      <c r="E13" s="564"/>
      <c r="F13" s="564"/>
      <c r="G13" s="564"/>
      <c r="H13" s="74"/>
      <c r="I13" s="74"/>
      <c r="J13" s="74"/>
      <c r="K13" s="74"/>
    </row>
    <row r="14" spans="1:11" x14ac:dyDescent="0.2">
      <c r="A14" s="103" t="s">
        <v>185</v>
      </c>
      <c r="B14" s="155" t="s">
        <v>253</v>
      </c>
      <c r="C14" s="155"/>
      <c r="D14" s="155"/>
      <c r="E14" s="155"/>
      <c r="F14" s="155"/>
      <c r="G14" s="155"/>
      <c r="H14" s="74"/>
      <c r="I14" s="74"/>
      <c r="J14" s="74"/>
      <c r="K14" s="74"/>
    </row>
    <row r="15" spans="1:11" ht="30.75" customHeight="1" x14ac:dyDescent="0.2">
      <c r="A15" s="103" t="s">
        <v>186</v>
      </c>
      <c r="B15" s="564" t="s">
        <v>313</v>
      </c>
      <c r="C15" s="564"/>
      <c r="D15" s="564"/>
      <c r="E15" s="564"/>
      <c r="F15" s="564"/>
      <c r="G15" s="564"/>
      <c r="H15" s="74"/>
      <c r="I15" s="74"/>
      <c r="J15" s="74"/>
      <c r="K15" s="74"/>
    </row>
    <row r="16" spans="1:11" ht="23.25" customHeight="1" x14ac:dyDescent="0.2">
      <c r="A16" s="103" t="s">
        <v>189</v>
      </c>
      <c r="B16" s="564" t="s">
        <v>314</v>
      </c>
      <c r="C16" s="564"/>
      <c r="D16" s="564"/>
      <c r="E16" s="564"/>
      <c r="F16" s="564"/>
      <c r="G16" s="564"/>
      <c r="H16" s="74"/>
      <c r="I16" s="74"/>
      <c r="J16" s="74"/>
      <c r="K16" s="74"/>
    </row>
    <row r="17" spans="1:10" x14ac:dyDescent="0.2">
      <c r="A17" s="160"/>
      <c r="B17" s="160"/>
    </row>
    <row r="18" spans="1:10" x14ac:dyDescent="0.2">
      <c r="A18" s="11" t="s">
        <v>557</v>
      </c>
      <c r="B18" s="154"/>
      <c r="C18" s="186" t="s">
        <v>187</v>
      </c>
      <c r="D18" s="154"/>
      <c r="E18" s="154"/>
      <c r="F18" s="154"/>
      <c r="G18" s="154"/>
      <c r="H18" s="154"/>
      <c r="I18" s="154"/>
      <c r="J18" s="154"/>
    </row>
    <row r="19" spans="1:10" ht="15" customHeight="1" x14ac:dyDescent="0.2">
      <c r="A19" s="538" t="s">
        <v>563</v>
      </c>
      <c r="B19" s="538"/>
      <c r="C19" s="538"/>
      <c r="D19" s="538"/>
      <c r="E19" s="538"/>
      <c r="F19" s="538"/>
      <c r="G19" s="538"/>
      <c r="H19" s="107"/>
      <c r="I19" s="154"/>
      <c r="J19" s="154"/>
    </row>
    <row r="20" spans="1:10" x14ac:dyDescent="0.2">
      <c r="A20" s="538"/>
      <c r="B20" s="538"/>
      <c r="C20" s="538"/>
      <c r="D20" s="538"/>
      <c r="E20" s="538"/>
      <c r="F20" s="538"/>
      <c r="G20" s="538"/>
      <c r="H20" s="107"/>
      <c r="I20" s="154"/>
      <c r="J20" s="154"/>
    </row>
    <row r="21" spans="1:10" ht="12" customHeight="1" x14ac:dyDescent="0.2">
      <c r="A21" s="538"/>
      <c r="B21" s="538"/>
      <c r="C21" s="538"/>
      <c r="D21" s="538"/>
      <c r="E21" s="538"/>
      <c r="F21" s="538"/>
      <c r="G21" s="538"/>
      <c r="H21" s="107"/>
      <c r="I21" s="154"/>
      <c r="J21" s="154"/>
    </row>
    <row r="22" spans="1:10" x14ac:dyDescent="0.2">
      <c r="A22" s="538"/>
      <c r="B22" s="538"/>
      <c r="C22" s="538"/>
      <c r="D22" s="538"/>
      <c r="E22" s="538"/>
      <c r="F22" s="538"/>
      <c r="G22" s="538"/>
      <c r="H22" s="107"/>
      <c r="I22" s="154"/>
      <c r="J22" s="154"/>
    </row>
    <row r="23" spans="1:10" x14ac:dyDescent="0.2">
      <c r="A23" s="538"/>
      <c r="B23" s="538"/>
      <c r="C23" s="538"/>
      <c r="D23" s="538"/>
      <c r="E23" s="538"/>
      <c r="F23" s="538"/>
      <c r="G23" s="538"/>
      <c r="H23" s="107"/>
      <c r="I23" s="154"/>
      <c r="J23" s="154"/>
    </row>
    <row r="24" spans="1:10" x14ac:dyDescent="0.2">
      <c r="A24" s="538"/>
      <c r="B24" s="538"/>
      <c r="C24" s="538"/>
      <c r="D24" s="538"/>
      <c r="E24" s="538"/>
      <c r="F24" s="538"/>
      <c r="G24" s="538"/>
      <c r="H24" s="107"/>
      <c r="I24" s="154"/>
      <c r="J24" s="154"/>
    </row>
    <row r="25" spans="1:10" x14ac:dyDescent="0.2">
      <c r="A25" s="538"/>
      <c r="B25" s="538"/>
      <c r="C25" s="538"/>
      <c r="D25" s="538"/>
      <c r="E25" s="538"/>
      <c r="F25" s="538"/>
      <c r="G25" s="538"/>
      <c r="H25" s="107"/>
      <c r="I25" s="154"/>
      <c r="J25" s="154"/>
    </row>
    <row r="26" spans="1:10" x14ac:dyDescent="0.2">
      <c r="A26" s="538"/>
      <c r="B26" s="538"/>
      <c r="C26" s="538"/>
      <c r="D26" s="538"/>
      <c r="E26" s="538"/>
      <c r="F26" s="538"/>
      <c r="G26" s="538"/>
      <c r="H26" s="107"/>
      <c r="I26" s="154"/>
      <c r="J26" s="154"/>
    </row>
    <row r="27" spans="1:10" x14ac:dyDescent="0.2">
      <c r="A27" s="538"/>
      <c r="B27" s="538"/>
      <c r="C27" s="538"/>
      <c r="D27" s="538"/>
      <c r="E27" s="538"/>
      <c r="F27" s="538"/>
      <c r="G27" s="538"/>
      <c r="H27" s="107"/>
      <c r="I27" s="154"/>
      <c r="J27" s="154"/>
    </row>
    <row r="28" spans="1:10" x14ac:dyDescent="0.2">
      <c r="A28" s="538"/>
      <c r="B28" s="538"/>
      <c r="C28" s="538"/>
      <c r="D28" s="538"/>
      <c r="E28" s="538"/>
      <c r="F28" s="538"/>
      <c r="G28" s="538"/>
      <c r="H28" s="107"/>
      <c r="I28" s="154"/>
      <c r="J28" s="154"/>
    </row>
    <row r="29" spans="1:10" x14ac:dyDescent="0.2">
      <c r="A29" s="538"/>
      <c r="B29" s="538"/>
      <c r="C29" s="538"/>
      <c r="D29" s="538"/>
      <c r="E29" s="538"/>
      <c r="F29" s="538"/>
      <c r="G29" s="538"/>
      <c r="H29" s="107"/>
      <c r="I29" s="154"/>
      <c r="J29" s="154"/>
    </row>
    <row r="30" spans="1:10" ht="21.75" customHeight="1" x14ac:dyDescent="0.2">
      <c r="A30" s="538"/>
      <c r="B30" s="538"/>
      <c r="C30" s="538"/>
      <c r="D30" s="538"/>
      <c r="E30" s="538"/>
      <c r="F30" s="538"/>
      <c r="G30" s="538"/>
      <c r="H30" s="107"/>
      <c r="I30" s="154"/>
      <c r="J30" s="154"/>
    </row>
    <row r="31" spans="1:10" x14ac:dyDescent="0.2">
      <c r="A31" s="75"/>
      <c r="B31" s="75"/>
      <c r="C31" s="75"/>
      <c r="D31" s="75"/>
      <c r="E31" s="75"/>
      <c r="F31" s="75"/>
      <c r="G31" s="65" t="s">
        <v>187</v>
      </c>
      <c r="H31" s="107"/>
      <c r="I31" s="154"/>
      <c r="J31" s="154"/>
    </row>
    <row r="32" spans="1:10" x14ac:dyDescent="0.2">
      <c r="A32" s="75"/>
      <c r="B32" s="75"/>
      <c r="C32" s="75"/>
      <c r="D32" s="75"/>
      <c r="E32" s="75"/>
      <c r="F32" s="75"/>
      <c r="G32" s="75"/>
      <c r="H32" s="107"/>
      <c r="I32" s="154"/>
      <c r="J32" s="154"/>
    </row>
    <row r="33" spans="1:10" x14ac:dyDescent="0.2">
      <c r="A33" s="75"/>
      <c r="B33" s="75"/>
      <c r="C33" s="75"/>
      <c r="D33" s="75"/>
      <c r="E33" s="75"/>
      <c r="F33" s="75"/>
      <c r="G33" s="75"/>
      <c r="H33" s="107"/>
      <c r="I33" s="154"/>
      <c r="J33" s="154"/>
    </row>
    <row r="34" spans="1:10" x14ac:dyDescent="0.2">
      <c r="A34" s="75"/>
      <c r="B34" s="75"/>
      <c r="C34" s="75"/>
      <c r="D34" s="75"/>
      <c r="E34" s="75"/>
      <c r="F34" s="75"/>
      <c r="G34" s="75"/>
      <c r="H34" s="107"/>
      <c r="I34" s="154"/>
      <c r="J34" s="154"/>
    </row>
    <row r="35" spans="1:10" x14ac:dyDescent="0.2">
      <c r="A35" s="75"/>
      <c r="B35" s="75"/>
      <c r="C35" s="75"/>
      <c r="D35" s="75"/>
      <c r="E35" s="75"/>
      <c r="F35" s="75"/>
      <c r="G35" s="75"/>
      <c r="H35" s="107"/>
      <c r="I35" s="154"/>
      <c r="J35" s="154"/>
    </row>
    <row r="36" spans="1:10" x14ac:dyDescent="0.2">
      <c r="A36" s="75"/>
      <c r="B36" s="75"/>
      <c r="C36" s="75"/>
      <c r="D36" s="75"/>
      <c r="E36" s="75"/>
      <c r="F36" s="75"/>
      <c r="G36" s="75"/>
      <c r="H36" s="107"/>
      <c r="I36" s="154"/>
      <c r="J36" s="154"/>
    </row>
    <row r="37" spans="1:10" x14ac:dyDescent="0.2">
      <c r="A37" s="107"/>
      <c r="B37" s="107"/>
      <c r="C37" s="107"/>
      <c r="D37" s="107"/>
      <c r="E37" s="107"/>
      <c r="F37" s="107"/>
      <c r="G37" s="107"/>
      <c r="H37" s="107"/>
      <c r="I37" s="154"/>
      <c r="J37" s="154"/>
    </row>
    <row r="38" spans="1:10" x14ac:dyDescent="0.2">
      <c r="A38" s="107"/>
      <c r="B38" s="107"/>
      <c r="C38" s="107"/>
      <c r="D38" s="107"/>
      <c r="E38" s="107"/>
      <c r="F38" s="107"/>
      <c r="G38" s="107"/>
      <c r="H38" s="107"/>
      <c r="I38" s="154"/>
      <c r="J38" s="154"/>
    </row>
    <row r="39" spans="1:10" x14ac:dyDescent="0.2">
      <c r="H39" s="154"/>
      <c r="I39" s="154"/>
      <c r="J39" s="154"/>
    </row>
    <row r="40" spans="1:10" x14ac:dyDescent="0.2">
      <c r="H40" s="154"/>
      <c r="I40" s="154"/>
      <c r="J40" s="154"/>
    </row>
    <row r="41" spans="1:10" x14ac:dyDescent="0.2">
      <c r="H41" s="154"/>
      <c r="I41" s="154"/>
      <c r="J41" s="154"/>
    </row>
    <row r="42" spans="1:10" x14ac:dyDescent="0.2">
      <c r="H42" s="154"/>
      <c r="I42" s="154"/>
      <c r="J42" s="154"/>
    </row>
    <row r="43" spans="1:10" x14ac:dyDescent="0.2">
      <c r="H43" s="154"/>
      <c r="I43" s="154"/>
      <c r="J43" s="154"/>
    </row>
    <row r="44" spans="1:10" x14ac:dyDescent="0.2">
      <c r="H44" s="154"/>
      <c r="I44" s="154"/>
      <c r="J44" s="154"/>
    </row>
    <row r="45" spans="1:10" x14ac:dyDescent="0.2">
      <c r="H45" s="154"/>
      <c r="I45" s="154"/>
      <c r="J45" s="154"/>
    </row>
  </sheetData>
  <mergeCells count="15">
    <mergeCell ref="B15:G15"/>
    <mergeCell ref="B16:G16"/>
    <mergeCell ref="B13:G13"/>
    <mergeCell ref="A19:G30"/>
    <mergeCell ref="A4:B4"/>
    <mergeCell ref="A5:B5"/>
    <mergeCell ref="A6:B6"/>
    <mergeCell ref="A7:B7"/>
    <mergeCell ref="A8:B8"/>
    <mergeCell ref="G3:G4"/>
    <mergeCell ref="F3:F4"/>
    <mergeCell ref="E3:E4"/>
    <mergeCell ref="D3:D4"/>
    <mergeCell ref="C3:C4"/>
    <mergeCell ref="A3:B3"/>
  </mergeCells>
  <hyperlinks>
    <hyperlink ref="G2" location="Index!A1" display="Index"/>
  </hyperlink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B9BD5"/>
    <pageSetUpPr fitToPage="1"/>
  </sheetPr>
  <dimension ref="A1:K44"/>
  <sheetViews>
    <sheetView showGridLines="0" zoomScale="110" zoomScaleNormal="110" zoomScaleSheetLayoutView="100" workbookViewId="0"/>
  </sheetViews>
  <sheetFormatPr defaultRowHeight="14.25" x14ac:dyDescent="0.2"/>
  <cols>
    <col min="1" max="1" width="23" style="4" customWidth="1"/>
    <col min="2" max="2" width="20.7109375" style="4" customWidth="1"/>
    <col min="3" max="8" width="17.42578125" style="4" customWidth="1"/>
    <col min="9" max="13" width="8.7109375" style="4" customWidth="1"/>
    <col min="14" max="15" width="9.85546875" style="4" customWidth="1"/>
    <col min="16" max="16384" width="9.140625" style="4"/>
  </cols>
  <sheetData>
    <row r="1" spans="1:8" x14ac:dyDescent="0.2">
      <c r="A1" s="5"/>
      <c r="B1" s="5"/>
      <c r="C1" s="5"/>
      <c r="D1" s="5"/>
      <c r="E1" s="5"/>
      <c r="F1" s="5"/>
      <c r="G1" s="5"/>
      <c r="H1" s="5"/>
    </row>
    <row r="2" spans="1:8" x14ac:dyDescent="0.2">
      <c r="A2" s="11" t="s">
        <v>633</v>
      </c>
      <c r="H2" s="156" t="s">
        <v>594</v>
      </c>
    </row>
    <row r="3" spans="1:8" x14ac:dyDescent="0.2">
      <c r="A3" s="613" t="s">
        <v>824</v>
      </c>
      <c r="B3" s="613"/>
      <c r="C3" s="541" t="s">
        <v>325</v>
      </c>
      <c r="D3" s="541"/>
      <c r="E3" s="541" t="s">
        <v>326</v>
      </c>
      <c r="F3" s="541"/>
      <c r="G3" s="541" t="s">
        <v>327</v>
      </c>
      <c r="H3" s="541"/>
    </row>
    <row r="4" spans="1:8" ht="22.5" customHeight="1" x14ac:dyDescent="0.2">
      <c r="A4" s="585" t="s">
        <v>659</v>
      </c>
      <c r="B4" s="585"/>
      <c r="C4" s="62" t="s">
        <v>199</v>
      </c>
      <c r="D4" s="62" t="s">
        <v>200</v>
      </c>
      <c r="E4" s="62" t="s">
        <v>199</v>
      </c>
      <c r="F4" s="62" t="s">
        <v>200</v>
      </c>
      <c r="G4" s="67" t="s">
        <v>118</v>
      </c>
      <c r="H4" s="67" t="s">
        <v>328</v>
      </c>
    </row>
    <row r="5" spans="1:8" x14ac:dyDescent="0.2">
      <c r="A5" s="542" t="s">
        <v>225</v>
      </c>
      <c r="B5" s="542"/>
      <c r="C5" s="41">
        <v>69493.27211903999</v>
      </c>
      <c r="D5" s="41">
        <v>859.56024157000002</v>
      </c>
      <c r="E5" s="41">
        <v>69493.27211903999</v>
      </c>
      <c r="F5" s="41">
        <v>46969.444341919996</v>
      </c>
      <c r="G5" s="41">
        <v>50.49140336</v>
      </c>
      <c r="H5" s="187">
        <v>4.3354135035074046E-4</v>
      </c>
    </row>
    <row r="6" spans="1:8" x14ac:dyDescent="0.2">
      <c r="A6" s="542" t="s">
        <v>329</v>
      </c>
      <c r="B6" s="542"/>
      <c r="C6" s="41">
        <v>0</v>
      </c>
      <c r="D6" s="41">
        <v>0</v>
      </c>
      <c r="E6" s="41">
        <v>0</v>
      </c>
      <c r="F6" s="41">
        <v>0</v>
      </c>
      <c r="G6" s="41">
        <v>0</v>
      </c>
      <c r="H6" s="187">
        <v>0</v>
      </c>
    </row>
    <row r="7" spans="1:8" x14ac:dyDescent="0.2">
      <c r="A7" s="542" t="s">
        <v>239</v>
      </c>
      <c r="B7" s="542"/>
      <c r="C7" s="41">
        <v>0</v>
      </c>
      <c r="D7" s="41">
        <v>0</v>
      </c>
      <c r="E7" s="41">
        <v>0</v>
      </c>
      <c r="F7" s="41">
        <v>0</v>
      </c>
      <c r="G7" s="41">
        <v>0</v>
      </c>
      <c r="H7" s="187">
        <v>0</v>
      </c>
    </row>
    <row r="8" spans="1:8" x14ac:dyDescent="0.2">
      <c r="A8" s="542" t="s">
        <v>240</v>
      </c>
      <c r="B8" s="542"/>
      <c r="C8" s="41">
        <v>0</v>
      </c>
      <c r="D8" s="41">
        <v>0</v>
      </c>
      <c r="E8" s="41">
        <v>0</v>
      </c>
      <c r="F8" s="41">
        <v>0</v>
      </c>
      <c r="G8" s="41">
        <v>0</v>
      </c>
      <c r="H8" s="187">
        <v>0</v>
      </c>
    </row>
    <row r="9" spans="1:8" x14ac:dyDescent="0.2">
      <c r="A9" s="542" t="s">
        <v>241</v>
      </c>
      <c r="B9" s="542"/>
      <c r="C9" s="41" t="s">
        <v>187</v>
      </c>
      <c r="D9" s="41" t="s">
        <v>187</v>
      </c>
      <c r="E9" s="41" t="s">
        <v>187</v>
      </c>
      <c r="F9" s="41" t="s">
        <v>187</v>
      </c>
      <c r="G9" s="41" t="s">
        <v>187</v>
      </c>
      <c r="H9" s="187">
        <v>0</v>
      </c>
    </row>
    <row r="10" spans="1:8" x14ac:dyDescent="0.2">
      <c r="A10" s="542" t="s">
        <v>226</v>
      </c>
      <c r="B10" s="542"/>
      <c r="C10" s="41">
        <v>4322.5886147199999</v>
      </c>
      <c r="D10" s="41">
        <v>453.01383450999998</v>
      </c>
      <c r="E10" s="41">
        <v>4794.0006187200006</v>
      </c>
      <c r="F10" s="41">
        <v>5220.4108665499998</v>
      </c>
      <c r="G10" s="41">
        <v>3134.04591691</v>
      </c>
      <c r="H10" s="187">
        <v>0.31295357910145855</v>
      </c>
    </row>
    <row r="11" spans="1:8" x14ac:dyDescent="0.2">
      <c r="A11" s="542" t="s">
        <v>227</v>
      </c>
      <c r="B11" s="542"/>
      <c r="C11" s="41">
        <v>6925.7474669700005</v>
      </c>
      <c r="D11" s="41">
        <v>34.347042460000004</v>
      </c>
      <c r="E11" s="41">
        <v>6925.7474669700005</v>
      </c>
      <c r="F11" s="41">
        <v>29.522042460000002</v>
      </c>
      <c r="G11" s="41">
        <v>6202.8726976999997</v>
      </c>
      <c r="H11" s="187">
        <v>0.89182348567371883</v>
      </c>
    </row>
    <row r="12" spans="1:8" x14ac:dyDescent="0.2">
      <c r="A12" s="542" t="s">
        <v>230</v>
      </c>
      <c r="B12" s="542"/>
      <c r="C12" s="41">
        <v>1436.9580000000001</v>
      </c>
      <c r="D12" s="41">
        <v>0</v>
      </c>
      <c r="E12" s="41">
        <v>1436.9580000000001</v>
      </c>
      <c r="F12" s="41">
        <v>0</v>
      </c>
      <c r="G12" s="41">
        <v>1077.7184999999999</v>
      </c>
      <c r="H12" s="187">
        <v>0.74999999999999989</v>
      </c>
    </row>
    <row r="13" spans="1:8" x14ac:dyDescent="0.2">
      <c r="A13" s="542" t="s">
        <v>242</v>
      </c>
      <c r="B13" s="542"/>
      <c r="C13" s="41">
        <v>15109.6912154</v>
      </c>
      <c r="D13" s="41">
        <v>1824.4091189999999</v>
      </c>
      <c r="E13" s="41">
        <v>11975.041727399999</v>
      </c>
      <c r="F13" s="41">
        <v>886.94255850000002</v>
      </c>
      <c r="G13" s="41">
        <v>8620.3352176900007</v>
      </c>
      <c r="H13" s="187">
        <v>0.67021814255674972</v>
      </c>
    </row>
    <row r="14" spans="1:8" x14ac:dyDescent="0.2">
      <c r="A14" s="542" t="s">
        <v>243</v>
      </c>
      <c r="B14" s="542"/>
      <c r="C14" s="41">
        <v>288.15463199999999</v>
      </c>
      <c r="D14" s="41">
        <v>0</v>
      </c>
      <c r="E14" s="41">
        <v>173.869089</v>
      </c>
      <c r="F14" s="41">
        <v>0</v>
      </c>
      <c r="G14" s="41">
        <v>173.869089</v>
      </c>
      <c r="H14" s="187">
        <v>1</v>
      </c>
    </row>
    <row r="15" spans="1:8" x14ac:dyDescent="0.2">
      <c r="A15" s="542" t="s">
        <v>330</v>
      </c>
      <c r="B15" s="542"/>
      <c r="C15" s="41">
        <v>0</v>
      </c>
      <c r="D15" s="41">
        <v>0</v>
      </c>
      <c r="E15" s="41">
        <v>0</v>
      </c>
      <c r="F15" s="41">
        <v>0</v>
      </c>
      <c r="G15" s="41">
        <v>0</v>
      </c>
      <c r="H15" s="187">
        <v>0</v>
      </c>
    </row>
    <row r="16" spans="1:8" x14ac:dyDescent="0.2">
      <c r="A16" s="542" t="s">
        <v>245</v>
      </c>
      <c r="B16" s="542"/>
      <c r="C16" s="41">
        <v>24926.252696060001</v>
      </c>
      <c r="D16" s="41">
        <v>0</v>
      </c>
      <c r="E16" s="41">
        <v>24926.252696060001</v>
      </c>
      <c r="F16" s="41">
        <v>0</v>
      </c>
      <c r="G16" s="41">
        <v>2492.9471602100002</v>
      </c>
      <c r="H16" s="187">
        <v>0.10001291371823616</v>
      </c>
    </row>
    <row r="17" spans="1:11" x14ac:dyDescent="0.2">
      <c r="A17" s="542" t="s">
        <v>331</v>
      </c>
      <c r="B17" s="542"/>
      <c r="C17" s="41">
        <v>0</v>
      </c>
      <c r="D17" s="41">
        <v>0</v>
      </c>
      <c r="E17" s="41">
        <v>0</v>
      </c>
      <c r="F17" s="41">
        <v>0</v>
      </c>
      <c r="G17" s="41">
        <v>0</v>
      </c>
      <c r="H17" s="187">
        <v>0</v>
      </c>
    </row>
    <row r="18" spans="1:11" x14ac:dyDescent="0.2">
      <c r="A18" s="542" t="s">
        <v>332</v>
      </c>
      <c r="B18" s="542"/>
      <c r="C18" s="41" t="s">
        <v>187</v>
      </c>
      <c r="D18" s="41" t="s">
        <v>187</v>
      </c>
      <c r="E18" s="41" t="s">
        <v>187</v>
      </c>
      <c r="F18" s="41" t="s">
        <v>187</v>
      </c>
      <c r="G18" s="41" t="s">
        <v>187</v>
      </c>
      <c r="H18" s="187">
        <v>0</v>
      </c>
    </row>
    <row r="19" spans="1:11" x14ac:dyDescent="0.2">
      <c r="A19" s="542" t="s">
        <v>236</v>
      </c>
      <c r="B19" s="542"/>
      <c r="C19" s="41">
        <v>35.969014450000003</v>
      </c>
      <c r="D19" s="41">
        <v>0</v>
      </c>
      <c r="E19" s="41">
        <v>35.969014450000003</v>
      </c>
      <c r="F19" s="41">
        <v>0</v>
      </c>
      <c r="G19" s="41">
        <v>35.969014450000003</v>
      </c>
      <c r="H19" s="187">
        <v>1</v>
      </c>
    </row>
    <row r="20" spans="1:11" x14ac:dyDescent="0.2">
      <c r="A20" s="542" t="s">
        <v>333</v>
      </c>
      <c r="B20" s="542"/>
      <c r="C20" s="41">
        <v>0</v>
      </c>
      <c r="D20" s="41">
        <v>0</v>
      </c>
      <c r="E20" s="41">
        <v>0</v>
      </c>
      <c r="F20" s="41">
        <v>0</v>
      </c>
      <c r="G20" s="41">
        <v>0</v>
      </c>
      <c r="H20" s="187">
        <v>0</v>
      </c>
    </row>
    <row r="21" spans="1:11" x14ac:dyDescent="0.2">
      <c r="A21" s="547" t="s">
        <v>125</v>
      </c>
      <c r="B21" s="547"/>
      <c r="C21" s="42">
        <v>122538.63375864</v>
      </c>
      <c r="D21" s="42">
        <v>3171.3302375399999</v>
      </c>
      <c r="E21" s="42">
        <v>119761.11073164</v>
      </c>
      <c r="F21" s="42">
        <v>53106.319809430002</v>
      </c>
      <c r="G21" s="42">
        <v>21788.24899932</v>
      </c>
      <c r="H21" s="188">
        <v>0.12604022013356372</v>
      </c>
    </row>
    <row r="22" spans="1:11" x14ac:dyDescent="0.2">
      <c r="A22" s="22"/>
      <c r="B22" s="22"/>
      <c r="C22" s="71"/>
      <c r="D22" s="71"/>
      <c r="E22" s="71"/>
      <c r="F22" s="71"/>
      <c r="G22" s="71"/>
      <c r="H22" s="189"/>
    </row>
    <row r="23" spans="1:11" x14ac:dyDescent="0.2">
      <c r="A23" s="11"/>
      <c r="H23" s="156"/>
    </row>
    <row r="24" spans="1:11" ht="30" customHeight="1" x14ac:dyDescent="0.2">
      <c r="A24" s="102" t="s">
        <v>183</v>
      </c>
      <c r="B24" s="563" t="s">
        <v>321</v>
      </c>
      <c r="C24" s="563"/>
      <c r="D24" s="563"/>
      <c r="E24" s="563"/>
      <c r="F24" s="563"/>
      <c r="G24" s="563"/>
      <c r="H24" s="563"/>
      <c r="I24" s="69"/>
      <c r="J24" s="69"/>
      <c r="K24" s="69"/>
    </row>
    <row r="25" spans="1:11" ht="120.75" customHeight="1" x14ac:dyDescent="0.2">
      <c r="A25" s="102" t="s">
        <v>182</v>
      </c>
      <c r="B25" s="563" t="s">
        <v>532</v>
      </c>
      <c r="C25" s="563"/>
      <c r="D25" s="563"/>
      <c r="E25" s="563"/>
      <c r="F25" s="563"/>
      <c r="G25" s="563"/>
      <c r="H25" s="563"/>
      <c r="I25" s="69"/>
      <c r="J25" s="69"/>
      <c r="K25" s="69"/>
    </row>
    <row r="26" spans="1:11" x14ac:dyDescent="0.2">
      <c r="A26" s="13" t="s">
        <v>184</v>
      </c>
      <c r="B26" s="172" t="s">
        <v>322</v>
      </c>
      <c r="C26" s="172"/>
      <c r="D26" s="172"/>
      <c r="E26" s="172"/>
      <c r="F26" s="172"/>
      <c r="G26" s="172"/>
      <c r="H26" s="172"/>
      <c r="I26" s="69"/>
      <c r="J26" s="69"/>
      <c r="K26" s="69"/>
    </row>
    <row r="27" spans="1:11" x14ac:dyDescent="0.2">
      <c r="A27" s="103" t="s">
        <v>185</v>
      </c>
      <c r="B27" s="172" t="s">
        <v>253</v>
      </c>
      <c r="C27" s="172"/>
      <c r="D27" s="172"/>
      <c r="E27" s="172"/>
      <c r="F27" s="172"/>
      <c r="G27" s="172"/>
      <c r="H27" s="172"/>
      <c r="I27" s="69"/>
      <c r="J27" s="69"/>
      <c r="K27" s="69"/>
    </row>
    <row r="28" spans="1:11" x14ac:dyDescent="0.2">
      <c r="A28" s="103" t="s">
        <v>186</v>
      </c>
      <c r="B28" s="172" t="s">
        <v>323</v>
      </c>
      <c r="C28" s="172"/>
      <c r="D28" s="172"/>
      <c r="E28" s="172"/>
      <c r="F28" s="172"/>
      <c r="G28" s="172"/>
      <c r="H28" s="172"/>
      <c r="I28" s="69"/>
      <c r="J28" s="69"/>
      <c r="K28" s="69"/>
    </row>
    <row r="29" spans="1:11" ht="21" customHeight="1" x14ac:dyDescent="0.2">
      <c r="A29" s="102" t="s">
        <v>189</v>
      </c>
      <c r="B29" s="563" t="s">
        <v>324</v>
      </c>
      <c r="C29" s="563"/>
      <c r="D29" s="563"/>
      <c r="E29" s="563"/>
      <c r="F29" s="563"/>
      <c r="G29" s="563"/>
      <c r="H29" s="563"/>
      <c r="I29" s="69"/>
      <c r="J29" s="69"/>
      <c r="K29" s="69"/>
    </row>
    <row r="30" spans="1:11" x14ac:dyDescent="0.2">
      <c r="A30" s="160"/>
      <c r="B30" s="160"/>
      <c r="H30" s="65" t="s">
        <v>187</v>
      </c>
    </row>
    <row r="31" spans="1:11" x14ac:dyDescent="0.2">
      <c r="A31" s="11" t="s">
        <v>557</v>
      </c>
      <c r="B31" s="154"/>
      <c r="C31" s="154"/>
      <c r="D31" s="154" t="s">
        <v>187</v>
      </c>
      <c r="E31" s="190" t="s">
        <v>187</v>
      </c>
      <c r="F31" s="184"/>
      <c r="G31" s="190"/>
      <c r="H31" s="154"/>
      <c r="I31" s="154"/>
      <c r="J31" s="154"/>
    </row>
    <row r="32" spans="1:11" ht="15" customHeight="1" x14ac:dyDescent="0.2">
      <c r="A32" s="538" t="s">
        <v>564</v>
      </c>
      <c r="B32" s="538"/>
      <c r="C32" s="538"/>
      <c r="D32" s="538"/>
      <c r="E32" s="538"/>
      <c r="F32" s="538"/>
      <c r="G32" s="538"/>
      <c r="H32" s="538"/>
      <c r="I32" s="154"/>
      <c r="J32" s="154"/>
    </row>
    <row r="33" spans="1:10" x14ac:dyDescent="0.2">
      <c r="A33" s="538"/>
      <c r="B33" s="538"/>
      <c r="C33" s="538"/>
      <c r="D33" s="538"/>
      <c r="E33" s="538"/>
      <c r="F33" s="538"/>
      <c r="G33" s="538"/>
      <c r="H33" s="538"/>
      <c r="I33" s="154"/>
      <c r="J33" s="154"/>
    </row>
    <row r="34" spans="1:10" x14ac:dyDescent="0.2">
      <c r="A34" s="538"/>
      <c r="B34" s="538"/>
      <c r="C34" s="538"/>
      <c r="D34" s="538"/>
      <c r="E34" s="538"/>
      <c r="F34" s="538"/>
      <c r="G34" s="538"/>
      <c r="H34" s="538"/>
      <c r="I34" s="154"/>
      <c r="J34" s="154"/>
    </row>
    <row r="35" spans="1:10" x14ac:dyDescent="0.2">
      <c r="A35" s="538"/>
      <c r="B35" s="538"/>
      <c r="C35" s="538"/>
      <c r="D35" s="538"/>
      <c r="E35" s="538"/>
      <c r="F35" s="538"/>
      <c r="G35" s="538"/>
      <c r="H35" s="538"/>
      <c r="I35" s="154"/>
      <c r="J35" s="154"/>
    </row>
    <row r="36" spans="1:10" x14ac:dyDescent="0.2">
      <c r="A36" s="538"/>
      <c r="B36" s="538"/>
      <c r="C36" s="538"/>
      <c r="D36" s="538"/>
      <c r="E36" s="538"/>
      <c r="F36" s="538"/>
      <c r="G36" s="538"/>
      <c r="H36" s="538"/>
      <c r="I36" s="154"/>
      <c r="J36" s="154"/>
    </row>
    <row r="37" spans="1:10" x14ac:dyDescent="0.2">
      <c r="A37" s="538"/>
      <c r="B37" s="538"/>
      <c r="C37" s="538"/>
      <c r="D37" s="538"/>
      <c r="E37" s="538"/>
      <c r="F37" s="538"/>
      <c r="G37" s="538"/>
      <c r="H37" s="538"/>
      <c r="I37" s="154"/>
      <c r="J37" s="154"/>
    </row>
    <row r="38" spans="1:10" x14ac:dyDescent="0.2">
      <c r="A38" s="538"/>
      <c r="B38" s="538"/>
      <c r="C38" s="538"/>
      <c r="D38" s="538"/>
      <c r="E38" s="538"/>
      <c r="F38" s="538"/>
      <c r="G38" s="538"/>
      <c r="H38" s="538"/>
      <c r="I38" s="154"/>
      <c r="J38" s="154"/>
    </row>
    <row r="39" spans="1:10" x14ac:dyDescent="0.2">
      <c r="A39" s="538"/>
      <c r="B39" s="538"/>
      <c r="C39" s="538"/>
      <c r="D39" s="538"/>
      <c r="E39" s="538"/>
      <c r="F39" s="538"/>
      <c r="G39" s="538"/>
      <c r="H39" s="538"/>
      <c r="I39" s="154"/>
      <c r="J39" s="154"/>
    </row>
    <row r="40" spans="1:10" x14ac:dyDescent="0.2">
      <c r="A40" s="538"/>
      <c r="B40" s="538"/>
      <c r="C40" s="538"/>
      <c r="D40" s="538"/>
      <c r="E40" s="538"/>
      <c r="F40" s="538"/>
      <c r="G40" s="538"/>
      <c r="H40" s="538"/>
      <c r="I40" s="154"/>
      <c r="J40" s="154"/>
    </row>
    <row r="41" spans="1:10" x14ac:dyDescent="0.2">
      <c r="A41" s="538"/>
      <c r="B41" s="538"/>
      <c r="C41" s="538"/>
      <c r="D41" s="538"/>
      <c r="E41" s="538"/>
      <c r="F41" s="538"/>
      <c r="G41" s="538"/>
      <c r="H41" s="538"/>
      <c r="I41" s="154"/>
      <c r="J41" s="154"/>
    </row>
    <row r="42" spans="1:10" x14ac:dyDescent="0.2">
      <c r="A42" s="538"/>
      <c r="B42" s="538"/>
      <c r="C42" s="538"/>
      <c r="D42" s="538"/>
      <c r="E42" s="538"/>
      <c r="F42" s="538"/>
      <c r="G42" s="538"/>
      <c r="H42" s="538"/>
      <c r="I42" s="154"/>
      <c r="J42" s="154"/>
    </row>
    <row r="43" spans="1:10" ht="45" customHeight="1" x14ac:dyDescent="0.2">
      <c r="A43" s="538"/>
      <c r="B43" s="538"/>
      <c r="C43" s="538"/>
      <c r="D43" s="538"/>
      <c r="E43" s="538"/>
      <c r="F43" s="538"/>
      <c r="G43" s="538"/>
      <c r="H43" s="538"/>
      <c r="I43" s="154"/>
      <c r="J43" s="154"/>
    </row>
    <row r="44" spans="1:10" x14ac:dyDescent="0.2">
      <c r="A44" s="75"/>
      <c r="B44" s="75"/>
      <c r="C44" s="75"/>
      <c r="D44" s="75"/>
      <c r="E44" s="75"/>
      <c r="F44" s="75"/>
      <c r="G44" s="75"/>
      <c r="H44" s="65" t="s">
        <v>187</v>
      </c>
      <c r="I44" s="154"/>
      <c r="J44" s="154"/>
    </row>
  </sheetData>
  <mergeCells count="26">
    <mergeCell ref="A5:B5"/>
    <mergeCell ref="A6:B6"/>
    <mergeCell ref="A7:B7"/>
    <mergeCell ref="A8:B8"/>
    <mergeCell ref="A9:B9"/>
    <mergeCell ref="A3:B3"/>
    <mergeCell ref="C3:D3"/>
    <mergeCell ref="E3:F3"/>
    <mergeCell ref="G3:H3"/>
    <mergeCell ref="A4:B4"/>
    <mergeCell ref="B24:H24"/>
    <mergeCell ref="B25:H25"/>
    <mergeCell ref="B29:H29"/>
    <mergeCell ref="A32:H43"/>
    <mergeCell ref="A10:B10"/>
    <mergeCell ref="A11:B11"/>
    <mergeCell ref="A12:B12"/>
    <mergeCell ref="A13:B13"/>
    <mergeCell ref="A19:B19"/>
    <mergeCell ref="A20:B20"/>
    <mergeCell ref="A21:B21"/>
    <mergeCell ref="A14:B14"/>
    <mergeCell ref="A15:B15"/>
    <mergeCell ref="A16:B16"/>
    <mergeCell ref="A17:B17"/>
    <mergeCell ref="A18:B18"/>
  </mergeCells>
  <hyperlinks>
    <hyperlink ref="H2" location="Index!A1" display="Index"/>
  </hyperlinks>
  <pageMargins left="0.70866141732283472" right="0.70866141732283472" top="0.74803149606299213" bottom="0.74803149606299213" header="0.31496062992125984" footer="0.31496062992125984"/>
  <pageSetup paperSize="9" scale="88" fitToHeight="0" orientation="landscape" r:id="rId1"/>
  <rowBreaks count="1" manualBreakCount="1">
    <brk id="29" max="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5B9BD5"/>
    <pageSetUpPr fitToPage="1"/>
  </sheetPr>
  <dimension ref="A1:T42"/>
  <sheetViews>
    <sheetView showGridLines="0" zoomScale="110" zoomScaleNormal="110" zoomScaleSheetLayoutView="100" workbookViewId="0"/>
  </sheetViews>
  <sheetFormatPr defaultRowHeight="14.25" x14ac:dyDescent="0.2"/>
  <cols>
    <col min="1" max="1" width="19.42578125" style="4" customWidth="1"/>
    <col min="2" max="2" width="20" style="4" customWidth="1"/>
    <col min="3" max="20" width="7.28515625" style="4" customWidth="1"/>
    <col min="21" max="22" width="8.7109375" style="4" customWidth="1"/>
    <col min="23" max="23" width="9.85546875" style="4" customWidth="1"/>
    <col min="24" max="16384" width="9.140625" style="4"/>
  </cols>
  <sheetData>
    <row r="1" spans="1:20" x14ac:dyDescent="0.2">
      <c r="A1" s="5"/>
      <c r="B1" s="5"/>
      <c r="C1" s="5"/>
      <c r="D1" s="5"/>
      <c r="E1" s="5"/>
      <c r="F1" s="5"/>
      <c r="G1" s="5"/>
      <c r="H1" s="5"/>
      <c r="I1" s="5"/>
      <c r="J1" s="5"/>
      <c r="K1" s="5"/>
      <c r="L1" s="5"/>
      <c r="M1" s="5"/>
      <c r="N1" s="5"/>
      <c r="O1" s="5"/>
      <c r="P1" s="5"/>
      <c r="Q1" s="5"/>
      <c r="R1" s="5"/>
      <c r="S1" s="5"/>
      <c r="T1" s="5"/>
    </row>
    <row r="2" spans="1:20" ht="15" customHeight="1" x14ac:dyDescent="0.2">
      <c r="A2" s="11" t="s">
        <v>634</v>
      </c>
      <c r="H2" s="61"/>
      <c r="S2" s="614" t="s">
        <v>594</v>
      </c>
      <c r="T2" s="614"/>
    </row>
    <row r="3" spans="1:20" x14ac:dyDescent="0.2">
      <c r="A3" s="613" t="s">
        <v>824</v>
      </c>
      <c r="B3" s="613"/>
      <c r="C3" s="541" t="s">
        <v>201</v>
      </c>
      <c r="D3" s="541"/>
      <c r="E3" s="541"/>
      <c r="F3" s="541"/>
      <c r="G3" s="541"/>
      <c r="H3" s="541"/>
      <c r="I3" s="541"/>
      <c r="J3" s="541"/>
      <c r="K3" s="541"/>
      <c r="L3" s="541"/>
      <c r="M3" s="541"/>
      <c r="N3" s="541"/>
      <c r="O3" s="541"/>
      <c r="P3" s="541"/>
      <c r="Q3" s="541"/>
      <c r="R3" s="541"/>
      <c r="S3" s="543" t="s">
        <v>125</v>
      </c>
      <c r="T3" s="599" t="s">
        <v>335</v>
      </c>
    </row>
    <row r="4" spans="1:20" x14ac:dyDescent="0.2">
      <c r="A4" s="588" t="s">
        <v>659</v>
      </c>
      <c r="B4" s="588"/>
      <c r="C4" s="191">
        <v>0</v>
      </c>
      <c r="D4" s="191">
        <v>0.02</v>
      </c>
      <c r="E4" s="191">
        <v>0.04</v>
      </c>
      <c r="F4" s="191">
        <v>0.1</v>
      </c>
      <c r="G4" s="191">
        <v>0.2</v>
      </c>
      <c r="H4" s="191">
        <v>0.35</v>
      </c>
      <c r="I4" s="191">
        <v>0.5</v>
      </c>
      <c r="J4" s="191">
        <v>0.7</v>
      </c>
      <c r="K4" s="191">
        <v>0.75</v>
      </c>
      <c r="L4" s="191">
        <v>1</v>
      </c>
      <c r="M4" s="191">
        <v>1.5</v>
      </c>
      <c r="N4" s="191">
        <v>2.5</v>
      </c>
      <c r="O4" s="191">
        <v>3.7</v>
      </c>
      <c r="P4" s="191">
        <v>12.5</v>
      </c>
      <c r="Q4" s="67" t="s">
        <v>336</v>
      </c>
      <c r="R4" s="67" t="s">
        <v>191</v>
      </c>
      <c r="S4" s="544"/>
      <c r="T4" s="600"/>
    </row>
    <row r="5" spans="1:20" x14ac:dyDescent="0.2">
      <c r="A5" s="542" t="s">
        <v>225</v>
      </c>
      <c r="B5" s="542"/>
      <c r="C5" s="41">
        <v>113947.23167934</v>
      </c>
      <c r="D5" s="41">
        <v>4616.2355696499999</v>
      </c>
      <c r="E5" s="41">
        <v>0</v>
      </c>
      <c r="F5" s="41">
        <v>0</v>
      </c>
      <c r="G5" s="41">
        <v>0</v>
      </c>
      <c r="H5" s="41">
        <v>0</v>
      </c>
      <c r="I5" s="41">
        <v>0</v>
      </c>
      <c r="J5" s="41">
        <v>0</v>
      </c>
      <c r="K5" s="41">
        <v>0</v>
      </c>
      <c r="L5" s="41">
        <v>0</v>
      </c>
      <c r="M5" s="41">
        <v>0</v>
      </c>
      <c r="N5" s="41">
        <v>0</v>
      </c>
      <c r="O5" s="41">
        <v>0</v>
      </c>
      <c r="P5" s="41">
        <v>0</v>
      </c>
      <c r="Q5" s="41">
        <v>0</v>
      </c>
      <c r="R5" s="41" t="s">
        <v>187</v>
      </c>
      <c r="S5" s="41">
        <v>118563.46724899001</v>
      </c>
      <c r="T5" s="41" t="s">
        <v>187</v>
      </c>
    </row>
    <row r="6" spans="1:20" x14ac:dyDescent="0.2">
      <c r="A6" s="542" t="s">
        <v>329</v>
      </c>
      <c r="B6" s="542"/>
      <c r="C6" s="41">
        <v>0</v>
      </c>
      <c r="D6" s="41">
        <v>0</v>
      </c>
      <c r="E6" s="41">
        <v>0</v>
      </c>
      <c r="F6" s="41">
        <v>0</v>
      </c>
      <c r="G6" s="41">
        <v>0</v>
      </c>
      <c r="H6" s="41">
        <v>0</v>
      </c>
      <c r="I6" s="41">
        <v>0</v>
      </c>
      <c r="J6" s="41">
        <v>0</v>
      </c>
      <c r="K6" s="41">
        <v>0</v>
      </c>
      <c r="L6" s="41">
        <v>0</v>
      </c>
      <c r="M6" s="41">
        <v>0</v>
      </c>
      <c r="N6" s="41">
        <v>0</v>
      </c>
      <c r="O6" s="41">
        <v>0</v>
      </c>
      <c r="P6" s="41">
        <v>0</v>
      </c>
      <c r="Q6" s="41">
        <v>0</v>
      </c>
      <c r="R6" s="41" t="s">
        <v>187</v>
      </c>
      <c r="S6" s="41">
        <v>0</v>
      </c>
      <c r="T6" s="41"/>
    </row>
    <row r="7" spans="1:20" x14ac:dyDescent="0.2">
      <c r="A7" s="542" t="s">
        <v>239</v>
      </c>
      <c r="B7" s="542"/>
      <c r="C7" s="41">
        <v>0</v>
      </c>
      <c r="D7" s="41">
        <v>0</v>
      </c>
      <c r="E7" s="41">
        <v>0</v>
      </c>
      <c r="F7" s="41">
        <v>0</v>
      </c>
      <c r="G7" s="41">
        <v>0</v>
      </c>
      <c r="H7" s="41">
        <v>0</v>
      </c>
      <c r="I7" s="41">
        <v>0</v>
      </c>
      <c r="J7" s="41">
        <v>0</v>
      </c>
      <c r="K7" s="41">
        <v>0</v>
      </c>
      <c r="L7" s="41">
        <v>0</v>
      </c>
      <c r="M7" s="41">
        <v>0</v>
      </c>
      <c r="N7" s="41">
        <v>0</v>
      </c>
      <c r="O7" s="41">
        <v>0</v>
      </c>
      <c r="P7" s="41">
        <v>0</v>
      </c>
      <c r="Q7" s="41">
        <v>0</v>
      </c>
      <c r="R7" s="41" t="s">
        <v>187</v>
      </c>
      <c r="S7" s="41">
        <v>0</v>
      </c>
      <c r="T7" s="41"/>
    </row>
    <row r="8" spans="1:20" x14ac:dyDescent="0.2">
      <c r="A8" s="542" t="s">
        <v>240</v>
      </c>
      <c r="B8" s="542"/>
      <c r="C8" s="41">
        <v>0</v>
      </c>
      <c r="D8" s="41">
        <v>0</v>
      </c>
      <c r="E8" s="41">
        <v>0</v>
      </c>
      <c r="F8" s="41">
        <v>0</v>
      </c>
      <c r="G8" s="41">
        <v>0</v>
      </c>
      <c r="H8" s="41">
        <v>0</v>
      </c>
      <c r="I8" s="41">
        <v>0</v>
      </c>
      <c r="J8" s="41">
        <v>0</v>
      </c>
      <c r="K8" s="41">
        <v>0</v>
      </c>
      <c r="L8" s="41">
        <v>0</v>
      </c>
      <c r="M8" s="41">
        <v>0</v>
      </c>
      <c r="N8" s="41">
        <v>0</v>
      </c>
      <c r="O8" s="41">
        <v>0</v>
      </c>
      <c r="P8" s="41">
        <v>0</v>
      </c>
      <c r="Q8" s="41">
        <v>0</v>
      </c>
      <c r="R8" s="41" t="s">
        <v>187</v>
      </c>
      <c r="S8" s="41">
        <v>0</v>
      </c>
      <c r="T8" s="41"/>
    </row>
    <row r="9" spans="1:20" x14ac:dyDescent="0.2">
      <c r="A9" s="542" t="s">
        <v>241</v>
      </c>
      <c r="B9" s="542"/>
      <c r="C9" s="41"/>
      <c r="D9" s="41"/>
      <c r="E9" s="41"/>
      <c r="F9" s="41"/>
      <c r="G9" s="41"/>
      <c r="H9" s="41"/>
      <c r="I9" s="41"/>
      <c r="J9" s="41"/>
      <c r="K9" s="41"/>
      <c r="L9" s="41"/>
      <c r="M9" s="41"/>
      <c r="N9" s="41"/>
      <c r="O9" s="41"/>
      <c r="P9" s="41"/>
      <c r="Q9" s="41"/>
      <c r="R9" s="41"/>
      <c r="S9" s="41"/>
      <c r="T9" s="41"/>
    </row>
    <row r="10" spans="1:20" x14ac:dyDescent="0.2">
      <c r="A10" s="542" t="s">
        <v>226</v>
      </c>
      <c r="B10" s="542"/>
      <c r="C10" s="41">
        <v>0</v>
      </c>
      <c r="D10" s="41">
        <v>0</v>
      </c>
      <c r="E10" s="41">
        <v>0</v>
      </c>
      <c r="F10" s="41">
        <v>0</v>
      </c>
      <c r="G10" s="41">
        <v>6654.7233762599999</v>
      </c>
      <c r="H10" s="41">
        <v>0</v>
      </c>
      <c r="I10" s="41">
        <v>4413.2805724300006</v>
      </c>
      <c r="J10" s="41">
        <v>0</v>
      </c>
      <c r="K10" s="41">
        <v>0</v>
      </c>
      <c r="L10" s="41">
        <v>78.390315870000009</v>
      </c>
      <c r="M10" s="41">
        <v>0</v>
      </c>
      <c r="N10" s="41">
        <v>0</v>
      </c>
      <c r="O10" s="41">
        <v>0</v>
      </c>
      <c r="P10" s="41">
        <v>0</v>
      </c>
      <c r="Q10" s="41">
        <v>0</v>
      </c>
      <c r="R10" s="41" t="s">
        <v>187</v>
      </c>
      <c r="S10" s="41">
        <v>11146.39426456</v>
      </c>
      <c r="T10" s="41"/>
    </row>
    <row r="11" spans="1:20" x14ac:dyDescent="0.2">
      <c r="A11" s="542" t="s">
        <v>227</v>
      </c>
      <c r="B11" s="542"/>
      <c r="C11" s="41">
        <v>0</v>
      </c>
      <c r="D11" s="41">
        <v>0</v>
      </c>
      <c r="E11" s="41">
        <v>0</v>
      </c>
      <c r="F11" s="41">
        <v>0</v>
      </c>
      <c r="G11" s="41">
        <v>222.85137599999999</v>
      </c>
      <c r="H11" s="41">
        <v>0</v>
      </c>
      <c r="I11" s="41">
        <v>0</v>
      </c>
      <c r="J11" s="41">
        <v>0</v>
      </c>
      <c r="K11" s="41">
        <v>0</v>
      </c>
      <c r="L11" s="41">
        <v>6732.4181334300001</v>
      </c>
      <c r="M11" s="41">
        <v>0</v>
      </c>
      <c r="N11" s="41">
        <v>0</v>
      </c>
      <c r="O11" s="41">
        <v>0</v>
      </c>
      <c r="P11" s="41">
        <v>0</v>
      </c>
      <c r="Q11" s="41">
        <v>0</v>
      </c>
      <c r="R11" s="41" t="s">
        <v>187</v>
      </c>
      <c r="S11" s="41">
        <v>6955.2695094300007</v>
      </c>
      <c r="T11" s="41"/>
    </row>
    <row r="12" spans="1:20" x14ac:dyDescent="0.2">
      <c r="A12" s="542" t="s">
        <v>230</v>
      </c>
      <c r="B12" s="542"/>
      <c r="C12" s="41">
        <v>0</v>
      </c>
      <c r="D12" s="41">
        <v>0</v>
      </c>
      <c r="E12" s="41">
        <v>0</v>
      </c>
      <c r="F12" s="41">
        <v>0</v>
      </c>
      <c r="G12" s="41">
        <v>0</v>
      </c>
      <c r="H12" s="41">
        <v>0</v>
      </c>
      <c r="I12" s="41">
        <v>0</v>
      </c>
      <c r="J12" s="41">
        <v>0</v>
      </c>
      <c r="K12" s="41">
        <v>1436.9580000000001</v>
      </c>
      <c r="L12" s="41">
        <v>0</v>
      </c>
      <c r="M12" s="41">
        <v>0</v>
      </c>
      <c r="N12" s="41">
        <v>0</v>
      </c>
      <c r="O12" s="41">
        <v>0</v>
      </c>
      <c r="P12" s="41">
        <v>0</v>
      </c>
      <c r="Q12" s="41">
        <v>0</v>
      </c>
      <c r="R12" s="41" t="s">
        <v>187</v>
      </c>
      <c r="S12" s="41">
        <v>1436.9580000000001</v>
      </c>
      <c r="T12" s="41"/>
    </row>
    <row r="13" spans="1:20" x14ac:dyDescent="0.2">
      <c r="A13" s="542" t="s">
        <v>242</v>
      </c>
      <c r="B13" s="542"/>
      <c r="C13" s="41">
        <v>0</v>
      </c>
      <c r="D13" s="41">
        <v>0</v>
      </c>
      <c r="E13" s="41">
        <v>0</v>
      </c>
      <c r="F13" s="41">
        <v>0</v>
      </c>
      <c r="G13" s="41">
        <v>0</v>
      </c>
      <c r="H13" s="41">
        <v>5865.0201763999994</v>
      </c>
      <c r="I13" s="41">
        <v>0</v>
      </c>
      <c r="J13" s="41">
        <v>0</v>
      </c>
      <c r="K13" s="41">
        <v>0</v>
      </c>
      <c r="L13" s="41">
        <v>6996.9641094999997</v>
      </c>
      <c r="M13" s="41">
        <v>0</v>
      </c>
      <c r="N13" s="41">
        <v>0</v>
      </c>
      <c r="O13" s="41">
        <v>0</v>
      </c>
      <c r="P13" s="41">
        <v>0</v>
      </c>
      <c r="Q13" s="41">
        <v>0</v>
      </c>
      <c r="R13" s="41"/>
      <c r="S13" s="41">
        <v>12861.9842859</v>
      </c>
      <c r="T13" s="41"/>
    </row>
    <row r="14" spans="1:20" x14ac:dyDescent="0.2">
      <c r="A14" s="542" t="s">
        <v>243</v>
      </c>
      <c r="B14" s="542"/>
      <c r="C14" s="41">
        <v>0</v>
      </c>
      <c r="D14" s="41">
        <v>0</v>
      </c>
      <c r="E14" s="41">
        <v>0</v>
      </c>
      <c r="F14" s="41">
        <v>0</v>
      </c>
      <c r="G14" s="41">
        <v>0</v>
      </c>
      <c r="H14" s="41">
        <v>0</v>
      </c>
      <c r="I14" s="41">
        <v>0</v>
      </c>
      <c r="J14" s="41">
        <v>0</v>
      </c>
      <c r="K14" s="41">
        <v>0</v>
      </c>
      <c r="L14" s="41">
        <v>173.869089</v>
      </c>
      <c r="M14" s="41">
        <v>0</v>
      </c>
      <c r="N14" s="41">
        <v>0</v>
      </c>
      <c r="O14" s="41">
        <v>0</v>
      </c>
      <c r="P14" s="41">
        <v>0</v>
      </c>
      <c r="Q14" s="41">
        <v>0</v>
      </c>
      <c r="R14" s="41" t="s">
        <v>187</v>
      </c>
      <c r="S14" s="41">
        <v>173.869089</v>
      </c>
      <c r="T14" s="41"/>
    </row>
    <row r="15" spans="1:20" x14ac:dyDescent="0.2">
      <c r="A15" s="542" t="s">
        <v>330</v>
      </c>
      <c r="B15" s="542"/>
      <c r="C15" s="41">
        <v>0</v>
      </c>
      <c r="D15" s="41">
        <v>0</v>
      </c>
      <c r="E15" s="41">
        <v>0</v>
      </c>
      <c r="F15" s="41">
        <v>0</v>
      </c>
      <c r="G15" s="41">
        <v>0</v>
      </c>
      <c r="H15" s="41">
        <v>0</v>
      </c>
      <c r="I15" s="41">
        <v>0</v>
      </c>
      <c r="J15" s="41">
        <v>0</v>
      </c>
      <c r="K15" s="41">
        <v>0</v>
      </c>
      <c r="L15" s="41">
        <v>0</v>
      </c>
      <c r="M15" s="41">
        <v>0</v>
      </c>
      <c r="N15" s="41">
        <v>0</v>
      </c>
      <c r="O15" s="41">
        <v>0</v>
      </c>
      <c r="P15" s="41">
        <v>0</v>
      </c>
      <c r="Q15" s="41">
        <v>0</v>
      </c>
      <c r="R15" s="41" t="s">
        <v>187</v>
      </c>
      <c r="S15" s="41">
        <v>0</v>
      </c>
      <c r="T15" s="41"/>
    </row>
    <row r="16" spans="1:20" x14ac:dyDescent="0.2">
      <c r="A16" s="542" t="s">
        <v>245</v>
      </c>
      <c r="B16" s="542"/>
      <c r="C16" s="41">
        <v>0</v>
      </c>
      <c r="D16" s="41">
        <v>0</v>
      </c>
      <c r="E16" s="41">
        <v>0</v>
      </c>
      <c r="F16" s="41">
        <v>24923.033792529997</v>
      </c>
      <c r="G16" s="41">
        <v>3.21890353</v>
      </c>
      <c r="H16" s="41">
        <v>0</v>
      </c>
      <c r="I16" s="41">
        <v>0</v>
      </c>
      <c r="J16" s="41">
        <v>0</v>
      </c>
      <c r="K16" s="41">
        <v>0</v>
      </c>
      <c r="L16" s="41">
        <v>0</v>
      </c>
      <c r="M16" s="41">
        <v>0</v>
      </c>
      <c r="N16" s="41">
        <v>0</v>
      </c>
      <c r="O16" s="41">
        <v>0</v>
      </c>
      <c r="P16" s="41">
        <v>0</v>
      </c>
      <c r="Q16" s="41">
        <v>0</v>
      </c>
      <c r="R16" s="41" t="s">
        <v>187</v>
      </c>
      <c r="S16" s="41">
        <v>24926.252696060001</v>
      </c>
      <c r="T16" s="41"/>
    </row>
    <row r="17" spans="1:20" x14ac:dyDescent="0.2">
      <c r="A17" s="542" t="s">
        <v>331</v>
      </c>
      <c r="B17" s="542"/>
      <c r="C17" s="41">
        <v>0</v>
      </c>
      <c r="D17" s="41">
        <v>0</v>
      </c>
      <c r="E17" s="41">
        <v>0</v>
      </c>
      <c r="F17" s="41">
        <v>0</v>
      </c>
      <c r="G17" s="41">
        <v>0</v>
      </c>
      <c r="H17" s="41">
        <v>0</v>
      </c>
      <c r="I17" s="41">
        <v>0</v>
      </c>
      <c r="J17" s="41">
        <v>0</v>
      </c>
      <c r="K17" s="41">
        <v>0</v>
      </c>
      <c r="L17" s="41">
        <v>0</v>
      </c>
      <c r="M17" s="41">
        <v>0</v>
      </c>
      <c r="N17" s="41">
        <v>0</v>
      </c>
      <c r="O17" s="41">
        <v>0</v>
      </c>
      <c r="P17" s="41">
        <v>0</v>
      </c>
      <c r="Q17" s="41">
        <v>0</v>
      </c>
      <c r="R17" s="41" t="s">
        <v>187</v>
      </c>
      <c r="S17" s="41">
        <v>0</v>
      </c>
      <c r="T17" s="41"/>
    </row>
    <row r="18" spans="1:20" x14ac:dyDescent="0.2">
      <c r="A18" s="542" t="s">
        <v>332</v>
      </c>
      <c r="B18" s="542"/>
      <c r="C18" s="41"/>
      <c r="D18" s="41"/>
      <c r="E18" s="41"/>
      <c r="F18" s="41"/>
      <c r="G18" s="41"/>
      <c r="H18" s="41"/>
      <c r="I18" s="41"/>
      <c r="J18" s="41"/>
      <c r="K18" s="41"/>
      <c r="L18" s="41"/>
      <c r="M18" s="41"/>
      <c r="N18" s="41"/>
      <c r="O18" s="41"/>
      <c r="P18" s="41"/>
      <c r="Q18" s="41"/>
      <c r="R18" s="41"/>
      <c r="S18" s="41"/>
      <c r="T18" s="41"/>
    </row>
    <row r="19" spans="1:20" x14ac:dyDescent="0.2">
      <c r="A19" s="542" t="s">
        <v>236</v>
      </c>
      <c r="B19" s="542"/>
      <c r="C19" s="41">
        <v>0</v>
      </c>
      <c r="D19" s="41">
        <v>0</v>
      </c>
      <c r="E19" s="41">
        <v>0</v>
      </c>
      <c r="F19" s="41">
        <v>0</v>
      </c>
      <c r="G19" s="41">
        <v>0</v>
      </c>
      <c r="H19" s="41">
        <v>0</v>
      </c>
      <c r="I19" s="41">
        <v>0</v>
      </c>
      <c r="J19" s="41">
        <v>0</v>
      </c>
      <c r="K19" s="41">
        <v>0</v>
      </c>
      <c r="L19" s="41">
        <v>35.969014450000003</v>
      </c>
      <c r="M19" s="41">
        <v>0</v>
      </c>
      <c r="N19" s="41">
        <v>0</v>
      </c>
      <c r="O19" s="41">
        <v>0</v>
      </c>
      <c r="P19" s="41">
        <v>0</v>
      </c>
      <c r="Q19" s="41">
        <v>0</v>
      </c>
      <c r="R19" s="41" t="s">
        <v>187</v>
      </c>
      <c r="S19" s="41">
        <v>35.969014450000003</v>
      </c>
      <c r="T19" s="41"/>
    </row>
    <row r="20" spans="1:20" x14ac:dyDescent="0.2">
      <c r="A20" s="542" t="s">
        <v>333</v>
      </c>
      <c r="B20" s="542"/>
      <c r="C20" s="41">
        <v>0</v>
      </c>
      <c r="D20" s="41">
        <v>0</v>
      </c>
      <c r="E20" s="41">
        <v>0</v>
      </c>
      <c r="F20" s="41">
        <v>0</v>
      </c>
      <c r="G20" s="41">
        <v>0</v>
      </c>
      <c r="H20" s="41">
        <v>0</v>
      </c>
      <c r="I20" s="41">
        <v>0</v>
      </c>
      <c r="J20" s="41">
        <v>0</v>
      </c>
      <c r="K20" s="41">
        <v>0</v>
      </c>
      <c r="L20" s="41">
        <v>0</v>
      </c>
      <c r="M20" s="41">
        <v>0</v>
      </c>
      <c r="N20" s="41">
        <v>0</v>
      </c>
      <c r="O20" s="41">
        <v>0</v>
      </c>
      <c r="P20" s="41">
        <v>0</v>
      </c>
      <c r="Q20" s="41">
        <v>0</v>
      </c>
      <c r="R20" s="41" t="s">
        <v>187</v>
      </c>
      <c r="S20" s="41">
        <v>0</v>
      </c>
      <c r="T20" s="41"/>
    </row>
    <row r="21" spans="1:20" x14ac:dyDescent="0.2">
      <c r="A21" s="547" t="s">
        <v>125</v>
      </c>
      <c r="B21" s="547"/>
      <c r="C21" s="42">
        <v>113947.23167934</v>
      </c>
      <c r="D21" s="42">
        <v>4616.2355696499999</v>
      </c>
      <c r="E21" s="42">
        <v>0</v>
      </c>
      <c r="F21" s="42">
        <v>24923.033792529997</v>
      </c>
      <c r="G21" s="42">
        <v>6880.7936557900002</v>
      </c>
      <c r="H21" s="42">
        <v>5865.0201763999994</v>
      </c>
      <c r="I21" s="42">
        <v>4413.2805724300006</v>
      </c>
      <c r="J21" s="42">
        <v>0</v>
      </c>
      <c r="K21" s="42">
        <v>1436.9580000000001</v>
      </c>
      <c r="L21" s="42">
        <v>14017.610662249999</v>
      </c>
      <c r="M21" s="42">
        <v>0</v>
      </c>
      <c r="N21" s="42">
        <v>0</v>
      </c>
      <c r="O21" s="42">
        <v>0</v>
      </c>
      <c r="P21" s="42">
        <v>0</v>
      </c>
      <c r="Q21" s="42">
        <v>0</v>
      </c>
      <c r="R21" s="42" t="s">
        <v>187</v>
      </c>
      <c r="S21" s="42">
        <v>176100.16410839002</v>
      </c>
      <c r="T21" s="42"/>
    </row>
    <row r="22" spans="1:20" x14ac:dyDescent="0.2">
      <c r="A22" s="11"/>
      <c r="H22" s="61"/>
      <c r="T22" s="156"/>
    </row>
    <row r="23" spans="1:20" ht="28.5" customHeight="1" x14ac:dyDescent="0.2">
      <c r="A23" s="102" t="s">
        <v>183</v>
      </c>
      <c r="B23" s="563" t="s">
        <v>533</v>
      </c>
      <c r="C23" s="563"/>
      <c r="D23" s="563"/>
      <c r="E23" s="563"/>
      <c r="F23" s="563"/>
      <c r="G23" s="563"/>
      <c r="H23" s="563"/>
      <c r="I23" s="563"/>
      <c r="J23" s="563"/>
      <c r="K23" s="563"/>
      <c r="L23" s="563"/>
      <c r="M23" s="563"/>
      <c r="N23" s="563"/>
      <c r="O23" s="563"/>
      <c r="P23" s="563"/>
      <c r="Q23" s="563"/>
      <c r="R23" s="563"/>
      <c r="S23" s="563"/>
      <c r="T23" s="563"/>
    </row>
    <row r="24" spans="1:20" ht="49.5" customHeight="1" x14ac:dyDescent="0.2">
      <c r="A24" s="102" t="s">
        <v>182</v>
      </c>
      <c r="B24" s="563" t="s">
        <v>534</v>
      </c>
      <c r="C24" s="563"/>
      <c r="D24" s="563"/>
      <c r="E24" s="563"/>
      <c r="F24" s="563"/>
      <c r="G24" s="563"/>
      <c r="H24" s="563"/>
      <c r="I24" s="563"/>
      <c r="J24" s="563"/>
      <c r="K24" s="563"/>
      <c r="L24" s="563"/>
      <c r="M24" s="563"/>
      <c r="N24" s="563"/>
      <c r="O24" s="563"/>
      <c r="P24" s="563"/>
      <c r="Q24" s="563"/>
      <c r="R24" s="563"/>
      <c r="S24" s="563"/>
      <c r="T24" s="563"/>
    </row>
    <row r="25" spans="1:20" ht="20.25" customHeight="1" x14ac:dyDescent="0.2">
      <c r="A25" s="64" t="s">
        <v>184</v>
      </c>
      <c r="B25" s="563" t="s">
        <v>334</v>
      </c>
      <c r="C25" s="563"/>
      <c r="D25" s="563"/>
      <c r="E25" s="563"/>
      <c r="F25" s="563"/>
      <c r="G25" s="563"/>
      <c r="H25" s="563"/>
      <c r="I25" s="563"/>
      <c r="J25" s="563"/>
      <c r="K25" s="563"/>
      <c r="L25" s="563"/>
      <c r="M25" s="563"/>
      <c r="N25" s="563"/>
      <c r="O25" s="563"/>
      <c r="P25" s="563"/>
      <c r="Q25" s="563"/>
      <c r="R25" s="563"/>
      <c r="S25" s="563"/>
      <c r="T25" s="563"/>
    </row>
    <row r="26" spans="1:20" x14ac:dyDescent="0.2">
      <c r="A26" s="103" t="s">
        <v>185</v>
      </c>
      <c r="B26" s="586" t="s">
        <v>253</v>
      </c>
      <c r="C26" s="586"/>
      <c r="D26" s="586"/>
      <c r="E26" s="586"/>
      <c r="F26" s="586"/>
      <c r="G26" s="586"/>
      <c r="H26" s="586"/>
      <c r="I26" s="586"/>
      <c r="J26" s="586"/>
      <c r="K26" s="586"/>
      <c r="L26" s="586"/>
      <c r="M26" s="586"/>
      <c r="N26" s="586"/>
      <c r="O26" s="586"/>
      <c r="P26" s="586"/>
      <c r="Q26" s="586"/>
      <c r="R26" s="586"/>
      <c r="S26" s="586"/>
      <c r="T26" s="15"/>
    </row>
    <row r="27" spans="1:20" x14ac:dyDescent="0.2">
      <c r="A27" s="103" t="s">
        <v>186</v>
      </c>
      <c r="B27" s="586" t="s">
        <v>285</v>
      </c>
      <c r="C27" s="586"/>
      <c r="D27" s="586"/>
      <c r="E27" s="586"/>
      <c r="F27" s="586"/>
      <c r="G27" s="586"/>
      <c r="H27" s="586"/>
      <c r="I27" s="586"/>
      <c r="J27" s="586"/>
      <c r="K27" s="586"/>
      <c r="L27" s="586"/>
      <c r="M27" s="586"/>
      <c r="N27" s="586"/>
      <c r="O27" s="586"/>
      <c r="P27" s="586"/>
      <c r="Q27" s="586"/>
      <c r="R27" s="586"/>
      <c r="S27" s="586"/>
      <c r="T27" s="15"/>
    </row>
    <row r="28" spans="1:20" x14ac:dyDescent="0.2">
      <c r="A28" s="103" t="s">
        <v>189</v>
      </c>
      <c r="B28" s="586" t="s">
        <v>314</v>
      </c>
      <c r="C28" s="586"/>
      <c r="D28" s="586"/>
      <c r="E28" s="586"/>
      <c r="F28" s="586"/>
      <c r="G28" s="586"/>
      <c r="H28" s="586"/>
      <c r="I28" s="586"/>
      <c r="J28" s="586"/>
      <c r="K28" s="586"/>
      <c r="L28" s="586"/>
      <c r="M28" s="586"/>
      <c r="N28" s="586"/>
      <c r="O28" s="586"/>
      <c r="P28" s="586"/>
      <c r="Q28" s="586"/>
      <c r="R28" s="586"/>
      <c r="S28" s="586"/>
      <c r="T28" s="15"/>
    </row>
    <row r="29" spans="1:20" x14ac:dyDescent="0.2">
      <c r="A29" s="11" t="s">
        <v>557</v>
      </c>
      <c r="B29" s="154"/>
      <c r="C29" s="154"/>
      <c r="D29" s="154"/>
      <c r="E29" s="154"/>
      <c r="F29" s="154"/>
      <c r="G29" s="154"/>
      <c r="H29" s="154"/>
      <c r="I29" s="154"/>
      <c r="J29" s="154"/>
      <c r="K29" s="154"/>
      <c r="L29" s="154"/>
      <c r="M29" s="154"/>
      <c r="N29" s="154"/>
      <c r="O29" s="154"/>
      <c r="P29" s="154"/>
      <c r="Q29" s="154"/>
      <c r="R29" s="154"/>
      <c r="S29" s="192" t="s">
        <v>187</v>
      </c>
    </row>
    <row r="30" spans="1:20" ht="15" customHeight="1" x14ac:dyDescent="0.2">
      <c r="A30" s="538" t="s">
        <v>565</v>
      </c>
      <c r="B30" s="538"/>
      <c r="C30" s="538"/>
      <c r="D30" s="538"/>
      <c r="E30" s="538"/>
      <c r="F30" s="538"/>
      <c r="G30" s="538"/>
      <c r="H30" s="538"/>
      <c r="I30" s="538"/>
      <c r="J30" s="538"/>
      <c r="K30" s="538"/>
      <c r="L30" s="538"/>
      <c r="M30" s="538"/>
      <c r="N30" s="538"/>
      <c r="O30" s="538"/>
      <c r="P30" s="538"/>
      <c r="Q30" s="538"/>
      <c r="R30" s="538"/>
      <c r="S30" s="538"/>
      <c r="T30" s="538"/>
    </row>
    <row r="31" spans="1:20" x14ac:dyDescent="0.2">
      <c r="A31" s="538"/>
      <c r="B31" s="538"/>
      <c r="C31" s="538"/>
      <c r="D31" s="538"/>
      <c r="E31" s="538"/>
      <c r="F31" s="538"/>
      <c r="G31" s="538"/>
      <c r="H31" s="538"/>
      <c r="I31" s="538"/>
      <c r="J31" s="538"/>
      <c r="K31" s="538"/>
      <c r="L31" s="538"/>
      <c r="M31" s="538"/>
      <c r="N31" s="538"/>
      <c r="O31" s="538"/>
      <c r="P31" s="538"/>
      <c r="Q31" s="538"/>
      <c r="R31" s="538"/>
      <c r="S31" s="538"/>
      <c r="T31" s="538"/>
    </row>
    <row r="32" spans="1:20" x14ac:dyDescent="0.2">
      <c r="A32" s="538"/>
      <c r="B32" s="538"/>
      <c r="C32" s="538"/>
      <c r="D32" s="538"/>
      <c r="E32" s="538"/>
      <c r="F32" s="538"/>
      <c r="G32" s="538"/>
      <c r="H32" s="538"/>
      <c r="I32" s="538"/>
      <c r="J32" s="538"/>
      <c r="K32" s="538"/>
      <c r="L32" s="538"/>
      <c r="M32" s="538"/>
      <c r="N32" s="538"/>
      <c r="O32" s="538"/>
      <c r="P32" s="538"/>
      <c r="Q32" s="538"/>
      <c r="R32" s="538"/>
      <c r="S32" s="538"/>
      <c r="T32" s="538"/>
    </row>
    <row r="33" spans="1:20" x14ac:dyDescent="0.2">
      <c r="A33" s="538"/>
      <c r="B33" s="538"/>
      <c r="C33" s="538"/>
      <c r="D33" s="538"/>
      <c r="E33" s="538"/>
      <c r="F33" s="538"/>
      <c r="G33" s="538"/>
      <c r="H33" s="538"/>
      <c r="I33" s="538"/>
      <c r="J33" s="538"/>
      <c r="K33" s="538"/>
      <c r="L33" s="538"/>
      <c r="M33" s="538"/>
      <c r="N33" s="538"/>
      <c r="O33" s="538"/>
      <c r="P33" s="538"/>
      <c r="Q33" s="538"/>
      <c r="R33" s="538"/>
      <c r="S33" s="538"/>
      <c r="T33" s="538"/>
    </row>
    <row r="34" spans="1:20" x14ac:dyDescent="0.2">
      <c r="A34" s="538"/>
      <c r="B34" s="538"/>
      <c r="C34" s="538"/>
      <c r="D34" s="538"/>
      <c r="E34" s="538"/>
      <c r="F34" s="538"/>
      <c r="G34" s="538"/>
      <c r="H34" s="538"/>
      <c r="I34" s="538"/>
      <c r="J34" s="538"/>
      <c r="K34" s="538"/>
      <c r="L34" s="538"/>
      <c r="M34" s="538"/>
      <c r="N34" s="538"/>
      <c r="O34" s="538"/>
      <c r="P34" s="538"/>
      <c r="Q34" s="538"/>
      <c r="R34" s="538"/>
      <c r="S34" s="538"/>
      <c r="T34" s="538"/>
    </row>
    <row r="35" spans="1:20" x14ac:dyDescent="0.2">
      <c r="A35" s="538"/>
      <c r="B35" s="538"/>
      <c r="C35" s="538"/>
      <c r="D35" s="538"/>
      <c r="E35" s="538"/>
      <c r="F35" s="538"/>
      <c r="G35" s="538"/>
      <c r="H35" s="538"/>
      <c r="I35" s="538"/>
      <c r="J35" s="538"/>
      <c r="K35" s="538"/>
      <c r="L35" s="538"/>
      <c r="M35" s="538"/>
      <c r="N35" s="538"/>
      <c r="O35" s="538"/>
      <c r="P35" s="538"/>
      <c r="Q35" s="538"/>
      <c r="R35" s="538"/>
      <c r="S35" s="538"/>
      <c r="T35" s="538"/>
    </row>
    <row r="36" spans="1:20" x14ac:dyDescent="0.2">
      <c r="A36" s="538"/>
      <c r="B36" s="538"/>
      <c r="C36" s="538"/>
      <c r="D36" s="538"/>
      <c r="E36" s="538"/>
      <c r="F36" s="538"/>
      <c r="G36" s="538"/>
      <c r="H36" s="538"/>
      <c r="I36" s="538"/>
      <c r="J36" s="538"/>
      <c r="K36" s="538"/>
      <c r="L36" s="538"/>
      <c r="M36" s="538"/>
      <c r="N36" s="538"/>
      <c r="O36" s="538"/>
      <c r="P36" s="538"/>
      <c r="Q36" s="538"/>
      <c r="R36" s="538"/>
      <c r="S36" s="538"/>
      <c r="T36" s="538"/>
    </row>
    <row r="37" spans="1:20" x14ac:dyDescent="0.2">
      <c r="A37" s="538"/>
      <c r="B37" s="538"/>
      <c r="C37" s="538"/>
      <c r="D37" s="538"/>
      <c r="E37" s="538"/>
      <c r="F37" s="538"/>
      <c r="G37" s="538"/>
      <c r="H37" s="538"/>
      <c r="I37" s="538"/>
      <c r="J37" s="538"/>
      <c r="K37" s="538"/>
      <c r="L37" s="538"/>
      <c r="M37" s="538"/>
      <c r="N37" s="538"/>
      <c r="O37" s="538"/>
      <c r="P37" s="538"/>
      <c r="Q37" s="538"/>
      <c r="R37" s="538"/>
      <c r="S37" s="538"/>
      <c r="T37" s="538"/>
    </row>
    <row r="38" spans="1:20" ht="15" customHeight="1" x14ac:dyDescent="0.2">
      <c r="A38" s="538"/>
      <c r="B38" s="538"/>
      <c r="C38" s="538"/>
      <c r="D38" s="538"/>
      <c r="E38" s="538"/>
      <c r="F38" s="538"/>
      <c r="G38" s="538"/>
      <c r="H38" s="538"/>
      <c r="I38" s="538"/>
      <c r="J38" s="538"/>
      <c r="K38" s="538"/>
      <c r="L38" s="538"/>
      <c r="M38" s="538"/>
      <c r="N38" s="538"/>
      <c r="O38" s="538"/>
      <c r="P38" s="538"/>
      <c r="Q38" s="538"/>
      <c r="R38" s="538"/>
      <c r="S38" s="538"/>
      <c r="T38" s="538"/>
    </row>
    <row r="39" spans="1:20" x14ac:dyDescent="0.2">
      <c r="A39" s="75"/>
      <c r="B39" s="75"/>
      <c r="C39" s="75"/>
      <c r="D39" s="75"/>
      <c r="E39" s="75"/>
      <c r="F39" s="75"/>
      <c r="G39" s="75"/>
      <c r="H39" s="75"/>
      <c r="I39" s="75"/>
      <c r="J39" s="75"/>
      <c r="K39" s="75"/>
      <c r="L39" s="75"/>
      <c r="M39" s="75"/>
      <c r="N39" s="75"/>
      <c r="O39" s="75"/>
      <c r="P39" s="75"/>
      <c r="Q39" s="75"/>
      <c r="R39" s="75"/>
      <c r="S39" s="75"/>
      <c r="T39" s="65" t="s">
        <v>187</v>
      </c>
    </row>
    <row r="40" spans="1:20" x14ac:dyDescent="0.2">
      <c r="A40" s="75"/>
      <c r="B40" s="75"/>
      <c r="C40" s="75"/>
      <c r="D40" s="75"/>
      <c r="E40" s="75"/>
      <c r="F40" s="75"/>
      <c r="G40" s="75"/>
      <c r="H40" s="75"/>
      <c r="I40" s="75"/>
      <c r="J40" s="75"/>
      <c r="K40" s="75"/>
      <c r="L40" s="75"/>
      <c r="M40" s="75"/>
      <c r="N40" s="75"/>
      <c r="O40" s="75"/>
      <c r="P40" s="154"/>
      <c r="Q40" s="154"/>
      <c r="R40" s="154"/>
    </row>
    <row r="41" spans="1:20" x14ac:dyDescent="0.2">
      <c r="A41" s="75"/>
      <c r="B41" s="75"/>
      <c r="C41" s="75"/>
      <c r="D41" s="75"/>
      <c r="E41" s="75"/>
      <c r="F41" s="75"/>
      <c r="G41" s="75"/>
      <c r="H41" s="75"/>
      <c r="I41" s="75"/>
      <c r="J41" s="75"/>
      <c r="K41" s="75"/>
      <c r="L41" s="75"/>
      <c r="M41" s="75"/>
      <c r="N41" s="75"/>
      <c r="O41" s="75"/>
      <c r="P41" s="154"/>
      <c r="Q41" s="154"/>
      <c r="R41" s="154"/>
    </row>
    <row r="42" spans="1:20" x14ac:dyDescent="0.2">
      <c r="A42" s="75"/>
      <c r="B42" s="75"/>
      <c r="C42" s="75"/>
      <c r="D42" s="75"/>
      <c r="E42" s="75"/>
      <c r="F42" s="75"/>
      <c r="G42" s="75"/>
      <c r="H42" s="75"/>
      <c r="I42" s="75"/>
      <c r="J42" s="75"/>
      <c r="K42" s="75"/>
      <c r="L42" s="75"/>
      <c r="M42" s="75"/>
      <c r="N42" s="75"/>
      <c r="O42" s="75"/>
      <c r="P42" s="154"/>
      <c r="Q42" s="154"/>
      <c r="R42" s="154"/>
    </row>
  </sheetData>
  <mergeCells count="30">
    <mergeCell ref="S2:T2"/>
    <mergeCell ref="A20:B20"/>
    <mergeCell ref="A21:B21"/>
    <mergeCell ref="A15:B15"/>
    <mergeCell ref="A16:B16"/>
    <mergeCell ref="A17:B17"/>
    <mergeCell ref="A18:B18"/>
    <mergeCell ref="A19:B19"/>
    <mergeCell ref="A10:B10"/>
    <mergeCell ref="A11:B11"/>
    <mergeCell ref="A12:B12"/>
    <mergeCell ref="A13:B13"/>
    <mergeCell ref="A14:B14"/>
    <mergeCell ref="A5:B5"/>
    <mergeCell ref="A6:B6"/>
    <mergeCell ref="A7:B7"/>
    <mergeCell ref="T3:T4"/>
    <mergeCell ref="A4:B4"/>
    <mergeCell ref="A30:T38"/>
    <mergeCell ref="B26:S26"/>
    <mergeCell ref="B23:T23"/>
    <mergeCell ref="B24:T24"/>
    <mergeCell ref="B25:T25"/>
    <mergeCell ref="B27:S27"/>
    <mergeCell ref="B28:S28"/>
    <mergeCell ref="A8:B8"/>
    <mergeCell ref="A9:B9"/>
    <mergeCell ref="A3:B3"/>
    <mergeCell ref="C3:R3"/>
    <mergeCell ref="S3:S4"/>
  </mergeCells>
  <hyperlinks>
    <hyperlink ref="S2" location="Index!A1" display="Index"/>
  </hyperlinks>
  <pageMargins left="0.7" right="0.7" top="0.75" bottom="0.75" header="0.3" footer="0.3"/>
  <pageSetup paperSize="9" scale="7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B9BD5"/>
    <pageSetUpPr fitToPage="1"/>
  </sheetPr>
  <dimension ref="A1:AB89"/>
  <sheetViews>
    <sheetView showGridLines="0" zoomScale="110" zoomScaleNormal="110" zoomScaleSheetLayoutView="100" workbookViewId="0"/>
  </sheetViews>
  <sheetFormatPr defaultRowHeight="12" x14ac:dyDescent="0.2"/>
  <cols>
    <col min="1" max="1" width="34.28515625" style="120" customWidth="1"/>
    <col min="2" max="4" width="12.140625" style="120" customWidth="1"/>
    <col min="5" max="5" width="12.140625" style="194" customWidth="1"/>
    <col min="6" max="6" width="12.140625" style="120" customWidth="1"/>
    <col min="7" max="7" width="12.140625" style="194" customWidth="1"/>
    <col min="8" max="8" width="12.140625" style="120" customWidth="1"/>
    <col min="9" max="9" width="12.140625" style="194" customWidth="1"/>
    <col min="10" max="11" width="12.140625" style="120" customWidth="1"/>
    <col min="12" max="12" width="12.140625" style="194" customWidth="1"/>
    <col min="13" max="13" width="12.140625" style="120" customWidth="1"/>
    <col min="14" max="14" width="14.42578125" style="120" bestFit="1" customWidth="1"/>
    <col min="15" max="15" width="9.85546875" style="120" customWidth="1"/>
    <col min="16" max="16" width="12.28515625" style="120" customWidth="1"/>
    <col min="17" max="17" width="11.5703125" style="120" customWidth="1"/>
    <col min="18" max="23" width="9.85546875" style="120" customWidth="1"/>
    <col min="24" max="16384" width="9.140625" style="120"/>
  </cols>
  <sheetData>
    <row r="1" spans="1:16" x14ac:dyDescent="0.2">
      <c r="A1" s="5"/>
      <c r="B1" s="5"/>
      <c r="C1" s="5"/>
      <c r="D1" s="5"/>
      <c r="E1" s="193"/>
      <c r="F1" s="5"/>
      <c r="G1" s="193"/>
      <c r="H1" s="5"/>
      <c r="I1" s="193"/>
      <c r="J1" s="5"/>
      <c r="K1" s="5"/>
      <c r="L1" s="193"/>
      <c r="M1" s="5"/>
      <c r="N1" s="5"/>
    </row>
    <row r="2" spans="1:16" x14ac:dyDescent="0.2">
      <c r="A2" s="109" t="s">
        <v>635</v>
      </c>
      <c r="H2" s="139"/>
      <c r="N2" s="195" t="s">
        <v>594</v>
      </c>
    </row>
    <row r="3" spans="1:16" ht="15" customHeight="1" x14ac:dyDescent="0.2">
      <c r="A3" s="196" t="s">
        <v>824</v>
      </c>
      <c r="B3" s="621" t="s">
        <v>343</v>
      </c>
      <c r="C3" s="619" t="s">
        <v>344</v>
      </c>
      <c r="D3" s="619" t="s">
        <v>345</v>
      </c>
      <c r="E3" s="615" t="s">
        <v>566</v>
      </c>
      <c r="F3" s="619" t="s">
        <v>346</v>
      </c>
      <c r="G3" s="615" t="s">
        <v>569</v>
      </c>
      <c r="H3" s="619" t="s">
        <v>347</v>
      </c>
      <c r="I3" s="615" t="s">
        <v>567</v>
      </c>
      <c r="J3" s="619" t="s">
        <v>348</v>
      </c>
      <c r="K3" s="617" t="s">
        <v>118</v>
      </c>
      <c r="L3" s="615" t="s">
        <v>568</v>
      </c>
      <c r="M3" s="617" t="s">
        <v>349</v>
      </c>
      <c r="N3" s="623" t="s">
        <v>350</v>
      </c>
    </row>
    <row r="4" spans="1:16" ht="15" customHeight="1" x14ac:dyDescent="0.2">
      <c r="A4" s="80" t="s">
        <v>655</v>
      </c>
      <c r="B4" s="622"/>
      <c r="C4" s="620"/>
      <c r="D4" s="620"/>
      <c r="E4" s="616"/>
      <c r="F4" s="620"/>
      <c r="G4" s="616"/>
      <c r="H4" s="620"/>
      <c r="I4" s="616"/>
      <c r="J4" s="620"/>
      <c r="K4" s="618"/>
      <c r="L4" s="616"/>
      <c r="M4" s="618"/>
      <c r="N4" s="620"/>
      <c r="P4" s="197"/>
    </row>
    <row r="5" spans="1:16" x14ac:dyDescent="0.2">
      <c r="A5" s="198" t="s">
        <v>714</v>
      </c>
      <c r="B5" s="199"/>
      <c r="C5" s="199"/>
      <c r="D5" s="199"/>
      <c r="E5" s="200"/>
      <c r="F5" s="199"/>
      <c r="G5" s="200"/>
      <c r="H5" s="199"/>
      <c r="I5" s="200"/>
      <c r="J5" s="199"/>
      <c r="K5" s="199"/>
      <c r="L5" s="200"/>
      <c r="M5" s="199"/>
      <c r="N5" s="201"/>
    </row>
    <row r="6" spans="1:16" x14ac:dyDescent="0.2">
      <c r="A6" s="112"/>
      <c r="B6" s="112" t="s">
        <v>700</v>
      </c>
      <c r="C6" s="117">
        <v>15713.59879942</v>
      </c>
      <c r="D6" s="117">
        <v>3732.9126064699999</v>
      </c>
      <c r="E6" s="202">
        <v>0.41462231363986202</v>
      </c>
      <c r="F6" s="117">
        <v>16039.390515469999</v>
      </c>
      <c r="G6" s="276">
        <v>9.8358600077004597E-4</v>
      </c>
      <c r="H6" s="117">
        <v>1846</v>
      </c>
      <c r="I6" s="202">
        <v>0.18891900513771401</v>
      </c>
      <c r="J6" s="203">
        <v>4.51946307026122</v>
      </c>
      <c r="K6" s="203">
        <v>2255.1161205600001</v>
      </c>
      <c r="L6" s="202">
        <v>0.140598616785652</v>
      </c>
      <c r="M6" s="117">
        <v>2.9450988899999899</v>
      </c>
      <c r="N6" s="201"/>
      <c r="P6" s="362"/>
    </row>
    <row r="7" spans="1:16" ht="11.25" customHeight="1" x14ac:dyDescent="0.2">
      <c r="A7" s="112"/>
      <c r="B7" s="112" t="s">
        <v>701</v>
      </c>
      <c r="C7" s="117">
        <v>20662.741094860001</v>
      </c>
      <c r="D7" s="117">
        <v>3531.1154793699998</v>
      </c>
      <c r="E7" s="202">
        <v>0.45124325970338502</v>
      </c>
      <c r="F7" s="117">
        <v>20833.492630090001</v>
      </c>
      <c r="G7" s="276">
        <v>2.0152016704637898E-3</v>
      </c>
      <c r="H7" s="117">
        <v>2797</v>
      </c>
      <c r="I7" s="202">
        <v>0.19164781106901699</v>
      </c>
      <c r="J7" s="203">
        <v>4.6656421319095802</v>
      </c>
      <c r="K7" s="203">
        <v>4506.4498562600002</v>
      </c>
      <c r="L7" s="202">
        <v>0.21630793915712901</v>
      </c>
      <c r="M7" s="117">
        <v>8.1188059400000103</v>
      </c>
      <c r="N7" s="201"/>
      <c r="P7" s="362"/>
    </row>
    <row r="8" spans="1:16" ht="12.75" customHeight="1" x14ac:dyDescent="0.2">
      <c r="A8" s="112"/>
      <c r="B8" s="112" t="s">
        <v>702</v>
      </c>
      <c r="C8" s="117">
        <v>99417.732565190308</v>
      </c>
      <c r="D8" s="117">
        <v>7990.2116551000099</v>
      </c>
      <c r="E8" s="202">
        <v>0.41847897075489299</v>
      </c>
      <c r="F8" s="117">
        <v>81294.430382180202</v>
      </c>
      <c r="G8" s="276">
        <v>3.65861049816235E-3</v>
      </c>
      <c r="H8" s="117">
        <v>7306</v>
      </c>
      <c r="I8" s="202">
        <v>0.15477641557785099</v>
      </c>
      <c r="J8" s="203">
        <v>4.7249892160983098</v>
      </c>
      <c r="K8" s="203">
        <v>18789.70974505</v>
      </c>
      <c r="L8" s="202">
        <v>0.231131575148705</v>
      </c>
      <c r="M8" s="117">
        <v>46.079796810000005</v>
      </c>
      <c r="N8" s="201"/>
      <c r="P8" s="362"/>
    </row>
    <row r="9" spans="1:16" x14ac:dyDescent="0.2">
      <c r="A9" s="112"/>
      <c r="B9" s="112" t="s">
        <v>703</v>
      </c>
      <c r="C9" s="117">
        <v>68233.750419820106</v>
      </c>
      <c r="D9" s="117">
        <v>4109.6469397600004</v>
      </c>
      <c r="E9" s="202">
        <v>0.46045450682206601</v>
      </c>
      <c r="F9" s="117">
        <v>64162.480581420095</v>
      </c>
      <c r="G9" s="276">
        <v>6.2497352024002296E-3</v>
      </c>
      <c r="H9" s="117">
        <v>5238</v>
      </c>
      <c r="I9" s="202">
        <v>0.16819969439231799</v>
      </c>
      <c r="J9" s="203">
        <v>4.6894158067133302</v>
      </c>
      <c r="K9" s="203">
        <v>19830.67382023</v>
      </c>
      <c r="L9" s="202">
        <v>0.30906962512251301</v>
      </c>
      <c r="M9" s="117">
        <v>67.96533820000019</v>
      </c>
      <c r="N9" s="201"/>
      <c r="P9" s="362"/>
    </row>
    <row r="10" spans="1:16" x14ac:dyDescent="0.2">
      <c r="A10" s="112"/>
      <c r="B10" s="112" t="s">
        <v>704</v>
      </c>
      <c r="C10" s="117">
        <v>58200.603523410005</v>
      </c>
      <c r="D10" s="117">
        <v>3535.5414503100001</v>
      </c>
      <c r="E10" s="202">
        <v>0.477540349997017</v>
      </c>
      <c r="F10" s="117">
        <v>59393.439707680001</v>
      </c>
      <c r="G10" s="276">
        <v>1.19659270739099E-2</v>
      </c>
      <c r="H10" s="117">
        <v>8280</v>
      </c>
      <c r="I10" s="202">
        <v>0.170118566552629</v>
      </c>
      <c r="J10" s="203">
        <v>4.8323736333924003</v>
      </c>
      <c r="K10" s="203">
        <v>22229.74527331</v>
      </c>
      <c r="L10" s="202">
        <v>0.374279472324206</v>
      </c>
      <c r="M10" s="117">
        <v>123.09995223999999</v>
      </c>
      <c r="N10" s="201"/>
      <c r="O10" s="120" t="s">
        <v>187</v>
      </c>
      <c r="P10" s="362"/>
    </row>
    <row r="11" spans="1:16" x14ac:dyDescent="0.2">
      <c r="A11" s="112"/>
      <c r="B11" s="112" t="s">
        <v>705</v>
      </c>
      <c r="C11" s="117">
        <v>17824.424130970001</v>
      </c>
      <c r="D11" s="117">
        <v>1000.8878605499999</v>
      </c>
      <c r="E11" s="202">
        <v>0.50323477854274401</v>
      </c>
      <c r="F11" s="117">
        <v>18181.395994810002</v>
      </c>
      <c r="G11" s="276">
        <v>3.5824992433878398E-2</v>
      </c>
      <c r="H11" s="117">
        <v>3488</v>
      </c>
      <c r="I11" s="202">
        <v>0.134638022277455</v>
      </c>
      <c r="J11" s="203">
        <v>4.8591020556580498</v>
      </c>
      <c r="K11" s="203">
        <v>6781.3752611600003</v>
      </c>
      <c r="L11" s="202">
        <v>0.37298430016571898</v>
      </c>
      <c r="M11" s="117">
        <v>89.088073449999996</v>
      </c>
      <c r="N11" s="201"/>
      <c r="P11" s="362"/>
    </row>
    <row r="12" spans="1:16" x14ac:dyDescent="0.2">
      <c r="A12" s="112"/>
      <c r="B12" s="112" t="s">
        <v>706</v>
      </c>
      <c r="C12" s="117">
        <v>6996.1507216600003</v>
      </c>
      <c r="D12" s="117">
        <v>165.38505105000002</v>
      </c>
      <c r="E12" s="202">
        <v>0.38570089856981699</v>
      </c>
      <c r="F12" s="117">
        <v>6800.97906539</v>
      </c>
      <c r="G12" s="276">
        <v>0.48666427928537898</v>
      </c>
      <c r="H12" s="117">
        <v>985</v>
      </c>
      <c r="I12" s="202">
        <v>0.15808374242119799</v>
      </c>
      <c r="J12" s="203">
        <v>4.9375827146824003</v>
      </c>
      <c r="K12" s="203">
        <v>4324.1008966099898</v>
      </c>
      <c r="L12" s="202">
        <v>0.63580564725088295</v>
      </c>
      <c r="M12" s="117">
        <v>498.07665183000097</v>
      </c>
      <c r="N12" s="201"/>
      <c r="P12" s="362"/>
    </row>
    <row r="13" spans="1:16" x14ac:dyDescent="0.2">
      <c r="A13" s="112"/>
      <c r="B13" s="112" t="s">
        <v>707</v>
      </c>
      <c r="C13" s="117">
        <v>10160.31449794</v>
      </c>
      <c r="D13" s="117">
        <v>114.52415425</v>
      </c>
      <c r="E13" s="202">
        <v>0.40729819176988102</v>
      </c>
      <c r="F13" s="117">
        <v>10092.046077700001</v>
      </c>
      <c r="G13" s="276">
        <v>1</v>
      </c>
      <c r="H13" s="117">
        <v>1047</v>
      </c>
      <c r="I13" s="202">
        <v>0.225016593335885</v>
      </c>
      <c r="J13" s="203">
        <v>4.8842538988501003</v>
      </c>
      <c r="K13" s="203">
        <v>10052.73362981</v>
      </c>
      <c r="L13" s="202">
        <v>0.99610461074123702</v>
      </c>
      <c r="M13" s="117">
        <v>2168.6735147700001</v>
      </c>
      <c r="N13" s="201"/>
      <c r="P13" s="362"/>
    </row>
    <row r="14" spans="1:16" x14ac:dyDescent="0.2">
      <c r="A14" s="204"/>
      <c r="B14" s="204" t="s">
        <v>351</v>
      </c>
      <c r="C14" s="118">
        <v>297209.31575327041</v>
      </c>
      <c r="D14" s="118">
        <v>24180.22519686001</v>
      </c>
      <c r="E14" s="205">
        <v>0.44747873996821269</v>
      </c>
      <c r="F14" s="118">
        <v>276797.65495474031</v>
      </c>
      <c r="G14" s="277">
        <v>5.607008692619133E-2</v>
      </c>
      <c r="H14" s="118">
        <v>30987</v>
      </c>
      <c r="I14" s="205">
        <v>0.16725302534862418</v>
      </c>
      <c r="J14" s="206">
        <v>4.7432481846035834</v>
      </c>
      <c r="K14" s="206">
        <v>88769.904602989991</v>
      </c>
      <c r="L14" s="205">
        <v>0.32070323940246176</v>
      </c>
      <c r="M14" s="118">
        <v>3004.0472321300012</v>
      </c>
      <c r="N14" s="118">
        <v>3202.9884954700005</v>
      </c>
      <c r="P14" s="362"/>
    </row>
    <row r="15" spans="1:16" x14ac:dyDescent="0.2">
      <c r="A15" s="164"/>
      <c r="B15" s="164"/>
      <c r="C15" s="164"/>
      <c r="D15" s="164"/>
      <c r="E15" s="207"/>
      <c r="F15" s="164"/>
      <c r="G15" s="207"/>
      <c r="H15" s="164"/>
      <c r="I15" s="207"/>
      <c r="J15" s="164"/>
      <c r="K15" s="164"/>
      <c r="L15" s="207"/>
      <c r="M15" s="164"/>
      <c r="N15" s="164"/>
      <c r="O15" s="164"/>
    </row>
    <row r="16" spans="1:16" ht="11.25" customHeight="1" x14ac:dyDescent="0.2">
      <c r="A16" s="196" t="s">
        <v>824</v>
      </c>
      <c r="B16" s="621" t="s">
        <v>343</v>
      </c>
      <c r="C16" s="619" t="s">
        <v>344</v>
      </c>
      <c r="D16" s="619" t="s">
        <v>345</v>
      </c>
      <c r="E16" s="615" t="s">
        <v>566</v>
      </c>
      <c r="F16" s="619" t="s">
        <v>346</v>
      </c>
      <c r="G16" s="615" t="s">
        <v>569</v>
      </c>
      <c r="H16" s="619" t="s">
        <v>347</v>
      </c>
      <c r="I16" s="615" t="s">
        <v>567</v>
      </c>
      <c r="J16" s="619" t="s">
        <v>348</v>
      </c>
      <c r="K16" s="617" t="s">
        <v>118</v>
      </c>
      <c r="L16" s="615" t="s">
        <v>568</v>
      </c>
      <c r="M16" s="617" t="s">
        <v>349</v>
      </c>
      <c r="N16" s="619" t="s">
        <v>350</v>
      </c>
      <c r="O16" s="164"/>
    </row>
    <row r="17" spans="1:28" ht="17.25" customHeight="1" x14ac:dyDescent="0.2">
      <c r="A17" s="80" t="s">
        <v>655</v>
      </c>
      <c r="B17" s="622"/>
      <c r="C17" s="620"/>
      <c r="D17" s="620"/>
      <c r="E17" s="616"/>
      <c r="F17" s="620"/>
      <c r="G17" s="616"/>
      <c r="H17" s="620"/>
      <c r="I17" s="616"/>
      <c r="J17" s="620"/>
      <c r="K17" s="618"/>
      <c r="L17" s="616"/>
      <c r="M17" s="618"/>
      <c r="N17" s="620"/>
      <c r="O17" s="164"/>
    </row>
    <row r="18" spans="1:28" x14ac:dyDescent="0.2">
      <c r="A18" s="198" t="s">
        <v>710</v>
      </c>
      <c r="B18" s="199"/>
      <c r="C18" s="199"/>
      <c r="D18" s="199"/>
      <c r="E18" s="200"/>
      <c r="F18" s="199"/>
      <c r="G18" s="200"/>
      <c r="H18" s="199"/>
      <c r="I18" s="200"/>
      <c r="J18" s="199"/>
      <c r="K18" s="199"/>
      <c r="L18" s="200"/>
      <c r="M18" s="199"/>
      <c r="N18" s="201"/>
      <c r="O18" s="164"/>
    </row>
    <row r="19" spans="1:28" x14ac:dyDescent="0.2">
      <c r="A19" s="112"/>
      <c r="B19" s="112" t="s">
        <v>700</v>
      </c>
      <c r="C19" s="117">
        <v>36076.274095430002</v>
      </c>
      <c r="D19" s="117">
        <v>8368.04081004</v>
      </c>
      <c r="E19" s="202">
        <v>0.49337485019032401</v>
      </c>
      <c r="F19" s="117">
        <v>40047.770925889999</v>
      </c>
      <c r="G19" s="276">
        <v>7.5224589254312797E-4</v>
      </c>
      <c r="H19" s="117">
        <v>1113</v>
      </c>
      <c r="I19" s="202">
        <v>0.22564779479564401</v>
      </c>
      <c r="J19" s="117">
        <v>3.8107349865423998</v>
      </c>
      <c r="K19" s="117">
        <v>7982.1464813799894</v>
      </c>
      <c r="L19" s="202">
        <v>0.19931562473605</v>
      </c>
      <c r="M19" s="117">
        <v>7.0502131700000099</v>
      </c>
      <c r="N19" s="201"/>
      <c r="O19" s="164"/>
      <c r="P19" s="362"/>
    </row>
    <row r="20" spans="1:28" x14ac:dyDescent="0.2">
      <c r="A20" s="112"/>
      <c r="B20" s="112" t="s">
        <v>701</v>
      </c>
      <c r="C20" s="117">
        <v>38531.812250620002</v>
      </c>
      <c r="D20" s="117">
        <v>4024.0178660300003</v>
      </c>
      <c r="E20" s="202">
        <v>0.53132192458164895</v>
      </c>
      <c r="F20" s="117">
        <v>39929.197505669996</v>
      </c>
      <c r="G20" s="276">
        <v>2.0128767529774502E-3</v>
      </c>
      <c r="H20" s="117">
        <v>1268</v>
      </c>
      <c r="I20" s="202">
        <v>0.16961255217520699</v>
      </c>
      <c r="J20" s="117">
        <v>2.9157395046603098</v>
      </c>
      <c r="K20" s="117">
        <v>8954.7495672799887</v>
      </c>
      <c r="L20" s="202">
        <v>0.22426570346194399</v>
      </c>
      <c r="M20" s="117">
        <v>13.684915849999999</v>
      </c>
      <c r="N20" s="201"/>
      <c r="O20" s="164"/>
      <c r="P20" s="362"/>
    </row>
    <row r="21" spans="1:28" x14ac:dyDescent="0.2">
      <c r="A21" s="112"/>
      <c r="B21" s="112" t="s">
        <v>702</v>
      </c>
      <c r="C21" s="117">
        <v>56627.794348529998</v>
      </c>
      <c r="D21" s="117">
        <v>6254.6170054199893</v>
      </c>
      <c r="E21" s="202">
        <v>0.49795577479661601</v>
      </c>
      <c r="F21" s="117">
        <v>53196.90244803</v>
      </c>
      <c r="G21" s="276">
        <v>3.6417182999827001E-3</v>
      </c>
      <c r="H21" s="117">
        <v>2682</v>
      </c>
      <c r="I21" s="202">
        <v>0.214761295658077</v>
      </c>
      <c r="J21" s="117">
        <v>4.3146646449304003</v>
      </c>
      <c r="K21" s="117">
        <v>19706.0929072201</v>
      </c>
      <c r="L21" s="202">
        <v>0.37043684877087801</v>
      </c>
      <c r="M21" s="117">
        <v>40.901675239999896</v>
      </c>
      <c r="N21" s="201"/>
      <c r="O21" s="164"/>
      <c r="P21" s="362"/>
    </row>
    <row r="22" spans="1:28" x14ac:dyDescent="0.2">
      <c r="A22" s="112"/>
      <c r="B22" s="112" t="s">
        <v>703</v>
      </c>
      <c r="C22" s="117">
        <v>60701.506349809897</v>
      </c>
      <c r="D22" s="117">
        <v>3555.14411088</v>
      </c>
      <c r="E22" s="202">
        <v>0.51265532433757299</v>
      </c>
      <c r="F22" s="117">
        <v>61162.961855389804</v>
      </c>
      <c r="G22" s="276">
        <v>6.4812287025986402E-3</v>
      </c>
      <c r="H22" s="117">
        <v>7445</v>
      </c>
      <c r="I22" s="202">
        <v>0.14317579636370101</v>
      </c>
      <c r="J22" s="117">
        <v>3.44717514817519</v>
      </c>
      <c r="K22" s="117">
        <v>20077.285877399798</v>
      </c>
      <c r="L22" s="202">
        <v>0.32825888852259</v>
      </c>
      <c r="M22" s="117">
        <v>54.426159579999904</v>
      </c>
      <c r="N22" s="201"/>
      <c r="O22" s="164"/>
      <c r="P22" s="362"/>
    </row>
    <row r="23" spans="1:28" x14ac:dyDescent="0.2">
      <c r="A23" s="112"/>
      <c r="B23" s="112" t="s">
        <v>704</v>
      </c>
      <c r="C23" s="117">
        <v>20732.979612669998</v>
      </c>
      <c r="D23" s="117">
        <v>4028.5498623799999</v>
      </c>
      <c r="E23" s="202">
        <v>0.48931869690336199</v>
      </c>
      <c r="F23" s="117">
        <v>22577.630605330003</v>
      </c>
      <c r="G23" s="276">
        <v>1.20036780958858E-2</v>
      </c>
      <c r="H23" s="117">
        <v>17715</v>
      </c>
      <c r="I23" s="202">
        <v>0.186927132004192</v>
      </c>
      <c r="J23" s="117">
        <v>3.4711228182749601</v>
      </c>
      <c r="K23" s="117">
        <v>11782.90910325</v>
      </c>
      <c r="L23" s="202">
        <v>0.52188421846482003</v>
      </c>
      <c r="M23" s="117">
        <v>51.244238820000099</v>
      </c>
      <c r="N23" s="201"/>
      <c r="O23" s="164"/>
      <c r="P23" s="362"/>
    </row>
    <row r="24" spans="1:28" x14ac:dyDescent="0.2">
      <c r="A24" s="112"/>
      <c r="B24" s="112" t="s">
        <v>705</v>
      </c>
      <c r="C24" s="117">
        <v>8078.0514511200108</v>
      </c>
      <c r="D24" s="117">
        <v>5210.72358523001</v>
      </c>
      <c r="E24" s="202">
        <v>0.51111616726498099</v>
      </c>
      <c r="F24" s="117">
        <v>10679.257029040002</v>
      </c>
      <c r="G24" s="276">
        <v>4.2752324764819397E-2</v>
      </c>
      <c r="H24" s="117">
        <v>40596</v>
      </c>
      <c r="I24" s="202">
        <v>0.13599511328285799</v>
      </c>
      <c r="J24" s="117">
        <v>4.3154807089599201</v>
      </c>
      <c r="K24" s="117">
        <v>5810.30991153997</v>
      </c>
      <c r="L24" s="202">
        <v>0.544074357957679</v>
      </c>
      <c r="M24" s="117">
        <v>63.223674500000499</v>
      </c>
      <c r="N24" s="201"/>
      <c r="O24" s="164"/>
      <c r="P24" s="362"/>
    </row>
    <row r="25" spans="1:28" x14ac:dyDescent="0.2">
      <c r="A25" s="112"/>
      <c r="B25" s="112" t="s">
        <v>706</v>
      </c>
      <c r="C25" s="117">
        <v>1003.68024114</v>
      </c>
      <c r="D25" s="117">
        <v>61.624377119999998</v>
      </c>
      <c r="E25" s="202">
        <v>0.67516507564823303</v>
      </c>
      <c r="F25" s="117">
        <v>1039.2506871000001</v>
      </c>
      <c r="G25" s="276">
        <v>0.30757275433933601</v>
      </c>
      <c r="H25" s="117">
        <v>354</v>
      </c>
      <c r="I25" s="202">
        <v>0.258219124490497</v>
      </c>
      <c r="J25" s="117">
        <v>4.4623991097112201</v>
      </c>
      <c r="K25" s="117">
        <v>1461.3403943199999</v>
      </c>
      <c r="L25" s="202">
        <v>1.40614811465541</v>
      </c>
      <c r="M25" s="117">
        <v>66.090560460000006</v>
      </c>
      <c r="N25" s="201"/>
      <c r="O25" s="164"/>
      <c r="P25" s="362"/>
    </row>
    <row r="26" spans="1:28" x14ac:dyDescent="0.2">
      <c r="A26" s="112"/>
      <c r="B26" s="112" t="s">
        <v>707</v>
      </c>
      <c r="C26" s="117">
        <v>1677.8767430999999</v>
      </c>
      <c r="D26" s="117">
        <v>45.421402740000005</v>
      </c>
      <c r="E26" s="202">
        <v>0.33460320186491899</v>
      </c>
      <c r="F26" s="117">
        <v>1687.1361604799999</v>
      </c>
      <c r="G26" s="276">
        <v>1</v>
      </c>
      <c r="H26" s="117">
        <v>408</v>
      </c>
      <c r="I26" s="202">
        <v>0.29165502292515399</v>
      </c>
      <c r="J26" s="117">
        <v>4.8874652562490803</v>
      </c>
      <c r="K26" s="117">
        <v>1966.5663067099999</v>
      </c>
      <c r="L26" s="202">
        <v>1.1656239447505501</v>
      </c>
      <c r="M26" s="117">
        <v>582.35799319999899</v>
      </c>
      <c r="N26" s="201"/>
      <c r="O26" s="164"/>
      <c r="P26" s="362"/>
    </row>
    <row r="27" spans="1:28" x14ac:dyDescent="0.2">
      <c r="A27" s="204"/>
      <c r="B27" s="204" t="s">
        <v>351</v>
      </c>
      <c r="C27" s="118">
        <v>223429.97509241989</v>
      </c>
      <c r="D27" s="118">
        <v>31548.139019840004</v>
      </c>
      <c r="E27" s="205">
        <v>0.50621385130984775</v>
      </c>
      <c r="F27" s="118">
        <v>230320.10721692984</v>
      </c>
      <c r="G27" s="277">
        <v>1.4914011089361814E-2</v>
      </c>
      <c r="H27" s="118">
        <v>71581</v>
      </c>
      <c r="I27" s="205">
        <v>0.18419577393473424</v>
      </c>
      <c r="J27" s="206">
        <v>3.6763617995708526</v>
      </c>
      <c r="K27" s="206">
        <v>77741.400549099868</v>
      </c>
      <c r="L27" s="205">
        <v>0.33753631625343999</v>
      </c>
      <c r="M27" s="118">
        <v>878.97943081999949</v>
      </c>
      <c r="N27" s="118">
        <v>1052.7608770099991</v>
      </c>
      <c r="O27" s="164"/>
      <c r="P27" s="362"/>
    </row>
    <row r="28" spans="1:28" x14ac:dyDescent="0.2">
      <c r="AB28" s="164"/>
    </row>
    <row r="29" spans="1:28" ht="11.25" customHeight="1" x14ac:dyDescent="0.2">
      <c r="A29" s="196" t="s">
        <v>824</v>
      </c>
      <c r="B29" s="621" t="s">
        <v>343</v>
      </c>
      <c r="C29" s="619" t="s">
        <v>344</v>
      </c>
      <c r="D29" s="619" t="s">
        <v>345</v>
      </c>
      <c r="E29" s="615" t="s">
        <v>566</v>
      </c>
      <c r="F29" s="619" t="s">
        <v>346</v>
      </c>
      <c r="G29" s="615" t="s">
        <v>569</v>
      </c>
      <c r="H29" s="619" t="s">
        <v>347</v>
      </c>
      <c r="I29" s="615" t="s">
        <v>567</v>
      </c>
      <c r="J29" s="619" t="s">
        <v>348</v>
      </c>
      <c r="K29" s="617" t="s">
        <v>118</v>
      </c>
      <c r="L29" s="615" t="s">
        <v>568</v>
      </c>
      <c r="M29" s="617" t="s">
        <v>349</v>
      </c>
      <c r="N29" s="619" t="s">
        <v>350</v>
      </c>
    </row>
    <row r="30" spans="1:28" ht="18.75" customHeight="1" x14ac:dyDescent="0.2">
      <c r="A30" s="80" t="s">
        <v>655</v>
      </c>
      <c r="B30" s="622"/>
      <c r="C30" s="620"/>
      <c r="D30" s="620"/>
      <c r="E30" s="616"/>
      <c r="F30" s="620"/>
      <c r="G30" s="616"/>
      <c r="H30" s="620"/>
      <c r="I30" s="616"/>
      <c r="J30" s="620"/>
      <c r="K30" s="618"/>
      <c r="L30" s="616"/>
      <c r="M30" s="618"/>
      <c r="N30" s="620"/>
    </row>
    <row r="31" spans="1:28" x14ac:dyDescent="0.2">
      <c r="A31" s="198" t="s">
        <v>711</v>
      </c>
      <c r="B31" s="199"/>
      <c r="C31" s="199"/>
      <c r="D31" s="199"/>
      <c r="E31" s="200"/>
      <c r="F31" s="199"/>
      <c r="G31" s="200"/>
      <c r="H31" s="199"/>
      <c r="I31" s="200"/>
      <c r="J31" s="199"/>
      <c r="K31" s="199"/>
      <c r="L31" s="200"/>
      <c r="M31" s="199"/>
      <c r="N31" s="201"/>
    </row>
    <row r="32" spans="1:28" x14ac:dyDescent="0.2">
      <c r="A32" s="112"/>
      <c r="B32" s="112" t="s">
        <v>700</v>
      </c>
      <c r="C32" s="117">
        <v>13571.974649200001</v>
      </c>
      <c r="D32" s="117">
        <v>307.16110617000004</v>
      </c>
      <c r="E32" s="202">
        <v>0.54115926392061797</v>
      </c>
      <c r="F32" s="117">
        <v>12440.671071700001</v>
      </c>
      <c r="G32" s="276">
        <v>8.6081485804571998E-4</v>
      </c>
      <c r="H32" s="117">
        <v>2931</v>
      </c>
      <c r="I32" s="202">
        <v>6.4512905599891895E-2</v>
      </c>
      <c r="J32" s="122">
        <v>4.9245022418905098</v>
      </c>
      <c r="K32" s="117">
        <v>149.39386151999901</v>
      </c>
      <c r="L32" s="202">
        <v>1.2008505060457701E-2</v>
      </c>
      <c r="M32" s="117">
        <v>0.74695515000000001</v>
      </c>
      <c r="N32" s="201"/>
      <c r="P32" s="362"/>
    </row>
    <row r="33" spans="1:16" x14ac:dyDescent="0.2">
      <c r="A33" s="112"/>
      <c r="B33" s="112" t="s">
        <v>701</v>
      </c>
      <c r="C33" s="117">
        <v>7899.8971341099905</v>
      </c>
      <c r="D33" s="117">
        <v>304.90951541999999</v>
      </c>
      <c r="E33" s="202">
        <v>0.44466484469414003</v>
      </c>
      <c r="F33" s="117">
        <v>7560.0463554899907</v>
      </c>
      <c r="G33" s="276">
        <v>1.9897682124628202E-3</v>
      </c>
      <c r="H33" s="117">
        <v>2804</v>
      </c>
      <c r="I33" s="202">
        <v>0.101083892973291</v>
      </c>
      <c r="J33" s="122">
        <v>4.8945388213530698</v>
      </c>
      <c r="K33" s="117">
        <v>257.02938728999999</v>
      </c>
      <c r="L33" s="202">
        <v>3.39983877351955E-2</v>
      </c>
      <c r="M33" s="117">
        <v>1.5292194299999999</v>
      </c>
      <c r="N33" s="201"/>
      <c r="P33" s="362"/>
    </row>
    <row r="34" spans="1:16" x14ac:dyDescent="0.2">
      <c r="A34" s="112"/>
      <c r="B34" s="112" t="s">
        <v>702</v>
      </c>
      <c r="C34" s="117">
        <v>12703.19793326</v>
      </c>
      <c r="D34" s="117">
        <v>527.86433536000004</v>
      </c>
      <c r="E34" s="202">
        <v>0.38814420523460502</v>
      </c>
      <c r="F34" s="117">
        <v>11764.85487918</v>
      </c>
      <c r="G34" s="276">
        <v>3.5592887442052901E-3</v>
      </c>
      <c r="H34" s="117">
        <v>4816</v>
      </c>
      <c r="I34" s="202">
        <v>0.12684053307998699</v>
      </c>
      <c r="J34" s="122">
        <v>4.8695401655366304</v>
      </c>
      <c r="K34" s="117">
        <v>773.44064846000197</v>
      </c>
      <c r="L34" s="202">
        <v>6.5741622519181406E-2</v>
      </c>
      <c r="M34" s="117">
        <v>5.3763956100000199</v>
      </c>
      <c r="N34" s="201"/>
      <c r="P34" s="362"/>
    </row>
    <row r="35" spans="1:16" x14ac:dyDescent="0.2">
      <c r="A35" s="112"/>
      <c r="B35" s="112" t="s">
        <v>703</v>
      </c>
      <c r="C35" s="117">
        <v>8892.99799927001</v>
      </c>
      <c r="D35" s="117">
        <v>292.58836852999997</v>
      </c>
      <c r="E35" s="202">
        <v>0.48522875161882301</v>
      </c>
      <c r="F35" s="117">
        <v>8706.0926894300101</v>
      </c>
      <c r="G35" s="276">
        <v>6.37401395796563E-3</v>
      </c>
      <c r="H35" s="117">
        <v>4028.9999999999995</v>
      </c>
      <c r="I35" s="202">
        <v>0.16002000678612099</v>
      </c>
      <c r="J35" s="122">
        <v>4.8989095217135201</v>
      </c>
      <c r="K35" s="117">
        <v>1095.78421682</v>
      </c>
      <c r="L35" s="202">
        <v>0.12586406507598699</v>
      </c>
      <c r="M35" s="117">
        <v>8.9519468100000186</v>
      </c>
      <c r="N35" s="201"/>
      <c r="P35" s="362"/>
    </row>
    <row r="36" spans="1:16" x14ac:dyDescent="0.2">
      <c r="A36" s="112"/>
      <c r="B36" s="112" t="s">
        <v>704</v>
      </c>
      <c r="C36" s="117">
        <v>15878.00029924</v>
      </c>
      <c r="D36" s="117">
        <v>438.43212822000004</v>
      </c>
      <c r="E36" s="202">
        <v>0.46744426363563002</v>
      </c>
      <c r="F36" s="117">
        <v>15890.731653580098</v>
      </c>
      <c r="G36" s="276">
        <v>1.41216876329225E-2</v>
      </c>
      <c r="H36" s="117">
        <v>6360</v>
      </c>
      <c r="I36" s="202">
        <v>0.15327573566206201</v>
      </c>
      <c r="J36" s="122">
        <v>4.9380772127833099</v>
      </c>
      <c r="K36" s="117">
        <v>3198.4908448799902</v>
      </c>
      <c r="L36" s="202">
        <v>0.20128027548432001</v>
      </c>
      <c r="M36" s="117">
        <v>34.451313709999894</v>
      </c>
      <c r="N36" s="201"/>
      <c r="P36" s="362"/>
    </row>
    <row r="37" spans="1:16" x14ac:dyDescent="0.2">
      <c r="A37" s="112"/>
      <c r="B37" s="112" t="s">
        <v>705</v>
      </c>
      <c r="C37" s="117">
        <v>3628.0843000100003</v>
      </c>
      <c r="D37" s="117">
        <v>44.665481030000002</v>
      </c>
      <c r="E37" s="202">
        <v>0.53996883306374599</v>
      </c>
      <c r="F37" s="117">
        <v>3623.0387939299999</v>
      </c>
      <c r="G37" s="276">
        <v>3.7608774477350199E-2</v>
      </c>
      <c r="H37" s="117">
        <v>1912</v>
      </c>
      <c r="I37" s="202">
        <v>0.15654180759762901</v>
      </c>
      <c r="J37" s="122">
        <v>4.8826748274597502</v>
      </c>
      <c r="K37" s="117">
        <v>1375.4444080200001</v>
      </c>
      <c r="L37" s="202">
        <v>0.37963833297187</v>
      </c>
      <c r="M37" s="117">
        <v>21.44417189</v>
      </c>
      <c r="N37" s="201"/>
      <c r="P37" s="362"/>
    </row>
    <row r="38" spans="1:16" x14ac:dyDescent="0.2">
      <c r="A38" s="112"/>
      <c r="B38" s="112" t="s">
        <v>706</v>
      </c>
      <c r="C38" s="117">
        <v>1143.8278698199999</v>
      </c>
      <c r="D38" s="117">
        <v>20.671059739999997</v>
      </c>
      <c r="E38" s="202">
        <v>0.68810993093283901</v>
      </c>
      <c r="F38" s="117">
        <v>1152.2431783099998</v>
      </c>
      <c r="G38" s="276">
        <v>0.40687031354252801</v>
      </c>
      <c r="H38" s="117">
        <v>676</v>
      </c>
      <c r="I38" s="202">
        <v>0.17807812990038199</v>
      </c>
      <c r="J38" s="122">
        <v>4.8560419445026302</v>
      </c>
      <c r="K38" s="117">
        <v>810.90758348999998</v>
      </c>
      <c r="L38" s="202">
        <v>0.70376427368340999</v>
      </c>
      <c r="M38" s="117">
        <v>85.650107760000097</v>
      </c>
      <c r="N38" s="201"/>
      <c r="P38" s="362"/>
    </row>
    <row r="39" spans="1:16" x14ac:dyDescent="0.2">
      <c r="A39" s="112"/>
      <c r="B39" s="112" t="s">
        <v>707</v>
      </c>
      <c r="C39" s="117">
        <v>1545.00455276</v>
      </c>
      <c r="D39" s="117">
        <v>31.72304939</v>
      </c>
      <c r="E39" s="202">
        <v>0.77942655720210297</v>
      </c>
      <c r="F39" s="117">
        <v>1547.8028249200001</v>
      </c>
      <c r="G39" s="276">
        <v>1</v>
      </c>
      <c r="H39" s="117">
        <v>824</v>
      </c>
      <c r="I39" s="202">
        <v>0.239698282068428</v>
      </c>
      <c r="J39" s="122">
        <v>4.8853175161840898</v>
      </c>
      <c r="K39" s="117">
        <v>2179.8856885500004</v>
      </c>
      <c r="L39" s="202">
        <v>1.40837427962613</v>
      </c>
      <c r="M39" s="117">
        <v>285.47454763999997</v>
      </c>
      <c r="N39" s="201"/>
      <c r="P39" s="362"/>
    </row>
    <row r="40" spans="1:16" x14ac:dyDescent="0.2">
      <c r="A40" s="204"/>
      <c r="B40" s="204" t="s">
        <v>351</v>
      </c>
      <c r="C40" s="118">
        <v>65262.984737670005</v>
      </c>
      <c r="D40" s="118">
        <v>1968.0150438600001</v>
      </c>
      <c r="E40" s="205">
        <v>0.48286469627244943</v>
      </c>
      <c r="F40" s="118">
        <v>62685.4814465401</v>
      </c>
      <c r="G40" s="277">
        <v>3.9887984176664809E-2</v>
      </c>
      <c r="H40" s="118">
        <v>24352</v>
      </c>
      <c r="I40" s="205">
        <v>0.12811910605492596</v>
      </c>
      <c r="J40" s="206">
        <v>4.9058166143311137</v>
      </c>
      <c r="K40" s="206">
        <v>9840.3766390299916</v>
      </c>
      <c r="L40" s="205">
        <v>0.15698015572269533</v>
      </c>
      <c r="M40" s="118">
        <v>443.62465800000001</v>
      </c>
      <c r="N40" s="118">
        <v>488.91359051000018</v>
      </c>
      <c r="P40" s="362"/>
    </row>
    <row r="41" spans="1:16" x14ac:dyDescent="0.2">
      <c r="A41" s="126"/>
      <c r="B41" s="126"/>
      <c r="C41" s="208"/>
      <c r="D41" s="208"/>
      <c r="E41" s="209"/>
      <c r="F41" s="208"/>
      <c r="G41" s="209"/>
      <c r="H41" s="208"/>
      <c r="I41" s="209"/>
      <c r="J41" s="208"/>
      <c r="K41" s="208"/>
      <c r="L41" s="209"/>
      <c r="M41" s="208"/>
      <c r="N41" s="208"/>
    </row>
    <row r="42" spans="1:16" ht="11.25" customHeight="1" x14ac:dyDescent="0.2">
      <c r="A42" s="196" t="s">
        <v>824</v>
      </c>
      <c r="B42" s="621" t="s">
        <v>343</v>
      </c>
      <c r="C42" s="619" t="s">
        <v>344</v>
      </c>
      <c r="D42" s="619" t="s">
        <v>345</v>
      </c>
      <c r="E42" s="615" t="s">
        <v>566</v>
      </c>
      <c r="F42" s="619" t="s">
        <v>346</v>
      </c>
      <c r="G42" s="615" t="s">
        <v>569</v>
      </c>
      <c r="H42" s="619" t="s">
        <v>347</v>
      </c>
      <c r="I42" s="615" t="s">
        <v>567</v>
      </c>
      <c r="J42" s="619" t="s">
        <v>348</v>
      </c>
      <c r="K42" s="617" t="s">
        <v>118</v>
      </c>
      <c r="L42" s="615" t="s">
        <v>568</v>
      </c>
      <c r="M42" s="617" t="s">
        <v>349</v>
      </c>
      <c r="N42" s="619" t="s">
        <v>350</v>
      </c>
    </row>
    <row r="43" spans="1:16" ht="17.25" customHeight="1" x14ac:dyDescent="0.2">
      <c r="A43" s="80" t="s">
        <v>655</v>
      </c>
      <c r="B43" s="622"/>
      <c r="C43" s="620"/>
      <c r="D43" s="620"/>
      <c r="E43" s="616"/>
      <c r="F43" s="620"/>
      <c r="G43" s="616"/>
      <c r="H43" s="620"/>
      <c r="I43" s="616"/>
      <c r="J43" s="620"/>
      <c r="K43" s="618"/>
      <c r="L43" s="616"/>
      <c r="M43" s="618"/>
      <c r="N43" s="620"/>
    </row>
    <row r="44" spans="1:16" x14ac:dyDescent="0.2">
      <c r="A44" s="198" t="s">
        <v>712</v>
      </c>
      <c r="B44" s="199"/>
      <c r="C44" s="199"/>
      <c r="D44" s="199"/>
      <c r="E44" s="200"/>
      <c r="F44" s="199"/>
      <c r="G44" s="200"/>
      <c r="H44" s="199"/>
      <c r="I44" s="200"/>
      <c r="J44" s="199"/>
      <c r="K44" s="199"/>
      <c r="L44" s="200"/>
      <c r="M44" s="199"/>
      <c r="N44" s="201"/>
    </row>
    <row r="45" spans="1:16" x14ac:dyDescent="0.2">
      <c r="A45" s="112"/>
      <c r="B45" s="112" t="s">
        <v>700</v>
      </c>
      <c r="C45" s="117">
        <v>247819.774085941</v>
      </c>
      <c r="D45" s="117">
        <v>2504.6378065100002</v>
      </c>
      <c r="E45" s="202">
        <v>0.82579219449378805</v>
      </c>
      <c r="F45" s="117">
        <v>249884.80911864099</v>
      </c>
      <c r="G45" s="276">
        <v>9.6839776745454703E-4</v>
      </c>
      <c r="H45" s="117">
        <v>169188</v>
      </c>
      <c r="I45" s="202">
        <v>0.174626901865226</v>
      </c>
      <c r="J45" s="122">
        <v>4.9829715395653897</v>
      </c>
      <c r="K45" s="117">
        <v>10590.327227420001</v>
      </c>
      <c r="L45" s="202">
        <v>4.23808364532949E-2</v>
      </c>
      <c r="M45" s="117">
        <v>42.142023029999798</v>
      </c>
      <c r="N45" s="201"/>
      <c r="P45" s="362"/>
    </row>
    <row r="46" spans="1:16" x14ac:dyDescent="0.2">
      <c r="A46" s="112"/>
      <c r="B46" s="112" t="s">
        <v>701</v>
      </c>
      <c r="C46" s="117">
        <v>213202.54796636</v>
      </c>
      <c r="D46" s="117">
        <v>1176.66549177</v>
      </c>
      <c r="E46" s="202">
        <v>0.79652805180862696</v>
      </c>
      <c r="F46" s="117">
        <v>214117.96382842</v>
      </c>
      <c r="G46" s="276">
        <v>1.9711174751472901E-3</v>
      </c>
      <c r="H46" s="117">
        <v>140354</v>
      </c>
      <c r="I46" s="202">
        <v>0.17071494349161301</v>
      </c>
      <c r="J46" s="122">
        <v>4.9873458006710498</v>
      </c>
      <c r="K46" s="117">
        <v>15351.476099599899</v>
      </c>
      <c r="L46" s="202">
        <v>7.1696348242418204E-2</v>
      </c>
      <c r="M46" s="117">
        <v>72.032454100000507</v>
      </c>
      <c r="N46" s="201"/>
      <c r="P46" s="362"/>
    </row>
    <row r="47" spans="1:16" x14ac:dyDescent="0.2">
      <c r="A47" s="112"/>
      <c r="B47" s="112" t="s">
        <v>702</v>
      </c>
      <c r="C47" s="117">
        <v>183547.86437089898</v>
      </c>
      <c r="D47" s="117">
        <v>1628.08005895</v>
      </c>
      <c r="E47" s="202">
        <v>0.85526364563302304</v>
      </c>
      <c r="F47" s="117">
        <v>184215.51721835998</v>
      </c>
      <c r="G47" s="276">
        <v>3.53087382771697E-3</v>
      </c>
      <c r="H47" s="117">
        <v>137051</v>
      </c>
      <c r="I47" s="202">
        <v>0.167125151112927</v>
      </c>
      <c r="J47" s="122">
        <v>4.9766990701143197</v>
      </c>
      <c r="K47" s="117">
        <v>19832.022342670101</v>
      </c>
      <c r="L47" s="202">
        <v>0.10765663306833299</v>
      </c>
      <c r="M47" s="117">
        <v>109.256926439998</v>
      </c>
      <c r="N47" s="201"/>
      <c r="P47" s="362"/>
    </row>
    <row r="48" spans="1:16" x14ac:dyDescent="0.2">
      <c r="A48" s="112"/>
      <c r="B48" s="112" t="s">
        <v>703</v>
      </c>
      <c r="C48" s="117">
        <v>61331.110724129801</v>
      </c>
      <c r="D48" s="117">
        <v>918.651220649999</v>
      </c>
      <c r="E48" s="202">
        <v>0.84838202715123601</v>
      </c>
      <c r="F48" s="117">
        <v>61118.855407019801</v>
      </c>
      <c r="G48" s="276">
        <v>6.1076233179467301E-3</v>
      </c>
      <c r="H48" s="117">
        <v>51148</v>
      </c>
      <c r="I48" s="202">
        <v>0.185799012126249</v>
      </c>
      <c r="J48" s="122">
        <v>4.9726527552940203</v>
      </c>
      <c r="K48" s="117">
        <v>10788.753744489901</v>
      </c>
      <c r="L48" s="202">
        <v>0.176520873511822</v>
      </c>
      <c r="M48" s="117">
        <v>69.521977449999795</v>
      </c>
      <c r="N48" s="201"/>
      <c r="O48" s="120" t="s">
        <v>187</v>
      </c>
      <c r="P48" s="362"/>
    </row>
    <row r="49" spans="1:16" x14ac:dyDescent="0.2">
      <c r="A49" s="112"/>
      <c r="B49" s="112" t="s">
        <v>704</v>
      </c>
      <c r="C49" s="117">
        <v>70421.73429547991</v>
      </c>
      <c r="D49" s="117">
        <v>2793.0503587999801</v>
      </c>
      <c r="E49" s="202">
        <v>0.86362624012492195</v>
      </c>
      <c r="F49" s="117">
        <v>70890.683271999893</v>
      </c>
      <c r="G49" s="276">
        <v>1.19228488922968E-2</v>
      </c>
      <c r="H49" s="117">
        <v>66759</v>
      </c>
      <c r="I49" s="202">
        <v>0.21058805685026499</v>
      </c>
      <c r="J49" s="122">
        <v>4.9415996125989103</v>
      </c>
      <c r="K49" s="117">
        <v>22133.203195429902</v>
      </c>
      <c r="L49" s="202">
        <v>0.31221596652563099</v>
      </c>
      <c r="M49" s="117">
        <v>180.85548937000002</v>
      </c>
      <c r="N49" s="201"/>
      <c r="P49" s="362"/>
    </row>
    <row r="50" spans="1:16" x14ac:dyDescent="0.2">
      <c r="A50" s="112"/>
      <c r="B50" s="112" t="s">
        <v>705</v>
      </c>
      <c r="C50" s="117">
        <v>11576.6604396</v>
      </c>
      <c r="D50" s="117">
        <v>282.10524239999995</v>
      </c>
      <c r="E50" s="202">
        <v>0.90834304424822598</v>
      </c>
      <c r="F50" s="117">
        <v>11387.495224120001</v>
      </c>
      <c r="G50" s="276">
        <v>4.5189234218303502E-2</v>
      </c>
      <c r="H50" s="117">
        <v>9439</v>
      </c>
      <c r="I50" s="202">
        <v>0.198384284526259</v>
      </c>
      <c r="J50" s="122">
        <v>4.9659029014091303</v>
      </c>
      <c r="K50" s="117">
        <v>7125.8306012500298</v>
      </c>
      <c r="L50" s="202">
        <v>0.62575926145345095</v>
      </c>
      <c r="M50" s="117">
        <v>98.522311329999994</v>
      </c>
      <c r="N50" s="201"/>
      <c r="P50" s="362"/>
    </row>
    <row r="51" spans="1:16" x14ac:dyDescent="0.2">
      <c r="A51" s="112"/>
      <c r="B51" s="112" t="s">
        <v>706</v>
      </c>
      <c r="C51" s="117">
        <v>4230.4153666900002</v>
      </c>
      <c r="D51" s="117">
        <v>81.468493499999994</v>
      </c>
      <c r="E51" s="202">
        <v>0.94084711042312397</v>
      </c>
      <c r="F51" s="117">
        <v>4210.3858638700003</v>
      </c>
      <c r="G51" s="276">
        <v>0.26871766608659797</v>
      </c>
      <c r="H51" s="117">
        <v>3653</v>
      </c>
      <c r="I51" s="202">
        <v>0.16775686839780601</v>
      </c>
      <c r="J51" s="122">
        <v>4.9665453521529104</v>
      </c>
      <c r="K51" s="117">
        <v>3752.8486975300202</v>
      </c>
      <c r="L51" s="202">
        <v>0.89133129809640999</v>
      </c>
      <c r="M51" s="117">
        <v>177.363935290001</v>
      </c>
      <c r="N51" s="201"/>
      <c r="P51" s="362"/>
    </row>
    <row r="52" spans="1:16" x14ac:dyDescent="0.2">
      <c r="A52" s="112"/>
      <c r="B52" s="112" t="s">
        <v>707</v>
      </c>
      <c r="C52" s="117">
        <v>8990.10348659999</v>
      </c>
      <c r="D52" s="117">
        <v>100.48021237</v>
      </c>
      <c r="E52" s="202">
        <v>0.94814098878680697</v>
      </c>
      <c r="F52" s="117">
        <v>8781.5938038699805</v>
      </c>
      <c r="G52" s="276">
        <v>1</v>
      </c>
      <c r="H52" s="117">
        <v>7628</v>
      </c>
      <c r="I52" s="202">
        <v>0.20132349488821599</v>
      </c>
      <c r="J52" s="122">
        <v>4.9607060950856896</v>
      </c>
      <c r="K52" s="117">
        <v>9901.1922140699699</v>
      </c>
      <c r="L52" s="202">
        <v>1.12749375969845</v>
      </c>
      <c r="M52" s="117">
        <v>1385.63599498999</v>
      </c>
      <c r="N52" s="201"/>
      <c r="P52" s="362"/>
    </row>
    <row r="53" spans="1:16" x14ac:dyDescent="0.2">
      <c r="A53" s="204"/>
      <c r="B53" s="204" t="s">
        <v>351</v>
      </c>
      <c r="C53" s="118">
        <v>801120.21073569951</v>
      </c>
      <c r="D53" s="118">
        <v>9485.1388849499799</v>
      </c>
      <c r="E53" s="205">
        <v>0.83290716401701692</v>
      </c>
      <c r="F53" s="118">
        <v>804607.30373630067</v>
      </c>
      <c r="G53" s="277">
        <v>1.6107959927889642E-2</v>
      </c>
      <c r="H53" s="118">
        <v>585220</v>
      </c>
      <c r="I53" s="205">
        <v>0.17647703198722961</v>
      </c>
      <c r="J53" s="206">
        <v>4.9777000357272918</v>
      </c>
      <c r="K53" s="206">
        <v>99475.654122459804</v>
      </c>
      <c r="L53" s="205">
        <v>0.12363255175603224</v>
      </c>
      <c r="M53" s="118">
        <v>2135.3311119999889</v>
      </c>
      <c r="N53" s="118">
        <v>2768.2463857599905</v>
      </c>
      <c r="P53" s="362"/>
    </row>
    <row r="55" spans="1:16" ht="11.25" customHeight="1" x14ac:dyDescent="0.2">
      <c r="A55" s="196" t="s">
        <v>824</v>
      </c>
      <c r="B55" s="621" t="s">
        <v>343</v>
      </c>
      <c r="C55" s="619" t="s">
        <v>344</v>
      </c>
      <c r="D55" s="619" t="s">
        <v>345</v>
      </c>
      <c r="E55" s="615" t="s">
        <v>566</v>
      </c>
      <c r="F55" s="619" t="s">
        <v>346</v>
      </c>
      <c r="G55" s="615" t="s">
        <v>569</v>
      </c>
      <c r="H55" s="619" t="s">
        <v>347</v>
      </c>
      <c r="I55" s="615" t="s">
        <v>567</v>
      </c>
      <c r="J55" s="619" t="s">
        <v>348</v>
      </c>
      <c r="K55" s="617" t="s">
        <v>118</v>
      </c>
      <c r="L55" s="615" t="s">
        <v>568</v>
      </c>
      <c r="M55" s="617" t="s">
        <v>349</v>
      </c>
      <c r="N55" s="619" t="s">
        <v>350</v>
      </c>
    </row>
    <row r="56" spans="1:16" ht="18.75" customHeight="1" x14ac:dyDescent="0.2">
      <c r="A56" s="80" t="s">
        <v>655</v>
      </c>
      <c r="B56" s="622"/>
      <c r="C56" s="620"/>
      <c r="D56" s="620"/>
      <c r="E56" s="616"/>
      <c r="F56" s="620"/>
      <c r="G56" s="616"/>
      <c r="H56" s="620"/>
      <c r="I56" s="616"/>
      <c r="J56" s="620"/>
      <c r="K56" s="618"/>
      <c r="L56" s="616"/>
      <c r="M56" s="618"/>
      <c r="N56" s="620"/>
      <c r="O56" s="120" t="s">
        <v>187</v>
      </c>
    </row>
    <row r="57" spans="1:16" x14ac:dyDescent="0.2">
      <c r="A57" s="198" t="s">
        <v>713</v>
      </c>
      <c r="B57" s="199"/>
      <c r="C57" s="199"/>
      <c r="D57" s="199"/>
      <c r="E57" s="200"/>
      <c r="F57" s="199"/>
      <c r="G57" s="200"/>
      <c r="H57" s="199"/>
      <c r="I57" s="200"/>
      <c r="J57" s="199"/>
      <c r="K57" s="199"/>
      <c r="L57" s="200"/>
      <c r="M57" s="199"/>
      <c r="N57" s="201"/>
    </row>
    <row r="58" spans="1:16" x14ac:dyDescent="0.2">
      <c r="A58" s="112"/>
      <c r="B58" s="112" t="s">
        <v>700</v>
      </c>
      <c r="C58" s="117">
        <v>328.95707438999801</v>
      </c>
      <c r="D58" s="117">
        <v>3027.6682301400097</v>
      </c>
      <c r="E58" s="202">
        <v>0.54988888768800104</v>
      </c>
      <c r="F58" s="117">
        <v>1993.8381897499901</v>
      </c>
      <c r="G58" s="276">
        <v>6.66081916697009E-4</v>
      </c>
      <c r="H58" s="117">
        <v>106328</v>
      </c>
      <c r="I58" s="202">
        <v>0.46854423548154001</v>
      </c>
      <c r="J58" s="122">
        <v>4.1713519269452499</v>
      </c>
      <c r="K58" s="117">
        <v>179.68891201</v>
      </c>
      <c r="L58" s="202">
        <v>9.0122113686934402E-2</v>
      </c>
      <c r="M58" s="117">
        <v>0.64090658999998795</v>
      </c>
      <c r="N58" s="201"/>
      <c r="P58" s="362"/>
    </row>
    <row r="59" spans="1:16" x14ac:dyDescent="0.2">
      <c r="A59" s="112"/>
      <c r="B59" s="112" t="s">
        <v>701</v>
      </c>
      <c r="C59" s="117">
        <v>225.51610755999999</v>
      </c>
      <c r="D59" s="117">
        <v>1209.8223857099999</v>
      </c>
      <c r="E59" s="202">
        <v>0.65491962954959604</v>
      </c>
      <c r="F59" s="117">
        <v>1017.8525362300001</v>
      </c>
      <c r="G59" s="276">
        <v>2.0078881384494002E-3</v>
      </c>
      <c r="H59" s="117">
        <v>58244</v>
      </c>
      <c r="I59" s="202">
        <v>0.44843093166056702</v>
      </c>
      <c r="J59" s="122">
        <v>3.9307988206518001</v>
      </c>
      <c r="K59" s="117">
        <v>197.13566680000002</v>
      </c>
      <c r="L59" s="202">
        <v>0.19367802287958699</v>
      </c>
      <c r="M59" s="117">
        <v>0.92227760000000503</v>
      </c>
      <c r="N59" s="201"/>
      <c r="P59" s="362"/>
    </row>
    <row r="60" spans="1:16" x14ac:dyDescent="0.2">
      <c r="A60" s="112"/>
      <c r="B60" s="112" t="s">
        <v>702</v>
      </c>
      <c r="C60" s="117">
        <v>463.425498290002</v>
      </c>
      <c r="D60" s="117">
        <v>1873.4901066300001</v>
      </c>
      <c r="E60" s="202">
        <v>0.76164809157532898</v>
      </c>
      <c r="F60" s="117">
        <v>1890.3656625899998</v>
      </c>
      <c r="G60" s="276">
        <v>3.57875140885604E-3</v>
      </c>
      <c r="H60" s="117">
        <v>37761</v>
      </c>
      <c r="I60" s="202">
        <v>0.445202099048017</v>
      </c>
      <c r="J60" s="122">
        <v>3.64712300724762</v>
      </c>
      <c r="K60" s="117">
        <v>525.98902710999903</v>
      </c>
      <c r="L60" s="202">
        <v>0.27824723941998503</v>
      </c>
      <c r="M60" s="117">
        <v>3.0284577400000101</v>
      </c>
      <c r="N60" s="201"/>
      <c r="P60" s="362"/>
    </row>
    <row r="61" spans="1:16" x14ac:dyDescent="0.2">
      <c r="A61" s="112"/>
      <c r="B61" s="112" t="s">
        <v>703</v>
      </c>
      <c r="C61" s="117">
        <v>454.33053156</v>
      </c>
      <c r="D61" s="117">
        <v>1150.4650942400001</v>
      </c>
      <c r="E61" s="202">
        <v>0.76713968065500204</v>
      </c>
      <c r="F61" s="117">
        <v>1336.89795656</v>
      </c>
      <c r="G61" s="276">
        <v>6.2194879646564902E-3</v>
      </c>
      <c r="H61" s="117">
        <v>13964</v>
      </c>
      <c r="I61" s="202">
        <v>0.434223743723539</v>
      </c>
      <c r="J61" s="122">
        <v>3.6767124124355401</v>
      </c>
      <c r="K61" s="117">
        <v>498.31004405999897</v>
      </c>
      <c r="L61" s="202">
        <v>0.37273603539810202</v>
      </c>
      <c r="M61" s="117">
        <v>3.6264580499999997</v>
      </c>
      <c r="N61" s="201"/>
      <c r="P61" s="362"/>
    </row>
    <row r="62" spans="1:16" x14ac:dyDescent="0.2">
      <c r="A62" s="112"/>
      <c r="B62" s="112" t="s">
        <v>704</v>
      </c>
      <c r="C62" s="117">
        <v>1057.1553576599999</v>
      </c>
      <c r="D62" s="117">
        <v>2954.3367199299996</v>
      </c>
      <c r="E62" s="202">
        <v>0.793741258489845</v>
      </c>
      <c r="F62" s="117">
        <v>3402.1343037400097</v>
      </c>
      <c r="G62" s="276">
        <v>1.3102764102261801E-2</v>
      </c>
      <c r="H62" s="117">
        <v>49249</v>
      </c>
      <c r="I62" s="202">
        <v>0.43780555054751902</v>
      </c>
      <c r="J62" s="122">
        <v>3.7987564457864802</v>
      </c>
      <c r="K62" s="117">
        <v>1749.58392697001</v>
      </c>
      <c r="L62" s="202">
        <v>0.51426068778256795</v>
      </c>
      <c r="M62" s="117">
        <v>19.508180760000098</v>
      </c>
      <c r="N62" s="201"/>
      <c r="P62" s="362"/>
    </row>
    <row r="63" spans="1:16" x14ac:dyDescent="0.2">
      <c r="A63" s="112"/>
      <c r="B63" s="112" t="s">
        <v>705</v>
      </c>
      <c r="C63" s="117">
        <v>481.62799678999801</v>
      </c>
      <c r="D63" s="117">
        <v>467.68864123999998</v>
      </c>
      <c r="E63" s="202">
        <v>0.733556994179691</v>
      </c>
      <c r="F63" s="117">
        <v>824.70427066000104</v>
      </c>
      <c r="G63" s="276">
        <v>4.1317680164805901E-2</v>
      </c>
      <c r="H63" s="117">
        <v>32618</v>
      </c>
      <c r="I63" s="202">
        <v>0.42640122511822098</v>
      </c>
      <c r="J63" s="122">
        <v>4.2692260461782796</v>
      </c>
      <c r="K63" s="117">
        <v>536.46740702999796</v>
      </c>
      <c r="L63" s="202">
        <v>0.650496700593863</v>
      </c>
      <c r="M63" s="117">
        <v>14.5548813199999</v>
      </c>
      <c r="N63" s="201"/>
      <c r="P63" s="362"/>
    </row>
    <row r="64" spans="1:16" x14ac:dyDescent="0.2">
      <c r="A64" s="112"/>
      <c r="B64" s="112" t="s">
        <v>706</v>
      </c>
      <c r="C64" s="117">
        <v>86.832469469999893</v>
      </c>
      <c r="D64" s="117">
        <v>62.205472560000004</v>
      </c>
      <c r="E64" s="202">
        <v>0.74213958853011797</v>
      </c>
      <c r="F64" s="117">
        <v>132.99761328</v>
      </c>
      <c r="G64" s="276">
        <v>0.271671233014184</v>
      </c>
      <c r="H64" s="117">
        <v>5322</v>
      </c>
      <c r="I64" s="202">
        <v>0.42594945571876902</v>
      </c>
      <c r="J64" s="122">
        <v>4.5660110633252096</v>
      </c>
      <c r="K64" s="117">
        <v>124.54330295</v>
      </c>
      <c r="L64" s="202">
        <v>0.93643261618386298</v>
      </c>
      <c r="M64" s="117">
        <v>15.225235609999999</v>
      </c>
      <c r="N64" s="201"/>
      <c r="P64" s="362"/>
    </row>
    <row r="65" spans="1:20" x14ac:dyDescent="0.2">
      <c r="A65" s="112"/>
      <c r="B65" s="112" t="s">
        <v>707</v>
      </c>
      <c r="C65" s="117">
        <v>491.00274661999902</v>
      </c>
      <c r="D65" s="117">
        <v>174.8235474</v>
      </c>
      <c r="E65" s="202">
        <v>0.76595770101619798</v>
      </c>
      <c r="F65" s="117">
        <v>624.91018908000103</v>
      </c>
      <c r="G65" s="276">
        <v>1</v>
      </c>
      <c r="H65" s="117">
        <v>8758</v>
      </c>
      <c r="I65" s="202">
        <v>0.41664670761683797</v>
      </c>
      <c r="J65" s="122">
        <v>4.4208084673533303</v>
      </c>
      <c r="K65" s="117">
        <v>457.19792916</v>
      </c>
      <c r="L65" s="202">
        <v>0.73162181886182898</v>
      </c>
      <c r="M65" s="117">
        <v>493.92733776999904</v>
      </c>
      <c r="N65" s="201"/>
      <c r="P65" s="362"/>
    </row>
    <row r="66" spans="1:20" x14ac:dyDescent="0.2">
      <c r="A66" s="204"/>
      <c r="B66" s="204" t="s">
        <v>351</v>
      </c>
      <c r="C66" s="118">
        <v>3588.8477823399967</v>
      </c>
      <c r="D66" s="118">
        <v>10920.500197850008</v>
      </c>
      <c r="E66" s="205">
        <v>0.72267798808372419</v>
      </c>
      <c r="F66" s="118">
        <v>11223.700721890003</v>
      </c>
      <c r="G66" s="277">
        <v>6.7548647909608336E-2</v>
      </c>
      <c r="H66" s="118">
        <v>312244</v>
      </c>
      <c r="I66" s="205">
        <v>0.44289231317593286</v>
      </c>
      <c r="J66" s="206">
        <v>3.9151404889688162</v>
      </c>
      <c r="K66" s="206">
        <v>4268.9162160900059</v>
      </c>
      <c r="L66" s="205">
        <v>0.38034836475674855</v>
      </c>
      <c r="M66" s="118">
        <v>551.43373543999894</v>
      </c>
      <c r="N66" s="118">
        <v>604.84383068999864</v>
      </c>
      <c r="P66" s="362"/>
    </row>
    <row r="67" spans="1:20" x14ac:dyDescent="0.2">
      <c r="A67" s="204"/>
      <c r="B67" s="204"/>
      <c r="C67" s="118"/>
      <c r="D67" s="118"/>
      <c r="E67" s="205"/>
      <c r="F67" s="118"/>
      <c r="G67" s="205"/>
      <c r="H67" s="118"/>
      <c r="I67" s="205"/>
      <c r="J67" s="206"/>
      <c r="K67" s="206"/>
      <c r="L67" s="205"/>
      <c r="M67" s="118"/>
      <c r="N67" s="118"/>
    </row>
    <row r="68" spans="1:20" ht="16.5" customHeight="1" x14ac:dyDescent="0.2">
      <c r="A68" s="196" t="s">
        <v>824</v>
      </c>
      <c r="B68" s="621"/>
      <c r="C68" s="619" t="s">
        <v>344</v>
      </c>
      <c r="D68" s="619" t="s">
        <v>345</v>
      </c>
      <c r="E68" s="615" t="s">
        <v>566</v>
      </c>
      <c r="F68" s="619" t="s">
        <v>346</v>
      </c>
      <c r="G68" s="615" t="s">
        <v>569</v>
      </c>
      <c r="H68" s="619" t="s">
        <v>347</v>
      </c>
      <c r="I68" s="615" t="s">
        <v>567</v>
      </c>
      <c r="J68" s="619" t="s">
        <v>348</v>
      </c>
      <c r="K68" s="617" t="s">
        <v>118</v>
      </c>
      <c r="L68" s="615" t="s">
        <v>568</v>
      </c>
      <c r="M68" s="617" t="s">
        <v>349</v>
      </c>
      <c r="N68" s="619" t="s">
        <v>350</v>
      </c>
    </row>
    <row r="69" spans="1:20" ht="11.25" customHeight="1" x14ac:dyDescent="0.2">
      <c r="A69" s="210" t="s">
        <v>655</v>
      </c>
      <c r="B69" s="622"/>
      <c r="C69" s="620"/>
      <c r="D69" s="620"/>
      <c r="E69" s="616"/>
      <c r="F69" s="620"/>
      <c r="G69" s="616"/>
      <c r="H69" s="620"/>
      <c r="I69" s="616"/>
      <c r="J69" s="620"/>
      <c r="K69" s="618"/>
      <c r="L69" s="616"/>
      <c r="M69" s="618"/>
      <c r="N69" s="620"/>
    </row>
    <row r="70" spans="1:20" x14ac:dyDescent="0.2">
      <c r="A70" s="624" t="s">
        <v>352</v>
      </c>
      <c r="B70" s="572"/>
      <c r="C70" s="118">
        <v>1390611.3341013999</v>
      </c>
      <c r="D70" s="118">
        <v>78102.018343360003</v>
      </c>
      <c r="E70" s="205">
        <v>0.68488146176339537</v>
      </c>
      <c r="F70" s="118">
        <v>1385634.248076401</v>
      </c>
      <c r="G70" s="205">
        <v>2.5384902807410046E-2</v>
      </c>
      <c r="H70" s="118">
        <v>1024384</v>
      </c>
      <c r="I70" s="205">
        <v>0.1758877159970397</v>
      </c>
      <c r="J70" s="211">
        <v>4.7026981855441559</v>
      </c>
      <c r="K70" s="118">
        <v>280096.25212966965</v>
      </c>
      <c r="L70" s="205">
        <v>0.20214299157119694</v>
      </c>
      <c r="M70" s="118">
        <v>7013.4161683899893</v>
      </c>
      <c r="N70" s="118">
        <v>8117.7531794399893</v>
      </c>
      <c r="P70" s="362"/>
    </row>
    <row r="72" spans="1:20" ht="21" customHeight="1" x14ac:dyDescent="0.2">
      <c r="A72" s="136" t="s">
        <v>183</v>
      </c>
      <c r="B72" s="575" t="s">
        <v>337</v>
      </c>
      <c r="C72" s="575"/>
      <c r="D72" s="575"/>
      <c r="E72" s="575"/>
      <c r="F72" s="575"/>
      <c r="G72" s="575"/>
      <c r="H72" s="575"/>
      <c r="I72" s="575"/>
      <c r="J72" s="575"/>
      <c r="K72" s="575"/>
      <c r="L72" s="575"/>
      <c r="M72" s="575"/>
      <c r="N72" s="575"/>
    </row>
    <row r="73" spans="1:20" ht="21.75" customHeight="1" x14ac:dyDescent="0.2">
      <c r="A73" s="136" t="s">
        <v>339</v>
      </c>
      <c r="B73" s="575" t="s">
        <v>338</v>
      </c>
      <c r="C73" s="575"/>
      <c r="D73" s="575"/>
      <c r="E73" s="575"/>
      <c r="F73" s="575"/>
      <c r="G73" s="575"/>
      <c r="H73" s="575"/>
      <c r="I73" s="575"/>
      <c r="J73" s="575"/>
      <c r="K73" s="575"/>
      <c r="L73" s="575"/>
      <c r="M73" s="575"/>
      <c r="N73" s="575"/>
    </row>
    <row r="74" spans="1:20" ht="18.75" customHeight="1" x14ac:dyDescent="0.2">
      <c r="A74" s="136" t="s">
        <v>184</v>
      </c>
      <c r="B74" s="575" t="s">
        <v>340</v>
      </c>
      <c r="C74" s="575"/>
      <c r="D74" s="575"/>
      <c r="E74" s="575"/>
      <c r="F74" s="575"/>
      <c r="G74" s="575"/>
      <c r="H74" s="575"/>
      <c r="I74" s="575"/>
      <c r="J74" s="575"/>
      <c r="K74" s="575"/>
      <c r="L74" s="575"/>
      <c r="M74" s="575"/>
      <c r="N74" s="575"/>
    </row>
    <row r="75" spans="1:20" x14ac:dyDescent="0.2">
      <c r="A75" s="135" t="s">
        <v>185</v>
      </c>
      <c r="B75" s="148" t="s">
        <v>253</v>
      </c>
      <c r="C75" s="148"/>
      <c r="D75" s="148"/>
      <c r="E75" s="212"/>
      <c r="F75" s="148"/>
      <c r="G75" s="212"/>
      <c r="H75" s="148"/>
      <c r="I75" s="212"/>
      <c r="J75" s="148"/>
      <c r="K75" s="148"/>
      <c r="L75" s="212"/>
      <c r="M75" s="148"/>
      <c r="N75" s="148"/>
    </row>
    <row r="76" spans="1:20" ht="19.5" customHeight="1" x14ac:dyDescent="0.2">
      <c r="A76" s="136" t="s">
        <v>186</v>
      </c>
      <c r="B76" s="575" t="s">
        <v>341</v>
      </c>
      <c r="C76" s="575"/>
      <c r="D76" s="575"/>
      <c r="E76" s="575"/>
      <c r="F76" s="575"/>
      <c r="G76" s="575"/>
      <c r="H76" s="575"/>
      <c r="I76" s="575"/>
      <c r="J76" s="575"/>
      <c r="K76" s="575"/>
      <c r="L76" s="575"/>
      <c r="M76" s="575"/>
      <c r="N76" s="575"/>
    </row>
    <row r="77" spans="1:20" x14ac:dyDescent="0.2">
      <c r="A77" s="135" t="s">
        <v>189</v>
      </c>
      <c r="B77" s="148" t="s">
        <v>342</v>
      </c>
      <c r="C77" s="148"/>
      <c r="D77" s="148"/>
      <c r="E77" s="212"/>
      <c r="F77" s="148"/>
      <c r="G77" s="212"/>
      <c r="H77" s="148"/>
      <c r="I77" s="212"/>
      <c r="J77" s="148"/>
      <c r="K77" s="148"/>
      <c r="L77" s="212"/>
      <c r="M77" s="148"/>
      <c r="N77" s="148"/>
    </row>
    <row r="78" spans="1:20" ht="14.25" x14ac:dyDescent="0.2">
      <c r="A78" s="109" t="s">
        <v>557</v>
      </c>
      <c r="B78" s="163"/>
      <c r="C78" s="163"/>
      <c r="D78" s="163"/>
      <c r="E78" s="213"/>
      <c r="F78" s="163"/>
      <c r="G78" s="213"/>
      <c r="H78" s="163"/>
      <c r="I78" s="213"/>
      <c r="J78" s="163"/>
      <c r="K78" s="163"/>
      <c r="L78" s="213"/>
      <c r="M78" s="163"/>
      <c r="N78" s="163"/>
      <c r="O78" s="154"/>
      <c r="P78" s="154"/>
      <c r="Q78" s="154"/>
      <c r="R78" s="154"/>
      <c r="S78" s="192" t="s">
        <v>187</v>
      </c>
      <c r="T78" s="4"/>
    </row>
    <row r="79" spans="1:20" ht="11.25" customHeight="1" x14ac:dyDescent="0.2">
      <c r="A79" s="538" t="s">
        <v>622</v>
      </c>
      <c r="B79" s="538"/>
      <c r="C79" s="538"/>
      <c r="D79" s="538"/>
      <c r="E79" s="538"/>
      <c r="F79" s="538"/>
      <c r="G79" s="538"/>
      <c r="H79" s="538"/>
      <c r="I79" s="538"/>
      <c r="J79" s="538"/>
      <c r="K79" s="538"/>
      <c r="L79" s="538"/>
      <c r="M79" s="538"/>
      <c r="N79" s="538"/>
      <c r="O79" s="75"/>
      <c r="P79" s="75"/>
      <c r="Q79" s="75"/>
      <c r="R79" s="75"/>
      <c r="S79" s="75"/>
      <c r="T79" s="75"/>
    </row>
    <row r="80" spans="1:20" x14ac:dyDescent="0.2">
      <c r="A80" s="538"/>
      <c r="B80" s="538"/>
      <c r="C80" s="538"/>
      <c r="D80" s="538"/>
      <c r="E80" s="538"/>
      <c r="F80" s="538"/>
      <c r="G80" s="538"/>
      <c r="H80" s="538"/>
      <c r="I80" s="538"/>
      <c r="J80" s="538"/>
      <c r="K80" s="538"/>
      <c r="L80" s="538"/>
      <c r="M80" s="538"/>
      <c r="N80" s="538"/>
      <c r="O80" s="75"/>
      <c r="P80" s="75"/>
      <c r="Q80" s="75"/>
      <c r="R80" s="75"/>
      <c r="S80" s="75"/>
      <c r="T80" s="75"/>
    </row>
    <row r="81" spans="1:20" x14ac:dyDescent="0.2">
      <c r="A81" s="538"/>
      <c r="B81" s="538"/>
      <c r="C81" s="538"/>
      <c r="D81" s="538"/>
      <c r="E81" s="538"/>
      <c r="F81" s="538"/>
      <c r="G81" s="538"/>
      <c r="H81" s="538"/>
      <c r="I81" s="538"/>
      <c r="J81" s="538"/>
      <c r="K81" s="538"/>
      <c r="L81" s="538"/>
      <c r="M81" s="538"/>
      <c r="N81" s="538"/>
      <c r="O81" s="75"/>
      <c r="P81" s="75"/>
      <c r="Q81" s="75"/>
      <c r="R81" s="75"/>
      <c r="S81" s="75"/>
      <c r="T81" s="75"/>
    </row>
    <row r="82" spans="1:20" x14ac:dyDescent="0.2">
      <c r="A82" s="538"/>
      <c r="B82" s="538"/>
      <c r="C82" s="538"/>
      <c r="D82" s="538"/>
      <c r="E82" s="538"/>
      <c r="F82" s="538"/>
      <c r="G82" s="538"/>
      <c r="H82" s="538"/>
      <c r="I82" s="538"/>
      <c r="J82" s="538"/>
      <c r="K82" s="538"/>
      <c r="L82" s="538"/>
      <c r="M82" s="538"/>
      <c r="N82" s="538"/>
      <c r="O82" s="75"/>
      <c r="P82" s="75"/>
      <c r="Q82" s="75"/>
      <c r="R82" s="75"/>
      <c r="S82" s="75"/>
      <c r="T82" s="75"/>
    </row>
    <row r="83" spans="1:20" x14ac:dyDescent="0.2">
      <c r="A83" s="538"/>
      <c r="B83" s="538"/>
      <c r="C83" s="538"/>
      <c r="D83" s="538"/>
      <c r="E83" s="538"/>
      <c r="F83" s="538"/>
      <c r="G83" s="538"/>
      <c r="H83" s="538"/>
      <c r="I83" s="538"/>
      <c r="J83" s="538"/>
      <c r="K83" s="538"/>
      <c r="L83" s="538"/>
      <c r="M83" s="538"/>
      <c r="N83" s="538"/>
      <c r="O83" s="75"/>
      <c r="P83" s="75"/>
      <c r="Q83" s="75"/>
      <c r="R83" s="75"/>
      <c r="S83" s="75"/>
      <c r="T83" s="75"/>
    </row>
    <row r="84" spans="1:20" x14ac:dyDescent="0.2">
      <c r="A84" s="538"/>
      <c r="B84" s="538"/>
      <c r="C84" s="538"/>
      <c r="D84" s="538"/>
      <c r="E84" s="538"/>
      <c r="F84" s="538"/>
      <c r="G84" s="538"/>
      <c r="H84" s="538"/>
      <c r="I84" s="538"/>
      <c r="J84" s="538"/>
      <c r="K84" s="538"/>
      <c r="L84" s="538"/>
      <c r="M84" s="538"/>
      <c r="N84" s="538"/>
      <c r="O84" s="75"/>
      <c r="P84" s="75"/>
      <c r="Q84" s="75"/>
      <c r="R84" s="75"/>
      <c r="S84" s="75"/>
      <c r="T84" s="75"/>
    </row>
    <row r="85" spans="1:20" x14ac:dyDescent="0.2">
      <c r="A85" s="538"/>
      <c r="B85" s="538"/>
      <c r="C85" s="538"/>
      <c r="D85" s="538"/>
      <c r="E85" s="538"/>
      <c r="F85" s="538"/>
      <c r="G85" s="538"/>
      <c r="H85" s="538"/>
      <c r="I85" s="538"/>
      <c r="J85" s="538"/>
      <c r="K85" s="538"/>
      <c r="L85" s="538"/>
      <c r="M85" s="538"/>
      <c r="N85" s="538"/>
      <c r="O85" s="75"/>
      <c r="P85" s="75"/>
      <c r="Q85" s="75"/>
      <c r="R85" s="75"/>
      <c r="S85" s="75"/>
      <c r="T85" s="75"/>
    </row>
    <row r="86" spans="1:20" x14ac:dyDescent="0.2">
      <c r="A86" s="538"/>
      <c r="B86" s="538"/>
      <c r="C86" s="538"/>
      <c r="D86" s="538"/>
      <c r="E86" s="538"/>
      <c r="F86" s="538"/>
      <c r="G86" s="538"/>
      <c r="H86" s="538"/>
      <c r="I86" s="538"/>
      <c r="J86" s="538"/>
      <c r="K86" s="538"/>
      <c r="L86" s="538"/>
      <c r="M86" s="538"/>
      <c r="N86" s="538"/>
      <c r="O86" s="75"/>
      <c r="P86" s="75"/>
      <c r="Q86" s="75"/>
      <c r="R86" s="75"/>
      <c r="S86" s="75"/>
      <c r="T86" s="75"/>
    </row>
    <row r="87" spans="1:20" x14ac:dyDescent="0.2">
      <c r="A87" s="538"/>
      <c r="B87" s="538"/>
      <c r="C87" s="538"/>
      <c r="D87" s="538"/>
      <c r="E87" s="538"/>
      <c r="F87" s="538"/>
      <c r="G87" s="538"/>
      <c r="H87" s="538"/>
      <c r="I87" s="538"/>
      <c r="J87" s="538"/>
      <c r="K87" s="538"/>
      <c r="L87" s="538"/>
      <c r="M87" s="538"/>
      <c r="N87" s="538"/>
      <c r="O87" s="75"/>
      <c r="P87" s="75"/>
      <c r="Q87" s="75"/>
      <c r="R87" s="75"/>
      <c r="S87" s="75"/>
      <c r="T87" s="75"/>
    </row>
    <row r="88" spans="1:20" ht="189" customHeight="1" x14ac:dyDescent="0.2">
      <c r="A88" s="538"/>
      <c r="B88" s="538"/>
      <c r="C88" s="538"/>
      <c r="D88" s="538"/>
      <c r="E88" s="538"/>
      <c r="F88" s="538"/>
      <c r="G88" s="538"/>
      <c r="H88" s="538"/>
      <c r="I88" s="538"/>
      <c r="J88" s="538"/>
      <c r="K88" s="538"/>
      <c r="L88" s="538"/>
      <c r="M88" s="538"/>
      <c r="N88" s="538"/>
      <c r="O88" s="75"/>
      <c r="P88" s="75"/>
      <c r="Q88" s="75"/>
      <c r="R88" s="75"/>
      <c r="S88" s="75"/>
      <c r="T88" s="75"/>
    </row>
    <row r="89" spans="1:20" x14ac:dyDescent="0.2">
      <c r="N89" s="214" t="s">
        <v>187</v>
      </c>
    </row>
  </sheetData>
  <mergeCells count="84">
    <mergeCell ref="M68:M69"/>
    <mergeCell ref="N68:N69"/>
    <mergeCell ref="B68:B69"/>
    <mergeCell ref="H68:H69"/>
    <mergeCell ref="I68:I69"/>
    <mergeCell ref="J68:J69"/>
    <mergeCell ref="K68:K69"/>
    <mergeCell ref="L68:L69"/>
    <mergeCell ref="C68:C69"/>
    <mergeCell ref="D68:D69"/>
    <mergeCell ref="E68:E69"/>
    <mergeCell ref="F68:F69"/>
    <mergeCell ref="G68:G69"/>
    <mergeCell ref="A70:B70"/>
    <mergeCell ref="B29:B30"/>
    <mergeCell ref="B55:B56"/>
    <mergeCell ref="A79:N88"/>
    <mergeCell ref="B72:N72"/>
    <mergeCell ref="B73:N73"/>
    <mergeCell ref="B74:N74"/>
    <mergeCell ref="B76:N76"/>
    <mergeCell ref="I29:I30"/>
    <mergeCell ref="J29:J30"/>
    <mergeCell ref="K29:K30"/>
    <mergeCell ref="L29:L30"/>
    <mergeCell ref="C29:C30"/>
    <mergeCell ref="D29:D30"/>
    <mergeCell ref="E29:E30"/>
    <mergeCell ref="F29:F30"/>
    <mergeCell ref="I3:I4"/>
    <mergeCell ref="H3:H4"/>
    <mergeCell ref="G3:G4"/>
    <mergeCell ref="F3:F4"/>
    <mergeCell ref="N3:N4"/>
    <mergeCell ref="M3:M4"/>
    <mergeCell ref="L3:L4"/>
    <mergeCell ref="K3:K4"/>
    <mergeCell ref="J3:J4"/>
    <mergeCell ref="D3:D4"/>
    <mergeCell ref="C3:C4"/>
    <mergeCell ref="B3:B4"/>
    <mergeCell ref="B16:B17"/>
    <mergeCell ref="C16:C17"/>
    <mergeCell ref="D16:D17"/>
    <mergeCell ref="E16:E17"/>
    <mergeCell ref="F16:F17"/>
    <mergeCell ref="G16:G17"/>
    <mergeCell ref="H16:H17"/>
    <mergeCell ref="I16:I17"/>
    <mergeCell ref="M42:M43"/>
    <mergeCell ref="N42:N43"/>
    <mergeCell ref="H29:H30"/>
    <mergeCell ref="J16:J17"/>
    <mergeCell ref="K16:K17"/>
    <mergeCell ref="L16:L17"/>
    <mergeCell ref="M16:M17"/>
    <mergeCell ref="N16:N17"/>
    <mergeCell ref="L42:L43"/>
    <mergeCell ref="B42:B43"/>
    <mergeCell ref="C42:C43"/>
    <mergeCell ref="D42:D43"/>
    <mergeCell ref="E42:E43"/>
    <mergeCell ref="F42:F43"/>
    <mergeCell ref="C55:C56"/>
    <mergeCell ref="D55:D56"/>
    <mergeCell ref="E55:E56"/>
    <mergeCell ref="F55:F56"/>
    <mergeCell ref="G55:G56"/>
    <mergeCell ref="E3:E4"/>
    <mergeCell ref="G29:G30"/>
    <mergeCell ref="M55:M56"/>
    <mergeCell ref="N55:N56"/>
    <mergeCell ref="H55:H56"/>
    <mergeCell ref="I55:I56"/>
    <mergeCell ref="J55:J56"/>
    <mergeCell ref="K55:K56"/>
    <mergeCell ref="L55:L56"/>
    <mergeCell ref="M29:M30"/>
    <mergeCell ref="N29:N30"/>
    <mergeCell ref="G42:G43"/>
    <mergeCell ref="H42:H43"/>
    <mergeCell ref="I42:I43"/>
    <mergeCell ref="J42:J43"/>
    <mergeCell ref="K42:K43"/>
  </mergeCells>
  <hyperlinks>
    <hyperlink ref="N2" location="Index!A1" display="Index"/>
  </hyperlinks>
  <pageMargins left="0.70866141732283472" right="0.70866141732283472" top="0.74803149606299213" bottom="0.74803149606299213" header="0.31496062992125984" footer="0.31496062992125984"/>
  <pageSetup paperSize="9" scale="67" fitToHeight="0" orientation="landscape" r:id="rId1"/>
  <rowBreaks count="1" manualBreakCount="1">
    <brk id="54" max="13" man="1"/>
  </rowBreaks>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5B9BD5"/>
    <pageSetUpPr fitToPage="1"/>
  </sheetPr>
  <dimension ref="A1:K57"/>
  <sheetViews>
    <sheetView showGridLines="0" zoomScale="110" zoomScaleNormal="110" zoomScaleSheetLayoutView="130" workbookViewId="0"/>
  </sheetViews>
  <sheetFormatPr defaultRowHeight="14.25" x14ac:dyDescent="0.2"/>
  <cols>
    <col min="1" max="1" width="25.42578125" style="4" customWidth="1"/>
    <col min="2" max="2" width="21.42578125" style="4" customWidth="1"/>
    <col min="3" max="4" width="20"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x14ac:dyDescent="0.2">
      <c r="A1" s="5"/>
      <c r="B1" s="5"/>
      <c r="C1" s="5"/>
      <c r="D1" s="5"/>
    </row>
    <row r="2" spans="1:8" x14ac:dyDescent="0.2">
      <c r="A2" s="11" t="s">
        <v>636</v>
      </c>
      <c r="D2" s="156" t="s">
        <v>594</v>
      </c>
      <c r="H2" s="61"/>
    </row>
    <row r="3" spans="1:8" x14ac:dyDescent="0.2">
      <c r="A3" s="215" t="s">
        <v>824</v>
      </c>
      <c r="B3" s="153"/>
      <c r="C3" s="153"/>
      <c r="D3" s="157"/>
      <c r="H3" s="61"/>
    </row>
    <row r="4" spans="1:8" x14ac:dyDescent="0.2">
      <c r="A4" s="585" t="s">
        <v>655</v>
      </c>
      <c r="B4" s="585"/>
      <c r="C4" s="67" t="s">
        <v>358</v>
      </c>
      <c r="D4" s="67" t="s">
        <v>359</v>
      </c>
      <c r="H4" s="61"/>
    </row>
    <row r="5" spans="1:8" x14ac:dyDescent="0.2">
      <c r="A5" s="625" t="s">
        <v>590</v>
      </c>
      <c r="B5" s="625"/>
      <c r="C5" s="216" t="s">
        <v>187</v>
      </c>
      <c r="D5" s="44"/>
      <c r="H5" s="61"/>
    </row>
    <row r="6" spans="1:8" x14ac:dyDescent="0.2">
      <c r="A6" s="542" t="s">
        <v>360</v>
      </c>
      <c r="B6" s="542"/>
      <c r="C6" s="166" t="s">
        <v>211</v>
      </c>
      <c r="D6" s="41" t="s">
        <v>211</v>
      </c>
      <c r="H6" s="61"/>
    </row>
    <row r="7" spans="1:8" x14ac:dyDescent="0.2">
      <c r="A7" s="542" t="s">
        <v>226</v>
      </c>
      <c r="B7" s="542"/>
      <c r="C7" s="41" t="s">
        <v>211</v>
      </c>
      <c r="D7" s="41" t="s">
        <v>211</v>
      </c>
      <c r="H7" s="61"/>
    </row>
    <row r="8" spans="1:8" x14ac:dyDescent="0.2">
      <c r="A8" s="542" t="s">
        <v>361</v>
      </c>
      <c r="B8" s="542"/>
      <c r="C8" s="41" t="s">
        <v>211</v>
      </c>
      <c r="D8" s="41" t="s">
        <v>211</v>
      </c>
      <c r="H8" s="61"/>
    </row>
    <row r="9" spans="1:8" x14ac:dyDescent="0.2">
      <c r="A9" s="542" t="s">
        <v>362</v>
      </c>
      <c r="B9" s="542"/>
      <c r="C9" s="41" t="s">
        <v>211</v>
      </c>
      <c r="D9" s="41" t="s">
        <v>211</v>
      </c>
      <c r="H9" s="61"/>
    </row>
    <row r="10" spans="1:8" x14ac:dyDescent="0.2">
      <c r="A10" s="542" t="s">
        <v>363</v>
      </c>
      <c r="B10" s="542"/>
      <c r="C10" s="41" t="s">
        <v>211</v>
      </c>
      <c r="D10" s="41" t="s">
        <v>211</v>
      </c>
      <c r="H10" s="61"/>
    </row>
    <row r="11" spans="1:8" x14ac:dyDescent="0.2">
      <c r="A11" s="625" t="s">
        <v>591</v>
      </c>
      <c r="B11" s="625"/>
      <c r="C11" s="44"/>
      <c r="D11" s="44"/>
      <c r="H11" s="61"/>
    </row>
    <row r="12" spans="1:8" x14ac:dyDescent="0.2">
      <c r="A12" s="542" t="s">
        <v>360</v>
      </c>
      <c r="B12" s="542"/>
      <c r="C12" s="41" t="s">
        <v>211</v>
      </c>
      <c r="D12" s="41" t="s">
        <v>211</v>
      </c>
      <c r="H12" s="61"/>
    </row>
    <row r="13" spans="1:8" x14ac:dyDescent="0.2">
      <c r="A13" s="542" t="s">
        <v>226</v>
      </c>
      <c r="B13" s="542"/>
      <c r="C13" s="41" t="s">
        <v>211</v>
      </c>
      <c r="D13" s="41" t="s">
        <v>211</v>
      </c>
      <c r="H13" s="61"/>
    </row>
    <row r="14" spans="1:8" x14ac:dyDescent="0.2">
      <c r="A14" s="542" t="s">
        <v>361</v>
      </c>
      <c r="B14" s="542"/>
      <c r="C14" s="41">
        <v>88769.904602990006</v>
      </c>
      <c r="D14" s="41">
        <v>88769.904602990006</v>
      </c>
      <c r="H14" s="61"/>
    </row>
    <row r="15" spans="1:8" x14ac:dyDescent="0.2">
      <c r="A15" s="542" t="s">
        <v>362</v>
      </c>
      <c r="B15" s="542"/>
      <c r="C15" s="41" t="s">
        <v>211</v>
      </c>
      <c r="D15" s="41" t="s">
        <v>211</v>
      </c>
      <c r="H15" s="61"/>
    </row>
    <row r="16" spans="1:8" x14ac:dyDescent="0.2">
      <c r="A16" s="542" t="s">
        <v>363</v>
      </c>
      <c r="B16" s="542"/>
      <c r="C16" s="41">
        <v>77741.400549099999</v>
      </c>
      <c r="D16" s="41">
        <v>77741.400549099999</v>
      </c>
      <c r="H16" s="61"/>
    </row>
    <row r="17" spans="1:11" x14ac:dyDescent="0.2">
      <c r="A17" s="542" t="s">
        <v>364</v>
      </c>
      <c r="B17" s="542"/>
      <c r="C17" s="41">
        <v>9840.3766390300007</v>
      </c>
      <c r="D17" s="41">
        <v>9840.3766390300007</v>
      </c>
      <c r="H17" s="61"/>
    </row>
    <row r="18" spans="1:11" x14ac:dyDescent="0.2">
      <c r="A18" s="542" t="s">
        <v>365</v>
      </c>
      <c r="B18" s="542"/>
      <c r="C18" s="41">
        <v>99475.654122460008</v>
      </c>
      <c r="D18" s="41">
        <v>99475.654122460008</v>
      </c>
      <c r="H18" s="61"/>
    </row>
    <row r="19" spans="1:11" x14ac:dyDescent="0.2">
      <c r="A19" s="542" t="s">
        <v>366</v>
      </c>
      <c r="B19" s="542"/>
      <c r="C19" s="41" t="s">
        <v>211</v>
      </c>
      <c r="D19" s="41" t="s">
        <v>211</v>
      </c>
      <c r="H19" s="61"/>
    </row>
    <row r="20" spans="1:11" x14ac:dyDescent="0.2">
      <c r="A20" s="542" t="s">
        <v>367</v>
      </c>
      <c r="B20" s="542"/>
      <c r="C20" s="41" t="s">
        <v>211</v>
      </c>
      <c r="D20" s="41" t="s">
        <v>211</v>
      </c>
      <c r="H20" s="61"/>
    </row>
    <row r="21" spans="1:11" x14ac:dyDescent="0.2">
      <c r="A21" s="542" t="s">
        <v>368</v>
      </c>
      <c r="B21" s="542"/>
      <c r="C21" s="41">
        <v>4268.9162160900005</v>
      </c>
      <c r="D21" s="41">
        <v>4268.9162160900005</v>
      </c>
      <c r="H21" s="61"/>
    </row>
    <row r="22" spans="1:11" x14ac:dyDescent="0.2">
      <c r="A22" s="542" t="s">
        <v>369</v>
      </c>
      <c r="B22" s="542"/>
      <c r="C22" s="41" t="s">
        <v>211</v>
      </c>
      <c r="D22" s="41" t="s">
        <v>211</v>
      </c>
      <c r="H22" s="61"/>
    </row>
    <row r="23" spans="1:11" x14ac:dyDescent="0.2">
      <c r="A23" s="542" t="s">
        <v>370</v>
      </c>
      <c r="B23" s="542"/>
      <c r="C23" s="41" t="s">
        <v>211</v>
      </c>
      <c r="D23" s="41" t="s">
        <v>211</v>
      </c>
      <c r="H23" s="61"/>
    </row>
    <row r="24" spans="1:11" x14ac:dyDescent="0.2">
      <c r="A24" s="547" t="s">
        <v>125</v>
      </c>
      <c r="B24" s="547"/>
      <c r="C24" s="42">
        <v>280096.25212967</v>
      </c>
      <c r="D24" s="42">
        <v>280096.25212967</v>
      </c>
      <c r="H24" s="61"/>
    </row>
    <row r="25" spans="1:11" x14ac:dyDescent="0.2">
      <c r="A25" s="22"/>
      <c r="B25" s="22"/>
      <c r="C25" s="71"/>
      <c r="D25" s="71"/>
      <c r="H25" s="61"/>
    </row>
    <row r="26" spans="1:11" ht="45" customHeight="1" x14ac:dyDescent="0.2">
      <c r="A26" s="64" t="s">
        <v>183</v>
      </c>
      <c r="B26" s="563" t="s">
        <v>353</v>
      </c>
      <c r="C26" s="563"/>
      <c r="D26" s="563"/>
      <c r="E26" s="177"/>
      <c r="F26" s="177"/>
      <c r="G26" s="177"/>
      <c r="H26" s="177"/>
      <c r="I26" s="177"/>
      <c r="J26" s="177"/>
      <c r="K26" s="177"/>
    </row>
    <row r="27" spans="1:11" ht="20.25" customHeight="1" x14ac:dyDescent="0.2">
      <c r="A27" s="64" t="s">
        <v>182</v>
      </c>
      <c r="B27" s="563" t="s">
        <v>354</v>
      </c>
      <c r="C27" s="563"/>
      <c r="D27" s="563"/>
      <c r="E27" s="177"/>
      <c r="F27" s="177"/>
      <c r="G27" s="177"/>
      <c r="H27" s="177"/>
      <c r="I27" s="177"/>
      <c r="J27" s="177"/>
      <c r="K27" s="177"/>
    </row>
    <row r="28" spans="1:11" x14ac:dyDescent="0.2">
      <c r="A28" s="13" t="s">
        <v>184</v>
      </c>
      <c r="B28" s="172" t="s">
        <v>355</v>
      </c>
      <c r="C28" s="177"/>
      <c r="D28" s="177"/>
      <c r="E28" s="177"/>
      <c r="F28" s="177"/>
      <c r="G28" s="177"/>
      <c r="H28" s="177"/>
      <c r="I28" s="177"/>
      <c r="J28" s="177"/>
      <c r="K28" s="177"/>
    </row>
    <row r="29" spans="1:11" x14ac:dyDescent="0.2">
      <c r="A29" s="13" t="s">
        <v>185</v>
      </c>
      <c r="B29" s="172" t="s">
        <v>253</v>
      </c>
      <c r="C29" s="178"/>
      <c r="D29" s="178"/>
      <c r="E29" s="178"/>
      <c r="F29" s="178"/>
      <c r="G29" s="178"/>
      <c r="H29" s="178"/>
      <c r="I29" s="178"/>
      <c r="J29" s="178"/>
      <c r="K29" s="178"/>
    </row>
    <row r="30" spans="1:11" ht="39" customHeight="1" x14ac:dyDescent="0.2">
      <c r="A30" s="64" t="s">
        <v>186</v>
      </c>
      <c r="B30" s="563" t="s">
        <v>356</v>
      </c>
      <c r="C30" s="563"/>
      <c r="D30" s="563"/>
      <c r="E30" s="177"/>
      <c r="F30" s="177"/>
      <c r="G30" s="177"/>
      <c r="H30" s="177"/>
      <c r="I30" s="177"/>
      <c r="J30" s="177"/>
      <c r="K30" s="177"/>
    </row>
    <row r="31" spans="1:11" ht="24" customHeight="1" x14ac:dyDescent="0.2">
      <c r="A31" s="64" t="s">
        <v>189</v>
      </c>
      <c r="B31" s="563" t="s">
        <v>357</v>
      </c>
      <c r="C31" s="563"/>
      <c r="D31" s="563"/>
      <c r="E31" s="177"/>
      <c r="F31" s="177"/>
      <c r="G31" s="177"/>
      <c r="H31" s="177"/>
      <c r="I31" s="177"/>
      <c r="J31" s="177"/>
      <c r="K31" s="177"/>
    </row>
    <row r="32" spans="1:11" x14ac:dyDescent="0.2">
      <c r="A32" s="160"/>
      <c r="B32" s="160"/>
    </row>
    <row r="33" spans="1:10" x14ac:dyDescent="0.2">
      <c r="A33" s="11" t="s">
        <v>557</v>
      </c>
    </row>
    <row r="34" spans="1:10" ht="46.5" customHeight="1" x14ac:dyDescent="0.2">
      <c r="A34" s="538" t="s">
        <v>570</v>
      </c>
      <c r="B34" s="538"/>
      <c r="C34" s="538"/>
      <c r="D34" s="538"/>
      <c r="E34" s="75"/>
      <c r="F34" s="75"/>
      <c r="G34" s="75"/>
    </row>
    <row r="35" spans="1:10" ht="16.5" customHeight="1" x14ac:dyDescent="0.2">
      <c r="A35" s="75"/>
      <c r="B35" s="75"/>
      <c r="C35" s="75"/>
      <c r="D35" s="75"/>
      <c r="E35" s="75"/>
      <c r="F35" s="75"/>
      <c r="G35" s="75"/>
    </row>
    <row r="36" spans="1:10" ht="16.5" customHeight="1" x14ac:dyDescent="0.2">
      <c r="A36" s="75"/>
      <c r="B36" s="75"/>
      <c r="C36" s="75"/>
      <c r="D36" s="75"/>
      <c r="E36" s="75"/>
      <c r="F36" s="75"/>
      <c r="G36" s="75"/>
    </row>
    <row r="37" spans="1:10" ht="16.5" customHeight="1" x14ac:dyDescent="0.2">
      <c r="A37" s="75"/>
      <c r="B37" s="75"/>
      <c r="C37" s="75"/>
      <c r="D37" s="75"/>
      <c r="E37" s="75"/>
      <c r="F37" s="75"/>
      <c r="G37" s="75"/>
    </row>
    <row r="38" spans="1:10" ht="16.5" customHeight="1" x14ac:dyDescent="0.2">
      <c r="A38" s="75"/>
      <c r="B38" s="75"/>
      <c r="C38" s="75"/>
      <c r="D38" s="75"/>
      <c r="E38" s="75"/>
      <c r="F38" s="75"/>
      <c r="G38" s="75"/>
    </row>
    <row r="39" spans="1:10" ht="16.5" customHeight="1" x14ac:dyDescent="0.2">
      <c r="A39" s="75"/>
      <c r="B39" s="75"/>
      <c r="C39" s="75"/>
      <c r="D39" s="75"/>
      <c r="E39" s="75"/>
      <c r="F39" s="75"/>
      <c r="G39" s="75"/>
    </row>
    <row r="40" spans="1:10" x14ac:dyDescent="0.2">
      <c r="A40" s="75"/>
      <c r="B40" s="75"/>
      <c r="C40" s="75"/>
      <c r="D40" s="65" t="s">
        <v>187</v>
      </c>
      <c r="E40" s="75"/>
      <c r="F40" s="75"/>
      <c r="G40" s="75"/>
    </row>
    <row r="41" spans="1:10" x14ac:dyDescent="0.2">
      <c r="A41" s="75"/>
      <c r="B41" s="75"/>
      <c r="C41" s="75"/>
      <c r="D41" s="75"/>
      <c r="E41" s="75"/>
      <c r="F41" s="75"/>
      <c r="G41" s="75"/>
    </row>
    <row r="42" spans="1:10" x14ac:dyDescent="0.2">
      <c r="A42" s="75"/>
      <c r="B42" s="75"/>
      <c r="C42" s="75"/>
      <c r="D42" s="75"/>
      <c r="E42" s="75"/>
      <c r="F42" s="75"/>
      <c r="G42" s="75"/>
    </row>
    <row r="43" spans="1:10" x14ac:dyDescent="0.2">
      <c r="A43" s="75"/>
      <c r="B43" s="75"/>
      <c r="C43" s="75"/>
      <c r="D43" s="75"/>
      <c r="E43" s="75"/>
      <c r="F43" s="75"/>
      <c r="G43" s="75"/>
      <c r="H43" s="154"/>
      <c r="I43" s="154"/>
      <c r="J43" s="154"/>
    </row>
    <row r="44" spans="1:10" x14ac:dyDescent="0.2">
      <c r="A44" s="75"/>
      <c r="B44" s="75"/>
      <c r="C44" s="75"/>
      <c r="D44" s="75"/>
      <c r="E44" s="75"/>
      <c r="F44" s="75"/>
      <c r="G44" s="75"/>
      <c r="H44" s="154"/>
      <c r="I44" s="154"/>
      <c r="J44" s="154"/>
    </row>
    <row r="45" spans="1:10" x14ac:dyDescent="0.2">
      <c r="A45" s="75"/>
      <c r="B45" s="75"/>
      <c r="C45" s="75"/>
      <c r="D45" s="75"/>
      <c r="E45" s="75"/>
      <c r="F45" s="75"/>
      <c r="G45" s="75"/>
      <c r="H45" s="154"/>
      <c r="I45" s="154"/>
      <c r="J45" s="154"/>
    </row>
    <row r="46" spans="1:10" x14ac:dyDescent="0.2">
      <c r="A46" s="75"/>
      <c r="B46" s="75"/>
      <c r="C46" s="75"/>
      <c r="D46" s="75"/>
      <c r="E46" s="75"/>
      <c r="F46" s="75"/>
      <c r="G46" s="75"/>
      <c r="H46" s="154"/>
      <c r="I46" s="154"/>
      <c r="J46" s="154"/>
    </row>
    <row r="47" spans="1:10" x14ac:dyDescent="0.2">
      <c r="A47" s="75"/>
      <c r="B47" s="75"/>
      <c r="C47" s="75"/>
      <c r="D47" s="75"/>
      <c r="E47" s="75"/>
      <c r="F47" s="75"/>
      <c r="G47" s="75"/>
      <c r="H47" s="154"/>
      <c r="I47" s="154"/>
      <c r="J47" s="154"/>
    </row>
    <row r="48" spans="1:10" x14ac:dyDescent="0.2">
      <c r="H48" s="154"/>
      <c r="I48" s="154"/>
      <c r="J48" s="154"/>
    </row>
    <row r="49" spans="8:10" x14ac:dyDescent="0.2">
      <c r="H49" s="154"/>
      <c r="I49" s="154"/>
      <c r="J49" s="154"/>
    </row>
    <row r="50" spans="8:10" x14ac:dyDescent="0.2">
      <c r="H50" s="154"/>
      <c r="I50" s="154"/>
      <c r="J50" s="154"/>
    </row>
    <row r="51" spans="8:10" x14ac:dyDescent="0.2">
      <c r="H51" s="154"/>
      <c r="I51" s="154"/>
      <c r="J51" s="154"/>
    </row>
    <row r="52" spans="8:10" x14ac:dyDescent="0.2">
      <c r="H52" s="154"/>
      <c r="I52" s="154"/>
      <c r="J52" s="154"/>
    </row>
    <row r="53" spans="8:10" x14ac:dyDescent="0.2">
      <c r="H53" s="154"/>
      <c r="I53" s="154"/>
      <c r="J53" s="154"/>
    </row>
    <row r="54" spans="8:10" x14ac:dyDescent="0.2">
      <c r="H54" s="154"/>
      <c r="I54" s="154"/>
      <c r="J54" s="154"/>
    </row>
    <row r="55" spans="8:10" x14ac:dyDescent="0.2">
      <c r="H55" s="154"/>
      <c r="I55" s="154"/>
      <c r="J55" s="154"/>
    </row>
    <row r="56" spans="8:10" x14ac:dyDescent="0.2">
      <c r="H56" s="154"/>
      <c r="I56" s="154"/>
      <c r="J56" s="154"/>
    </row>
    <row r="57" spans="8:10" x14ac:dyDescent="0.2">
      <c r="H57" s="154"/>
      <c r="I57" s="154"/>
      <c r="J57" s="154"/>
    </row>
  </sheetData>
  <mergeCells count="26">
    <mergeCell ref="A24:B24"/>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4:B4"/>
    <mergeCell ref="A5:B5"/>
    <mergeCell ref="A6:B6"/>
    <mergeCell ref="A7:B7"/>
    <mergeCell ref="A8:B8"/>
    <mergeCell ref="B26:D26"/>
    <mergeCell ref="B27:D27"/>
    <mergeCell ref="B31:D31"/>
    <mergeCell ref="B30:D30"/>
    <mergeCell ref="A34:D34"/>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B9BD5"/>
    <pageSetUpPr fitToPage="1"/>
  </sheetPr>
  <dimension ref="A1:K45"/>
  <sheetViews>
    <sheetView showGridLines="0" zoomScale="110" zoomScaleNormal="110" zoomScaleSheetLayoutView="145" workbookViewId="0"/>
  </sheetViews>
  <sheetFormatPr defaultRowHeight="12" x14ac:dyDescent="0.2"/>
  <cols>
    <col min="1" max="1" width="18" style="138" customWidth="1"/>
    <col min="2" max="2" width="22.140625" style="138" customWidth="1"/>
    <col min="3" max="3" width="21" style="138" customWidth="1"/>
    <col min="4" max="4" width="22.28515625" style="138" customWidth="1"/>
    <col min="5" max="5" width="6.5703125" style="138" customWidth="1"/>
    <col min="6" max="6" width="19.42578125" style="138" customWidth="1"/>
    <col min="7" max="8" width="21" style="138" customWidth="1"/>
    <col min="9" max="9" width="14.42578125" style="138" customWidth="1"/>
    <col min="10" max="15" width="9.85546875" style="138" customWidth="1"/>
    <col min="16" max="16384" width="9.140625" style="138"/>
  </cols>
  <sheetData>
    <row r="1" spans="1:11" x14ac:dyDescent="0.2">
      <c r="A1" s="5"/>
      <c r="B1" s="5"/>
      <c r="C1" s="5"/>
      <c r="D1" s="5"/>
    </row>
    <row r="2" spans="1:11" x14ac:dyDescent="0.2">
      <c r="A2" s="11" t="s">
        <v>637</v>
      </c>
      <c r="D2" s="156" t="s">
        <v>594</v>
      </c>
      <c r="H2" s="61"/>
    </row>
    <row r="3" spans="1:11" x14ac:dyDescent="0.2">
      <c r="A3" s="626" t="s">
        <v>660</v>
      </c>
      <c r="B3" s="626"/>
      <c r="C3" s="217" t="s">
        <v>375</v>
      </c>
      <c r="D3" s="217" t="s">
        <v>213</v>
      </c>
      <c r="H3" s="61"/>
    </row>
    <row r="4" spans="1:11" x14ac:dyDescent="0.2">
      <c r="A4" s="627" t="s">
        <v>789</v>
      </c>
      <c r="B4" s="627"/>
      <c r="C4" s="218">
        <v>282.28169600000001</v>
      </c>
      <c r="D4" s="218">
        <v>22.582535680000003</v>
      </c>
      <c r="H4" s="61"/>
    </row>
    <row r="5" spans="1:11" x14ac:dyDescent="0.2">
      <c r="A5" s="542" t="s">
        <v>377</v>
      </c>
      <c r="B5" s="542"/>
      <c r="C5" s="219">
        <v>3.0052796272786533</v>
      </c>
      <c r="D5" s="219">
        <v>0.24042237018229226</v>
      </c>
      <c r="H5" s="61"/>
    </row>
    <row r="6" spans="1:11" x14ac:dyDescent="0.2">
      <c r="A6" s="542" t="s">
        <v>378</v>
      </c>
      <c r="B6" s="542"/>
      <c r="C6" s="219">
        <v>-1.9545330838442607</v>
      </c>
      <c r="D6" s="219">
        <v>-0.15636264670754085</v>
      </c>
      <c r="H6" s="61"/>
    </row>
    <row r="7" spans="1:11" x14ac:dyDescent="0.2">
      <c r="A7" s="542" t="s">
        <v>379</v>
      </c>
      <c r="B7" s="542"/>
      <c r="C7" s="219">
        <v>0</v>
      </c>
      <c r="D7" s="219">
        <v>0</v>
      </c>
      <c r="H7" s="61"/>
    </row>
    <row r="8" spans="1:11" x14ac:dyDescent="0.2">
      <c r="A8" s="542" t="s">
        <v>380</v>
      </c>
      <c r="B8" s="542"/>
      <c r="C8" s="219">
        <v>0</v>
      </c>
      <c r="D8" s="219">
        <v>0</v>
      </c>
      <c r="H8" s="61"/>
    </row>
    <row r="9" spans="1:11" x14ac:dyDescent="0.2">
      <c r="A9" s="542" t="s">
        <v>381</v>
      </c>
      <c r="B9" s="542"/>
      <c r="C9" s="219">
        <v>0</v>
      </c>
      <c r="D9" s="219">
        <v>0</v>
      </c>
      <c r="H9" s="61"/>
    </row>
    <row r="10" spans="1:11" x14ac:dyDescent="0.2">
      <c r="A10" s="542" t="s">
        <v>382</v>
      </c>
      <c r="B10" s="542"/>
      <c r="C10" s="219">
        <v>0</v>
      </c>
      <c r="D10" s="219"/>
      <c r="H10" s="61"/>
    </row>
    <row r="11" spans="1:11" x14ac:dyDescent="0.2">
      <c r="A11" s="542" t="s">
        <v>383</v>
      </c>
      <c r="B11" s="542"/>
      <c r="C11" s="219">
        <v>0</v>
      </c>
      <c r="D11" s="219"/>
      <c r="H11" s="61"/>
    </row>
    <row r="12" spans="1:11" x14ac:dyDescent="0.2">
      <c r="A12" s="628" t="s">
        <v>919</v>
      </c>
      <c r="B12" s="628"/>
      <c r="C12" s="220">
        <v>283.33253947548894</v>
      </c>
      <c r="D12" s="220">
        <v>22.666603158039116</v>
      </c>
      <c r="H12" s="61"/>
    </row>
    <row r="13" spans="1:11" x14ac:dyDescent="0.2">
      <c r="A13" s="11"/>
      <c r="D13" s="156"/>
      <c r="H13" s="61"/>
    </row>
    <row r="14" spans="1:11" ht="26.25" customHeight="1" x14ac:dyDescent="0.2">
      <c r="A14" s="102" t="s">
        <v>183</v>
      </c>
      <c r="B14" s="563" t="s">
        <v>371</v>
      </c>
      <c r="C14" s="563"/>
      <c r="D14" s="563"/>
      <c r="E14" s="74"/>
      <c r="F14" s="74"/>
      <c r="G14" s="74"/>
      <c r="H14" s="74"/>
      <c r="I14" s="74"/>
      <c r="J14" s="74"/>
      <c r="K14" s="74"/>
    </row>
    <row r="15" spans="1:11" ht="21" customHeight="1" x14ac:dyDescent="0.2">
      <c r="A15" s="103" t="s">
        <v>182</v>
      </c>
      <c r="B15" s="564" t="s">
        <v>372</v>
      </c>
      <c r="C15" s="564"/>
      <c r="D15" s="564"/>
      <c r="E15" s="74"/>
      <c r="F15" s="74"/>
      <c r="G15" s="74"/>
      <c r="H15" s="74"/>
      <c r="I15" s="74"/>
      <c r="J15" s="74"/>
      <c r="K15" s="74"/>
    </row>
    <row r="16" spans="1:11" ht="54" customHeight="1" x14ac:dyDescent="0.2">
      <c r="A16" s="102" t="s">
        <v>184</v>
      </c>
      <c r="B16" s="563" t="s">
        <v>373</v>
      </c>
      <c r="C16" s="563"/>
      <c r="D16" s="563"/>
      <c r="E16" s="74"/>
      <c r="F16" s="74"/>
      <c r="G16" s="74"/>
      <c r="H16" s="74"/>
      <c r="I16" s="74"/>
      <c r="J16" s="74"/>
      <c r="K16" s="74"/>
    </row>
    <row r="17" spans="1:11" x14ac:dyDescent="0.2">
      <c r="A17" s="103" t="s">
        <v>185</v>
      </c>
      <c r="B17" s="155" t="s">
        <v>284</v>
      </c>
      <c r="C17" s="155"/>
      <c r="D17" s="155"/>
      <c r="E17" s="74"/>
      <c r="F17" s="74"/>
      <c r="G17" s="74"/>
      <c r="H17" s="74"/>
      <c r="I17" s="74"/>
      <c r="J17" s="74"/>
      <c r="K17" s="74"/>
    </row>
    <row r="18" spans="1:11" ht="23.25" customHeight="1" x14ac:dyDescent="0.2">
      <c r="A18" s="102" t="s">
        <v>186</v>
      </c>
      <c r="B18" s="563" t="s">
        <v>374</v>
      </c>
      <c r="C18" s="563"/>
      <c r="D18" s="563"/>
      <c r="E18" s="74"/>
      <c r="F18" s="74"/>
      <c r="G18" s="74"/>
      <c r="H18" s="74"/>
      <c r="I18" s="74"/>
      <c r="J18" s="74"/>
      <c r="K18" s="74"/>
    </row>
    <row r="19" spans="1:11" ht="22.5" customHeight="1" x14ac:dyDescent="0.2">
      <c r="A19" s="102" t="s">
        <v>189</v>
      </c>
      <c r="B19" s="563" t="s">
        <v>324</v>
      </c>
      <c r="C19" s="563"/>
      <c r="D19" s="563"/>
      <c r="E19" s="74"/>
      <c r="F19" s="74"/>
      <c r="G19" s="74"/>
      <c r="H19" s="74"/>
      <c r="I19" s="74"/>
      <c r="J19" s="74"/>
      <c r="K19" s="74"/>
    </row>
    <row r="20" spans="1:11" x14ac:dyDescent="0.2">
      <c r="A20" s="221"/>
      <c r="C20" s="222"/>
    </row>
    <row r="21" spans="1:11" x14ac:dyDescent="0.2">
      <c r="A21" s="11" t="s">
        <v>557</v>
      </c>
    </row>
    <row r="22" spans="1:11" ht="11.25" customHeight="1" x14ac:dyDescent="0.2">
      <c r="A22" s="538" t="s">
        <v>571</v>
      </c>
      <c r="B22" s="538"/>
      <c r="C22" s="538"/>
      <c r="D22" s="538"/>
      <c r="E22" s="75"/>
      <c r="F22" s="75"/>
      <c r="G22" s="75"/>
      <c r="H22" s="75"/>
    </row>
    <row r="23" spans="1:11" x14ac:dyDescent="0.2">
      <c r="A23" s="538"/>
      <c r="B23" s="538"/>
      <c r="C23" s="538"/>
      <c r="D23" s="538"/>
      <c r="E23" s="75"/>
      <c r="F23" s="75"/>
      <c r="G23" s="75"/>
      <c r="H23" s="75"/>
    </row>
    <row r="24" spans="1:11" x14ac:dyDescent="0.2">
      <c r="A24" s="538"/>
      <c r="B24" s="538"/>
      <c r="C24" s="538"/>
      <c r="D24" s="538"/>
      <c r="E24" s="75"/>
      <c r="F24" s="75"/>
      <c r="G24" s="75"/>
      <c r="H24" s="75"/>
    </row>
    <row r="25" spans="1:11" x14ac:dyDescent="0.2">
      <c r="A25" s="538"/>
      <c r="B25" s="538"/>
      <c r="C25" s="538"/>
      <c r="D25" s="538"/>
      <c r="E25" s="75"/>
      <c r="F25" s="75"/>
      <c r="G25" s="75"/>
      <c r="H25" s="75"/>
    </row>
    <row r="26" spans="1:11" x14ac:dyDescent="0.2">
      <c r="A26" s="538"/>
      <c r="B26" s="538"/>
      <c r="C26" s="538"/>
      <c r="D26" s="538"/>
      <c r="E26" s="75"/>
      <c r="F26" s="75"/>
      <c r="G26" s="75"/>
      <c r="H26" s="75"/>
    </row>
    <row r="27" spans="1:11" x14ac:dyDescent="0.2">
      <c r="A27" s="538"/>
      <c r="B27" s="538"/>
      <c r="C27" s="538"/>
      <c r="D27" s="538"/>
      <c r="E27" s="75"/>
      <c r="F27" s="75"/>
      <c r="G27" s="75"/>
      <c r="H27" s="75"/>
    </row>
    <row r="28" spans="1:11" x14ac:dyDescent="0.2">
      <c r="A28" s="538"/>
      <c r="B28" s="538"/>
      <c r="C28" s="538"/>
      <c r="D28" s="538"/>
      <c r="E28" s="75"/>
      <c r="F28" s="75"/>
      <c r="G28" s="75"/>
      <c r="H28" s="75"/>
    </row>
    <row r="29" spans="1:11" x14ac:dyDescent="0.2">
      <c r="A29" s="538"/>
      <c r="B29" s="538"/>
      <c r="C29" s="538"/>
      <c r="D29" s="538"/>
      <c r="E29" s="75"/>
      <c r="F29" s="75"/>
      <c r="G29" s="75"/>
      <c r="H29" s="75"/>
    </row>
    <row r="30" spans="1:11" x14ac:dyDescent="0.2">
      <c r="A30" s="538"/>
      <c r="B30" s="538"/>
      <c r="C30" s="538"/>
      <c r="D30" s="538"/>
      <c r="E30" s="75"/>
      <c r="F30" s="75"/>
      <c r="G30" s="75"/>
      <c r="H30" s="75"/>
    </row>
    <row r="31" spans="1:11" x14ac:dyDescent="0.2">
      <c r="A31" s="538"/>
      <c r="B31" s="538"/>
      <c r="C31" s="538"/>
      <c r="D31" s="538"/>
      <c r="E31" s="75"/>
      <c r="F31" s="75"/>
      <c r="G31" s="75"/>
      <c r="H31" s="75"/>
      <c r="I31" s="221"/>
      <c r="J31" s="221"/>
    </row>
    <row r="32" spans="1:11" x14ac:dyDescent="0.2">
      <c r="A32" s="538"/>
      <c r="B32" s="538"/>
      <c r="C32" s="538"/>
      <c r="D32" s="538"/>
      <c r="E32" s="75"/>
      <c r="F32" s="75"/>
      <c r="G32" s="75"/>
      <c r="H32" s="75"/>
      <c r="I32" s="221"/>
      <c r="J32" s="221"/>
    </row>
    <row r="33" spans="1:10" x14ac:dyDescent="0.2">
      <c r="A33" s="538"/>
      <c r="B33" s="538"/>
      <c r="C33" s="538"/>
      <c r="D33" s="538"/>
      <c r="E33" s="75"/>
      <c r="F33" s="75"/>
      <c r="G33" s="75"/>
      <c r="H33" s="75"/>
      <c r="I33" s="221"/>
      <c r="J33" s="221"/>
    </row>
    <row r="34" spans="1:10" x14ac:dyDescent="0.2">
      <c r="A34" s="538"/>
      <c r="B34" s="538"/>
      <c r="C34" s="538"/>
      <c r="D34" s="538"/>
      <c r="E34" s="75"/>
      <c r="F34" s="75"/>
      <c r="G34" s="75"/>
      <c r="H34" s="75"/>
      <c r="I34" s="221"/>
      <c r="J34" s="221"/>
    </row>
    <row r="35" spans="1:10" x14ac:dyDescent="0.2">
      <c r="A35" s="538"/>
      <c r="B35" s="538"/>
      <c r="C35" s="538"/>
      <c r="D35" s="538"/>
      <c r="E35" s="75"/>
      <c r="F35" s="75"/>
      <c r="G35" s="75"/>
      <c r="H35" s="75"/>
      <c r="I35" s="221"/>
      <c r="J35" s="221"/>
    </row>
    <row r="36" spans="1:10" x14ac:dyDescent="0.2">
      <c r="A36" s="75"/>
      <c r="B36" s="75"/>
      <c r="C36" s="75"/>
      <c r="D36" s="65" t="s">
        <v>187</v>
      </c>
      <c r="E36" s="75"/>
      <c r="F36" s="75"/>
      <c r="G36" s="75"/>
      <c r="H36" s="75"/>
      <c r="I36" s="221"/>
      <c r="J36" s="221"/>
    </row>
    <row r="37" spans="1:10" x14ac:dyDescent="0.2">
      <c r="A37" s="75"/>
      <c r="B37" s="75"/>
      <c r="C37" s="75"/>
      <c r="D37" s="75"/>
      <c r="E37" s="75"/>
      <c r="F37" s="75"/>
      <c r="G37" s="75"/>
      <c r="H37" s="75"/>
      <c r="I37" s="221"/>
      <c r="J37" s="221"/>
    </row>
    <row r="38" spans="1:10" x14ac:dyDescent="0.2">
      <c r="A38" s="75"/>
      <c r="B38" s="75"/>
      <c r="C38" s="75"/>
      <c r="D38" s="75"/>
      <c r="E38" s="75"/>
      <c r="F38" s="75"/>
      <c r="G38" s="75"/>
      <c r="H38" s="75"/>
      <c r="I38" s="221"/>
      <c r="J38" s="221"/>
    </row>
    <row r="39" spans="1:10" x14ac:dyDescent="0.2">
      <c r="A39" s="75"/>
      <c r="B39" s="75"/>
      <c r="C39" s="75"/>
      <c r="D39" s="75"/>
      <c r="E39" s="75"/>
      <c r="F39" s="75"/>
      <c r="G39" s="75"/>
      <c r="H39" s="75"/>
      <c r="I39" s="221"/>
      <c r="J39" s="221"/>
    </row>
    <row r="40" spans="1:10" x14ac:dyDescent="0.2">
      <c r="A40" s="75"/>
      <c r="B40" s="75"/>
      <c r="C40" s="75"/>
      <c r="D40" s="75"/>
      <c r="E40" s="75"/>
      <c r="F40" s="75"/>
      <c r="G40" s="75"/>
      <c r="H40" s="75"/>
      <c r="I40" s="221"/>
      <c r="J40" s="221"/>
    </row>
    <row r="41" spans="1:10" x14ac:dyDescent="0.2">
      <c r="A41" s="75"/>
      <c r="B41" s="75"/>
      <c r="C41" s="75"/>
      <c r="D41" s="75"/>
      <c r="E41" s="75"/>
      <c r="F41" s="75"/>
      <c r="G41" s="75"/>
      <c r="H41" s="75"/>
      <c r="I41" s="221"/>
      <c r="J41" s="221"/>
    </row>
    <row r="42" spans="1:10" x14ac:dyDescent="0.2">
      <c r="A42" s="75"/>
      <c r="B42" s="75"/>
      <c r="C42" s="75"/>
      <c r="D42" s="75"/>
      <c r="E42" s="75"/>
      <c r="F42" s="75"/>
      <c r="G42" s="75"/>
      <c r="H42" s="75"/>
      <c r="I42" s="221"/>
      <c r="J42" s="221"/>
    </row>
    <row r="43" spans="1:10" x14ac:dyDescent="0.2">
      <c r="A43" s="75"/>
      <c r="B43" s="75"/>
      <c r="C43" s="75"/>
      <c r="D43" s="75"/>
      <c r="E43" s="75"/>
      <c r="F43" s="75"/>
      <c r="G43" s="75"/>
      <c r="H43" s="75"/>
      <c r="I43" s="221"/>
      <c r="J43" s="221"/>
    </row>
    <row r="44" spans="1:10" x14ac:dyDescent="0.2">
      <c r="A44" s="75"/>
      <c r="B44" s="75"/>
      <c r="C44" s="75"/>
      <c r="D44" s="75"/>
      <c r="E44" s="75"/>
      <c r="F44" s="75"/>
      <c r="G44" s="75"/>
      <c r="H44" s="75"/>
      <c r="I44" s="221"/>
      <c r="J44" s="221"/>
    </row>
    <row r="45" spans="1:10" x14ac:dyDescent="0.2">
      <c r="A45" s="75"/>
      <c r="B45" s="75"/>
      <c r="C45" s="75"/>
      <c r="D45" s="75"/>
      <c r="E45" s="75"/>
      <c r="F45" s="75"/>
      <c r="G45" s="75"/>
      <c r="H45" s="75"/>
      <c r="I45" s="221"/>
      <c r="J45" s="221"/>
    </row>
  </sheetData>
  <mergeCells count="16">
    <mergeCell ref="A8:B8"/>
    <mergeCell ref="A9:B9"/>
    <mergeCell ref="A10:B10"/>
    <mergeCell ref="A11:B11"/>
    <mergeCell ref="A12:B12"/>
    <mergeCell ref="A3:B3"/>
    <mergeCell ref="A4:B4"/>
    <mergeCell ref="A5:B5"/>
    <mergeCell ref="A6:B6"/>
    <mergeCell ref="A7:B7"/>
    <mergeCell ref="B19:D19"/>
    <mergeCell ref="B18:D18"/>
    <mergeCell ref="B16:D16"/>
    <mergeCell ref="A22:D35"/>
    <mergeCell ref="B14:D14"/>
    <mergeCell ref="B15:D15"/>
  </mergeCells>
  <hyperlinks>
    <hyperlink ref="D2" location="Index!A1" display="Index"/>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S34"/>
  <sheetViews>
    <sheetView showGridLines="0" zoomScale="110" zoomScaleNormal="110" zoomScaleSheetLayoutView="100" workbookViewId="0"/>
  </sheetViews>
  <sheetFormatPr defaultRowHeight="14.25" x14ac:dyDescent="0.2"/>
  <cols>
    <col min="1" max="1" width="28.5703125" style="4" customWidth="1"/>
    <col min="2" max="14" width="11" style="4" customWidth="1"/>
    <col min="15" max="21" width="8.7109375" style="4" customWidth="1"/>
    <col min="22" max="23" width="9.85546875" style="4" customWidth="1"/>
    <col min="24" max="16384" width="9.140625" style="4"/>
  </cols>
  <sheetData>
    <row r="1" spans="1:19" x14ac:dyDescent="0.2">
      <c r="A1" s="5"/>
      <c r="B1" s="5"/>
      <c r="C1" s="5"/>
      <c r="D1" s="5"/>
      <c r="E1" s="5"/>
      <c r="F1" s="5"/>
      <c r="G1" s="5"/>
      <c r="H1" s="5"/>
      <c r="I1" s="5"/>
      <c r="J1" s="5"/>
      <c r="K1" s="5"/>
      <c r="L1" s="5"/>
      <c r="M1" s="5"/>
      <c r="N1" s="5"/>
    </row>
    <row r="2" spans="1:19" x14ac:dyDescent="0.2">
      <c r="A2" s="310" t="s">
        <v>920</v>
      </c>
      <c r="H2" s="61"/>
      <c r="K2" s="15"/>
      <c r="N2" s="319" t="s">
        <v>594</v>
      </c>
    </row>
    <row r="3" spans="1:19" ht="15" customHeight="1" x14ac:dyDescent="0.2">
      <c r="A3" s="363" t="s">
        <v>824</v>
      </c>
      <c r="B3" s="630" t="s">
        <v>921</v>
      </c>
      <c r="C3" s="631"/>
      <c r="D3" s="634" t="s">
        <v>922</v>
      </c>
      <c r="E3" s="635"/>
      <c r="F3" s="635"/>
      <c r="G3" s="636"/>
      <c r="H3" s="599" t="s">
        <v>923</v>
      </c>
      <c r="I3" s="599" t="s">
        <v>924</v>
      </c>
      <c r="J3" s="640" t="s">
        <v>347</v>
      </c>
      <c r="K3" s="641"/>
      <c r="L3" s="599" t="s">
        <v>925</v>
      </c>
      <c r="M3" s="599" t="s">
        <v>926</v>
      </c>
      <c r="N3" s="599" t="s">
        <v>927</v>
      </c>
    </row>
    <row r="4" spans="1:19" ht="15" customHeight="1" x14ac:dyDescent="0.2">
      <c r="A4" s="103"/>
      <c r="B4" s="632"/>
      <c r="C4" s="633"/>
      <c r="D4" s="634" t="s">
        <v>928</v>
      </c>
      <c r="E4" s="636"/>
      <c r="F4" s="644" t="s">
        <v>929</v>
      </c>
      <c r="G4" s="645"/>
      <c r="H4" s="637"/>
      <c r="I4" s="639"/>
      <c r="J4" s="642"/>
      <c r="K4" s="643"/>
      <c r="L4" s="639"/>
      <c r="M4" s="639"/>
      <c r="N4" s="639"/>
    </row>
    <row r="5" spans="1:19" ht="21.75" customHeight="1" x14ac:dyDescent="0.2">
      <c r="A5" s="364"/>
      <c r="B5" s="365" t="s">
        <v>930</v>
      </c>
      <c r="C5" s="366" t="s">
        <v>931</v>
      </c>
      <c r="D5" s="365" t="s">
        <v>932</v>
      </c>
      <c r="E5" s="366" t="s">
        <v>933</v>
      </c>
      <c r="F5" s="365" t="s">
        <v>932</v>
      </c>
      <c r="G5" s="366" t="s">
        <v>933</v>
      </c>
      <c r="H5" s="638"/>
      <c r="I5" s="600"/>
      <c r="J5" s="307" t="s">
        <v>934</v>
      </c>
      <c r="K5" s="308" t="s">
        <v>935</v>
      </c>
      <c r="L5" s="600"/>
      <c r="M5" s="600"/>
      <c r="N5" s="600"/>
    </row>
    <row r="6" spans="1:19" x14ac:dyDescent="0.2">
      <c r="A6" s="585" t="s">
        <v>936</v>
      </c>
      <c r="B6" s="585"/>
      <c r="C6" s="585"/>
      <c r="D6" s="585"/>
      <c r="E6" s="585"/>
      <c r="F6" s="585"/>
      <c r="G6" s="585"/>
      <c r="H6" s="585"/>
      <c r="I6" s="585"/>
      <c r="J6" s="585"/>
      <c r="K6" s="585"/>
      <c r="L6" s="585"/>
      <c r="M6" s="585"/>
      <c r="N6" s="585"/>
    </row>
    <row r="7" spans="1:19" x14ac:dyDescent="0.2">
      <c r="A7" s="303" t="s">
        <v>937</v>
      </c>
      <c r="B7" s="367">
        <v>1E-4</v>
      </c>
      <c r="C7" s="367">
        <v>0.625</v>
      </c>
      <c r="D7" s="368" t="s">
        <v>1287</v>
      </c>
      <c r="E7" s="368" t="s">
        <v>1288</v>
      </c>
      <c r="F7" s="369" t="s">
        <v>1287</v>
      </c>
      <c r="G7" s="369" t="s">
        <v>1288</v>
      </c>
      <c r="H7" s="370">
        <v>2.0752E-2</v>
      </c>
      <c r="I7" s="370">
        <v>2.3099999999999999E-2</v>
      </c>
      <c r="J7" s="41">
        <v>15802</v>
      </c>
      <c r="K7" s="324">
        <v>22215</v>
      </c>
      <c r="L7" s="41">
        <v>306</v>
      </c>
      <c r="M7" s="41">
        <v>100</v>
      </c>
      <c r="N7" s="370">
        <v>1.0800000000000001E-2</v>
      </c>
    </row>
    <row r="8" spans="1:19" x14ac:dyDescent="0.2">
      <c r="A8" s="303" t="s">
        <v>938</v>
      </c>
      <c r="B8" s="367">
        <v>1E-4</v>
      </c>
      <c r="C8" s="367">
        <v>0.625</v>
      </c>
      <c r="D8" s="368" t="s">
        <v>1287</v>
      </c>
      <c r="E8" s="368" t="s">
        <v>1288</v>
      </c>
      <c r="F8" s="369" t="s">
        <v>1287</v>
      </c>
      <c r="G8" s="369" t="s">
        <v>1288</v>
      </c>
      <c r="H8" s="370">
        <v>7.6179999999999998E-3</v>
      </c>
      <c r="I8" s="370">
        <v>1.52E-2</v>
      </c>
      <c r="J8" s="41">
        <v>10199</v>
      </c>
      <c r="K8" s="324">
        <v>13638</v>
      </c>
      <c r="L8" s="41">
        <v>223</v>
      </c>
      <c r="M8" s="41">
        <v>28</v>
      </c>
      <c r="N8" s="370">
        <v>4.8999999999999998E-3</v>
      </c>
    </row>
    <row r="9" spans="1:19" x14ac:dyDescent="0.2">
      <c r="A9" s="303" t="s">
        <v>939</v>
      </c>
      <c r="B9" s="367">
        <v>1E-4</v>
      </c>
      <c r="C9" s="367">
        <v>0.63919999999999999</v>
      </c>
      <c r="D9" s="368" t="s">
        <v>1287</v>
      </c>
      <c r="E9" s="368" t="s">
        <v>1288</v>
      </c>
      <c r="F9" s="369" t="s">
        <v>1287</v>
      </c>
      <c r="G9" s="369" t="s">
        <v>1288</v>
      </c>
      <c r="H9" s="370">
        <v>1.9472E-2</v>
      </c>
      <c r="I9" s="370">
        <v>2.3300000000000001E-2</v>
      </c>
      <c r="J9" s="41">
        <v>24857</v>
      </c>
      <c r="K9" s="324">
        <v>18649</v>
      </c>
      <c r="L9" s="41">
        <v>420</v>
      </c>
      <c r="M9" s="41">
        <v>169</v>
      </c>
      <c r="N9" s="370">
        <v>1.44E-2</v>
      </c>
    </row>
    <row r="10" spans="1:19" x14ac:dyDescent="0.2">
      <c r="A10" s="303" t="s">
        <v>940</v>
      </c>
      <c r="B10" s="367">
        <v>0</v>
      </c>
      <c r="C10" s="367">
        <v>0.83089999999999997</v>
      </c>
      <c r="D10" s="368" t="s">
        <v>1287</v>
      </c>
      <c r="E10" s="368" t="s">
        <v>1288</v>
      </c>
      <c r="F10" s="369" t="s">
        <v>1287</v>
      </c>
      <c r="G10" s="369" t="s">
        <v>1288</v>
      </c>
      <c r="H10" s="370">
        <v>1.2026999999999999E-2</v>
      </c>
      <c r="I10" s="370">
        <v>1.29E-2</v>
      </c>
      <c r="J10" s="41">
        <v>576182</v>
      </c>
      <c r="K10" s="324">
        <v>605578</v>
      </c>
      <c r="L10" s="41">
        <v>4824</v>
      </c>
      <c r="M10" s="41">
        <v>827</v>
      </c>
      <c r="N10" s="370">
        <v>6.7999999999999996E-3</v>
      </c>
    </row>
    <row r="11" spans="1:19" x14ac:dyDescent="0.2">
      <c r="A11" s="306" t="s">
        <v>941</v>
      </c>
      <c r="B11" s="371">
        <v>1E-4</v>
      </c>
      <c r="C11" s="371">
        <v>0.8125</v>
      </c>
      <c r="D11" s="372" t="s">
        <v>1287</v>
      </c>
      <c r="E11" s="372" t="s">
        <v>1288</v>
      </c>
      <c r="F11" s="373" t="s">
        <v>1287</v>
      </c>
      <c r="G11" s="373" t="s">
        <v>1288</v>
      </c>
      <c r="H11" s="374">
        <v>1.4492E-2</v>
      </c>
      <c r="I11" s="374">
        <v>1.2409999999999999E-2</v>
      </c>
      <c r="J11" s="48">
        <v>76135</v>
      </c>
      <c r="K11" s="720">
        <v>79240</v>
      </c>
      <c r="L11" s="48">
        <v>1333</v>
      </c>
      <c r="M11" s="48">
        <v>171</v>
      </c>
      <c r="N11" s="374">
        <v>1.4200000000000001E-2</v>
      </c>
    </row>
    <row r="12" spans="1:19" x14ac:dyDescent="0.2">
      <c r="A12" s="310"/>
      <c r="B12" s="305"/>
      <c r="C12" s="305"/>
      <c r="D12" s="375"/>
      <c r="E12" s="375"/>
      <c r="F12" s="166"/>
      <c r="G12" s="166"/>
      <c r="H12" s="166"/>
      <c r="I12" s="166"/>
      <c r="J12" s="65"/>
    </row>
    <row r="13" spans="1:19" ht="31.5" customHeight="1" x14ac:dyDescent="0.2">
      <c r="A13" s="102" t="s">
        <v>183</v>
      </c>
      <c r="B13" s="563" t="s">
        <v>942</v>
      </c>
      <c r="C13" s="563"/>
      <c r="D13" s="563"/>
      <c r="E13" s="563"/>
      <c r="F13" s="563"/>
      <c r="G13" s="563"/>
      <c r="H13" s="563"/>
      <c r="I13" s="563"/>
      <c r="J13" s="563"/>
      <c r="K13" s="563"/>
      <c r="L13" s="563"/>
      <c r="M13" s="563"/>
      <c r="N13" s="563"/>
      <c r="O13" s="278"/>
      <c r="P13" s="278"/>
      <c r="Q13" s="278"/>
      <c r="R13" s="278"/>
      <c r="S13" s="278"/>
    </row>
    <row r="14" spans="1:19" ht="49.5" customHeight="1" x14ac:dyDescent="0.2">
      <c r="A14" s="102" t="s">
        <v>339</v>
      </c>
      <c r="B14" s="563" t="s">
        <v>943</v>
      </c>
      <c r="C14" s="563"/>
      <c r="D14" s="563"/>
      <c r="E14" s="563"/>
      <c r="F14" s="563"/>
      <c r="G14" s="563"/>
      <c r="H14" s="563"/>
      <c r="I14" s="563"/>
      <c r="J14" s="563"/>
      <c r="K14" s="563"/>
      <c r="L14" s="563"/>
      <c r="M14" s="563"/>
      <c r="N14" s="563"/>
      <c r="O14" s="278"/>
      <c r="P14" s="278"/>
      <c r="Q14" s="278"/>
      <c r="R14" s="278"/>
      <c r="S14" s="278"/>
    </row>
    <row r="15" spans="1:19" x14ac:dyDescent="0.2">
      <c r="A15" s="102" t="s">
        <v>184</v>
      </c>
      <c r="B15" s="629" t="s">
        <v>944</v>
      </c>
      <c r="C15" s="629"/>
      <c r="D15" s="629"/>
      <c r="E15" s="629"/>
      <c r="F15" s="629"/>
      <c r="G15" s="629"/>
      <c r="H15" s="629"/>
      <c r="I15" s="629"/>
      <c r="J15" s="629"/>
      <c r="K15" s="629"/>
      <c r="L15" s="629"/>
      <c r="M15" s="629"/>
      <c r="N15" s="629"/>
      <c r="O15" s="278"/>
      <c r="P15" s="278"/>
      <c r="Q15" s="278"/>
      <c r="R15" s="278"/>
      <c r="S15" s="278"/>
    </row>
    <row r="16" spans="1:19" x14ac:dyDescent="0.2">
      <c r="A16" s="102" t="s">
        <v>185</v>
      </c>
      <c r="B16" s="629" t="s">
        <v>837</v>
      </c>
      <c r="C16" s="629"/>
      <c r="D16" s="629"/>
      <c r="E16" s="629"/>
      <c r="F16" s="629"/>
      <c r="G16" s="629"/>
      <c r="H16" s="629"/>
      <c r="I16" s="629"/>
      <c r="J16" s="629"/>
      <c r="K16" s="629"/>
      <c r="L16" s="629"/>
      <c r="M16" s="629"/>
      <c r="N16" s="629"/>
      <c r="O16" s="278"/>
      <c r="P16" s="278"/>
      <c r="Q16" s="278"/>
      <c r="R16" s="278"/>
      <c r="S16" s="278"/>
    </row>
    <row r="17" spans="1:19" ht="40.5" customHeight="1" x14ac:dyDescent="0.2">
      <c r="A17" s="102" t="s">
        <v>186</v>
      </c>
      <c r="B17" s="563" t="s">
        <v>945</v>
      </c>
      <c r="C17" s="563"/>
      <c r="D17" s="563"/>
      <c r="E17" s="563"/>
      <c r="F17" s="563"/>
      <c r="G17" s="563"/>
      <c r="H17" s="563"/>
      <c r="I17" s="563"/>
      <c r="J17" s="563"/>
      <c r="K17" s="563"/>
      <c r="L17" s="563"/>
      <c r="M17" s="563"/>
      <c r="N17" s="563"/>
      <c r="O17" s="278"/>
      <c r="P17" s="278"/>
      <c r="Q17" s="278"/>
      <c r="R17" s="278"/>
      <c r="S17" s="278"/>
    </row>
    <row r="18" spans="1:19" ht="24" customHeight="1" x14ac:dyDescent="0.2">
      <c r="A18" s="102" t="s">
        <v>189</v>
      </c>
      <c r="B18" s="563" t="s">
        <v>946</v>
      </c>
      <c r="C18" s="563"/>
      <c r="D18" s="563"/>
      <c r="E18" s="563"/>
      <c r="F18" s="563"/>
      <c r="G18" s="563"/>
      <c r="H18" s="563"/>
      <c r="I18" s="563"/>
      <c r="J18" s="563"/>
      <c r="K18" s="563"/>
      <c r="L18" s="563"/>
      <c r="M18" s="563"/>
      <c r="N18" s="563"/>
      <c r="O18" s="278"/>
      <c r="P18" s="278"/>
      <c r="Q18" s="278"/>
      <c r="R18" s="278"/>
      <c r="S18" s="278"/>
    </row>
    <row r="19" spans="1:19" x14ac:dyDescent="0.2">
      <c r="A19" s="102"/>
      <c r="B19" s="301"/>
      <c r="C19" s="301"/>
      <c r="D19" s="301"/>
      <c r="E19" s="301"/>
      <c r="F19" s="301"/>
      <c r="G19" s="301"/>
      <c r="H19" s="301"/>
      <c r="I19" s="301"/>
      <c r="J19" s="301"/>
      <c r="K19" s="278"/>
      <c r="L19" s="278"/>
      <c r="M19" s="278"/>
      <c r="N19" s="278"/>
      <c r="O19" s="278"/>
      <c r="P19" s="278"/>
      <c r="Q19" s="278"/>
      <c r="R19" s="278"/>
      <c r="S19" s="278"/>
    </row>
    <row r="20" spans="1:19" x14ac:dyDescent="0.2">
      <c r="A20" s="310" t="s">
        <v>557</v>
      </c>
      <c r="I20" s="154"/>
      <c r="J20" s="154"/>
      <c r="K20" s="154"/>
      <c r="L20" s="154"/>
      <c r="M20" s="154"/>
      <c r="N20" s="154"/>
      <c r="O20" s="154"/>
      <c r="P20" s="154"/>
      <c r="Q20" s="154"/>
      <c r="R20" s="154"/>
    </row>
    <row r="21" spans="1:19" ht="15" customHeight="1" x14ac:dyDescent="0.2">
      <c r="A21" s="538" t="s">
        <v>947</v>
      </c>
      <c r="B21" s="538"/>
      <c r="C21" s="538"/>
      <c r="D21" s="538"/>
      <c r="E21" s="538"/>
      <c r="F21" s="538"/>
      <c r="G21" s="538"/>
      <c r="H21" s="538"/>
      <c r="I21" s="538"/>
      <c r="J21" s="538"/>
      <c r="K21" s="538"/>
      <c r="L21" s="538"/>
      <c r="M21" s="538"/>
      <c r="N21" s="538"/>
      <c r="O21" s="154"/>
      <c r="P21" s="154"/>
      <c r="Q21" s="154"/>
      <c r="R21" s="154"/>
    </row>
    <row r="22" spans="1:19" x14ac:dyDescent="0.2">
      <c r="A22" s="538"/>
      <c r="B22" s="538"/>
      <c r="C22" s="538"/>
      <c r="D22" s="538"/>
      <c r="E22" s="538"/>
      <c r="F22" s="538"/>
      <c r="G22" s="538"/>
      <c r="H22" s="538"/>
      <c r="I22" s="538"/>
      <c r="J22" s="538"/>
      <c r="K22" s="538"/>
      <c r="L22" s="538"/>
      <c r="M22" s="538"/>
      <c r="N22" s="538"/>
      <c r="O22" s="154"/>
      <c r="P22" s="154"/>
      <c r="Q22" s="154"/>
      <c r="R22" s="154"/>
    </row>
    <row r="23" spans="1:19" x14ac:dyDescent="0.2">
      <c r="A23" s="538"/>
      <c r="B23" s="538"/>
      <c r="C23" s="538"/>
      <c r="D23" s="538"/>
      <c r="E23" s="538"/>
      <c r="F23" s="538"/>
      <c r="G23" s="538"/>
      <c r="H23" s="538"/>
      <c r="I23" s="538"/>
      <c r="J23" s="538"/>
      <c r="K23" s="538"/>
      <c r="L23" s="538"/>
      <c r="M23" s="538"/>
      <c r="N23" s="538"/>
      <c r="O23" s="154"/>
      <c r="P23" s="154"/>
      <c r="Q23" s="154"/>
      <c r="R23" s="154"/>
    </row>
    <row r="24" spans="1:19" x14ac:dyDescent="0.2">
      <c r="A24" s="538"/>
      <c r="B24" s="538"/>
      <c r="C24" s="538"/>
      <c r="D24" s="538"/>
      <c r="E24" s="538"/>
      <c r="F24" s="538"/>
      <c r="G24" s="538"/>
      <c r="H24" s="538"/>
      <c r="I24" s="538"/>
      <c r="J24" s="538"/>
      <c r="K24" s="538"/>
      <c r="L24" s="538"/>
      <c r="M24" s="538"/>
      <c r="N24" s="538"/>
      <c r="O24" s="154"/>
      <c r="P24" s="154"/>
      <c r="Q24" s="154"/>
      <c r="R24" s="154"/>
    </row>
    <row r="25" spans="1:19" x14ac:dyDescent="0.2">
      <c r="A25" s="538"/>
      <c r="B25" s="538"/>
      <c r="C25" s="538"/>
      <c r="D25" s="538"/>
      <c r="E25" s="538"/>
      <c r="F25" s="538"/>
      <c r="G25" s="538"/>
      <c r="H25" s="538"/>
      <c r="I25" s="538"/>
      <c r="J25" s="538"/>
      <c r="K25" s="538"/>
      <c r="L25" s="538"/>
      <c r="M25" s="538"/>
      <c r="N25" s="538"/>
      <c r="O25" s="154"/>
      <c r="P25" s="154"/>
      <c r="Q25" s="154"/>
      <c r="R25" s="154"/>
    </row>
    <row r="26" spans="1:19" x14ac:dyDescent="0.2">
      <c r="A26" s="538"/>
      <c r="B26" s="538"/>
      <c r="C26" s="538"/>
      <c r="D26" s="538"/>
      <c r="E26" s="538"/>
      <c r="F26" s="538"/>
      <c r="G26" s="538"/>
      <c r="H26" s="538"/>
      <c r="I26" s="538"/>
      <c r="J26" s="538"/>
      <c r="K26" s="538"/>
      <c r="L26" s="538"/>
      <c r="M26" s="538"/>
      <c r="N26" s="538"/>
      <c r="O26" s="154"/>
      <c r="P26" s="154"/>
      <c r="Q26" s="154"/>
      <c r="R26" s="154"/>
    </row>
    <row r="27" spans="1:19" x14ac:dyDescent="0.2">
      <c r="A27" s="538"/>
      <c r="B27" s="538"/>
      <c r="C27" s="538"/>
      <c r="D27" s="538"/>
      <c r="E27" s="538"/>
      <c r="F27" s="538"/>
      <c r="G27" s="538"/>
      <c r="H27" s="538"/>
      <c r="I27" s="538"/>
      <c r="J27" s="538"/>
      <c r="K27" s="538"/>
      <c r="L27" s="538"/>
      <c r="M27" s="538"/>
      <c r="N27" s="538"/>
      <c r="O27" s="154"/>
      <c r="P27" s="154"/>
      <c r="Q27" s="154"/>
      <c r="R27" s="154"/>
    </row>
    <row r="28" spans="1:19" x14ac:dyDescent="0.2">
      <c r="A28" s="538"/>
      <c r="B28" s="538"/>
      <c r="C28" s="538"/>
      <c r="D28" s="538"/>
      <c r="E28" s="538"/>
      <c r="F28" s="538"/>
      <c r="G28" s="538"/>
      <c r="H28" s="538"/>
      <c r="I28" s="538"/>
      <c r="J28" s="538"/>
      <c r="K28" s="538"/>
      <c r="L28" s="538"/>
      <c r="M28" s="538"/>
      <c r="N28" s="538"/>
      <c r="O28" s="154"/>
      <c r="P28" s="154"/>
      <c r="Q28" s="154"/>
      <c r="R28" s="154"/>
    </row>
    <row r="29" spans="1:19" x14ac:dyDescent="0.2">
      <c r="A29" s="538"/>
      <c r="B29" s="538"/>
      <c r="C29" s="538"/>
      <c r="D29" s="538"/>
      <c r="E29" s="538"/>
      <c r="F29" s="538"/>
      <c r="G29" s="538"/>
      <c r="H29" s="538"/>
      <c r="I29" s="538"/>
      <c r="J29" s="538"/>
      <c r="K29" s="538"/>
      <c r="L29" s="538"/>
      <c r="M29" s="538"/>
      <c r="N29" s="538"/>
      <c r="O29" s="154"/>
      <c r="P29" s="154"/>
      <c r="Q29" s="154"/>
      <c r="R29" s="154"/>
    </row>
    <row r="30" spans="1:19" x14ac:dyDescent="0.2">
      <c r="A30" s="538"/>
      <c r="B30" s="538"/>
      <c r="C30" s="538"/>
      <c r="D30" s="538"/>
      <c r="E30" s="538"/>
      <c r="F30" s="538"/>
      <c r="G30" s="538"/>
      <c r="H30" s="538"/>
      <c r="I30" s="538"/>
      <c r="J30" s="538"/>
      <c r="K30" s="538"/>
      <c r="L30" s="538"/>
      <c r="M30" s="538"/>
      <c r="N30" s="538"/>
      <c r="O30" s="154"/>
      <c r="P30" s="154"/>
      <c r="Q30" s="154"/>
      <c r="R30" s="154"/>
    </row>
    <row r="31" spans="1:19" x14ac:dyDescent="0.2">
      <c r="A31" s="538"/>
      <c r="B31" s="538"/>
      <c r="C31" s="538"/>
      <c r="D31" s="538"/>
      <c r="E31" s="538"/>
      <c r="F31" s="538"/>
      <c r="G31" s="538"/>
      <c r="H31" s="538"/>
      <c r="I31" s="538"/>
      <c r="J31" s="538"/>
      <c r="K31" s="538"/>
      <c r="L31" s="538"/>
      <c r="M31" s="538"/>
      <c r="N31" s="538"/>
      <c r="O31" s="154"/>
      <c r="P31" s="154"/>
      <c r="Q31" s="154"/>
      <c r="R31" s="154"/>
    </row>
    <row r="32" spans="1:19" x14ac:dyDescent="0.2">
      <c r="A32" s="75"/>
      <c r="B32" s="75"/>
      <c r="C32" s="75"/>
      <c r="D32" s="75"/>
      <c r="E32" s="75"/>
      <c r="F32" s="75"/>
      <c r="G32" s="75"/>
      <c r="H32" s="75"/>
      <c r="I32" s="75"/>
      <c r="J32" s="65" t="s">
        <v>187</v>
      </c>
      <c r="K32" s="154"/>
      <c r="L32" s="154"/>
      <c r="M32" s="154"/>
      <c r="N32" s="154"/>
      <c r="O32" s="154"/>
      <c r="P32" s="154"/>
      <c r="Q32" s="154"/>
      <c r="R32" s="154"/>
    </row>
    <row r="33" spans="1:10" x14ac:dyDescent="0.2">
      <c r="A33" s="75"/>
      <c r="B33" s="75"/>
      <c r="C33" s="75"/>
      <c r="D33" s="75"/>
      <c r="E33" s="75"/>
      <c r="F33" s="75"/>
      <c r="G33" s="75"/>
      <c r="H33" s="75"/>
      <c r="I33" s="75"/>
      <c r="J33" s="75"/>
    </row>
    <row r="34" spans="1:10" x14ac:dyDescent="0.2">
      <c r="A34" s="75"/>
      <c r="B34" s="75"/>
      <c r="C34" s="75"/>
      <c r="D34" s="75"/>
      <c r="E34" s="75"/>
      <c r="F34" s="75"/>
      <c r="G34" s="75"/>
      <c r="H34" s="75"/>
      <c r="I34" s="75"/>
      <c r="J34" s="75"/>
    </row>
  </sheetData>
  <mergeCells count="18">
    <mergeCell ref="B14:N14"/>
    <mergeCell ref="B13:N13"/>
    <mergeCell ref="B3:C4"/>
    <mergeCell ref="D3:G3"/>
    <mergeCell ref="H3:H5"/>
    <mergeCell ref="I3:I5"/>
    <mergeCell ref="J3:K4"/>
    <mergeCell ref="L3:L5"/>
    <mergeCell ref="M3:M5"/>
    <mergeCell ref="N3:N5"/>
    <mergeCell ref="D4:E4"/>
    <mergeCell ref="F4:G4"/>
    <mergeCell ref="A6:N6"/>
    <mergeCell ref="B15:N15"/>
    <mergeCell ref="B16:N16"/>
    <mergeCell ref="B17:N17"/>
    <mergeCell ref="B18:N18"/>
    <mergeCell ref="A21:N31"/>
  </mergeCells>
  <hyperlinks>
    <hyperlink ref="N2" location="Index!A1" display="Index"/>
  </hyperlinks>
  <pageMargins left="0.7" right="0.7" top="0.75" bottom="0.75" header="0.3" footer="0.3"/>
  <pageSetup paperSize="9" scale="7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J33"/>
  <sheetViews>
    <sheetView showGridLines="0" zoomScale="110" zoomScaleNormal="110" zoomScaleSheetLayoutView="100" workbookViewId="0"/>
  </sheetViews>
  <sheetFormatPr defaultColWidth="9.140625" defaultRowHeight="14.25" x14ac:dyDescent="0.2"/>
  <cols>
    <col min="1" max="1" width="28.5703125" style="4" customWidth="1"/>
    <col min="2" max="5" width="11" style="4" customWidth="1"/>
    <col min="6" max="6" width="8.7109375" style="4" customWidth="1"/>
    <col min="7" max="7" width="12.7109375" style="4" customWidth="1"/>
    <col min="8" max="12" width="8.7109375" style="4" customWidth="1"/>
    <col min="13" max="14" width="9.85546875" style="4" customWidth="1"/>
    <col min="15" max="16384" width="9.140625" style="4"/>
  </cols>
  <sheetData>
    <row r="1" spans="1:10" x14ac:dyDescent="0.2">
      <c r="A1" s="5"/>
      <c r="B1" s="5"/>
      <c r="C1" s="5"/>
      <c r="D1" s="5"/>
      <c r="E1" s="5"/>
    </row>
    <row r="2" spans="1:10" x14ac:dyDescent="0.2">
      <c r="A2" s="512" t="s">
        <v>1247</v>
      </c>
      <c r="B2" s="61"/>
      <c r="E2" s="319" t="s">
        <v>594</v>
      </c>
    </row>
    <row r="3" spans="1:10" ht="15" customHeight="1" x14ac:dyDescent="0.2">
      <c r="A3" s="363" t="s">
        <v>824</v>
      </c>
      <c r="B3" s="646" t="s">
        <v>1248</v>
      </c>
      <c r="C3" s="646" t="s">
        <v>1249</v>
      </c>
      <c r="D3" s="646" t="s">
        <v>1250</v>
      </c>
      <c r="E3" s="599" t="s">
        <v>1251</v>
      </c>
    </row>
    <row r="4" spans="1:10" ht="21.75" customHeight="1" x14ac:dyDescent="0.2">
      <c r="A4" s="364"/>
      <c r="B4" s="647"/>
      <c r="C4" s="647"/>
      <c r="D4" s="647"/>
      <c r="E4" s="600"/>
    </row>
    <row r="5" spans="1:10" x14ac:dyDescent="0.2">
      <c r="A5" s="585" t="s">
        <v>936</v>
      </c>
      <c r="B5" s="585"/>
      <c r="C5" s="585"/>
      <c r="D5" s="585"/>
      <c r="E5" s="585"/>
    </row>
    <row r="6" spans="1:10" x14ac:dyDescent="0.2">
      <c r="A6" s="509" t="s">
        <v>937</v>
      </c>
      <c r="B6" s="513">
        <v>0.186</v>
      </c>
      <c r="C6" s="514">
        <v>0.05</v>
      </c>
      <c r="D6" s="513">
        <v>0.81200000000000006</v>
      </c>
      <c r="E6" s="513">
        <v>0.56599999999999995</v>
      </c>
    </row>
    <row r="7" spans="1:10" x14ac:dyDescent="0.2">
      <c r="A7" s="509" t="s">
        <v>938</v>
      </c>
      <c r="B7" s="513">
        <v>0.26400000000000001</v>
      </c>
      <c r="C7" s="514">
        <v>8.5000000000000006E-2</v>
      </c>
      <c r="D7" s="513">
        <v>0.85399999999999998</v>
      </c>
      <c r="E7" s="513">
        <v>0.61199999999999999</v>
      </c>
    </row>
    <row r="8" spans="1:10" x14ac:dyDescent="0.2">
      <c r="A8" s="509" t="s">
        <v>1252</v>
      </c>
      <c r="B8" s="513">
        <v>0.188</v>
      </c>
      <c r="C8" s="514">
        <v>5.7000000000000002E-2</v>
      </c>
      <c r="D8" s="513">
        <v>0.71599999999999997</v>
      </c>
      <c r="E8" s="513">
        <v>0.49299999999999999</v>
      </c>
    </row>
    <row r="9" spans="1:10" x14ac:dyDescent="0.2">
      <c r="A9" s="509" t="s">
        <v>1253</v>
      </c>
      <c r="B9" s="513">
        <v>0.15</v>
      </c>
      <c r="C9" s="514">
        <v>8.4000000000000005E-2</v>
      </c>
      <c r="D9" s="513">
        <v>0.92300000000000004</v>
      </c>
      <c r="E9" s="513">
        <v>0.81899999999999995</v>
      </c>
    </row>
    <row r="10" spans="1:10" x14ac:dyDescent="0.2">
      <c r="A10" s="511" t="s">
        <v>1254</v>
      </c>
      <c r="B10" s="515">
        <v>0.42699999999999999</v>
      </c>
      <c r="C10" s="516">
        <v>0.123</v>
      </c>
      <c r="D10" s="515">
        <v>0.754</v>
      </c>
      <c r="E10" s="515">
        <v>0.56000000000000005</v>
      </c>
    </row>
    <row r="11" spans="1:10" ht="48.6" customHeight="1" x14ac:dyDescent="0.2">
      <c r="A11" s="509" t="s">
        <v>1255</v>
      </c>
      <c r="B11" s="517"/>
      <c r="C11" s="166"/>
      <c r="D11" s="166"/>
      <c r="E11" s="166"/>
      <c r="G11" s="518"/>
    </row>
    <row r="12" spans="1:10" ht="31.5" customHeight="1" x14ac:dyDescent="0.2">
      <c r="A12" s="102"/>
      <c r="B12" s="563"/>
      <c r="C12" s="563"/>
      <c r="D12" s="563"/>
      <c r="E12" s="563"/>
      <c r="F12" s="508"/>
      <c r="G12" s="508"/>
      <c r="H12" s="508"/>
      <c r="I12" s="508"/>
      <c r="J12" s="508"/>
    </row>
    <row r="13" spans="1:10" ht="49.5" customHeight="1" x14ac:dyDescent="0.2">
      <c r="A13" s="102"/>
      <c r="B13" s="563"/>
      <c r="C13" s="563"/>
      <c r="D13" s="563"/>
      <c r="E13" s="563"/>
      <c r="F13" s="508"/>
      <c r="G13" s="508"/>
      <c r="H13" s="508"/>
      <c r="I13" s="508"/>
      <c r="J13" s="508"/>
    </row>
    <row r="14" spans="1:10" x14ac:dyDescent="0.2">
      <c r="A14" s="102"/>
      <c r="B14" s="629"/>
      <c r="C14" s="629"/>
      <c r="D14" s="629"/>
      <c r="E14" s="629"/>
      <c r="F14" s="508"/>
      <c r="G14" s="508"/>
      <c r="H14" s="508"/>
      <c r="I14" s="508"/>
      <c r="J14" s="508"/>
    </row>
    <row r="15" spans="1:10" x14ac:dyDescent="0.2">
      <c r="A15" s="102"/>
      <c r="B15" s="629"/>
      <c r="C15" s="629"/>
      <c r="D15" s="629"/>
      <c r="E15" s="629"/>
      <c r="F15" s="508"/>
      <c r="G15" s="508"/>
      <c r="H15" s="508"/>
      <c r="I15" s="508"/>
      <c r="J15" s="508"/>
    </row>
    <row r="16" spans="1:10" ht="40.5" customHeight="1" x14ac:dyDescent="0.2">
      <c r="A16" s="102"/>
      <c r="B16" s="563"/>
      <c r="C16" s="563"/>
      <c r="D16" s="563"/>
      <c r="E16" s="563"/>
      <c r="F16" s="508"/>
      <c r="G16" s="508"/>
      <c r="H16" s="508"/>
      <c r="I16" s="508"/>
      <c r="J16" s="508"/>
    </row>
    <row r="17" spans="1:10" ht="24" customHeight="1" x14ac:dyDescent="0.2">
      <c r="A17" s="102"/>
      <c r="B17" s="563"/>
      <c r="C17" s="563"/>
      <c r="D17" s="563"/>
      <c r="E17" s="563"/>
      <c r="F17" s="508"/>
      <c r="G17" s="508"/>
      <c r="H17" s="508"/>
      <c r="I17" s="508"/>
      <c r="J17" s="508"/>
    </row>
    <row r="18" spans="1:10" x14ac:dyDescent="0.2">
      <c r="A18" s="102"/>
      <c r="B18" s="510"/>
      <c r="C18" s="510"/>
      <c r="D18" s="510"/>
      <c r="E18" s="510"/>
      <c r="F18" s="508"/>
      <c r="G18" s="508"/>
      <c r="H18" s="508"/>
      <c r="I18" s="508"/>
      <c r="J18" s="508"/>
    </row>
    <row r="19" spans="1:10" x14ac:dyDescent="0.2">
      <c r="A19" s="512"/>
      <c r="C19" s="154"/>
      <c r="D19" s="154"/>
      <c r="E19" s="154"/>
      <c r="F19" s="154"/>
      <c r="G19" s="154"/>
      <c r="H19" s="154"/>
      <c r="I19" s="154"/>
    </row>
    <row r="20" spans="1:10" ht="15" customHeight="1" x14ac:dyDescent="0.2">
      <c r="A20" s="538"/>
      <c r="B20" s="538"/>
      <c r="C20" s="538"/>
      <c r="D20" s="538"/>
      <c r="E20" s="538"/>
      <c r="F20" s="154"/>
      <c r="G20" s="154"/>
      <c r="H20" s="154"/>
      <c r="I20" s="154"/>
    </row>
    <row r="21" spans="1:10" x14ac:dyDescent="0.2">
      <c r="A21" s="538"/>
      <c r="B21" s="538"/>
      <c r="C21" s="538"/>
      <c r="D21" s="538"/>
      <c r="E21" s="538"/>
      <c r="F21" s="154"/>
      <c r="G21" s="154"/>
      <c r="H21" s="154"/>
      <c r="I21" s="154"/>
    </row>
    <row r="22" spans="1:10" x14ac:dyDescent="0.2">
      <c r="A22" s="538"/>
      <c r="B22" s="538"/>
      <c r="C22" s="538"/>
      <c r="D22" s="538"/>
      <c r="E22" s="538"/>
      <c r="F22" s="154"/>
      <c r="G22" s="154"/>
      <c r="H22" s="154"/>
      <c r="I22" s="154"/>
    </row>
    <row r="23" spans="1:10" x14ac:dyDescent="0.2">
      <c r="A23" s="538"/>
      <c r="B23" s="538"/>
      <c r="C23" s="538"/>
      <c r="D23" s="538"/>
      <c r="E23" s="538"/>
      <c r="F23" s="154"/>
      <c r="G23" s="154"/>
      <c r="H23" s="154"/>
      <c r="I23" s="154"/>
    </row>
    <row r="24" spans="1:10" x14ac:dyDescent="0.2">
      <c r="A24" s="538"/>
      <c r="B24" s="538"/>
      <c r="C24" s="538"/>
      <c r="D24" s="538"/>
      <c r="E24" s="538"/>
      <c r="F24" s="154"/>
      <c r="G24" s="154"/>
      <c r="H24" s="154"/>
      <c r="I24" s="154"/>
    </row>
    <row r="25" spans="1:10" x14ac:dyDescent="0.2">
      <c r="A25" s="538"/>
      <c r="B25" s="538"/>
      <c r="C25" s="538"/>
      <c r="D25" s="538"/>
      <c r="E25" s="538"/>
      <c r="F25" s="154"/>
      <c r="G25" s="154"/>
      <c r="H25" s="154"/>
      <c r="I25" s="154"/>
    </row>
    <row r="26" spans="1:10" x14ac:dyDescent="0.2">
      <c r="A26" s="538"/>
      <c r="B26" s="538"/>
      <c r="C26" s="538"/>
      <c r="D26" s="538"/>
      <c r="E26" s="538"/>
      <c r="F26" s="154"/>
      <c r="G26" s="154"/>
      <c r="H26" s="154"/>
      <c r="I26" s="154"/>
    </row>
    <row r="27" spans="1:10" x14ac:dyDescent="0.2">
      <c r="A27" s="538"/>
      <c r="B27" s="538"/>
      <c r="C27" s="538"/>
      <c r="D27" s="538"/>
      <c r="E27" s="538"/>
      <c r="F27" s="154"/>
      <c r="G27" s="154"/>
      <c r="H27" s="154"/>
      <c r="I27" s="154"/>
    </row>
    <row r="28" spans="1:10" x14ac:dyDescent="0.2">
      <c r="A28" s="538"/>
      <c r="B28" s="538"/>
      <c r="C28" s="538"/>
      <c r="D28" s="538"/>
      <c r="E28" s="538"/>
      <c r="F28" s="154"/>
      <c r="G28" s="154"/>
      <c r="H28" s="154"/>
      <c r="I28" s="154"/>
    </row>
    <row r="29" spans="1:10" x14ac:dyDescent="0.2">
      <c r="A29" s="538"/>
      <c r="B29" s="538"/>
      <c r="C29" s="538"/>
      <c r="D29" s="538"/>
      <c r="E29" s="538"/>
      <c r="F29" s="154"/>
      <c r="G29" s="154"/>
      <c r="H29" s="154"/>
      <c r="I29" s="154"/>
    </row>
    <row r="30" spans="1:10" x14ac:dyDescent="0.2">
      <c r="A30" s="538"/>
      <c r="B30" s="538"/>
      <c r="C30" s="538"/>
      <c r="D30" s="538"/>
      <c r="E30" s="538"/>
      <c r="F30" s="154"/>
      <c r="G30" s="154"/>
      <c r="H30" s="154"/>
      <c r="I30" s="154"/>
    </row>
    <row r="31" spans="1:10" x14ac:dyDescent="0.2">
      <c r="A31" s="75"/>
      <c r="B31" s="75"/>
      <c r="C31" s="75"/>
      <c r="D31" s="75"/>
      <c r="E31" s="75"/>
      <c r="F31" s="154"/>
      <c r="G31" s="154"/>
      <c r="H31" s="154"/>
      <c r="I31" s="154"/>
    </row>
    <row r="32" spans="1:10" x14ac:dyDescent="0.2">
      <c r="A32" s="75"/>
      <c r="B32" s="75"/>
      <c r="C32" s="75"/>
      <c r="D32" s="75"/>
      <c r="E32" s="75"/>
    </row>
    <row r="33" spans="1:5" x14ac:dyDescent="0.2">
      <c r="A33" s="75"/>
      <c r="B33" s="75"/>
      <c r="C33" s="75"/>
      <c r="D33" s="75"/>
      <c r="E33" s="75"/>
    </row>
  </sheetData>
  <mergeCells count="12">
    <mergeCell ref="A20:E30"/>
    <mergeCell ref="B3:B4"/>
    <mergeCell ref="C3:C4"/>
    <mergeCell ref="D3:D4"/>
    <mergeCell ref="E3:E4"/>
    <mergeCell ref="A5:E5"/>
    <mergeCell ref="B12:E12"/>
    <mergeCell ref="B13:E13"/>
    <mergeCell ref="B14:E14"/>
    <mergeCell ref="B15:E15"/>
    <mergeCell ref="B16:E16"/>
    <mergeCell ref="B17:E17"/>
  </mergeCells>
  <hyperlinks>
    <hyperlink ref="E2" location="Index!A1" display="Index"/>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10137C"/>
    <pageSetUpPr fitToPage="1"/>
  </sheetPr>
  <dimension ref="A1:D87"/>
  <sheetViews>
    <sheetView showGridLines="0" zoomScale="110" zoomScaleNormal="110" zoomScaleSheetLayoutView="115" workbookViewId="0"/>
  </sheetViews>
  <sheetFormatPr defaultRowHeight="14.25" x14ac:dyDescent="0.2"/>
  <cols>
    <col min="1" max="1" width="5" style="4" bestFit="1" customWidth="1"/>
    <col min="2" max="2" width="94.7109375" style="4" bestFit="1" customWidth="1"/>
    <col min="3" max="3" width="19" style="4" bestFit="1" customWidth="1"/>
    <col min="4" max="4" width="9.140625" style="4"/>
    <col min="5" max="5" width="6.5703125" style="4" customWidth="1"/>
    <col min="6" max="6" width="19.42578125" style="4" customWidth="1"/>
    <col min="7" max="16384" width="9.140625" style="4"/>
  </cols>
  <sheetData>
    <row r="1" spans="1:3" x14ac:dyDescent="0.2">
      <c r="A1" s="2"/>
      <c r="B1" s="2"/>
      <c r="C1" s="2"/>
    </row>
    <row r="2" spans="1:3" x14ac:dyDescent="0.2">
      <c r="A2" s="11" t="s">
        <v>126</v>
      </c>
      <c r="C2" s="32" t="s">
        <v>594</v>
      </c>
    </row>
    <row r="3" spans="1:3" x14ac:dyDescent="0.2">
      <c r="A3" s="12"/>
      <c r="B3" s="12" t="s">
        <v>523</v>
      </c>
      <c r="C3" s="36" t="s">
        <v>819</v>
      </c>
    </row>
    <row r="4" spans="1:3" x14ac:dyDescent="0.2">
      <c r="A4" s="13"/>
      <c r="B4" s="13" t="s">
        <v>521</v>
      </c>
      <c r="C4" s="37" t="s">
        <v>652</v>
      </c>
    </row>
    <row r="5" spans="1:3" x14ac:dyDescent="0.2">
      <c r="A5" s="14"/>
      <c r="B5" s="14" t="s">
        <v>522</v>
      </c>
      <c r="C5" s="38" t="s">
        <v>673</v>
      </c>
    </row>
    <row r="6" spans="1:3" x14ac:dyDescent="0.2">
      <c r="A6" s="15"/>
      <c r="B6" s="15"/>
      <c r="C6" s="15"/>
    </row>
    <row r="7" spans="1:3" s="39" customFormat="1" ht="12" x14ac:dyDescent="0.2">
      <c r="A7" s="11"/>
      <c r="B7" s="11" t="s">
        <v>527</v>
      </c>
    </row>
    <row r="8" spans="1:3" x14ac:dyDescent="0.2">
      <c r="A8" s="16"/>
      <c r="B8" s="16" t="s">
        <v>655</v>
      </c>
      <c r="C8" s="40" t="s">
        <v>526</v>
      </c>
    </row>
    <row r="9" spans="1:3" x14ac:dyDescent="0.2">
      <c r="A9" s="17">
        <v>1</v>
      </c>
      <c r="B9" s="17" t="s">
        <v>127</v>
      </c>
      <c r="C9" s="41">
        <v>1426810.3030000003</v>
      </c>
    </row>
    <row r="10" spans="1:3" x14ac:dyDescent="0.2">
      <c r="A10" s="17">
        <v>2</v>
      </c>
      <c r="B10" s="17" t="s">
        <v>128</v>
      </c>
      <c r="C10" s="41"/>
    </row>
    <row r="11" spans="1:3" ht="21" customHeight="1" x14ac:dyDescent="0.2">
      <c r="A11" s="18">
        <v>3</v>
      </c>
      <c r="B11" s="18" t="s">
        <v>129</v>
      </c>
      <c r="C11" s="41"/>
    </row>
    <row r="12" spans="1:3" x14ac:dyDescent="0.2">
      <c r="A12" s="17"/>
      <c r="B12" s="17" t="s">
        <v>130</v>
      </c>
      <c r="C12" s="41">
        <v>16783.117342670303</v>
      </c>
    </row>
    <row r="13" spans="1:3" x14ac:dyDescent="0.2">
      <c r="A13" s="17"/>
      <c r="B13" s="17" t="s">
        <v>131</v>
      </c>
      <c r="C13" s="41">
        <v>66091.485524002303</v>
      </c>
    </row>
    <row r="14" spans="1:3" x14ac:dyDescent="0.2">
      <c r="A14" s="17"/>
      <c r="B14" s="17" t="s">
        <v>132</v>
      </c>
      <c r="C14" s="41">
        <v>66122.581163294002</v>
      </c>
    </row>
    <row r="15" spans="1:3" x14ac:dyDescent="0.2">
      <c r="A15" s="17"/>
      <c r="B15" s="17" t="s">
        <v>133</v>
      </c>
      <c r="C15" s="41">
        <v>0</v>
      </c>
    </row>
    <row r="16" spans="1:3" x14ac:dyDescent="0.2">
      <c r="A16" s="17"/>
      <c r="B16" s="17" t="s">
        <v>134</v>
      </c>
      <c r="C16" s="41">
        <v>0</v>
      </c>
    </row>
    <row r="17" spans="1:3" x14ac:dyDescent="0.2">
      <c r="A17" s="17"/>
      <c r="B17" s="17" t="s">
        <v>135</v>
      </c>
      <c r="C17" s="41">
        <v>146614.74583883327</v>
      </c>
    </row>
    <row r="18" spans="1:3" x14ac:dyDescent="0.2">
      <c r="A18" s="19"/>
      <c r="B18" s="19" t="s">
        <v>528</v>
      </c>
      <c r="C18" s="42">
        <v>1722422.2328687999</v>
      </c>
    </row>
    <row r="20" spans="1:3" x14ac:dyDescent="0.2">
      <c r="A20" s="11"/>
      <c r="B20" s="11" t="s">
        <v>529</v>
      </c>
      <c r="C20" s="39"/>
    </row>
    <row r="21" spans="1:3" x14ac:dyDescent="0.2">
      <c r="A21" s="20"/>
      <c r="B21" s="21" t="s">
        <v>655</v>
      </c>
      <c r="C21" s="20" t="s">
        <v>136</v>
      </c>
    </row>
    <row r="22" spans="1:3" x14ac:dyDescent="0.2">
      <c r="A22" s="22"/>
      <c r="B22" s="22" t="s">
        <v>137</v>
      </c>
      <c r="C22" s="41"/>
    </row>
    <row r="23" spans="1:3" x14ac:dyDescent="0.2">
      <c r="A23" s="17">
        <v>1</v>
      </c>
      <c r="B23" s="17" t="s">
        <v>138</v>
      </c>
      <c r="C23" s="41">
        <v>1575930.4138976</v>
      </c>
    </row>
    <row r="24" spans="1:3" x14ac:dyDescent="0.2">
      <c r="A24" s="17">
        <v>2</v>
      </c>
      <c r="B24" s="17" t="s">
        <v>139</v>
      </c>
      <c r="C24" s="41">
        <v>-2505.3650587399998</v>
      </c>
    </row>
    <row r="25" spans="1:3" x14ac:dyDescent="0.2">
      <c r="A25" s="23">
        <v>3</v>
      </c>
      <c r="B25" s="23" t="s">
        <v>140</v>
      </c>
      <c r="C25" s="43">
        <v>1573425.0488388601</v>
      </c>
    </row>
    <row r="26" spans="1:3" x14ac:dyDescent="0.2">
      <c r="A26" s="22"/>
      <c r="B26" s="22" t="s">
        <v>141</v>
      </c>
      <c r="C26" s="44"/>
    </row>
    <row r="27" spans="1:3" x14ac:dyDescent="0.2">
      <c r="A27" s="17">
        <v>4</v>
      </c>
      <c r="B27" s="17" t="s">
        <v>524</v>
      </c>
      <c r="C27" s="41">
        <v>12578.3092875456</v>
      </c>
    </row>
    <row r="28" spans="1:3" x14ac:dyDescent="0.2">
      <c r="A28" s="17">
        <v>5</v>
      </c>
      <c r="B28" s="17" t="s">
        <v>525</v>
      </c>
      <c r="C28" s="41">
        <v>4204.8080551247003</v>
      </c>
    </row>
    <row r="29" spans="1:3" x14ac:dyDescent="0.2">
      <c r="A29" s="17" t="s">
        <v>600</v>
      </c>
      <c r="B29" s="17" t="s">
        <v>142</v>
      </c>
      <c r="C29" s="41">
        <v>0</v>
      </c>
    </row>
    <row r="30" spans="1:3" x14ac:dyDescent="0.2">
      <c r="A30" s="18">
        <v>6</v>
      </c>
      <c r="B30" s="18" t="s">
        <v>143</v>
      </c>
      <c r="C30" s="41">
        <v>0</v>
      </c>
    </row>
    <row r="31" spans="1:3" x14ac:dyDescent="0.2">
      <c r="A31" s="17">
        <v>7</v>
      </c>
      <c r="B31" s="17" t="s">
        <v>144</v>
      </c>
      <c r="C31" s="41">
        <v>0</v>
      </c>
    </row>
    <row r="32" spans="1:3" x14ac:dyDescent="0.2">
      <c r="A32" s="17">
        <v>8</v>
      </c>
      <c r="B32" s="17" t="s">
        <v>145</v>
      </c>
      <c r="C32" s="41">
        <v>0</v>
      </c>
    </row>
    <row r="33" spans="1:3" x14ac:dyDescent="0.2">
      <c r="A33" s="17">
        <v>9</v>
      </c>
      <c r="B33" s="17" t="s">
        <v>146</v>
      </c>
      <c r="C33" s="41">
        <v>0</v>
      </c>
    </row>
    <row r="34" spans="1:3" x14ac:dyDescent="0.2">
      <c r="A34" s="17">
        <v>10</v>
      </c>
      <c r="B34" s="17" t="s">
        <v>147</v>
      </c>
      <c r="C34" s="41">
        <v>0</v>
      </c>
    </row>
    <row r="35" spans="1:3" x14ac:dyDescent="0.2">
      <c r="A35" s="24">
        <v>11</v>
      </c>
      <c r="B35" s="24" t="s">
        <v>148</v>
      </c>
      <c r="C35" s="45">
        <v>16783.117342670303</v>
      </c>
    </row>
    <row r="36" spans="1:3" x14ac:dyDescent="0.2">
      <c r="A36" s="22"/>
      <c r="B36" s="22" t="s">
        <v>149</v>
      </c>
      <c r="C36" s="44"/>
    </row>
    <row r="37" spans="1:3" x14ac:dyDescent="0.2">
      <c r="A37" s="17">
        <v>12</v>
      </c>
      <c r="B37" s="17" t="s">
        <v>150</v>
      </c>
      <c r="C37" s="41">
        <v>64513.836619018999</v>
      </c>
    </row>
    <row r="38" spans="1:3" x14ac:dyDescent="0.2">
      <c r="A38" s="17">
        <v>13</v>
      </c>
      <c r="B38" s="17" t="s">
        <v>151</v>
      </c>
      <c r="C38" s="41"/>
    </row>
    <row r="39" spans="1:3" x14ac:dyDescent="0.2">
      <c r="A39" s="17">
        <v>14</v>
      </c>
      <c r="B39" s="17" t="s">
        <v>152</v>
      </c>
      <c r="C39" s="41">
        <v>1577.6489049832999</v>
      </c>
    </row>
    <row r="40" spans="1:3" x14ac:dyDescent="0.2">
      <c r="A40" s="18" t="s">
        <v>601</v>
      </c>
      <c r="B40" s="18" t="s">
        <v>153</v>
      </c>
      <c r="C40" s="41">
        <v>0</v>
      </c>
    </row>
    <row r="41" spans="1:3" x14ac:dyDescent="0.2">
      <c r="A41" s="17">
        <v>15</v>
      </c>
      <c r="B41" s="17" t="s">
        <v>154</v>
      </c>
      <c r="C41" s="41">
        <v>0</v>
      </c>
    </row>
    <row r="42" spans="1:3" x14ac:dyDescent="0.2">
      <c r="A42" s="17" t="s">
        <v>602</v>
      </c>
      <c r="B42" s="17" t="s">
        <v>155</v>
      </c>
      <c r="C42" s="41">
        <v>0</v>
      </c>
    </row>
    <row r="43" spans="1:3" x14ac:dyDescent="0.2">
      <c r="A43" s="25">
        <v>16</v>
      </c>
      <c r="B43" s="25" t="s">
        <v>156</v>
      </c>
      <c r="C43" s="45">
        <v>66091.485524002303</v>
      </c>
    </row>
    <row r="44" spans="1:3" x14ac:dyDescent="0.2">
      <c r="A44" s="26"/>
      <c r="B44" s="26" t="s">
        <v>157</v>
      </c>
      <c r="C44" s="41"/>
    </row>
    <row r="45" spans="1:3" x14ac:dyDescent="0.2">
      <c r="A45" s="17">
        <v>17</v>
      </c>
      <c r="B45" s="17" t="s">
        <v>158</v>
      </c>
      <c r="C45" s="41">
        <v>66122.581163294002</v>
      </c>
    </row>
    <row r="46" spans="1:3" x14ac:dyDescent="0.2">
      <c r="A46" s="17">
        <v>18</v>
      </c>
      <c r="B46" s="17" t="s">
        <v>159</v>
      </c>
      <c r="C46" s="41"/>
    </row>
    <row r="47" spans="1:3" x14ac:dyDescent="0.2">
      <c r="A47" s="25">
        <v>19</v>
      </c>
      <c r="B47" s="25" t="s">
        <v>160</v>
      </c>
      <c r="C47" s="45">
        <v>66122.581163294002</v>
      </c>
    </row>
    <row r="48" spans="1:3" x14ac:dyDescent="0.2">
      <c r="A48" s="26"/>
      <c r="B48" s="26" t="s">
        <v>161</v>
      </c>
      <c r="C48" s="44"/>
    </row>
    <row r="49" spans="1:3" x14ac:dyDescent="0.2">
      <c r="A49" s="18" t="s">
        <v>603</v>
      </c>
      <c r="B49" s="18" t="s">
        <v>162</v>
      </c>
      <c r="C49" s="41">
        <v>0</v>
      </c>
    </row>
    <row r="50" spans="1:3" x14ac:dyDescent="0.2">
      <c r="A50" s="17" t="s">
        <v>604</v>
      </c>
      <c r="B50" s="17" t="s">
        <v>163</v>
      </c>
      <c r="C50" s="41">
        <v>0</v>
      </c>
    </row>
    <row r="51" spans="1:3" x14ac:dyDescent="0.2">
      <c r="A51" s="22"/>
      <c r="B51" s="22" t="s">
        <v>164</v>
      </c>
      <c r="C51" s="44"/>
    </row>
    <row r="52" spans="1:3" x14ac:dyDescent="0.2">
      <c r="A52" s="17">
        <v>20</v>
      </c>
      <c r="B52" s="17" t="s">
        <v>165</v>
      </c>
      <c r="C52" s="41">
        <v>78036.236990022007</v>
      </c>
    </row>
    <row r="53" spans="1:3" x14ac:dyDescent="0.2">
      <c r="A53" s="25">
        <v>21</v>
      </c>
      <c r="B53" s="25" t="s">
        <v>166</v>
      </c>
      <c r="C53" s="45">
        <v>1722422.2328688265</v>
      </c>
    </row>
    <row r="54" spans="1:3" x14ac:dyDescent="0.2">
      <c r="A54" s="26"/>
      <c r="B54" s="26" t="s">
        <v>167</v>
      </c>
      <c r="C54" s="44"/>
    </row>
    <row r="55" spans="1:3" x14ac:dyDescent="0.2">
      <c r="A55" s="24">
        <v>22</v>
      </c>
      <c r="B55" s="24" t="s">
        <v>167</v>
      </c>
      <c r="C55" s="46">
        <v>4.4999999999999998E-2</v>
      </c>
    </row>
    <row r="56" spans="1:3" x14ac:dyDescent="0.2">
      <c r="A56" s="133"/>
      <c r="B56" s="312" t="s">
        <v>820</v>
      </c>
      <c r="C56" s="311"/>
    </row>
    <row r="57" spans="1:3" x14ac:dyDescent="0.2">
      <c r="A57" s="17" t="s">
        <v>605</v>
      </c>
      <c r="B57" s="17" t="s">
        <v>168</v>
      </c>
      <c r="C57" s="41" t="s">
        <v>169</v>
      </c>
    </row>
    <row r="58" spans="1:3" x14ac:dyDescent="0.2">
      <c r="A58" s="47" t="s">
        <v>606</v>
      </c>
      <c r="B58" s="47" t="s">
        <v>170</v>
      </c>
      <c r="C58" s="48">
        <v>0</v>
      </c>
    </row>
    <row r="60" spans="1:3" x14ac:dyDescent="0.2">
      <c r="A60" s="11"/>
      <c r="B60" s="11" t="s">
        <v>530</v>
      </c>
      <c r="C60" s="49"/>
    </row>
    <row r="61" spans="1:3" x14ac:dyDescent="0.2">
      <c r="A61" s="20"/>
      <c r="B61" s="16" t="s">
        <v>655</v>
      </c>
      <c r="C61" s="20" t="s">
        <v>136</v>
      </c>
    </row>
    <row r="62" spans="1:3" x14ac:dyDescent="0.2">
      <c r="A62" s="17" t="s">
        <v>607</v>
      </c>
      <c r="B62" s="17" t="s">
        <v>171</v>
      </c>
      <c r="C62" s="41">
        <v>1575930.4138976</v>
      </c>
    </row>
    <row r="63" spans="1:3" x14ac:dyDescent="0.2">
      <c r="A63" s="17" t="s">
        <v>608</v>
      </c>
      <c r="B63" s="17" t="s">
        <v>172</v>
      </c>
      <c r="C63" s="41">
        <v>122569.82199132</v>
      </c>
    </row>
    <row r="64" spans="1:3" x14ac:dyDescent="0.2">
      <c r="A64" s="17" t="s">
        <v>609</v>
      </c>
      <c r="B64" s="17" t="s">
        <v>173</v>
      </c>
      <c r="C64" s="41">
        <v>1453354.0318517999</v>
      </c>
    </row>
    <row r="65" spans="1:4" x14ac:dyDescent="0.2">
      <c r="A65" s="17" t="s">
        <v>610</v>
      </c>
      <c r="B65" s="17" t="s">
        <v>174</v>
      </c>
      <c r="C65" s="41">
        <v>24926.252696060001</v>
      </c>
    </row>
    <row r="66" spans="1:4" x14ac:dyDescent="0.2">
      <c r="A66" s="17" t="s">
        <v>611</v>
      </c>
      <c r="B66" s="17" t="s">
        <v>175</v>
      </c>
      <c r="C66" s="41">
        <v>69493.27211903999</v>
      </c>
    </row>
    <row r="67" spans="1:4" x14ac:dyDescent="0.2">
      <c r="A67" s="17" t="s">
        <v>612</v>
      </c>
      <c r="B67" s="17" t="s">
        <v>716</v>
      </c>
      <c r="C67" s="41">
        <v>0</v>
      </c>
    </row>
    <row r="68" spans="1:4" x14ac:dyDescent="0.2">
      <c r="A68" s="17" t="s">
        <v>613</v>
      </c>
      <c r="B68" s="17" t="s">
        <v>176</v>
      </c>
      <c r="C68" s="41">
        <v>4322.5886147199999</v>
      </c>
    </row>
    <row r="69" spans="1:4" x14ac:dyDescent="0.2">
      <c r="A69" s="17" t="s">
        <v>614</v>
      </c>
      <c r="B69" s="17" t="s">
        <v>177</v>
      </c>
      <c r="C69" s="41">
        <v>1267507.7903839999</v>
      </c>
    </row>
    <row r="70" spans="1:4" x14ac:dyDescent="0.2">
      <c r="A70" s="17" t="s">
        <v>615</v>
      </c>
      <c r="B70" s="17" t="s">
        <v>178</v>
      </c>
      <c r="C70" s="41">
        <v>4479.48620648</v>
      </c>
    </row>
    <row r="71" spans="1:4" x14ac:dyDescent="0.2">
      <c r="A71" s="17" t="s">
        <v>616</v>
      </c>
      <c r="B71" s="17" t="s">
        <v>179</v>
      </c>
      <c r="C71" s="41">
        <v>52318.941997360002</v>
      </c>
    </row>
    <row r="72" spans="1:4" x14ac:dyDescent="0.2">
      <c r="A72" s="17" t="s">
        <v>617</v>
      </c>
      <c r="B72" s="17" t="s">
        <v>180</v>
      </c>
      <c r="C72" s="41">
        <v>18328.971396650002</v>
      </c>
    </row>
    <row r="73" spans="1:4" x14ac:dyDescent="0.2">
      <c r="A73" s="47" t="s">
        <v>618</v>
      </c>
      <c r="B73" s="47" t="s">
        <v>181</v>
      </c>
      <c r="C73" s="48">
        <v>11976.728437490001</v>
      </c>
    </row>
    <row r="74" spans="1:4" s="31" customFormat="1" x14ac:dyDescent="0.2">
      <c r="A74" s="50"/>
      <c r="B74" s="51"/>
      <c r="C74" s="52"/>
      <c r="D74" s="53"/>
    </row>
    <row r="75" spans="1:4" ht="21" customHeight="1" x14ac:dyDescent="0.2">
      <c r="C75" s="54"/>
    </row>
    <row r="76" spans="1:4" ht="11.25" customHeight="1" x14ac:dyDescent="0.2">
      <c r="C76" s="54"/>
    </row>
    <row r="80" spans="1:4" ht="11.25" customHeight="1" x14ac:dyDescent="0.2"/>
    <row r="81" ht="11.25" customHeight="1" x14ac:dyDescent="0.2"/>
    <row r="82" ht="21" customHeight="1" x14ac:dyDescent="0.2"/>
    <row r="83" ht="11.25" customHeight="1" x14ac:dyDescent="0.2"/>
    <row r="84" ht="21" customHeight="1" x14ac:dyDescent="0.2"/>
    <row r="85" ht="21" customHeight="1" x14ac:dyDescent="0.2"/>
    <row r="86" ht="21" customHeight="1" x14ac:dyDescent="0.2"/>
    <row r="87" ht="21" customHeight="1" x14ac:dyDescent="0.2"/>
  </sheetData>
  <hyperlinks>
    <hyperlink ref="C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R37"/>
  <sheetViews>
    <sheetView showGridLines="0" zoomScale="110" zoomScaleNormal="110" workbookViewId="0"/>
  </sheetViews>
  <sheetFormatPr defaultRowHeight="15" x14ac:dyDescent="0.25"/>
  <cols>
    <col min="1" max="1" width="26.7109375" customWidth="1"/>
    <col min="2" max="2" width="11.28515625" customWidth="1"/>
    <col min="3" max="3" width="9.5703125" customWidth="1"/>
    <col min="4" max="6" width="11" bestFit="1" customWidth="1"/>
    <col min="7" max="7" width="10.28515625" customWidth="1"/>
    <col min="8" max="8" width="10.140625" customWidth="1"/>
    <col min="9" max="9" width="10.7109375" customWidth="1"/>
    <col min="10" max="10" width="11.28515625" customWidth="1"/>
  </cols>
  <sheetData>
    <row r="1" spans="1:11" s="4" customFormat="1" ht="14.25" x14ac:dyDescent="0.2">
      <c r="A1" s="5"/>
      <c r="B1" s="5"/>
      <c r="C1" s="5"/>
      <c r="D1" s="5"/>
      <c r="E1" s="5"/>
      <c r="F1" s="5"/>
      <c r="G1" s="5"/>
      <c r="H1" s="5"/>
      <c r="I1" s="5"/>
    </row>
    <row r="2" spans="1:11" s="4" customFormat="1" ht="14.25" x14ac:dyDescent="0.2">
      <c r="A2" s="435" t="s">
        <v>1082</v>
      </c>
      <c r="H2" s="61"/>
      <c r="I2" s="319" t="s">
        <v>594</v>
      </c>
      <c r="K2" s="15"/>
    </row>
    <row r="3" spans="1:11" ht="38.25" customHeight="1" x14ac:dyDescent="0.25">
      <c r="A3" s="441" t="s">
        <v>823</v>
      </c>
      <c r="B3" s="648" t="s">
        <v>1021</v>
      </c>
      <c r="C3" s="649"/>
      <c r="D3" s="649"/>
      <c r="E3" s="650"/>
      <c r="F3" s="651" t="s">
        <v>1022</v>
      </c>
      <c r="G3" s="652"/>
      <c r="H3" s="653" t="s">
        <v>1023</v>
      </c>
      <c r="I3" s="654"/>
    </row>
    <row r="4" spans="1:11" ht="24" customHeight="1" x14ac:dyDescent="0.25">
      <c r="A4" s="103"/>
      <c r="B4" s="655" t="s">
        <v>1024</v>
      </c>
      <c r="C4" s="657" t="s">
        <v>1025</v>
      </c>
      <c r="D4" s="658"/>
      <c r="E4" s="659"/>
      <c r="F4" s="660" t="s">
        <v>1026</v>
      </c>
      <c r="G4" s="662" t="s">
        <v>1027</v>
      </c>
      <c r="H4" s="462"/>
      <c r="I4" s="664" t="s">
        <v>1028</v>
      </c>
    </row>
    <row r="5" spans="1:11" ht="42" customHeight="1" x14ac:dyDescent="0.25">
      <c r="A5" s="364"/>
      <c r="B5" s="656"/>
      <c r="C5" s="463"/>
      <c r="D5" s="464" t="s">
        <v>276</v>
      </c>
      <c r="E5" s="464" t="s">
        <v>277</v>
      </c>
      <c r="F5" s="661"/>
      <c r="G5" s="663"/>
      <c r="H5" s="465"/>
      <c r="I5" s="664"/>
    </row>
    <row r="6" spans="1:11" x14ac:dyDescent="0.25">
      <c r="A6" s="433" t="s">
        <v>278</v>
      </c>
      <c r="B6" s="438">
        <v>3631.906665</v>
      </c>
      <c r="C6" s="438">
        <v>2699.7090560000001</v>
      </c>
      <c r="D6" s="438">
        <v>2699.7090560000001</v>
      </c>
      <c r="E6" s="438">
        <v>210.29116300000001</v>
      </c>
      <c r="F6" s="438">
        <v>-2.0681539999999998</v>
      </c>
      <c r="G6" s="438">
        <v>-634.21231799999998</v>
      </c>
      <c r="H6" s="438">
        <v>5244.8934333322186</v>
      </c>
      <c r="I6" s="438">
        <v>1831.0192017069653</v>
      </c>
    </row>
    <row r="7" spans="1:11" x14ac:dyDescent="0.25">
      <c r="A7" s="433" t="s">
        <v>1029</v>
      </c>
      <c r="B7" s="438">
        <v>0</v>
      </c>
      <c r="C7" s="438">
        <v>0</v>
      </c>
      <c r="D7" s="438">
        <v>0</v>
      </c>
      <c r="E7" s="438">
        <v>0</v>
      </c>
      <c r="F7" s="438">
        <v>0</v>
      </c>
      <c r="G7" s="438">
        <v>0</v>
      </c>
      <c r="H7" s="438">
        <v>0</v>
      </c>
      <c r="I7" s="438">
        <v>0</v>
      </c>
    </row>
    <row r="8" spans="1:11" x14ac:dyDescent="0.25">
      <c r="A8" s="433" t="s">
        <v>1030</v>
      </c>
      <c r="B8" s="438">
        <v>0</v>
      </c>
      <c r="C8" s="438">
        <v>0</v>
      </c>
      <c r="D8" s="438">
        <v>0</v>
      </c>
      <c r="E8" s="438">
        <v>0</v>
      </c>
      <c r="F8" s="438">
        <v>0</v>
      </c>
      <c r="G8" s="438">
        <v>0</v>
      </c>
      <c r="H8" s="438">
        <v>0</v>
      </c>
      <c r="I8" s="438">
        <v>0</v>
      </c>
    </row>
    <row r="9" spans="1:11" x14ac:dyDescent="0.25">
      <c r="A9" s="434" t="s">
        <v>1031</v>
      </c>
      <c r="B9" s="452">
        <v>0</v>
      </c>
      <c r="C9" s="452">
        <v>0</v>
      </c>
      <c r="D9" s="452">
        <v>0</v>
      </c>
      <c r="E9" s="452">
        <v>0</v>
      </c>
      <c r="F9" s="452">
        <v>0</v>
      </c>
      <c r="G9" s="452">
        <v>0</v>
      </c>
      <c r="H9" s="452">
        <v>0</v>
      </c>
      <c r="I9" s="452">
        <v>0</v>
      </c>
      <c r="J9" s="453"/>
    </row>
    <row r="10" spans="1:11" x14ac:dyDescent="0.25">
      <c r="A10" s="434" t="s">
        <v>1032</v>
      </c>
      <c r="B10" s="452">
        <v>7.9562379999999999</v>
      </c>
      <c r="C10" s="452">
        <v>3.7602199999999999</v>
      </c>
      <c r="D10" s="452">
        <v>3.7602199999999999</v>
      </c>
      <c r="E10" s="452">
        <v>0.13225700000000001</v>
      </c>
      <c r="F10" s="452">
        <v>0</v>
      </c>
      <c r="G10" s="452">
        <v>-0.90263000000000004</v>
      </c>
      <c r="H10" s="452">
        <v>10.30595503</v>
      </c>
      <c r="I10" s="452">
        <v>2.4248800499999996</v>
      </c>
      <c r="J10" s="453"/>
    </row>
    <row r="11" spans="1:11" x14ac:dyDescent="0.25">
      <c r="A11" s="434" t="s">
        <v>1033</v>
      </c>
      <c r="B11" s="452">
        <v>2159.2434880000001</v>
      </c>
      <c r="C11" s="452">
        <v>810.54890999999998</v>
      </c>
      <c r="D11" s="452">
        <v>810.54890999999998</v>
      </c>
      <c r="E11" s="452">
        <v>81.009596000000002</v>
      </c>
      <c r="F11" s="452">
        <v>-8.7610999999999994E-2</v>
      </c>
      <c r="G11" s="452">
        <v>-192.18350899999999</v>
      </c>
      <c r="H11" s="452">
        <v>2616.7388725954011</v>
      </c>
      <c r="I11" s="452">
        <v>547.27434266655098</v>
      </c>
      <c r="J11" s="453"/>
    </row>
    <row r="12" spans="1:11" x14ac:dyDescent="0.25">
      <c r="A12" s="433" t="s">
        <v>1034</v>
      </c>
      <c r="B12" s="438">
        <v>1464.70694</v>
      </c>
      <c r="C12" s="438">
        <v>1885.3999260000001</v>
      </c>
      <c r="D12" s="438">
        <v>1885.3999260000001</v>
      </c>
      <c r="E12" s="438">
        <v>129.14931000000001</v>
      </c>
      <c r="F12" s="438">
        <v>-1.9805429999999999</v>
      </c>
      <c r="G12" s="438">
        <v>-441.12617899999998</v>
      </c>
      <c r="H12" s="438">
        <v>2617.8486057068171</v>
      </c>
      <c r="I12" s="438">
        <v>1281.3199789904143</v>
      </c>
    </row>
    <row r="13" spans="1:11" x14ac:dyDescent="0.25">
      <c r="A13" s="433" t="s">
        <v>1035</v>
      </c>
      <c r="B13" s="438">
        <v>0</v>
      </c>
      <c r="C13" s="438">
        <v>0</v>
      </c>
      <c r="D13" s="438">
        <v>0</v>
      </c>
      <c r="E13" s="438">
        <v>0</v>
      </c>
      <c r="F13" s="438">
        <v>0</v>
      </c>
      <c r="G13" s="438">
        <v>0</v>
      </c>
      <c r="H13" s="438">
        <v>0</v>
      </c>
      <c r="I13" s="438">
        <v>0</v>
      </c>
    </row>
    <row r="14" spans="1:11" x14ac:dyDescent="0.25">
      <c r="A14" s="433" t="s">
        <v>1036</v>
      </c>
      <c r="B14" s="438">
        <v>0</v>
      </c>
      <c r="C14" s="438">
        <v>0</v>
      </c>
      <c r="D14" s="438">
        <v>0</v>
      </c>
      <c r="E14" s="438">
        <v>0</v>
      </c>
      <c r="F14" s="438">
        <v>0</v>
      </c>
      <c r="G14" s="438">
        <v>0</v>
      </c>
      <c r="H14" s="438">
        <v>0</v>
      </c>
      <c r="I14" s="438">
        <v>0</v>
      </c>
    </row>
    <row r="15" spans="1:11" x14ac:dyDescent="0.25">
      <c r="A15" s="439" t="s">
        <v>125</v>
      </c>
      <c r="B15" s="440">
        <v>7263.8133310000003</v>
      </c>
      <c r="C15" s="440">
        <v>5399.4181120000003</v>
      </c>
      <c r="D15" s="440">
        <v>5399.4181120000003</v>
      </c>
      <c r="E15" s="440">
        <v>420.58232600000002</v>
      </c>
      <c r="F15" s="440">
        <v>-4.1363079999999997</v>
      </c>
      <c r="G15" s="440">
        <v>-1268.424636</v>
      </c>
      <c r="H15" s="440">
        <v>10489.786866664437</v>
      </c>
      <c r="I15" s="440">
        <v>3662.0384034139306</v>
      </c>
    </row>
    <row r="16" spans="1:11" x14ac:dyDescent="0.25">
      <c r="A16" s="238"/>
      <c r="B16" s="442"/>
      <c r="C16" s="442"/>
      <c r="D16" s="442"/>
      <c r="E16" s="442"/>
      <c r="F16" s="442"/>
      <c r="G16" s="442"/>
      <c r="H16" s="442"/>
      <c r="I16" s="442"/>
    </row>
    <row r="17" spans="1:18" x14ac:dyDescent="0.25">
      <c r="A17" s="238" t="s">
        <v>183</v>
      </c>
      <c r="B17" s="667" t="s">
        <v>1070</v>
      </c>
      <c r="C17" s="667"/>
      <c r="D17" s="667"/>
      <c r="E17" s="667"/>
      <c r="F17" s="667"/>
      <c r="G17" s="667"/>
      <c r="H17" s="667"/>
      <c r="I17" s="667"/>
    </row>
    <row r="18" spans="1:18" x14ac:dyDescent="0.25">
      <c r="A18" s="238" t="s">
        <v>182</v>
      </c>
      <c r="B18" s="667" t="s">
        <v>1083</v>
      </c>
      <c r="C18" s="667"/>
      <c r="D18" s="667"/>
      <c r="E18" s="667"/>
      <c r="F18" s="667"/>
      <c r="G18" s="667"/>
      <c r="H18" s="667"/>
      <c r="I18" s="667"/>
    </row>
    <row r="19" spans="1:18" ht="33.75" customHeight="1" x14ac:dyDescent="0.25">
      <c r="A19" s="238" t="s">
        <v>1016</v>
      </c>
      <c r="B19" s="668" t="s">
        <v>1071</v>
      </c>
      <c r="C19" s="668"/>
      <c r="D19" s="668"/>
      <c r="E19" s="668"/>
      <c r="F19" s="668"/>
      <c r="G19" s="668"/>
      <c r="H19" s="668"/>
      <c r="I19" s="668"/>
    </row>
    <row r="20" spans="1:18" x14ac:dyDescent="0.25">
      <c r="A20" s="238" t="s">
        <v>185</v>
      </c>
      <c r="B20" s="667" t="s">
        <v>1072</v>
      </c>
      <c r="C20" s="667"/>
      <c r="D20" s="667"/>
      <c r="E20" s="667"/>
      <c r="F20" s="667"/>
      <c r="G20" s="667"/>
      <c r="H20" s="667"/>
      <c r="I20" s="667"/>
    </row>
    <row r="21" spans="1:18" x14ac:dyDescent="0.25">
      <c r="A21" s="238" t="s">
        <v>186</v>
      </c>
      <c r="B21" s="667" t="s">
        <v>285</v>
      </c>
      <c r="C21" s="667"/>
      <c r="D21" s="667"/>
      <c r="E21" s="667"/>
      <c r="F21" s="667"/>
      <c r="G21" s="667"/>
      <c r="H21" s="667"/>
      <c r="I21" s="667"/>
    </row>
    <row r="22" spans="1:18" x14ac:dyDescent="0.25">
      <c r="A22" s="238" t="s">
        <v>189</v>
      </c>
      <c r="B22" s="667" t="s">
        <v>1073</v>
      </c>
      <c r="C22" s="667"/>
      <c r="D22" s="667"/>
      <c r="E22" s="667"/>
      <c r="F22" s="667"/>
      <c r="G22" s="667"/>
      <c r="H22" s="667"/>
      <c r="I22" s="667"/>
    </row>
    <row r="23" spans="1:18" x14ac:dyDescent="0.25">
      <c r="A23" s="238"/>
      <c r="B23" s="443"/>
      <c r="C23" s="443"/>
      <c r="D23" s="443"/>
      <c r="E23" s="443"/>
      <c r="F23" s="443"/>
      <c r="G23" s="443"/>
      <c r="H23" s="443"/>
      <c r="I23" s="443"/>
    </row>
    <row r="24" spans="1:18" x14ac:dyDescent="0.25">
      <c r="A24" s="238"/>
      <c r="B24" s="443"/>
      <c r="C24" s="443"/>
      <c r="D24" s="443"/>
      <c r="E24" s="443"/>
      <c r="F24" s="443"/>
      <c r="G24" s="443"/>
      <c r="H24" s="443"/>
      <c r="I24" s="443"/>
    </row>
    <row r="25" spans="1:18" ht="15.75" x14ac:dyDescent="0.25">
      <c r="A25" s="238" t="s">
        <v>557</v>
      </c>
      <c r="B25" s="238"/>
      <c r="C25" s="238"/>
      <c r="D25" s="238"/>
      <c r="E25" s="437"/>
      <c r="F25" s="436"/>
      <c r="G25" s="436"/>
      <c r="H25" s="436"/>
      <c r="I25" s="436"/>
      <c r="J25" s="436"/>
    </row>
    <row r="26" spans="1:18" ht="15.75" x14ac:dyDescent="0.25">
      <c r="A26" s="238" t="s">
        <v>1037</v>
      </c>
      <c r="B26" s="238"/>
      <c r="C26" s="238"/>
      <c r="D26" s="238"/>
      <c r="E26" s="437"/>
      <c r="F26" s="437"/>
      <c r="G26" s="436"/>
      <c r="H26" s="436"/>
      <c r="I26" s="436"/>
      <c r="J26" s="436"/>
    </row>
    <row r="27" spans="1:18" ht="22.5" customHeight="1" x14ac:dyDescent="0.25">
      <c r="A27" s="666" t="s">
        <v>1074</v>
      </c>
      <c r="B27" s="666"/>
      <c r="C27" s="666"/>
      <c r="D27" s="666"/>
      <c r="E27" s="666"/>
      <c r="F27" s="666"/>
      <c r="G27" s="666"/>
      <c r="H27" s="666"/>
      <c r="I27" s="666"/>
      <c r="J27" s="444"/>
    </row>
    <row r="28" spans="1:18" ht="16.5" customHeight="1" x14ac:dyDescent="0.25">
      <c r="A28" s="665" t="s">
        <v>1038</v>
      </c>
      <c r="B28" s="665"/>
      <c r="C28" s="665"/>
      <c r="D28" s="665"/>
      <c r="E28" s="665"/>
      <c r="F28" s="665"/>
      <c r="G28" s="665"/>
      <c r="H28" s="665"/>
      <c r="I28" s="665"/>
      <c r="J28" s="446"/>
      <c r="K28" s="446"/>
      <c r="L28" s="446"/>
      <c r="M28" s="446"/>
      <c r="N28" s="446"/>
      <c r="O28" s="446"/>
      <c r="P28" s="446"/>
      <c r="Q28" s="446"/>
      <c r="R28" s="446"/>
    </row>
    <row r="29" spans="1:18" ht="27.75" customHeight="1" x14ac:dyDescent="0.25">
      <c r="A29" s="669" t="s">
        <v>1075</v>
      </c>
      <c r="B29" s="666"/>
      <c r="C29" s="666"/>
      <c r="D29" s="666"/>
      <c r="E29" s="666"/>
      <c r="F29" s="666"/>
      <c r="G29" s="666"/>
      <c r="H29" s="666"/>
      <c r="I29" s="666"/>
      <c r="J29" s="446"/>
      <c r="K29" s="446"/>
      <c r="L29" s="446"/>
      <c r="M29" s="446"/>
      <c r="N29" s="446"/>
      <c r="O29" s="446"/>
      <c r="P29" s="446"/>
      <c r="Q29" s="446"/>
      <c r="R29" s="446"/>
    </row>
    <row r="30" spans="1:18" ht="24" customHeight="1" x14ac:dyDescent="0.25">
      <c r="A30" s="669" t="s">
        <v>1076</v>
      </c>
      <c r="B30" s="666"/>
      <c r="C30" s="666"/>
      <c r="D30" s="666"/>
      <c r="E30" s="666"/>
      <c r="F30" s="666"/>
      <c r="G30" s="666"/>
      <c r="H30" s="666"/>
      <c r="I30" s="666"/>
      <c r="J30" s="446"/>
      <c r="K30" s="446"/>
      <c r="L30" s="446"/>
      <c r="M30" s="446"/>
      <c r="N30" s="446"/>
      <c r="O30" s="446"/>
      <c r="P30" s="446"/>
      <c r="Q30" s="446"/>
      <c r="R30" s="446"/>
    </row>
    <row r="31" spans="1:18" s="449" customFormat="1" ht="16.5" customHeight="1" x14ac:dyDescent="0.15">
      <c r="A31" s="669" t="s">
        <v>1077</v>
      </c>
      <c r="B31" s="666"/>
      <c r="C31" s="666"/>
      <c r="D31" s="666"/>
      <c r="E31" s="666"/>
      <c r="F31" s="666"/>
      <c r="G31" s="666"/>
      <c r="H31" s="666"/>
      <c r="I31" s="666"/>
      <c r="J31" s="448"/>
      <c r="K31" s="448"/>
      <c r="L31" s="448"/>
      <c r="M31" s="448"/>
      <c r="N31" s="448"/>
      <c r="O31" s="448"/>
      <c r="P31" s="448"/>
      <c r="Q31" s="448"/>
      <c r="R31" s="448"/>
    </row>
    <row r="32" spans="1:18" s="449" customFormat="1" ht="21.75" customHeight="1" x14ac:dyDescent="0.15">
      <c r="A32" s="669" t="s">
        <v>1081</v>
      </c>
      <c r="B32" s="669"/>
      <c r="C32" s="669"/>
      <c r="D32" s="669"/>
      <c r="E32" s="669"/>
      <c r="F32" s="669"/>
      <c r="G32" s="669"/>
      <c r="H32" s="669"/>
      <c r="I32" s="669"/>
      <c r="J32" s="448"/>
      <c r="K32" s="448"/>
      <c r="L32" s="448"/>
      <c r="M32" s="448"/>
      <c r="N32" s="448"/>
      <c r="O32" s="448"/>
      <c r="P32" s="448"/>
      <c r="Q32" s="448"/>
      <c r="R32" s="448"/>
    </row>
    <row r="33" spans="1:18" s="449" customFormat="1" ht="34.5" customHeight="1" x14ac:dyDescent="0.15">
      <c r="A33" s="669" t="s">
        <v>1080</v>
      </c>
      <c r="B33" s="669"/>
      <c r="C33" s="669"/>
      <c r="D33" s="669"/>
      <c r="E33" s="669"/>
      <c r="F33" s="669"/>
      <c r="G33" s="669"/>
      <c r="H33" s="669"/>
      <c r="I33" s="669"/>
      <c r="J33" s="448"/>
      <c r="K33" s="448"/>
      <c r="L33" s="448"/>
      <c r="M33" s="448"/>
      <c r="N33" s="448"/>
      <c r="O33" s="448"/>
      <c r="P33" s="448"/>
      <c r="Q33" s="448"/>
      <c r="R33" s="448"/>
    </row>
    <row r="34" spans="1:18" s="449" customFormat="1" ht="46.5" customHeight="1" x14ac:dyDescent="0.15">
      <c r="A34" s="669" t="s">
        <v>1079</v>
      </c>
      <c r="B34" s="669"/>
      <c r="C34" s="669"/>
      <c r="D34" s="669"/>
      <c r="E34" s="669"/>
      <c r="F34" s="669"/>
      <c r="G34" s="669"/>
      <c r="H34" s="669"/>
      <c r="I34" s="669"/>
      <c r="J34" s="448"/>
      <c r="K34" s="448"/>
      <c r="L34" s="448"/>
      <c r="M34" s="448"/>
      <c r="N34" s="448"/>
      <c r="O34" s="448"/>
      <c r="P34" s="448"/>
      <c r="Q34" s="448"/>
      <c r="R34" s="448"/>
    </row>
    <row r="35" spans="1:18" x14ac:dyDescent="0.25">
      <c r="A35" s="450" t="s">
        <v>1039</v>
      </c>
      <c r="B35" s="451"/>
      <c r="C35" s="451"/>
      <c r="D35" s="451"/>
      <c r="E35" s="451"/>
      <c r="F35" s="451"/>
      <c r="G35" s="451"/>
      <c r="H35" s="451"/>
      <c r="I35" s="451"/>
      <c r="J35" s="444"/>
    </row>
    <row r="36" spans="1:18" s="449" customFormat="1" ht="13.5" customHeight="1" x14ac:dyDescent="0.15">
      <c r="A36" s="665" t="s">
        <v>1078</v>
      </c>
      <c r="B36" s="665"/>
      <c r="C36" s="665"/>
      <c r="D36" s="665"/>
      <c r="E36" s="665"/>
      <c r="F36" s="665"/>
      <c r="G36" s="665"/>
      <c r="H36" s="665"/>
      <c r="I36" s="665"/>
      <c r="J36" s="448"/>
    </row>
    <row r="37" spans="1:18" s="449" customFormat="1" ht="33" customHeight="1" x14ac:dyDescent="0.15">
      <c r="A37" s="666" t="s">
        <v>1040</v>
      </c>
      <c r="B37" s="666"/>
      <c r="C37" s="666"/>
      <c r="D37" s="666"/>
      <c r="E37" s="666"/>
      <c r="F37" s="666"/>
      <c r="G37" s="666"/>
      <c r="H37" s="666"/>
      <c r="I37" s="666"/>
      <c r="J37" s="448"/>
    </row>
  </sheetData>
  <mergeCells count="24">
    <mergeCell ref="A36:I36"/>
    <mergeCell ref="A37:I37"/>
    <mergeCell ref="B17:I17"/>
    <mergeCell ref="B18:I18"/>
    <mergeCell ref="B19:I19"/>
    <mergeCell ref="B20:I20"/>
    <mergeCell ref="B21:I21"/>
    <mergeCell ref="B22:I22"/>
    <mergeCell ref="A31:I31"/>
    <mergeCell ref="A32:I32"/>
    <mergeCell ref="A33:I33"/>
    <mergeCell ref="A34:I34"/>
    <mergeCell ref="A27:I27"/>
    <mergeCell ref="A28:I28"/>
    <mergeCell ref="A29:I29"/>
    <mergeCell ref="A30:I30"/>
    <mergeCell ref="B3:E3"/>
    <mergeCell ref="F3:G3"/>
    <mergeCell ref="H3:I3"/>
    <mergeCell ref="B4:B5"/>
    <mergeCell ref="C4:E4"/>
    <mergeCell ref="F4:F5"/>
    <mergeCell ref="G4:G5"/>
    <mergeCell ref="I4:I5"/>
  </mergeCells>
  <hyperlinks>
    <hyperlink ref="I2" location="Index!A1" display="Index"/>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Q49"/>
  <sheetViews>
    <sheetView showGridLines="0" zoomScale="110" zoomScaleNormal="110" workbookViewId="0"/>
  </sheetViews>
  <sheetFormatPr defaultRowHeight="15" x14ac:dyDescent="0.25"/>
  <cols>
    <col min="1" max="1" width="26.7109375" customWidth="1"/>
    <col min="2" max="2" width="11.28515625" customWidth="1"/>
    <col min="3" max="3" width="9.5703125" customWidth="1"/>
    <col min="4" max="6" width="11" bestFit="1" customWidth="1"/>
    <col min="7" max="7" width="10.28515625" customWidth="1"/>
    <col min="8" max="8" width="10.140625" customWidth="1"/>
    <col min="9" max="9" width="10.7109375" customWidth="1"/>
    <col min="10" max="10" width="11.28515625" customWidth="1"/>
  </cols>
  <sheetData>
    <row r="1" spans="1:13" s="4" customFormat="1" ht="14.25" x14ac:dyDescent="0.2">
      <c r="A1" s="5"/>
      <c r="B1" s="5"/>
      <c r="C1" s="5"/>
      <c r="D1" s="5"/>
      <c r="E1" s="5"/>
      <c r="F1" s="5"/>
      <c r="G1" s="5"/>
      <c r="H1" s="5"/>
      <c r="I1" s="5"/>
      <c r="J1" s="5"/>
      <c r="K1" s="5"/>
      <c r="L1" s="5"/>
      <c r="M1" s="5"/>
    </row>
    <row r="2" spans="1:13" s="4" customFormat="1" ht="14.25" x14ac:dyDescent="0.2">
      <c r="A2" s="435" t="s">
        <v>1110</v>
      </c>
      <c r="H2" s="61"/>
      <c r="K2" s="15"/>
      <c r="M2" s="319" t="s">
        <v>594</v>
      </c>
    </row>
    <row r="3" spans="1:13" ht="16.5" x14ac:dyDescent="0.25">
      <c r="A3" s="441" t="s">
        <v>823</v>
      </c>
      <c r="B3" s="672" t="s">
        <v>1041</v>
      </c>
      <c r="C3" s="672"/>
      <c r="D3" s="672"/>
      <c r="E3" s="672"/>
      <c r="F3" s="672"/>
      <c r="G3" s="672"/>
      <c r="H3" s="672"/>
      <c r="I3" s="672"/>
      <c r="J3" s="672"/>
      <c r="K3" s="672"/>
      <c r="L3" s="672"/>
      <c r="M3" s="672"/>
    </row>
    <row r="4" spans="1:13" ht="15" customHeight="1" x14ac:dyDescent="0.25">
      <c r="A4" s="454"/>
      <c r="B4" s="673" t="s">
        <v>1024</v>
      </c>
      <c r="C4" s="674"/>
      <c r="D4" s="675"/>
      <c r="E4" s="673" t="s">
        <v>1043</v>
      </c>
      <c r="F4" s="674"/>
      <c r="G4" s="674"/>
      <c r="H4" s="674"/>
      <c r="I4" s="674"/>
      <c r="J4" s="674"/>
      <c r="K4" s="674"/>
      <c r="L4" s="674"/>
      <c r="M4" s="675"/>
    </row>
    <row r="5" spans="1:13" x14ac:dyDescent="0.25">
      <c r="A5" s="454"/>
      <c r="B5" s="458"/>
      <c r="C5" s="670" t="s">
        <v>1044</v>
      </c>
      <c r="D5" s="670" t="s">
        <v>1045</v>
      </c>
      <c r="E5" s="466"/>
      <c r="F5" s="670" t="s">
        <v>1046</v>
      </c>
      <c r="G5" s="670" t="s">
        <v>1047</v>
      </c>
      <c r="H5" s="670" t="s">
        <v>1048</v>
      </c>
      <c r="I5" s="670" t="s">
        <v>1049</v>
      </c>
      <c r="J5" s="670" t="s">
        <v>1050</v>
      </c>
      <c r="K5" s="670" t="s">
        <v>1051</v>
      </c>
      <c r="L5" s="670" t="s">
        <v>1052</v>
      </c>
      <c r="M5" s="670" t="s">
        <v>276</v>
      </c>
    </row>
    <row r="6" spans="1:13" ht="24" customHeight="1" x14ac:dyDescent="0.25">
      <c r="A6" s="455"/>
      <c r="B6" s="459"/>
      <c r="C6" s="671"/>
      <c r="D6" s="671"/>
      <c r="E6" s="467"/>
      <c r="F6" s="671"/>
      <c r="G6" s="671"/>
      <c r="H6" s="671"/>
      <c r="I6" s="671"/>
      <c r="J6" s="671"/>
      <c r="K6" s="671"/>
      <c r="L6" s="671"/>
      <c r="M6" s="671"/>
    </row>
    <row r="7" spans="1:13" x14ac:dyDescent="0.25">
      <c r="A7" s="433" t="s">
        <v>278</v>
      </c>
      <c r="B7" s="438">
        <v>1445300.6452240001</v>
      </c>
      <c r="C7" s="438">
        <v>1444860.282592</v>
      </c>
      <c r="D7" s="438">
        <v>440.36263200000002</v>
      </c>
      <c r="E7" s="438">
        <v>24987.972175999999</v>
      </c>
      <c r="F7" s="438">
        <v>23181.975332000002</v>
      </c>
      <c r="G7" s="438">
        <v>659.87070300000005</v>
      </c>
      <c r="H7" s="438">
        <v>704.42553999999996</v>
      </c>
      <c r="I7" s="438">
        <v>407.45491233787214</v>
      </c>
      <c r="J7" s="438">
        <v>34.245690662127814</v>
      </c>
      <c r="K7" s="438">
        <v>0</v>
      </c>
      <c r="L7" s="438">
        <v>0</v>
      </c>
      <c r="M7" s="438">
        <v>24987.972175999999</v>
      </c>
    </row>
    <row r="8" spans="1:13" x14ac:dyDescent="0.25">
      <c r="A8" s="414" t="s">
        <v>1029</v>
      </c>
      <c r="B8" s="438">
        <v>23426.065571000003</v>
      </c>
      <c r="C8" s="438">
        <v>23426.065571000003</v>
      </c>
      <c r="D8" s="438">
        <v>0</v>
      </c>
      <c r="E8" s="438">
        <v>0</v>
      </c>
      <c r="F8" s="438">
        <v>0</v>
      </c>
      <c r="G8" s="438">
        <v>0</v>
      </c>
      <c r="H8" s="438">
        <v>0</v>
      </c>
      <c r="I8" s="438">
        <v>0</v>
      </c>
      <c r="J8" s="438">
        <v>0</v>
      </c>
      <c r="K8" s="438">
        <v>0</v>
      </c>
      <c r="L8" s="438">
        <v>0</v>
      </c>
      <c r="M8" s="438">
        <v>0</v>
      </c>
    </row>
    <row r="9" spans="1:13" x14ac:dyDescent="0.25">
      <c r="A9" s="414" t="s">
        <v>1030</v>
      </c>
      <c r="B9" s="438">
        <v>9583.1788099999994</v>
      </c>
      <c r="C9" s="438">
        <v>9583.1272829999998</v>
      </c>
      <c r="D9" s="438">
        <v>5.1526000000000002E-2</v>
      </c>
      <c r="E9" s="438">
        <v>15.573069</v>
      </c>
      <c r="F9" s="438">
        <v>15.573069</v>
      </c>
      <c r="G9" s="438">
        <v>0</v>
      </c>
      <c r="H9" s="438">
        <v>0</v>
      </c>
      <c r="I9" s="438">
        <v>0</v>
      </c>
      <c r="J9" s="438">
        <v>0</v>
      </c>
      <c r="K9" s="438">
        <v>0</v>
      </c>
      <c r="L9" s="438">
        <v>0</v>
      </c>
      <c r="M9" s="438">
        <v>15.573069</v>
      </c>
    </row>
    <row r="10" spans="1:13" x14ac:dyDescent="0.25">
      <c r="A10" s="414" t="s">
        <v>1031</v>
      </c>
      <c r="B10" s="438">
        <v>35481.772502</v>
      </c>
      <c r="C10" s="438">
        <v>35481.772502</v>
      </c>
      <c r="D10" s="438">
        <v>0</v>
      </c>
      <c r="E10" s="438">
        <v>15.101259000000001</v>
      </c>
      <c r="F10" s="438">
        <v>15.101259000000001</v>
      </c>
      <c r="G10" s="438">
        <v>0</v>
      </c>
      <c r="H10" s="438">
        <v>0</v>
      </c>
      <c r="I10" s="438">
        <v>0</v>
      </c>
      <c r="J10" s="438">
        <v>0</v>
      </c>
      <c r="K10" s="438">
        <v>0</v>
      </c>
      <c r="L10" s="438">
        <v>0</v>
      </c>
      <c r="M10" s="438">
        <v>15.101259000000001</v>
      </c>
    </row>
    <row r="11" spans="1:13" x14ac:dyDescent="0.25">
      <c r="A11" s="414" t="s">
        <v>1032</v>
      </c>
      <c r="B11" s="438">
        <v>63596.702411999999</v>
      </c>
      <c r="C11" s="438">
        <v>63592.912410999998</v>
      </c>
      <c r="D11" s="438">
        <v>3.79</v>
      </c>
      <c r="E11" s="438">
        <v>395.75150300000001</v>
      </c>
      <c r="F11" s="438">
        <v>356.64441799999997</v>
      </c>
      <c r="G11" s="438">
        <v>0.53420800000000002</v>
      </c>
      <c r="H11" s="438">
        <v>2.6291820000000001</v>
      </c>
      <c r="I11" s="438">
        <v>35.940316560023447</v>
      </c>
      <c r="J11" s="438">
        <v>3.3774399765569714E-3</v>
      </c>
      <c r="K11" s="438">
        <v>0</v>
      </c>
      <c r="L11" s="438">
        <v>0</v>
      </c>
      <c r="M11" s="438">
        <v>395.75150300000001</v>
      </c>
    </row>
    <row r="12" spans="1:13" x14ac:dyDescent="0.25">
      <c r="A12" s="414" t="s">
        <v>1033</v>
      </c>
      <c r="B12" s="438">
        <v>398483.84181299998</v>
      </c>
      <c r="C12" s="438">
        <v>398384.250596</v>
      </c>
      <c r="D12" s="438">
        <v>99.591217</v>
      </c>
      <c r="E12" s="438">
        <v>8413.1327779999992</v>
      </c>
      <c r="F12" s="438">
        <v>8108.121572</v>
      </c>
      <c r="G12" s="438">
        <v>49.805368000000001</v>
      </c>
      <c r="H12" s="438">
        <v>124.577792</v>
      </c>
      <c r="I12" s="438">
        <v>110.23557055031414</v>
      </c>
      <c r="J12" s="438">
        <v>20.392476449685855</v>
      </c>
      <c r="K12" s="438">
        <v>0</v>
      </c>
      <c r="L12" s="438">
        <v>0</v>
      </c>
      <c r="M12" s="438">
        <v>8413.1327779999992</v>
      </c>
    </row>
    <row r="13" spans="1:13" x14ac:dyDescent="0.25">
      <c r="A13" s="414" t="s">
        <v>1084</v>
      </c>
      <c r="B13" s="438">
        <v>188181.56451796851</v>
      </c>
      <c r="C13" s="438">
        <v>188158.85253096849</v>
      </c>
      <c r="D13" s="438">
        <v>22.711987000000001</v>
      </c>
      <c r="E13" s="438">
        <v>6924.8172596363047</v>
      </c>
      <c r="F13" s="438">
        <v>6687.5045259999997</v>
      </c>
      <c r="G13" s="438">
        <v>37.682662561982973</v>
      </c>
      <c r="H13" s="438">
        <v>98.873437074321913</v>
      </c>
      <c r="I13" s="438">
        <v>92.155863311063641</v>
      </c>
      <c r="J13" s="438">
        <v>8.6007706889363629</v>
      </c>
      <c r="K13" s="438">
        <v>0</v>
      </c>
      <c r="L13" s="438">
        <v>0</v>
      </c>
      <c r="M13" s="438">
        <v>6924.8172596363047</v>
      </c>
    </row>
    <row r="14" spans="1:13" x14ac:dyDescent="0.25">
      <c r="A14" s="433" t="s">
        <v>1034</v>
      </c>
      <c r="B14" s="438">
        <v>914729.08411599998</v>
      </c>
      <c r="C14" s="438">
        <v>914392.15422699985</v>
      </c>
      <c r="D14" s="438">
        <v>336.929889</v>
      </c>
      <c r="E14" s="438">
        <v>16148.413568</v>
      </c>
      <c r="F14" s="438">
        <v>14686.535013999999</v>
      </c>
      <c r="G14" s="438">
        <v>609.53112699999997</v>
      </c>
      <c r="H14" s="438">
        <v>577.21856600000001</v>
      </c>
      <c r="I14" s="438">
        <v>261.50522464260121</v>
      </c>
      <c r="J14" s="438">
        <v>13.623636357398782</v>
      </c>
      <c r="K14" s="438">
        <v>0</v>
      </c>
      <c r="L14" s="438">
        <v>0</v>
      </c>
      <c r="M14" s="438">
        <v>16148.413568</v>
      </c>
    </row>
    <row r="15" spans="1:13" x14ac:dyDescent="0.25">
      <c r="A15" s="433" t="s">
        <v>274</v>
      </c>
      <c r="B15" s="438">
        <v>108955.66157899998</v>
      </c>
      <c r="C15" s="438">
        <v>108955.66157899998</v>
      </c>
      <c r="D15" s="438">
        <v>0</v>
      </c>
      <c r="E15" s="438">
        <v>0</v>
      </c>
      <c r="F15" s="438">
        <v>0</v>
      </c>
      <c r="G15" s="438">
        <v>0</v>
      </c>
      <c r="H15" s="438">
        <v>0</v>
      </c>
      <c r="I15" s="438">
        <v>0</v>
      </c>
      <c r="J15" s="438">
        <v>0</v>
      </c>
      <c r="K15" s="438">
        <v>0</v>
      </c>
      <c r="L15" s="438">
        <v>0</v>
      </c>
      <c r="M15" s="438">
        <v>0</v>
      </c>
    </row>
    <row r="16" spans="1:13" x14ac:dyDescent="0.25">
      <c r="A16" s="414" t="s">
        <v>1029</v>
      </c>
      <c r="B16" s="438">
        <v>0</v>
      </c>
      <c r="C16" s="438">
        <v>0</v>
      </c>
      <c r="D16" s="438">
        <v>0</v>
      </c>
      <c r="E16" s="438">
        <v>0</v>
      </c>
      <c r="F16" s="438">
        <v>0</v>
      </c>
      <c r="G16" s="438">
        <v>0</v>
      </c>
      <c r="H16" s="438">
        <v>0</v>
      </c>
      <c r="I16" s="438">
        <v>0</v>
      </c>
      <c r="J16" s="438">
        <v>0</v>
      </c>
      <c r="K16" s="438">
        <v>0</v>
      </c>
      <c r="L16" s="438">
        <v>0</v>
      </c>
      <c r="M16" s="438">
        <v>0</v>
      </c>
    </row>
    <row r="17" spans="1:13" x14ac:dyDescent="0.25">
      <c r="A17" s="414" t="s">
        <v>1030</v>
      </c>
      <c r="B17" s="438">
        <v>8589.0090419999997</v>
      </c>
      <c r="C17" s="438">
        <v>8589.0090419999997</v>
      </c>
      <c r="D17" s="438">
        <v>0</v>
      </c>
      <c r="E17" s="438">
        <v>0</v>
      </c>
      <c r="F17" s="438">
        <v>0</v>
      </c>
      <c r="G17" s="438">
        <v>0</v>
      </c>
      <c r="H17" s="438">
        <v>0</v>
      </c>
      <c r="I17" s="438">
        <v>0</v>
      </c>
      <c r="J17" s="438">
        <v>0</v>
      </c>
      <c r="K17" s="438">
        <v>0</v>
      </c>
      <c r="L17" s="438">
        <v>0</v>
      </c>
      <c r="M17" s="438">
        <v>0</v>
      </c>
    </row>
    <row r="18" spans="1:13" x14ac:dyDescent="0.25">
      <c r="A18" s="433" t="s">
        <v>1031</v>
      </c>
      <c r="B18" s="438">
        <v>99705.157626999979</v>
      </c>
      <c r="C18" s="438">
        <v>99705.157626999979</v>
      </c>
      <c r="D18" s="438">
        <v>0</v>
      </c>
      <c r="E18" s="438">
        <v>0</v>
      </c>
      <c r="F18" s="438">
        <v>0</v>
      </c>
      <c r="G18" s="438">
        <v>0</v>
      </c>
      <c r="H18" s="438">
        <v>0</v>
      </c>
      <c r="I18" s="438">
        <v>0</v>
      </c>
      <c r="J18" s="438">
        <v>0</v>
      </c>
      <c r="K18" s="438">
        <v>0</v>
      </c>
      <c r="L18" s="438">
        <v>0</v>
      </c>
      <c r="M18" s="438">
        <v>0</v>
      </c>
    </row>
    <row r="19" spans="1:13" x14ac:dyDescent="0.25">
      <c r="A19" s="414" t="s">
        <v>1032</v>
      </c>
      <c r="B19" s="438">
        <v>265.64466399999998</v>
      </c>
      <c r="C19" s="438">
        <v>265.64466399999998</v>
      </c>
      <c r="D19" s="438">
        <v>0</v>
      </c>
      <c r="E19" s="438">
        <v>0</v>
      </c>
      <c r="F19" s="438">
        <v>0</v>
      </c>
      <c r="G19" s="438">
        <v>0</v>
      </c>
      <c r="H19" s="438">
        <v>0</v>
      </c>
      <c r="I19" s="438">
        <v>0</v>
      </c>
      <c r="J19" s="438">
        <v>0</v>
      </c>
      <c r="K19" s="438">
        <v>0</v>
      </c>
      <c r="L19" s="438">
        <v>0</v>
      </c>
      <c r="M19" s="438">
        <v>0</v>
      </c>
    </row>
    <row r="20" spans="1:13" x14ac:dyDescent="0.25">
      <c r="A20" s="414" t="s">
        <v>1033</v>
      </c>
      <c r="B20" s="438">
        <v>395.85024600000003</v>
      </c>
      <c r="C20" s="438">
        <v>395.85024600000003</v>
      </c>
      <c r="D20" s="438">
        <v>0</v>
      </c>
      <c r="E20" s="438">
        <v>0</v>
      </c>
      <c r="F20" s="438">
        <v>0</v>
      </c>
      <c r="G20" s="438">
        <v>0</v>
      </c>
      <c r="H20" s="438">
        <v>0</v>
      </c>
      <c r="I20" s="438">
        <v>0</v>
      </c>
      <c r="J20" s="438">
        <v>0</v>
      </c>
      <c r="K20" s="438">
        <v>0</v>
      </c>
      <c r="L20" s="438">
        <v>0</v>
      </c>
      <c r="M20" s="438">
        <v>0</v>
      </c>
    </row>
    <row r="21" spans="1:13" x14ac:dyDescent="0.25">
      <c r="A21" s="433" t="s">
        <v>279</v>
      </c>
      <c r="B21" s="438">
        <v>43638.415674000003</v>
      </c>
      <c r="C21" s="438"/>
      <c r="D21" s="438"/>
      <c r="E21" s="438">
        <v>414.85422</v>
      </c>
      <c r="F21" s="438"/>
      <c r="G21" s="438"/>
      <c r="H21" s="438"/>
      <c r="I21" s="438"/>
      <c r="J21" s="438"/>
      <c r="K21" s="438"/>
      <c r="L21" s="438"/>
      <c r="M21" s="438">
        <v>0</v>
      </c>
    </row>
    <row r="22" spans="1:13" x14ac:dyDescent="0.25">
      <c r="A22" s="414" t="s">
        <v>1029</v>
      </c>
      <c r="B22" s="438">
        <v>0</v>
      </c>
      <c r="C22" s="438"/>
      <c r="D22" s="438"/>
      <c r="E22" s="438">
        <v>0</v>
      </c>
      <c r="F22" s="438"/>
      <c r="G22" s="438"/>
      <c r="H22" s="438"/>
      <c r="I22" s="438"/>
      <c r="J22" s="438"/>
      <c r="K22" s="438"/>
      <c r="L22" s="438"/>
      <c r="M22" s="438">
        <v>0</v>
      </c>
    </row>
    <row r="23" spans="1:13" x14ac:dyDescent="0.25">
      <c r="A23" s="414" t="s">
        <v>1030</v>
      </c>
      <c r="B23" s="438">
        <v>904.81935699999997</v>
      </c>
      <c r="C23" s="438"/>
      <c r="D23" s="438"/>
      <c r="E23" s="438">
        <v>0</v>
      </c>
      <c r="F23" s="438"/>
      <c r="G23" s="438"/>
      <c r="H23" s="438"/>
      <c r="I23" s="438"/>
      <c r="J23" s="438"/>
      <c r="K23" s="438"/>
      <c r="L23" s="438"/>
      <c r="M23" s="438">
        <v>0</v>
      </c>
    </row>
    <row r="24" spans="1:13" x14ac:dyDescent="0.25">
      <c r="A24" s="433" t="s">
        <v>1031</v>
      </c>
      <c r="B24" s="438">
        <v>2492.1290589999999</v>
      </c>
      <c r="C24" s="438"/>
      <c r="D24" s="438"/>
      <c r="E24" s="438">
        <v>0</v>
      </c>
      <c r="F24" s="438"/>
      <c r="G24" s="438"/>
      <c r="H24" s="438"/>
      <c r="I24" s="438"/>
      <c r="J24" s="438"/>
      <c r="K24" s="438"/>
      <c r="L24" s="438"/>
      <c r="M24" s="438">
        <v>0</v>
      </c>
    </row>
    <row r="25" spans="1:13" x14ac:dyDescent="0.25">
      <c r="A25" s="414" t="s">
        <v>1032</v>
      </c>
      <c r="B25" s="438">
        <v>4731.4946289999998</v>
      </c>
      <c r="C25" s="438"/>
      <c r="D25" s="438"/>
      <c r="E25" s="438">
        <v>0</v>
      </c>
      <c r="F25" s="438"/>
      <c r="G25" s="438"/>
      <c r="H25" s="438"/>
      <c r="I25" s="438"/>
      <c r="J25" s="438"/>
      <c r="K25" s="438"/>
      <c r="L25" s="438"/>
      <c r="M25" s="438">
        <v>0</v>
      </c>
    </row>
    <row r="26" spans="1:13" x14ac:dyDescent="0.25">
      <c r="A26" s="414" t="s">
        <v>1033</v>
      </c>
      <c r="B26" s="438">
        <v>31517.050829000003</v>
      </c>
      <c r="C26" s="438"/>
      <c r="D26" s="438"/>
      <c r="E26" s="438">
        <v>86.665687000000005</v>
      </c>
      <c r="F26" s="438"/>
      <c r="G26" s="438"/>
      <c r="H26" s="438"/>
      <c r="I26" s="438"/>
      <c r="J26" s="438"/>
      <c r="K26" s="438"/>
      <c r="L26" s="438"/>
      <c r="M26" s="438">
        <v>0</v>
      </c>
    </row>
    <row r="27" spans="1:13" x14ac:dyDescent="0.25">
      <c r="A27" s="414" t="s">
        <v>1034</v>
      </c>
      <c r="B27" s="438">
        <v>3992.921801</v>
      </c>
      <c r="C27" s="438"/>
      <c r="D27" s="438"/>
      <c r="E27" s="438">
        <v>328.18853200000001</v>
      </c>
      <c r="F27" s="438"/>
      <c r="G27" s="438"/>
      <c r="H27" s="438"/>
      <c r="I27" s="438"/>
      <c r="J27" s="438"/>
      <c r="K27" s="438"/>
      <c r="L27" s="438"/>
      <c r="M27" s="438">
        <v>0</v>
      </c>
    </row>
    <row r="28" spans="1:13" x14ac:dyDescent="0.25">
      <c r="A28" s="439" t="s">
        <v>125</v>
      </c>
      <c r="B28" s="440">
        <v>1597894.722477</v>
      </c>
      <c r="C28" s="440">
        <v>1553815.944171</v>
      </c>
      <c r="D28" s="440">
        <v>440.36263200000002</v>
      </c>
      <c r="E28" s="440">
        <v>25402.826396</v>
      </c>
      <c r="F28" s="440">
        <v>23181.975332000002</v>
      </c>
      <c r="G28" s="440">
        <v>659.87070300000005</v>
      </c>
      <c r="H28" s="440">
        <v>704.42553999999996</v>
      </c>
      <c r="I28" s="440">
        <v>407.45491233787214</v>
      </c>
      <c r="J28" s="440">
        <v>34.245690662127814</v>
      </c>
      <c r="K28" s="440">
        <v>0</v>
      </c>
      <c r="L28" s="440">
        <v>0</v>
      </c>
      <c r="M28" s="440">
        <v>25402.826396</v>
      </c>
    </row>
    <row r="29" spans="1:13" x14ac:dyDescent="0.25">
      <c r="A29" s="238"/>
      <c r="B29" s="442"/>
      <c r="C29" s="442"/>
      <c r="D29" s="442"/>
      <c r="E29" s="442"/>
      <c r="F29" s="442"/>
      <c r="G29" s="442"/>
      <c r="H29" s="442"/>
      <c r="I29" s="442"/>
    </row>
    <row r="30" spans="1:13" x14ac:dyDescent="0.25">
      <c r="A30" s="238" t="s">
        <v>183</v>
      </c>
      <c r="B30" s="667" t="s">
        <v>1070</v>
      </c>
      <c r="C30" s="667"/>
      <c r="D30" s="667"/>
      <c r="E30" s="667"/>
      <c r="F30" s="667"/>
      <c r="G30" s="667"/>
      <c r="H30" s="667"/>
      <c r="I30" s="667"/>
    </row>
    <row r="31" spans="1:13" x14ac:dyDescent="0.25">
      <c r="A31" s="238" t="s">
        <v>182</v>
      </c>
      <c r="B31" s="667" t="s">
        <v>1083</v>
      </c>
      <c r="C31" s="667"/>
      <c r="D31" s="667"/>
      <c r="E31" s="667"/>
      <c r="F31" s="667"/>
      <c r="G31" s="667"/>
      <c r="H31" s="667"/>
      <c r="I31" s="667"/>
    </row>
    <row r="32" spans="1:13" ht="33.75" customHeight="1" x14ac:dyDescent="0.25">
      <c r="A32" s="238" t="s">
        <v>1016</v>
      </c>
      <c r="B32" s="668" t="s">
        <v>1071</v>
      </c>
      <c r="C32" s="668"/>
      <c r="D32" s="668"/>
      <c r="E32" s="668"/>
      <c r="F32" s="668"/>
      <c r="G32" s="668"/>
      <c r="H32" s="668"/>
      <c r="I32" s="668"/>
    </row>
    <row r="33" spans="1:17" x14ac:dyDescent="0.25">
      <c r="A33" s="238" t="s">
        <v>185</v>
      </c>
      <c r="B33" s="667" t="s">
        <v>1072</v>
      </c>
      <c r="C33" s="667"/>
      <c r="D33" s="667"/>
      <c r="E33" s="667"/>
      <c r="F33" s="667"/>
      <c r="G33" s="667"/>
      <c r="H33" s="667"/>
      <c r="I33" s="667"/>
    </row>
    <row r="34" spans="1:17" x14ac:dyDescent="0.25">
      <c r="A34" s="238" t="s">
        <v>186</v>
      </c>
      <c r="B34" s="667" t="s">
        <v>285</v>
      </c>
      <c r="C34" s="667"/>
      <c r="D34" s="667"/>
      <c r="E34" s="667"/>
      <c r="F34" s="667"/>
      <c r="G34" s="667"/>
      <c r="H34" s="667"/>
      <c r="I34" s="667"/>
    </row>
    <row r="35" spans="1:17" ht="22.5" customHeight="1" x14ac:dyDescent="0.25">
      <c r="A35" s="238" t="s">
        <v>189</v>
      </c>
      <c r="B35" s="676" t="s">
        <v>1085</v>
      </c>
      <c r="C35" s="676"/>
      <c r="D35" s="676"/>
      <c r="E35" s="676"/>
      <c r="F35" s="676"/>
      <c r="G35" s="676"/>
      <c r="H35" s="676"/>
      <c r="I35" s="676"/>
    </row>
    <row r="36" spans="1:17" x14ac:dyDescent="0.25">
      <c r="A36" s="238"/>
      <c r="B36" s="443"/>
      <c r="C36" s="443"/>
      <c r="D36" s="443"/>
      <c r="E36" s="443"/>
      <c r="F36" s="443"/>
      <c r="G36" s="443"/>
      <c r="H36" s="443"/>
      <c r="I36" s="443"/>
    </row>
    <row r="37" spans="1:17" x14ac:dyDescent="0.25">
      <c r="A37" s="238"/>
      <c r="B37" s="443"/>
      <c r="C37" s="443"/>
      <c r="D37" s="443"/>
      <c r="E37" s="443"/>
      <c r="F37" s="443"/>
      <c r="G37" s="443"/>
      <c r="H37" s="443"/>
      <c r="I37" s="443"/>
    </row>
    <row r="38" spans="1:17" ht="15.75" x14ac:dyDescent="0.25">
      <c r="A38" s="238" t="s">
        <v>557</v>
      </c>
      <c r="B38" s="238"/>
      <c r="C38" s="238"/>
      <c r="D38" s="238"/>
      <c r="E38" s="437"/>
      <c r="F38" s="436"/>
      <c r="G38" s="436"/>
      <c r="H38" s="436"/>
      <c r="I38" s="436"/>
      <c r="J38" s="436"/>
    </row>
    <row r="39" spans="1:17" ht="15.75" x14ac:dyDescent="0.25">
      <c r="A39" s="238" t="s">
        <v>1037</v>
      </c>
      <c r="B39" s="238"/>
      <c r="C39" s="238"/>
      <c r="D39" s="238"/>
      <c r="E39" s="437"/>
      <c r="F39" s="437"/>
      <c r="G39" s="436"/>
      <c r="H39" s="436"/>
      <c r="I39" s="436"/>
      <c r="J39" s="436"/>
    </row>
    <row r="40" spans="1:17" ht="16.5" customHeight="1" x14ac:dyDescent="0.25">
      <c r="A40" s="666" t="s">
        <v>1086</v>
      </c>
      <c r="B40" s="666"/>
      <c r="C40" s="666"/>
      <c r="D40" s="666"/>
      <c r="E40" s="666"/>
      <c r="F40" s="666"/>
      <c r="G40" s="666"/>
      <c r="H40" s="666"/>
      <c r="I40" s="666"/>
      <c r="J40" s="444"/>
    </row>
    <row r="41" spans="1:17" ht="16.5" customHeight="1" x14ac:dyDescent="0.25">
      <c r="A41" s="665" t="s">
        <v>1087</v>
      </c>
      <c r="B41" s="665"/>
      <c r="C41" s="665"/>
      <c r="D41" s="665"/>
      <c r="E41" s="665"/>
      <c r="F41" s="665"/>
      <c r="G41" s="665"/>
      <c r="H41" s="665"/>
      <c r="I41" s="665"/>
      <c r="J41" s="446"/>
      <c r="K41" s="446"/>
      <c r="L41" s="446"/>
      <c r="M41" s="446"/>
      <c r="N41" s="446"/>
      <c r="O41" s="446"/>
      <c r="P41" s="446"/>
      <c r="Q41" s="446"/>
    </row>
    <row r="42" spans="1:17" ht="17.25" customHeight="1" x14ac:dyDescent="0.25">
      <c r="A42" s="669" t="s">
        <v>1088</v>
      </c>
      <c r="B42" s="666"/>
      <c r="C42" s="666"/>
      <c r="D42" s="666"/>
      <c r="E42" s="666"/>
      <c r="F42" s="666"/>
      <c r="G42" s="666"/>
      <c r="H42" s="666"/>
      <c r="I42" s="666"/>
      <c r="J42" s="446"/>
      <c r="K42" s="446"/>
      <c r="L42" s="446"/>
      <c r="M42" s="446"/>
      <c r="N42" s="446"/>
      <c r="O42" s="446"/>
      <c r="P42" s="446"/>
      <c r="Q42" s="446"/>
    </row>
    <row r="43" spans="1:17" ht="14.25" customHeight="1" x14ac:dyDescent="0.25">
      <c r="A43" s="669" t="s">
        <v>1089</v>
      </c>
      <c r="B43" s="666"/>
      <c r="C43" s="666"/>
      <c r="D43" s="666"/>
      <c r="E43" s="666"/>
      <c r="F43" s="666"/>
      <c r="G43" s="666"/>
      <c r="H43" s="666"/>
      <c r="I43" s="666"/>
      <c r="J43" s="446"/>
      <c r="K43" s="446"/>
      <c r="L43" s="446"/>
      <c r="M43" s="446"/>
      <c r="N43" s="446"/>
      <c r="O43" s="446"/>
      <c r="P43" s="446"/>
      <c r="Q43" s="446"/>
    </row>
    <row r="44" spans="1:17" s="449" customFormat="1" ht="24" customHeight="1" x14ac:dyDescent="0.15">
      <c r="A44" s="669" t="s">
        <v>1090</v>
      </c>
      <c r="B44" s="666"/>
      <c r="C44" s="666"/>
      <c r="D44" s="666"/>
      <c r="E44" s="666"/>
      <c r="F44" s="666"/>
      <c r="G44" s="666"/>
      <c r="H44" s="666"/>
      <c r="I44" s="666"/>
      <c r="J44" s="448"/>
      <c r="K44" s="448"/>
      <c r="L44" s="448"/>
      <c r="M44" s="448"/>
      <c r="N44" s="448"/>
      <c r="O44" s="448"/>
      <c r="P44" s="448"/>
      <c r="Q44" s="448"/>
    </row>
    <row r="45" spans="1:17" s="449" customFormat="1" ht="27.75" customHeight="1" x14ac:dyDescent="0.15">
      <c r="A45" s="669" t="s">
        <v>1091</v>
      </c>
      <c r="B45" s="669"/>
      <c r="C45" s="669"/>
      <c r="D45" s="669"/>
      <c r="E45" s="669"/>
      <c r="F45" s="669"/>
      <c r="G45" s="669"/>
      <c r="H45" s="669"/>
      <c r="I45" s="669"/>
      <c r="J45" s="448"/>
      <c r="K45" s="448"/>
      <c r="L45" s="448"/>
      <c r="M45" s="448"/>
      <c r="N45" s="448"/>
      <c r="O45" s="448"/>
      <c r="P45" s="448"/>
      <c r="Q45" s="448"/>
    </row>
    <row r="46" spans="1:17" x14ac:dyDescent="0.25">
      <c r="A46" s="450" t="s">
        <v>1039</v>
      </c>
      <c r="B46" s="451"/>
      <c r="C46" s="451"/>
      <c r="D46" s="451"/>
      <c r="E46" s="451"/>
      <c r="F46" s="451"/>
      <c r="G46" s="451"/>
      <c r="H46" s="451"/>
      <c r="I46" s="451"/>
      <c r="J46" s="444"/>
    </row>
    <row r="47" spans="1:17" s="449" customFormat="1" ht="13.5" customHeight="1" x14ac:dyDescent="0.15">
      <c r="A47" s="665" t="s">
        <v>1078</v>
      </c>
      <c r="B47" s="665"/>
      <c r="C47" s="665"/>
      <c r="D47" s="665"/>
      <c r="E47" s="665"/>
      <c r="F47" s="665"/>
      <c r="G47" s="665"/>
      <c r="H47" s="665"/>
      <c r="I47" s="665"/>
      <c r="J47" s="448"/>
    </row>
    <row r="48" spans="1:17" s="449" customFormat="1" ht="33.75" customHeight="1" x14ac:dyDescent="0.15">
      <c r="A48" s="666" t="s">
        <v>1040</v>
      </c>
      <c r="B48" s="666"/>
      <c r="C48" s="666"/>
      <c r="D48" s="666"/>
      <c r="E48" s="666"/>
      <c r="F48" s="666"/>
      <c r="G48" s="666"/>
      <c r="H48" s="666"/>
      <c r="I48" s="666"/>
      <c r="J48" s="448"/>
    </row>
    <row r="49" spans="1:9" x14ac:dyDescent="0.25">
      <c r="A49" s="666" t="s">
        <v>1092</v>
      </c>
      <c r="B49" s="666"/>
      <c r="C49" s="666"/>
      <c r="D49" s="666"/>
      <c r="E49" s="666"/>
      <c r="F49" s="666"/>
      <c r="G49" s="666"/>
      <c r="H49" s="666"/>
      <c r="I49" s="666"/>
    </row>
  </sheetData>
  <mergeCells count="28">
    <mergeCell ref="A49:I49"/>
    <mergeCell ref="H5:H6"/>
    <mergeCell ref="I5:I6"/>
    <mergeCell ref="J5:J6"/>
    <mergeCell ref="K5:K6"/>
    <mergeCell ref="B31:I31"/>
    <mergeCell ref="B32:I32"/>
    <mergeCell ref="B33:I33"/>
    <mergeCell ref="B34:I34"/>
    <mergeCell ref="B35:I35"/>
    <mergeCell ref="F5:F6"/>
    <mergeCell ref="G5:G6"/>
    <mergeCell ref="L5:L6"/>
    <mergeCell ref="M5:M6"/>
    <mergeCell ref="A47:I47"/>
    <mergeCell ref="A48:I48"/>
    <mergeCell ref="B3:M3"/>
    <mergeCell ref="B4:D4"/>
    <mergeCell ref="C5:C6"/>
    <mergeCell ref="D5:D6"/>
    <mergeCell ref="E4:M4"/>
    <mergeCell ref="A40:I40"/>
    <mergeCell ref="A41:I41"/>
    <mergeCell ref="A42:I42"/>
    <mergeCell ref="A43:I43"/>
    <mergeCell ref="A44:I44"/>
    <mergeCell ref="A45:I45"/>
    <mergeCell ref="B30:I30"/>
  </mergeCells>
  <hyperlinks>
    <hyperlink ref="M2" location="Index!A1" display="Index"/>
  </hyperlinks>
  <pageMargins left="0.7" right="0.7" top="0.75" bottom="0.75" header="0.3" footer="0.3"/>
  <pageSetup paperSize="9" scale="87" orientation="landscape" r:id="rId1"/>
  <rowBreaks count="1" manualBreakCount="1">
    <brk id="2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Q48"/>
  <sheetViews>
    <sheetView showGridLines="0" zoomScale="110" zoomScaleNormal="110" workbookViewId="0"/>
  </sheetViews>
  <sheetFormatPr defaultRowHeight="15" x14ac:dyDescent="0.25"/>
  <cols>
    <col min="1" max="1" width="26.7109375" customWidth="1"/>
    <col min="2" max="2" width="11.28515625" customWidth="1"/>
    <col min="3" max="3" width="9.5703125" customWidth="1"/>
    <col min="4" max="6" width="11" bestFit="1" customWidth="1"/>
    <col min="7" max="7" width="10.28515625" customWidth="1"/>
    <col min="8" max="8" width="10.140625" customWidth="1"/>
    <col min="9" max="9" width="10.7109375" customWidth="1"/>
    <col min="10" max="10" width="11.28515625" customWidth="1"/>
  </cols>
  <sheetData>
    <row r="1" spans="1:16" s="4" customFormat="1" ht="14.25" x14ac:dyDescent="0.2">
      <c r="A1" s="5"/>
      <c r="B1" s="5"/>
      <c r="C1" s="5"/>
      <c r="D1" s="5"/>
      <c r="E1" s="5"/>
      <c r="F1" s="5"/>
      <c r="G1" s="5"/>
      <c r="H1" s="5"/>
      <c r="I1" s="5"/>
      <c r="J1" s="5"/>
      <c r="K1" s="5"/>
      <c r="L1" s="5"/>
      <c r="M1" s="5"/>
      <c r="N1" s="5"/>
      <c r="O1" s="5"/>
      <c r="P1" s="5"/>
    </row>
    <row r="2" spans="1:16" s="4" customFormat="1" ht="14.25" x14ac:dyDescent="0.2">
      <c r="A2" s="435" t="s">
        <v>1111</v>
      </c>
      <c r="H2" s="61"/>
      <c r="K2" s="15"/>
      <c r="P2" s="319" t="s">
        <v>594</v>
      </c>
    </row>
    <row r="3" spans="1:16" ht="16.5" customHeight="1" x14ac:dyDescent="0.25">
      <c r="A3" s="441" t="s">
        <v>823</v>
      </c>
      <c r="B3" s="677" t="s">
        <v>1024</v>
      </c>
      <c r="C3" s="678"/>
      <c r="D3" s="678"/>
      <c r="E3" s="678"/>
      <c r="F3" s="678"/>
      <c r="G3" s="679"/>
      <c r="H3" s="680" t="s">
        <v>1022</v>
      </c>
      <c r="I3" s="681"/>
      <c r="J3" s="681"/>
      <c r="K3" s="681"/>
      <c r="L3" s="681"/>
      <c r="M3" s="682"/>
      <c r="N3" s="655" t="s">
        <v>1053</v>
      </c>
      <c r="O3" s="680" t="s">
        <v>1054</v>
      </c>
      <c r="P3" s="682"/>
    </row>
    <row r="4" spans="1:16" ht="32.25" customHeight="1" x14ac:dyDescent="0.25">
      <c r="A4" s="454"/>
      <c r="B4" s="673" t="s">
        <v>1042</v>
      </c>
      <c r="C4" s="678"/>
      <c r="D4" s="679"/>
      <c r="E4" s="673" t="s">
        <v>1043</v>
      </c>
      <c r="F4" s="678"/>
      <c r="G4" s="679"/>
      <c r="H4" s="684" t="s">
        <v>1055</v>
      </c>
      <c r="I4" s="681"/>
      <c r="J4" s="682"/>
      <c r="K4" s="684" t="s">
        <v>1056</v>
      </c>
      <c r="L4" s="681"/>
      <c r="M4" s="682"/>
      <c r="N4" s="683"/>
      <c r="O4" s="670" t="s">
        <v>281</v>
      </c>
      <c r="P4" s="670" t="s">
        <v>280</v>
      </c>
    </row>
    <row r="5" spans="1:16" ht="21" customHeight="1" x14ac:dyDescent="0.25">
      <c r="A5" s="456"/>
      <c r="B5" s="459"/>
      <c r="C5" s="457" t="s">
        <v>1057</v>
      </c>
      <c r="D5" s="457" t="s">
        <v>1058</v>
      </c>
      <c r="E5" s="459"/>
      <c r="F5" s="457" t="s">
        <v>1057</v>
      </c>
      <c r="G5" s="457" t="s">
        <v>1058</v>
      </c>
      <c r="H5" s="467"/>
      <c r="I5" s="468" t="s">
        <v>1057</v>
      </c>
      <c r="J5" s="468" t="s">
        <v>1058</v>
      </c>
      <c r="K5" s="467"/>
      <c r="L5" s="468" t="s">
        <v>1058</v>
      </c>
      <c r="M5" s="468" t="s">
        <v>1059</v>
      </c>
      <c r="N5" s="656"/>
      <c r="O5" s="671"/>
      <c r="P5" s="671"/>
    </row>
    <row r="6" spans="1:16" x14ac:dyDescent="0.25">
      <c r="A6" s="433" t="s">
        <v>278</v>
      </c>
      <c r="B6" s="438">
        <v>1445300.6452240001</v>
      </c>
      <c r="C6" s="438">
        <v>1416343.8851506156</v>
      </c>
      <c r="D6" s="438">
        <v>28956.760073384568</v>
      </c>
      <c r="E6" s="438">
        <v>24987.972175999999</v>
      </c>
      <c r="F6" s="438">
        <v>11105.124201223573</v>
      </c>
      <c r="G6" s="438">
        <v>13882.847974776429</v>
      </c>
      <c r="H6" s="438">
        <v>-2840.4199053233547</v>
      </c>
      <c r="I6" s="438">
        <v>-1901.4908668914197</v>
      </c>
      <c r="J6" s="438">
        <v>-938.92903843193506</v>
      </c>
      <c r="K6" s="438">
        <v>-5063.0454246766449</v>
      </c>
      <c r="L6" s="438">
        <v>-490.9472941799998</v>
      </c>
      <c r="M6" s="438">
        <v>-4572.0981304966454</v>
      </c>
      <c r="N6" s="438"/>
      <c r="O6" s="438">
        <v>1276258.7185722198</v>
      </c>
      <c r="P6" s="438">
        <v>19135.951489048224</v>
      </c>
    </row>
    <row r="7" spans="1:16" x14ac:dyDescent="0.25">
      <c r="A7" s="414" t="s">
        <v>1029</v>
      </c>
      <c r="B7" s="438">
        <v>23426.065571000003</v>
      </c>
      <c r="C7" s="438">
        <v>23426.065571000003</v>
      </c>
      <c r="D7" s="438">
        <v>0</v>
      </c>
      <c r="E7" s="438">
        <v>0</v>
      </c>
      <c r="F7" s="438">
        <v>0</v>
      </c>
      <c r="G7" s="438">
        <v>0</v>
      </c>
      <c r="H7" s="438">
        <v>-6.3102640000000001</v>
      </c>
      <c r="I7" s="438">
        <v>-6.3102640000000001</v>
      </c>
      <c r="J7" s="438">
        <v>0</v>
      </c>
      <c r="K7" s="438">
        <v>0</v>
      </c>
      <c r="L7" s="438">
        <v>0</v>
      </c>
      <c r="M7" s="438">
        <v>0</v>
      </c>
      <c r="N7" s="438"/>
      <c r="O7" s="438">
        <v>0</v>
      </c>
      <c r="P7" s="438">
        <v>0</v>
      </c>
    </row>
    <row r="8" spans="1:16" x14ac:dyDescent="0.25">
      <c r="A8" s="414" t="s">
        <v>1030</v>
      </c>
      <c r="B8" s="438">
        <v>9583.1788099999994</v>
      </c>
      <c r="C8" s="438">
        <v>9196.5266755125631</v>
      </c>
      <c r="D8" s="438">
        <v>386.65213448743634</v>
      </c>
      <c r="E8" s="438">
        <v>15.573069</v>
      </c>
      <c r="F8" s="438">
        <v>5.9507335606041902</v>
      </c>
      <c r="G8" s="438">
        <v>9.62233543939581</v>
      </c>
      <c r="H8" s="438">
        <v>-11.827096079044281</v>
      </c>
      <c r="I8" s="438">
        <v>-10.654667819299231</v>
      </c>
      <c r="J8" s="438">
        <v>-1.1724282597450497</v>
      </c>
      <c r="K8" s="438">
        <v>-1.1917819209557199</v>
      </c>
      <c r="L8" s="438">
        <v>0</v>
      </c>
      <c r="M8" s="438">
        <v>-1.1917819209557199</v>
      </c>
      <c r="N8" s="438"/>
      <c r="O8" s="438">
        <v>8688.195685504561</v>
      </c>
      <c r="P8" s="438">
        <v>7.675292775500874</v>
      </c>
    </row>
    <row r="9" spans="1:16" x14ac:dyDescent="0.25">
      <c r="A9" s="414" t="s">
        <v>1031</v>
      </c>
      <c r="B9" s="438">
        <v>35481.772502</v>
      </c>
      <c r="C9" s="438">
        <v>35456.522761629196</v>
      </c>
      <c r="D9" s="438">
        <v>25.249740370800485</v>
      </c>
      <c r="E9" s="438">
        <v>15.101259000000001</v>
      </c>
      <c r="F9" s="438">
        <v>-14.597066323117883</v>
      </c>
      <c r="G9" s="438">
        <v>29.698325323117881</v>
      </c>
      <c r="H9" s="438">
        <v>-22.298085422704773</v>
      </c>
      <c r="I9" s="438">
        <v>-14.063094960472347</v>
      </c>
      <c r="J9" s="438">
        <v>-8.2349904622324246</v>
      </c>
      <c r="K9" s="438">
        <v>-6.8593335772952297</v>
      </c>
      <c r="L9" s="438">
        <v>0</v>
      </c>
      <c r="M9" s="438">
        <v>-6.8593335772952297</v>
      </c>
      <c r="N9" s="438"/>
      <c r="O9" s="438">
        <v>2.9432862100000001</v>
      </c>
      <c r="P9" s="438">
        <v>0</v>
      </c>
    </row>
    <row r="10" spans="1:16" x14ac:dyDescent="0.25">
      <c r="A10" s="414" t="s">
        <v>1032</v>
      </c>
      <c r="B10" s="438">
        <v>63596.702411999999</v>
      </c>
      <c r="C10" s="438">
        <v>62807.923304528675</v>
      </c>
      <c r="D10" s="438">
        <v>788.77910747132842</v>
      </c>
      <c r="E10" s="438">
        <v>395.75150300000001</v>
      </c>
      <c r="F10" s="438">
        <v>72.277853015930745</v>
      </c>
      <c r="G10" s="438">
        <v>323.47364998406925</v>
      </c>
      <c r="H10" s="438">
        <v>-63.647579147110406</v>
      </c>
      <c r="I10" s="438">
        <v>-31.664373970424467</v>
      </c>
      <c r="J10" s="438">
        <v>-31.983205176685935</v>
      </c>
      <c r="K10" s="438">
        <v>-168.29788285288959</v>
      </c>
      <c r="L10" s="438">
        <v>-0.39246003000000002</v>
      </c>
      <c r="M10" s="438">
        <v>-167.90542282288959</v>
      </c>
      <c r="N10" s="438"/>
      <c r="O10" s="438">
        <v>9603.0205579478734</v>
      </c>
      <c r="P10" s="438">
        <v>133.22205080749652</v>
      </c>
    </row>
    <row r="11" spans="1:16" x14ac:dyDescent="0.25">
      <c r="A11" s="414" t="s">
        <v>1033</v>
      </c>
      <c r="B11" s="438">
        <v>398483.84181299998</v>
      </c>
      <c r="C11" s="438">
        <v>389803.60250017879</v>
      </c>
      <c r="D11" s="438">
        <v>8680.2393128212188</v>
      </c>
      <c r="E11" s="438">
        <v>8413.1327779999992</v>
      </c>
      <c r="F11" s="438">
        <v>1911.7900720156135</v>
      </c>
      <c r="G11" s="438">
        <v>6501.3427059843862</v>
      </c>
      <c r="H11" s="438">
        <v>-866.16395947536205</v>
      </c>
      <c r="I11" s="438">
        <v>-619.50247506269136</v>
      </c>
      <c r="J11" s="438">
        <v>-246.66148441267075</v>
      </c>
      <c r="K11" s="438">
        <v>-1940.9304005246379</v>
      </c>
      <c r="L11" s="438">
        <v>-67.907606610000002</v>
      </c>
      <c r="M11" s="438">
        <v>-1873.022793914638</v>
      </c>
      <c r="N11" s="438"/>
      <c r="O11" s="438">
        <v>366648.70215048973</v>
      </c>
      <c r="P11" s="438">
        <v>6077.8615562619061</v>
      </c>
    </row>
    <row r="12" spans="1:16" x14ac:dyDescent="0.25">
      <c r="A12" s="414" t="s">
        <v>1060</v>
      </c>
      <c r="B12" s="438">
        <v>188181.56451796851</v>
      </c>
      <c r="C12" s="438">
        <v>182694.49597114889</v>
      </c>
      <c r="D12" s="438">
        <v>5487.0685468196207</v>
      </c>
      <c r="E12" s="438">
        <v>6924.8172596363047</v>
      </c>
      <c r="F12" s="438">
        <v>1504.9492274829865</v>
      </c>
      <c r="G12" s="438">
        <v>5419.8680321533184</v>
      </c>
      <c r="H12" s="438">
        <v>-346.87662729000067</v>
      </c>
      <c r="I12" s="438">
        <v>-248.88150945999962</v>
      </c>
      <c r="J12" s="438">
        <v>-97.995117830000012</v>
      </c>
      <c r="K12" s="438">
        <v>-1080.9667691300001</v>
      </c>
      <c r="L12" s="438">
        <v>-61.106799039999999</v>
      </c>
      <c r="M12" s="438">
        <v>-1019.8599700899998</v>
      </c>
      <c r="N12" s="438"/>
      <c r="O12" s="438">
        <v>196018.18532829455</v>
      </c>
      <c r="P12" s="438">
        <v>5357.7052259135453</v>
      </c>
    </row>
    <row r="13" spans="1:16" x14ac:dyDescent="0.25">
      <c r="A13" s="414" t="s">
        <v>1034</v>
      </c>
      <c r="B13" s="438">
        <v>914729.08411599998</v>
      </c>
      <c r="C13" s="438">
        <v>895653.2443377662</v>
      </c>
      <c r="D13" s="438">
        <v>19075.839778233749</v>
      </c>
      <c r="E13" s="438">
        <v>16148.413568</v>
      </c>
      <c r="F13" s="438">
        <v>9129.7026099545401</v>
      </c>
      <c r="G13" s="438">
        <v>7018.7109580454598</v>
      </c>
      <c r="H13" s="438">
        <v>-1870.1729221991334</v>
      </c>
      <c r="I13" s="438">
        <v>-1219.2959920785322</v>
      </c>
      <c r="J13" s="438">
        <v>-650.87693012060106</v>
      </c>
      <c r="K13" s="438">
        <v>-2945.7660268008667</v>
      </c>
      <c r="L13" s="438">
        <v>-422.64722753999985</v>
      </c>
      <c r="M13" s="438">
        <v>-2523.118799260867</v>
      </c>
      <c r="N13" s="438"/>
      <c r="O13" s="438">
        <v>891315.85689206759</v>
      </c>
      <c r="P13" s="438">
        <v>12917.19258920332</v>
      </c>
    </row>
    <row r="14" spans="1:16" x14ac:dyDescent="0.25">
      <c r="A14" s="414" t="s">
        <v>274</v>
      </c>
      <c r="B14" s="438">
        <v>108955.66157899998</v>
      </c>
      <c r="C14" s="438">
        <v>0</v>
      </c>
      <c r="D14" s="438">
        <v>0</v>
      </c>
      <c r="E14" s="438">
        <v>0</v>
      </c>
      <c r="F14" s="438">
        <v>0</v>
      </c>
      <c r="G14" s="438">
        <v>0</v>
      </c>
      <c r="H14" s="438">
        <v>0</v>
      </c>
      <c r="I14" s="438">
        <v>0</v>
      </c>
      <c r="J14" s="438">
        <v>0</v>
      </c>
      <c r="K14" s="438">
        <v>0</v>
      </c>
      <c r="L14" s="438">
        <v>0</v>
      </c>
      <c r="M14" s="438">
        <v>0</v>
      </c>
      <c r="N14" s="438"/>
      <c r="O14" s="438">
        <v>0</v>
      </c>
      <c r="P14" s="438">
        <v>0</v>
      </c>
    </row>
    <row r="15" spans="1:16" x14ac:dyDescent="0.25">
      <c r="A15" s="414" t="s">
        <v>1029</v>
      </c>
      <c r="B15" s="438">
        <v>0</v>
      </c>
      <c r="C15" s="438">
        <v>0</v>
      </c>
      <c r="D15" s="438">
        <v>0</v>
      </c>
      <c r="E15" s="438">
        <v>0</v>
      </c>
      <c r="F15" s="438">
        <v>0</v>
      </c>
      <c r="G15" s="438">
        <v>0</v>
      </c>
      <c r="H15" s="438">
        <v>0</v>
      </c>
      <c r="I15" s="438">
        <v>0</v>
      </c>
      <c r="J15" s="438">
        <v>0</v>
      </c>
      <c r="K15" s="438">
        <v>0</v>
      </c>
      <c r="L15" s="438">
        <v>0</v>
      </c>
      <c r="M15" s="438">
        <v>0</v>
      </c>
      <c r="N15" s="438"/>
      <c r="O15" s="438">
        <v>0</v>
      </c>
      <c r="P15" s="438">
        <v>0</v>
      </c>
    </row>
    <row r="16" spans="1:16" x14ac:dyDescent="0.25">
      <c r="A16" s="414" t="s">
        <v>1030</v>
      </c>
      <c r="B16" s="438">
        <v>8589.0090419999997</v>
      </c>
      <c r="C16" s="438">
        <v>0</v>
      </c>
      <c r="D16" s="438">
        <v>0</v>
      </c>
      <c r="E16" s="438">
        <v>0</v>
      </c>
      <c r="F16" s="438">
        <v>0</v>
      </c>
      <c r="G16" s="438">
        <v>0</v>
      </c>
      <c r="H16" s="438">
        <v>0</v>
      </c>
      <c r="I16" s="438">
        <v>0</v>
      </c>
      <c r="J16" s="438">
        <v>0</v>
      </c>
      <c r="K16" s="438">
        <v>0</v>
      </c>
      <c r="L16" s="438">
        <v>0</v>
      </c>
      <c r="M16" s="438">
        <v>0</v>
      </c>
      <c r="N16" s="438"/>
      <c r="O16" s="438">
        <v>0</v>
      </c>
      <c r="P16" s="438">
        <v>0</v>
      </c>
    </row>
    <row r="17" spans="1:16" x14ac:dyDescent="0.25">
      <c r="A17" s="414" t="s">
        <v>1031</v>
      </c>
      <c r="B17" s="438">
        <v>99705.157626999979</v>
      </c>
      <c r="C17" s="438">
        <v>0</v>
      </c>
      <c r="D17" s="438">
        <v>0</v>
      </c>
      <c r="E17" s="438">
        <v>0</v>
      </c>
      <c r="F17" s="438">
        <v>0</v>
      </c>
      <c r="G17" s="438">
        <v>0</v>
      </c>
      <c r="H17" s="438">
        <v>0</v>
      </c>
      <c r="I17" s="438">
        <v>0</v>
      </c>
      <c r="J17" s="438">
        <v>0</v>
      </c>
      <c r="K17" s="438">
        <v>0</v>
      </c>
      <c r="L17" s="438">
        <v>0</v>
      </c>
      <c r="M17" s="438">
        <v>0</v>
      </c>
      <c r="N17" s="438"/>
      <c r="O17" s="438">
        <v>0</v>
      </c>
      <c r="P17" s="438">
        <v>0</v>
      </c>
    </row>
    <row r="18" spans="1:16" x14ac:dyDescent="0.25">
      <c r="A18" s="433" t="s">
        <v>1032</v>
      </c>
      <c r="B18" s="438">
        <v>265.64466399999998</v>
      </c>
      <c r="C18" s="438">
        <v>0</v>
      </c>
      <c r="D18" s="438">
        <v>0</v>
      </c>
      <c r="E18" s="438">
        <v>0</v>
      </c>
      <c r="F18" s="438">
        <v>0</v>
      </c>
      <c r="G18" s="438">
        <v>0</v>
      </c>
      <c r="H18" s="438">
        <v>0</v>
      </c>
      <c r="I18" s="438">
        <v>0</v>
      </c>
      <c r="J18" s="438">
        <v>0</v>
      </c>
      <c r="K18" s="438">
        <v>0</v>
      </c>
      <c r="L18" s="438">
        <v>0</v>
      </c>
      <c r="M18" s="438">
        <v>0</v>
      </c>
      <c r="N18" s="438"/>
      <c r="O18" s="438">
        <v>0</v>
      </c>
      <c r="P18" s="438">
        <v>0</v>
      </c>
    </row>
    <row r="19" spans="1:16" x14ac:dyDescent="0.25">
      <c r="A19" s="433" t="s">
        <v>1033</v>
      </c>
      <c r="B19" s="438">
        <v>395.85024600000003</v>
      </c>
      <c r="C19" s="438">
        <v>0</v>
      </c>
      <c r="D19" s="438">
        <v>0</v>
      </c>
      <c r="E19" s="438">
        <v>0</v>
      </c>
      <c r="F19" s="438">
        <v>0</v>
      </c>
      <c r="G19" s="438">
        <v>0</v>
      </c>
      <c r="H19" s="438">
        <v>0</v>
      </c>
      <c r="I19" s="438">
        <v>0</v>
      </c>
      <c r="J19" s="438">
        <v>0</v>
      </c>
      <c r="K19" s="438">
        <v>0</v>
      </c>
      <c r="L19" s="438">
        <v>0</v>
      </c>
      <c r="M19" s="438">
        <v>0</v>
      </c>
      <c r="N19" s="438"/>
      <c r="O19" s="438">
        <v>0</v>
      </c>
      <c r="P19" s="438">
        <v>0</v>
      </c>
    </row>
    <row r="20" spans="1:16" x14ac:dyDescent="0.25">
      <c r="A20" s="414" t="s">
        <v>279</v>
      </c>
      <c r="B20" s="438">
        <v>43638.415674000003</v>
      </c>
      <c r="C20" s="438">
        <v>42344.118169134999</v>
      </c>
      <c r="D20" s="438">
        <v>1294.2975048650001</v>
      </c>
      <c r="E20" s="438">
        <v>414.85422</v>
      </c>
      <c r="F20" s="438">
        <v>414.85422</v>
      </c>
      <c r="G20" s="438">
        <v>0</v>
      </c>
      <c r="H20" s="438">
        <v>85.615629999999996</v>
      </c>
      <c r="I20" s="438">
        <v>53.250768930000007</v>
      </c>
      <c r="J20" s="438">
        <v>32.364861069999996</v>
      </c>
      <c r="K20" s="438">
        <v>50.995969000000002</v>
      </c>
      <c r="L20" s="438">
        <v>6.466006779999999</v>
      </c>
      <c r="M20" s="438">
        <v>44.529962220000002</v>
      </c>
      <c r="N20" s="438"/>
      <c r="O20" s="438">
        <v>4366.0695621489649</v>
      </c>
      <c r="P20" s="438">
        <v>4.0104494199754006</v>
      </c>
    </row>
    <row r="21" spans="1:16" x14ac:dyDescent="0.25">
      <c r="A21" s="414" t="s">
        <v>1029</v>
      </c>
      <c r="B21" s="438">
        <v>0</v>
      </c>
      <c r="C21" s="438">
        <v>0</v>
      </c>
      <c r="D21" s="438">
        <v>0</v>
      </c>
      <c r="E21" s="438">
        <v>0</v>
      </c>
      <c r="F21" s="438">
        <v>0</v>
      </c>
      <c r="G21" s="438">
        <v>0</v>
      </c>
      <c r="H21" s="438">
        <v>0</v>
      </c>
      <c r="I21" s="438">
        <v>0</v>
      </c>
      <c r="J21" s="438">
        <v>0</v>
      </c>
      <c r="K21" s="438">
        <v>0</v>
      </c>
      <c r="L21" s="438">
        <v>0</v>
      </c>
      <c r="M21" s="438">
        <v>0</v>
      </c>
      <c r="N21" s="438"/>
      <c r="O21" s="438">
        <v>0</v>
      </c>
      <c r="P21" s="438">
        <v>0</v>
      </c>
    </row>
    <row r="22" spans="1:16" x14ac:dyDescent="0.25">
      <c r="A22" s="433" t="s">
        <v>1030</v>
      </c>
      <c r="B22" s="438">
        <v>904.81935699999997</v>
      </c>
      <c r="C22" s="438">
        <v>904.81935699999997</v>
      </c>
      <c r="D22" s="438">
        <v>0</v>
      </c>
      <c r="E22" s="438">
        <v>0</v>
      </c>
      <c r="F22" s="438">
        <v>0</v>
      </c>
      <c r="G22" s="438">
        <v>0</v>
      </c>
      <c r="H22" s="438">
        <v>0</v>
      </c>
      <c r="I22" s="438">
        <v>0</v>
      </c>
      <c r="J22" s="438">
        <v>0</v>
      </c>
      <c r="K22" s="438">
        <v>0</v>
      </c>
      <c r="L22" s="438">
        <v>0</v>
      </c>
      <c r="M22" s="438">
        <v>0</v>
      </c>
      <c r="N22" s="438"/>
      <c r="O22" s="438">
        <v>16.564098646169597</v>
      </c>
      <c r="P22" s="438">
        <v>0</v>
      </c>
    </row>
    <row r="23" spans="1:16" x14ac:dyDescent="0.25">
      <c r="A23" s="414" t="s">
        <v>1031</v>
      </c>
      <c r="B23" s="438">
        <v>2492.1290589999999</v>
      </c>
      <c r="C23" s="438">
        <v>2492.1290589999999</v>
      </c>
      <c r="D23" s="438">
        <v>0</v>
      </c>
      <c r="E23" s="438">
        <v>0</v>
      </c>
      <c r="F23" s="438">
        <v>0</v>
      </c>
      <c r="G23" s="438">
        <v>0</v>
      </c>
      <c r="H23" s="438">
        <v>2.1071559999999998</v>
      </c>
      <c r="I23" s="438">
        <v>2.1071559999999998</v>
      </c>
      <c r="J23" s="438">
        <v>0</v>
      </c>
      <c r="K23" s="438">
        <v>0</v>
      </c>
      <c r="L23" s="438">
        <v>0</v>
      </c>
      <c r="M23" s="438">
        <v>0</v>
      </c>
      <c r="N23" s="438"/>
      <c r="O23" s="438">
        <v>0</v>
      </c>
      <c r="P23" s="438">
        <v>0</v>
      </c>
    </row>
    <row r="24" spans="1:16" x14ac:dyDescent="0.25">
      <c r="A24" s="414" t="s">
        <v>1032</v>
      </c>
      <c r="B24" s="438">
        <v>4731.4946289999998</v>
      </c>
      <c r="C24" s="438">
        <v>4691.3526286000006</v>
      </c>
      <c r="D24" s="438">
        <v>40.142000400000001</v>
      </c>
      <c r="E24" s="438">
        <v>0</v>
      </c>
      <c r="F24" s="438">
        <v>0</v>
      </c>
      <c r="G24" s="438">
        <v>0</v>
      </c>
      <c r="H24" s="438">
        <v>2.2773349999999999</v>
      </c>
      <c r="I24" s="438">
        <v>0.37981313000000011</v>
      </c>
      <c r="J24" s="438">
        <v>1.8975218699999998</v>
      </c>
      <c r="K24" s="438">
        <v>0</v>
      </c>
      <c r="L24" s="438">
        <v>0</v>
      </c>
      <c r="M24" s="438">
        <v>0</v>
      </c>
      <c r="N24" s="438"/>
      <c r="O24" s="438">
        <v>427.88219617064232</v>
      </c>
      <c r="P24" s="438">
        <v>0</v>
      </c>
    </row>
    <row r="25" spans="1:16" x14ac:dyDescent="0.25">
      <c r="A25" s="414" t="s">
        <v>1033</v>
      </c>
      <c r="B25" s="438">
        <v>31517.050829000003</v>
      </c>
      <c r="C25" s="438">
        <v>31407.545519950003</v>
      </c>
      <c r="D25" s="438">
        <v>109.50530905000001</v>
      </c>
      <c r="E25" s="438">
        <v>86.665687000000005</v>
      </c>
      <c r="F25" s="438">
        <v>86.665687000000005</v>
      </c>
      <c r="G25" s="438">
        <v>0</v>
      </c>
      <c r="H25" s="438">
        <v>8.9866910000000004</v>
      </c>
      <c r="I25" s="438">
        <v>6.3649299099999999</v>
      </c>
      <c r="J25" s="438">
        <v>2.6217610900000001</v>
      </c>
      <c r="K25" s="438">
        <v>31.564343999999998</v>
      </c>
      <c r="L25" s="438">
        <v>0.38304793999999998</v>
      </c>
      <c r="M25" s="438">
        <v>31.181296059999998</v>
      </c>
      <c r="N25" s="438"/>
      <c r="O25" s="438">
        <v>2517.9444703784084</v>
      </c>
      <c r="P25" s="438">
        <v>3.3518968399754003</v>
      </c>
    </row>
    <row r="26" spans="1:16" x14ac:dyDescent="0.25">
      <c r="A26" s="414" t="s">
        <v>1034</v>
      </c>
      <c r="B26" s="438">
        <v>3992.921801</v>
      </c>
      <c r="C26" s="438">
        <v>2848.2716055850001</v>
      </c>
      <c r="D26" s="438">
        <v>1144.6501954149999</v>
      </c>
      <c r="E26" s="438">
        <v>328.18853200000001</v>
      </c>
      <c r="F26" s="438">
        <v>328.18853200000001</v>
      </c>
      <c r="G26" s="438">
        <v>0</v>
      </c>
      <c r="H26" s="438">
        <v>72.244448000000006</v>
      </c>
      <c r="I26" s="438">
        <v>44.39886989</v>
      </c>
      <c r="J26" s="438">
        <v>27.845578109999995</v>
      </c>
      <c r="K26" s="438">
        <v>19.431625</v>
      </c>
      <c r="L26" s="438">
        <v>6.0829588399999999</v>
      </c>
      <c r="M26" s="438">
        <v>13.348666160000001</v>
      </c>
      <c r="N26" s="438"/>
      <c r="O26" s="438">
        <v>1403.6787969537452</v>
      </c>
      <c r="P26" s="438">
        <v>0.65855257999999994</v>
      </c>
    </row>
    <row r="27" spans="1:16" x14ac:dyDescent="0.25">
      <c r="A27" s="439" t="s">
        <v>125</v>
      </c>
      <c r="B27" s="440">
        <v>1597894.722477</v>
      </c>
      <c r="C27" s="440">
        <v>1458688.0033197505</v>
      </c>
      <c r="D27" s="440">
        <v>30251.057578249569</v>
      </c>
      <c r="E27" s="440">
        <v>25402.826396</v>
      </c>
      <c r="F27" s="440">
        <v>11519.978421223572</v>
      </c>
      <c r="G27" s="440">
        <v>13882.847974776429</v>
      </c>
      <c r="H27" s="440">
        <v>-2754.8042753233549</v>
      </c>
      <c r="I27" s="440">
        <v>-1848.2400979614197</v>
      </c>
      <c r="J27" s="440">
        <v>-906.56417736193509</v>
      </c>
      <c r="K27" s="440">
        <v>-5012.0494556766453</v>
      </c>
      <c r="L27" s="440">
        <v>-484.48128739999987</v>
      </c>
      <c r="M27" s="440">
        <v>-4527.5681682766444</v>
      </c>
      <c r="N27" s="440"/>
      <c r="O27" s="440">
        <v>1280624.7881343686</v>
      </c>
      <c r="P27" s="440">
        <v>19139.961938468201</v>
      </c>
    </row>
    <row r="28" spans="1:16" x14ac:dyDescent="0.25">
      <c r="A28" s="238"/>
      <c r="B28" s="442"/>
      <c r="C28" s="442"/>
      <c r="D28" s="442"/>
      <c r="E28" s="442"/>
      <c r="F28" s="442"/>
      <c r="G28" s="442"/>
      <c r="H28" s="442"/>
      <c r="I28" s="442"/>
    </row>
    <row r="29" spans="1:16" x14ac:dyDescent="0.25">
      <c r="A29" s="238" t="s">
        <v>183</v>
      </c>
      <c r="B29" s="667" t="s">
        <v>1093</v>
      </c>
      <c r="C29" s="667"/>
      <c r="D29" s="667"/>
      <c r="E29" s="667"/>
      <c r="F29" s="667"/>
      <c r="G29" s="667"/>
      <c r="H29" s="667"/>
      <c r="I29" s="667"/>
    </row>
    <row r="30" spans="1:16" x14ac:dyDescent="0.25">
      <c r="A30" s="238" t="s">
        <v>182</v>
      </c>
      <c r="B30" s="667" t="s">
        <v>1083</v>
      </c>
      <c r="C30" s="667"/>
      <c r="D30" s="667"/>
      <c r="E30" s="667"/>
      <c r="F30" s="667"/>
      <c r="G30" s="667"/>
      <c r="H30" s="667"/>
      <c r="I30" s="667"/>
    </row>
    <row r="31" spans="1:16" ht="33.75" customHeight="1" x14ac:dyDescent="0.25">
      <c r="A31" s="238" t="s">
        <v>1016</v>
      </c>
      <c r="B31" s="668" t="s">
        <v>1071</v>
      </c>
      <c r="C31" s="668"/>
      <c r="D31" s="668"/>
      <c r="E31" s="668"/>
      <c r="F31" s="668"/>
      <c r="G31" s="668"/>
      <c r="H31" s="668"/>
      <c r="I31" s="668"/>
    </row>
    <row r="32" spans="1:16" x14ac:dyDescent="0.25">
      <c r="A32" s="238" t="s">
        <v>185</v>
      </c>
      <c r="B32" s="667" t="s">
        <v>1072</v>
      </c>
      <c r="C32" s="667"/>
      <c r="D32" s="667"/>
      <c r="E32" s="667"/>
      <c r="F32" s="667"/>
      <c r="G32" s="667"/>
      <c r="H32" s="667"/>
      <c r="I32" s="667"/>
    </row>
    <row r="33" spans="1:17" x14ac:dyDescent="0.25">
      <c r="A33" s="238" t="s">
        <v>186</v>
      </c>
      <c r="B33" s="667" t="s">
        <v>285</v>
      </c>
      <c r="C33" s="667"/>
      <c r="D33" s="667"/>
      <c r="E33" s="667"/>
      <c r="F33" s="667"/>
      <c r="G33" s="667"/>
      <c r="H33" s="667"/>
      <c r="I33" s="667"/>
    </row>
    <row r="34" spans="1:17" x14ac:dyDescent="0.25">
      <c r="A34" s="238" t="s">
        <v>189</v>
      </c>
      <c r="B34" s="676" t="s">
        <v>1083</v>
      </c>
      <c r="C34" s="676"/>
      <c r="D34" s="676"/>
      <c r="E34" s="676"/>
      <c r="F34" s="676"/>
      <c r="G34" s="676"/>
      <c r="H34" s="676"/>
      <c r="I34" s="676"/>
    </row>
    <row r="35" spans="1:17" x14ac:dyDescent="0.25">
      <c r="A35" s="238"/>
      <c r="B35" s="443"/>
      <c r="C35" s="443"/>
      <c r="D35" s="443"/>
      <c r="E35" s="443"/>
      <c r="F35" s="443"/>
      <c r="G35" s="443"/>
      <c r="H35" s="443"/>
      <c r="I35" s="443"/>
    </row>
    <row r="36" spans="1:17" x14ac:dyDescent="0.25">
      <c r="A36" s="238"/>
      <c r="B36" s="443"/>
      <c r="C36" s="443"/>
      <c r="D36" s="443"/>
      <c r="E36" s="443"/>
      <c r="F36" s="443"/>
      <c r="G36" s="443"/>
      <c r="H36" s="443"/>
      <c r="I36" s="443"/>
    </row>
    <row r="37" spans="1:17" ht="15.75" x14ac:dyDescent="0.25">
      <c r="A37" s="238" t="s">
        <v>557</v>
      </c>
      <c r="B37" s="238"/>
      <c r="C37" s="238"/>
      <c r="D37" s="238"/>
      <c r="E37" s="437"/>
      <c r="F37" s="436"/>
      <c r="G37" s="436"/>
      <c r="H37" s="436"/>
      <c r="I37" s="436"/>
      <c r="J37" s="436"/>
    </row>
    <row r="38" spans="1:17" ht="15.75" x14ac:dyDescent="0.25">
      <c r="A38" s="238" t="s">
        <v>1037</v>
      </c>
      <c r="B38" s="238"/>
      <c r="C38" s="238"/>
      <c r="D38" s="238"/>
      <c r="E38" s="437"/>
      <c r="F38" s="437"/>
      <c r="G38" s="436"/>
      <c r="H38" s="436"/>
      <c r="I38" s="436"/>
      <c r="J38" s="436"/>
    </row>
    <row r="39" spans="1:17" ht="16.5" customHeight="1" x14ac:dyDescent="0.25">
      <c r="A39" s="666" t="s">
        <v>1086</v>
      </c>
      <c r="B39" s="666"/>
      <c r="C39" s="666"/>
      <c r="D39" s="666"/>
      <c r="E39" s="666"/>
      <c r="F39" s="666"/>
      <c r="G39" s="666"/>
      <c r="H39" s="666"/>
      <c r="I39" s="666"/>
      <c r="J39" s="444"/>
    </row>
    <row r="40" spans="1:17" ht="16.5" customHeight="1" x14ac:dyDescent="0.25">
      <c r="A40" s="665" t="s">
        <v>1087</v>
      </c>
      <c r="B40" s="665"/>
      <c r="C40" s="665"/>
      <c r="D40" s="665"/>
      <c r="E40" s="665"/>
      <c r="F40" s="665"/>
      <c r="G40" s="665"/>
      <c r="H40" s="665"/>
      <c r="I40" s="665"/>
      <c r="J40" s="446"/>
      <c r="K40" s="446"/>
      <c r="L40" s="446"/>
      <c r="M40" s="446"/>
      <c r="N40" s="446"/>
      <c r="O40" s="446"/>
      <c r="P40" s="446"/>
      <c r="Q40" s="446"/>
    </row>
    <row r="41" spans="1:17" ht="16.5" customHeight="1" x14ac:dyDescent="0.25">
      <c r="A41" s="446" t="s">
        <v>1094</v>
      </c>
      <c r="B41" s="446"/>
      <c r="C41" s="446"/>
      <c r="D41" s="446"/>
      <c r="E41" s="446"/>
      <c r="F41" s="446"/>
      <c r="G41" s="446"/>
      <c r="H41" s="446"/>
      <c r="I41" s="446"/>
      <c r="J41" s="446"/>
      <c r="K41" s="446"/>
      <c r="L41" s="446"/>
      <c r="M41" s="446"/>
      <c r="N41" s="446"/>
      <c r="O41" s="446"/>
      <c r="P41" s="446"/>
      <c r="Q41" s="446"/>
    </row>
    <row r="42" spans="1:17" ht="39" customHeight="1" x14ac:dyDescent="0.25">
      <c r="A42" s="666" t="s">
        <v>1095</v>
      </c>
      <c r="B42" s="666"/>
      <c r="C42" s="666"/>
      <c r="D42" s="666"/>
      <c r="E42" s="666"/>
      <c r="F42" s="666"/>
      <c r="G42" s="666"/>
      <c r="H42" s="666"/>
      <c r="I42" s="666"/>
      <c r="J42" s="446"/>
      <c r="K42" s="446"/>
      <c r="L42" s="446"/>
      <c r="M42" s="446"/>
      <c r="N42" s="446"/>
      <c r="O42" s="446"/>
      <c r="P42" s="446"/>
      <c r="Q42" s="446"/>
    </row>
    <row r="43" spans="1:17" ht="22.5" customHeight="1" x14ac:dyDescent="0.25">
      <c r="A43" s="666" t="s">
        <v>1061</v>
      </c>
      <c r="B43" s="666"/>
      <c r="C43" s="666"/>
      <c r="D43" s="666"/>
      <c r="E43" s="666"/>
      <c r="F43" s="666"/>
      <c r="G43" s="666"/>
      <c r="H43" s="666"/>
      <c r="I43" s="666"/>
      <c r="J43" s="446"/>
      <c r="K43" s="446"/>
      <c r="L43" s="446"/>
      <c r="M43" s="446"/>
      <c r="N43" s="446"/>
      <c r="O43" s="446"/>
      <c r="P43" s="446"/>
      <c r="Q43" s="446"/>
    </row>
    <row r="44" spans="1:17" ht="23.25" customHeight="1" x14ac:dyDescent="0.25">
      <c r="A44" s="666" t="s">
        <v>1096</v>
      </c>
      <c r="B44" s="666"/>
      <c r="C44" s="666"/>
      <c r="D44" s="666"/>
      <c r="E44" s="666"/>
      <c r="F44" s="666"/>
      <c r="G44" s="666"/>
      <c r="H44" s="666"/>
      <c r="I44" s="666"/>
      <c r="J44" s="446"/>
      <c r="K44" s="446"/>
      <c r="L44" s="446"/>
      <c r="M44" s="446"/>
      <c r="N44" s="446"/>
      <c r="O44" s="446"/>
      <c r="P44" s="446"/>
      <c r="Q44" s="446"/>
    </row>
    <row r="45" spans="1:17" ht="23.25" customHeight="1" x14ac:dyDescent="0.25">
      <c r="A45" s="666" t="s">
        <v>1062</v>
      </c>
      <c r="B45" s="666"/>
      <c r="C45" s="666"/>
      <c r="D45" s="666"/>
      <c r="E45" s="666"/>
      <c r="F45" s="666"/>
      <c r="G45" s="666"/>
      <c r="H45" s="666"/>
      <c r="I45" s="666"/>
      <c r="J45" s="446"/>
      <c r="K45" s="446"/>
      <c r="L45" s="446"/>
      <c r="M45" s="446"/>
      <c r="N45" s="446"/>
      <c r="O45" s="446"/>
      <c r="P45" s="446"/>
      <c r="Q45" s="446"/>
    </row>
    <row r="46" spans="1:17" ht="17.25" customHeight="1" x14ac:dyDescent="0.25">
      <c r="A46" s="666" t="s">
        <v>1097</v>
      </c>
      <c r="B46" s="666"/>
      <c r="C46" s="666"/>
      <c r="D46" s="666"/>
      <c r="E46" s="666"/>
      <c r="F46" s="666"/>
      <c r="G46" s="666"/>
      <c r="H46" s="666"/>
      <c r="I46" s="666"/>
      <c r="J46" s="446"/>
      <c r="K46" s="446"/>
      <c r="L46" s="446"/>
      <c r="M46" s="446"/>
      <c r="N46" s="446"/>
      <c r="O46" s="446"/>
      <c r="P46" s="446"/>
      <c r="Q46" s="446"/>
    </row>
    <row r="47" spans="1:17" x14ac:dyDescent="0.25">
      <c r="A47" s="450" t="s">
        <v>1039</v>
      </c>
      <c r="B47" s="451"/>
      <c r="C47" s="451"/>
      <c r="D47" s="451"/>
      <c r="E47" s="451"/>
      <c r="F47" s="451"/>
      <c r="G47" s="451"/>
      <c r="H47" s="451"/>
      <c r="I47" s="451"/>
      <c r="J47" s="444"/>
    </row>
    <row r="48" spans="1:17" x14ac:dyDescent="0.25">
      <c r="A48" s="666" t="s">
        <v>1092</v>
      </c>
      <c r="B48" s="666"/>
      <c r="C48" s="666"/>
      <c r="D48" s="666"/>
      <c r="E48" s="666"/>
      <c r="F48" s="666"/>
      <c r="G48" s="666"/>
      <c r="H48" s="666"/>
      <c r="I48" s="666"/>
    </row>
  </sheetData>
  <mergeCells count="24">
    <mergeCell ref="B29:I29"/>
    <mergeCell ref="B30:I30"/>
    <mergeCell ref="B31:I31"/>
    <mergeCell ref="B4:D4"/>
    <mergeCell ref="H4:J4"/>
    <mergeCell ref="B3:G3"/>
    <mergeCell ref="H3:M3"/>
    <mergeCell ref="O3:P3"/>
    <mergeCell ref="N3:N5"/>
    <mergeCell ref="O4:O5"/>
    <mergeCell ref="P4:P5"/>
    <mergeCell ref="E4:G4"/>
    <mergeCell ref="K4:M4"/>
    <mergeCell ref="A48:I48"/>
    <mergeCell ref="B32:I32"/>
    <mergeCell ref="B33:I33"/>
    <mergeCell ref="B34:I34"/>
    <mergeCell ref="A39:I39"/>
    <mergeCell ref="A40:I40"/>
    <mergeCell ref="A46:I46"/>
    <mergeCell ref="A45:I45"/>
    <mergeCell ref="A42:I42"/>
    <mergeCell ref="A43:I43"/>
    <mergeCell ref="A44:I44"/>
  </mergeCells>
  <hyperlinks>
    <hyperlink ref="P2" location="Index!A1" display="Index"/>
  </hyperlinks>
  <pageMargins left="0.7" right="0.7" top="0.75" bottom="0.75" header="0.3" footer="0.3"/>
  <pageSetup paperSize="9" scale="73" orientation="landscape" r:id="rId1"/>
  <rowBreaks count="1" manualBreakCount="1">
    <brk id="28"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R34"/>
  <sheetViews>
    <sheetView showGridLines="0" zoomScale="110" zoomScaleNormal="110" workbookViewId="0"/>
  </sheetViews>
  <sheetFormatPr defaultRowHeight="15" x14ac:dyDescent="0.25"/>
  <cols>
    <col min="1" max="1" width="36.7109375" customWidth="1"/>
    <col min="2" max="2" width="17" customWidth="1"/>
    <col min="3" max="3" width="19" customWidth="1"/>
    <col min="4" max="6" width="11" bestFit="1" customWidth="1"/>
    <col min="7" max="7" width="10.28515625" customWidth="1"/>
    <col min="8" max="8" width="10.140625" customWidth="1"/>
    <col min="9" max="9" width="10.7109375" customWidth="1"/>
    <col min="10" max="10" width="11.28515625" customWidth="1"/>
  </cols>
  <sheetData>
    <row r="1" spans="1:10" s="4" customFormat="1" ht="14.25" x14ac:dyDescent="0.2">
      <c r="A1" s="5"/>
      <c r="B1" s="5"/>
      <c r="C1" s="5"/>
    </row>
    <row r="2" spans="1:10" s="4" customFormat="1" ht="14.25" x14ac:dyDescent="0.2">
      <c r="A2" s="435" t="s">
        <v>1112</v>
      </c>
      <c r="C2" s="319" t="s">
        <v>594</v>
      </c>
    </row>
    <row r="3" spans="1:10" ht="21" customHeight="1" x14ac:dyDescent="0.25">
      <c r="A3" s="441" t="s">
        <v>823</v>
      </c>
      <c r="B3" s="686" t="s">
        <v>1098</v>
      </c>
      <c r="C3" s="687"/>
      <c r="D3" s="442"/>
      <c r="E3" s="442"/>
      <c r="F3" s="442"/>
      <c r="G3" s="442"/>
      <c r="H3" s="442"/>
      <c r="I3" s="442"/>
    </row>
    <row r="4" spans="1:10" ht="24" customHeight="1" x14ac:dyDescent="0.25">
      <c r="A4" s="364"/>
      <c r="B4" s="461" t="s">
        <v>1063</v>
      </c>
      <c r="C4" s="461" t="s">
        <v>1099</v>
      </c>
      <c r="D4" s="460"/>
      <c r="E4" s="460"/>
      <c r="F4" s="460"/>
      <c r="G4" s="460"/>
      <c r="H4" s="460"/>
      <c r="I4" s="460"/>
    </row>
    <row r="5" spans="1:10" x14ac:dyDescent="0.25">
      <c r="A5" s="433" t="s">
        <v>1064</v>
      </c>
      <c r="B5" s="474"/>
      <c r="C5" s="474"/>
      <c r="D5" s="460"/>
      <c r="E5" s="460"/>
      <c r="F5" s="460"/>
      <c r="G5" s="460"/>
      <c r="H5" s="460"/>
      <c r="I5" s="460"/>
    </row>
    <row r="6" spans="1:10" x14ac:dyDescent="0.25">
      <c r="A6" s="433" t="s">
        <v>1065</v>
      </c>
      <c r="B6" s="474">
        <v>26.503959204089778</v>
      </c>
      <c r="C6" s="474">
        <v>-0.39481937999999944</v>
      </c>
      <c r="D6" s="469"/>
      <c r="E6" s="469"/>
      <c r="F6" s="469"/>
      <c r="G6" s="469"/>
      <c r="H6" s="469"/>
      <c r="I6" s="469"/>
    </row>
    <row r="7" spans="1:10" x14ac:dyDescent="0.25">
      <c r="A7" s="433" t="s">
        <v>1066</v>
      </c>
      <c r="B7" s="474">
        <v>26.503959204089778</v>
      </c>
      <c r="C7" s="474">
        <v>-0.39481937999999944</v>
      </c>
      <c r="D7" s="460"/>
      <c r="E7" s="460"/>
      <c r="F7" s="460"/>
      <c r="G7" s="460"/>
      <c r="H7" s="460"/>
      <c r="I7" s="460"/>
    </row>
    <row r="8" spans="1:10" x14ac:dyDescent="0.25">
      <c r="A8" s="434" t="s">
        <v>1067</v>
      </c>
      <c r="B8" s="475"/>
      <c r="C8" s="475"/>
      <c r="D8" s="460"/>
      <c r="E8" s="460"/>
      <c r="F8" s="460"/>
      <c r="G8" s="460"/>
      <c r="H8" s="460"/>
      <c r="I8" s="460"/>
    </row>
    <row r="9" spans="1:10" x14ac:dyDescent="0.25">
      <c r="A9" s="434" t="s">
        <v>1068</v>
      </c>
      <c r="B9" s="475"/>
      <c r="C9" s="475"/>
      <c r="D9" s="460"/>
      <c r="E9" s="460"/>
      <c r="F9" s="460"/>
      <c r="G9" s="460"/>
      <c r="H9" s="460"/>
      <c r="I9" s="460"/>
    </row>
    <row r="10" spans="1:10" x14ac:dyDescent="0.25">
      <c r="A10" s="434" t="s">
        <v>1069</v>
      </c>
      <c r="B10" s="475"/>
      <c r="C10" s="475"/>
      <c r="D10" s="469"/>
      <c r="E10" s="443"/>
      <c r="F10" s="443"/>
      <c r="G10" s="443"/>
      <c r="H10" s="443"/>
      <c r="I10" s="443"/>
    </row>
    <row r="11" spans="1:10" ht="15.75" x14ac:dyDescent="0.25">
      <c r="A11" s="433" t="s">
        <v>383</v>
      </c>
      <c r="B11" s="474"/>
      <c r="C11" s="474"/>
      <c r="D11" s="238"/>
      <c r="E11" s="437"/>
      <c r="F11" s="437"/>
      <c r="G11" s="436"/>
      <c r="H11" s="436"/>
      <c r="I11" s="436"/>
      <c r="J11" s="436"/>
    </row>
    <row r="12" spans="1:10" x14ac:dyDescent="0.25">
      <c r="A12" s="439" t="s">
        <v>125</v>
      </c>
      <c r="B12" s="476">
        <v>26.503959204089778</v>
      </c>
      <c r="C12" s="476">
        <v>-0.39481937999999944</v>
      </c>
      <c r="D12" s="445"/>
      <c r="E12" s="445"/>
      <c r="F12" s="445"/>
      <c r="G12" s="445"/>
      <c r="H12" s="445"/>
      <c r="I12" s="445"/>
      <c r="J12" s="444"/>
    </row>
    <row r="13" spans="1:10" x14ac:dyDescent="0.25">
      <c r="A13" s="238"/>
      <c r="B13" s="442"/>
      <c r="C13" s="442"/>
      <c r="D13" s="446"/>
      <c r="E13" s="446"/>
      <c r="F13" s="446"/>
      <c r="G13" s="446"/>
      <c r="H13" s="446"/>
      <c r="I13" s="446"/>
      <c r="J13" s="446"/>
    </row>
    <row r="14" spans="1:10" x14ac:dyDescent="0.25">
      <c r="A14" s="238" t="s">
        <v>183</v>
      </c>
      <c r="B14" s="460" t="s">
        <v>1070</v>
      </c>
      <c r="C14" s="460"/>
      <c r="D14" s="445"/>
      <c r="E14" s="445"/>
      <c r="F14" s="445"/>
      <c r="G14" s="445"/>
      <c r="H14" s="445"/>
      <c r="I14" s="445"/>
      <c r="J14" s="446"/>
    </row>
    <row r="15" spans="1:10" x14ac:dyDescent="0.25">
      <c r="A15" s="238" t="s">
        <v>182</v>
      </c>
      <c r="B15" s="460" t="s">
        <v>1083</v>
      </c>
      <c r="C15" s="460"/>
      <c r="D15" s="445"/>
      <c r="E15" s="445"/>
      <c r="F15" s="445"/>
      <c r="G15" s="445"/>
      <c r="H15" s="445"/>
      <c r="I15" s="445"/>
      <c r="J15" s="446"/>
    </row>
    <row r="16" spans="1:10" ht="29.25" customHeight="1" x14ac:dyDescent="0.25">
      <c r="A16" s="238" t="s">
        <v>1016</v>
      </c>
      <c r="B16" s="668" t="s">
        <v>1100</v>
      </c>
      <c r="C16" s="668"/>
      <c r="D16" s="668"/>
      <c r="E16" s="668"/>
      <c r="F16" s="668"/>
      <c r="G16" s="445"/>
      <c r="H16" s="445"/>
      <c r="I16" s="445"/>
      <c r="J16" s="448"/>
    </row>
    <row r="17" spans="1:18" x14ac:dyDescent="0.25">
      <c r="A17" s="238" t="s">
        <v>185</v>
      </c>
      <c r="B17" s="460" t="s">
        <v>1072</v>
      </c>
      <c r="C17" s="460"/>
      <c r="D17" s="447"/>
      <c r="E17" s="447"/>
      <c r="F17" s="447"/>
      <c r="G17" s="447"/>
      <c r="H17" s="447"/>
      <c r="I17" s="447"/>
      <c r="J17" s="448"/>
    </row>
    <row r="18" spans="1:18" x14ac:dyDescent="0.25">
      <c r="A18" s="238" t="s">
        <v>186</v>
      </c>
      <c r="B18" s="460" t="s">
        <v>285</v>
      </c>
      <c r="C18" s="460"/>
      <c r="D18" s="447"/>
      <c r="E18" s="447"/>
      <c r="F18" s="447"/>
      <c r="G18" s="447"/>
      <c r="H18" s="447"/>
      <c r="I18" s="447"/>
      <c r="J18" s="448"/>
    </row>
    <row r="19" spans="1:18" x14ac:dyDescent="0.25">
      <c r="A19" s="238" t="s">
        <v>189</v>
      </c>
      <c r="B19" s="460" t="s">
        <v>1073</v>
      </c>
      <c r="C19" s="460"/>
      <c r="D19" s="447"/>
      <c r="E19" s="447"/>
      <c r="F19" s="447"/>
      <c r="G19" s="447"/>
      <c r="H19" s="447"/>
      <c r="I19" s="447"/>
      <c r="J19" s="448"/>
    </row>
    <row r="20" spans="1:18" x14ac:dyDescent="0.25">
      <c r="A20" s="238"/>
      <c r="B20" s="443"/>
      <c r="C20" s="443"/>
      <c r="D20" s="451"/>
      <c r="E20" s="451"/>
      <c r="F20" s="451"/>
      <c r="G20" s="451"/>
      <c r="H20" s="451"/>
      <c r="I20" s="451"/>
      <c r="J20" s="444"/>
    </row>
    <row r="21" spans="1:18" x14ac:dyDescent="0.25">
      <c r="A21" s="238"/>
      <c r="B21" s="443"/>
      <c r="C21" s="443"/>
      <c r="D21" s="446"/>
      <c r="E21" s="446"/>
      <c r="F21" s="446"/>
      <c r="G21" s="446"/>
      <c r="H21" s="446"/>
      <c r="I21" s="446"/>
      <c r="J21" s="448"/>
    </row>
    <row r="22" spans="1:18" x14ac:dyDescent="0.25">
      <c r="A22" s="238" t="s">
        <v>557</v>
      </c>
      <c r="B22" s="238"/>
      <c r="C22" s="238"/>
      <c r="D22" s="446"/>
      <c r="E22" s="446"/>
      <c r="F22" s="446"/>
      <c r="G22" s="446"/>
      <c r="H22" s="446"/>
      <c r="I22" s="446"/>
      <c r="J22" s="448"/>
    </row>
    <row r="23" spans="1:18" x14ac:dyDescent="0.25">
      <c r="A23" s="238" t="s">
        <v>1037</v>
      </c>
      <c r="B23" s="238"/>
      <c r="C23" s="238"/>
    </row>
    <row r="24" spans="1:18" ht="22.5" customHeight="1" x14ac:dyDescent="0.25">
      <c r="A24" s="666" t="s">
        <v>1101</v>
      </c>
      <c r="B24" s="666"/>
      <c r="C24" s="666"/>
      <c r="D24" s="666"/>
      <c r="E24" s="666"/>
      <c r="F24" s="666"/>
    </row>
    <row r="25" spans="1:18" ht="28.5" customHeight="1" x14ac:dyDescent="0.25">
      <c r="A25" s="666" t="s">
        <v>1102</v>
      </c>
      <c r="B25" s="666"/>
      <c r="C25" s="666"/>
      <c r="D25" s="666"/>
      <c r="E25" s="666"/>
      <c r="F25" s="666"/>
      <c r="K25" s="446"/>
      <c r="L25" s="446"/>
      <c r="M25" s="446"/>
      <c r="N25" s="446"/>
      <c r="O25" s="446"/>
      <c r="P25" s="446"/>
      <c r="Q25" s="446"/>
      <c r="R25" s="446"/>
    </row>
    <row r="26" spans="1:18" ht="24.75" customHeight="1" x14ac:dyDescent="0.25">
      <c r="A26" s="238" t="s">
        <v>1039</v>
      </c>
      <c r="B26" s="445"/>
      <c r="C26" s="445"/>
      <c r="D26" s="445"/>
      <c r="E26" s="445"/>
      <c r="F26" s="445"/>
      <c r="K26" s="446"/>
      <c r="L26" s="446"/>
      <c r="M26" s="446"/>
      <c r="N26" s="446"/>
      <c r="O26" s="446"/>
      <c r="P26" s="446"/>
      <c r="Q26" s="446"/>
      <c r="R26" s="446"/>
    </row>
    <row r="27" spans="1:18" ht="30" customHeight="1" x14ac:dyDescent="0.25">
      <c r="A27" s="666" t="s">
        <v>1103</v>
      </c>
      <c r="B27" s="666"/>
      <c r="C27" s="666"/>
      <c r="D27" s="666"/>
      <c r="E27" s="666"/>
      <c r="F27" s="666"/>
      <c r="K27" s="446"/>
      <c r="L27" s="446"/>
      <c r="M27" s="446"/>
      <c r="N27" s="446"/>
      <c r="O27" s="446"/>
      <c r="P27" s="446"/>
      <c r="Q27" s="446"/>
      <c r="R27" s="446"/>
    </row>
    <row r="28" spans="1:18" s="449" customFormat="1" ht="39" customHeight="1" x14ac:dyDescent="0.25">
      <c r="A28" s="666" t="s">
        <v>1104</v>
      </c>
      <c r="B28" s="666"/>
      <c r="C28" s="666"/>
      <c r="D28" s="666"/>
      <c r="E28" s="666"/>
      <c r="F28" s="666"/>
      <c r="G28"/>
      <c r="H28"/>
      <c r="I28"/>
      <c r="J28"/>
      <c r="K28" s="448"/>
      <c r="L28" s="448"/>
      <c r="M28" s="448"/>
      <c r="N28" s="448"/>
      <c r="O28" s="448"/>
      <c r="P28" s="448"/>
      <c r="Q28" s="448"/>
      <c r="R28" s="448"/>
    </row>
    <row r="29" spans="1:18" s="449" customFormat="1" ht="21.75" customHeight="1" x14ac:dyDescent="0.25">
      <c r="A29" s="666" t="s">
        <v>1105</v>
      </c>
      <c r="B29" s="666"/>
      <c r="C29" s="666"/>
      <c r="D29" s="666"/>
      <c r="E29" s="666"/>
      <c r="F29" s="666"/>
      <c r="G29"/>
      <c r="H29"/>
      <c r="I29"/>
      <c r="J29"/>
      <c r="K29" s="448"/>
      <c r="L29" s="448"/>
      <c r="M29" s="448"/>
      <c r="N29" s="448"/>
      <c r="O29" s="448"/>
      <c r="P29" s="448"/>
      <c r="Q29" s="448"/>
      <c r="R29" s="448"/>
    </row>
    <row r="30" spans="1:18" s="449" customFormat="1" ht="28.5" customHeight="1" x14ac:dyDescent="0.25">
      <c r="A30" s="666" t="s">
        <v>1106</v>
      </c>
      <c r="B30" s="666"/>
      <c r="C30" s="666"/>
      <c r="D30" s="666"/>
      <c r="E30" s="666"/>
      <c r="F30" s="666"/>
      <c r="G30"/>
      <c r="H30"/>
      <c r="I30"/>
      <c r="J30"/>
      <c r="K30" s="448"/>
      <c r="L30" s="448"/>
      <c r="M30" s="448"/>
      <c r="N30" s="448"/>
      <c r="O30" s="448"/>
      <c r="P30" s="448"/>
      <c r="Q30" s="448"/>
      <c r="R30" s="448"/>
    </row>
    <row r="31" spans="1:18" s="449" customFormat="1" ht="17.25" customHeight="1" x14ac:dyDescent="0.25">
      <c r="A31" s="666" t="s">
        <v>1107</v>
      </c>
      <c r="B31" s="666"/>
      <c r="C31" s="666"/>
      <c r="D31" s="666"/>
      <c r="E31" s="666"/>
      <c r="F31" s="666"/>
      <c r="G31"/>
      <c r="H31"/>
      <c r="I31"/>
      <c r="J31"/>
      <c r="K31" s="448"/>
      <c r="L31" s="448"/>
      <c r="M31" s="448"/>
      <c r="N31" s="448"/>
      <c r="O31" s="448"/>
      <c r="P31" s="448"/>
      <c r="Q31" s="448"/>
      <c r="R31" s="448"/>
    </row>
    <row r="32" spans="1:18" x14ac:dyDescent="0.25">
      <c r="A32" s="666" t="s">
        <v>1108</v>
      </c>
      <c r="B32" s="666"/>
      <c r="C32" s="666"/>
      <c r="D32" s="666"/>
      <c r="E32" s="666"/>
      <c r="F32" s="666"/>
    </row>
    <row r="33" spans="1:10" s="449" customFormat="1" ht="21" customHeight="1" x14ac:dyDescent="0.25">
      <c r="A33" s="685" t="s">
        <v>1109</v>
      </c>
      <c r="B33" s="685"/>
      <c r="C33" s="685"/>
      <c r="D33" s="685"/>
      <c r="E33" s="685"/>
      <c r="F33" s="685"/>
      <c r="G33"/>
      <c r="H33"/>
      <c r="I33"/>
      <c r="J33"/>
    </row>
    <row r="34" spans="1:10" s="449" customFormat="1" ht="18.75" customHeight="1" x14ac:dyDescent="0.25">
      <c r="A34" s="446"/>
      <c r="B34" s="446"/>
      <c r="C34" s="446"/>
      <c r="D34"/>
      <c r="E34"/>
      <c r="F34"/>
      <c r="G34"/>
      <c r="H34"/>
      <c r="I34"/>
      <c r="J34"/>
    </row>
  </sheetData>
  <mergeCells count="11">
    <mergeCell ref="A32:F32"/>
    <mergeCell ref="A33:F33"/>
    <mergeCell ref="B3:C3"/>
    <mergeCell ref="A24:F24"/>
    <mergeCell ref="A25:F25"/>
    <mergeCell ref="A27:F27"/>
    <mergeCell ref="A28:F28"/>
    <mergeCell ref="A29:F29"/>
    <mergeCell ref="A30:F30"/>
    <mergeCell ref="A31:F31"/>
    <mergeCell ref="B16:F16"/>
  </mergeCells>
  <hyperlinks>
    <hyperlink ref="C2" location="Index!A1" display="Index"/>
  </hyperlinks>
  <pageMargins left="0.7" right="0.7" top="0.75" bottom="0.75" header="0.3" footer="0.3"/>
  <pageSetup paperSize="9" orientation="landscape" r:id="rId1"/>
  <rowBreaks count="1" manualBreakCount="1">
    <brk id="2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ED7D31"/>
    <pageSetUpPr fitToPage="1"/>
  </sheetPr>
  <dimension ref="A1:K46"/>
  <sheetViews>
    <sheetView showGridLines="0" zoomScale="110" zoomScaleNormal="110" zoomScaleSheetLayoutView="130" workbookViewId="0"/>
  </sheetViews>
  <sheetFormatPr defaultRowHeight="14.25" x14ac:dyDescent="0.2"/>
  <cols>
    <col min="1" max="1" width="22" style="4" customWidth="1"/>
    <col min="2" max="2" width="13.140625" style="4" customWidth="1"/>
    <col min="3" max="9" width="12.7109375" style="4" customWidth="1"/>
    <col min="10" max="13" width="8.7109375" style="4" customWidth="1"/>
    <col min="14" max="15" width="9.85546875" style="4" customWidth="1"/>
    <col min="16" max="16384" width="9.140625" style="4"/>
  </cols>
  <sheetData>
    <row r="1" spans="1:9" x14ac:dyDescent="0.2">
      <c r="A1" s="7"/>
      <c r="B1" s="7"/>
      <c r="C1" s="7"/>
      <c r="D1" s="7"/>
      <c r="E1" s="7"/>
      <c r="F1" s="7"/>
      <c r="G1" s="7"/>
      <c r="H1" s="7"/>
      <c r="I1" s="7"/>
    </row>
    <row r="2" spans="1:9" x14ac:dyDescent="0.2">
      <c r="A2" s="11" t="s">
        <v>638</v>
      </c>
      <c r="H2" s="61"/>
      <c r="I2" s="156" t="s">
        <v>594</v>
      </c>
    </row>
    <row r="3" spans="1:9" ht="15" customHeight="1" x14ac:dyDescent="0.2">
      <c r="A3" s="215" t="s">
        <v>824</v>
      </c>
      <c r="B3" s="153"/>
      <c r="C3" s="688" t="s">
        <v>386</v>
      </c>
      <c r="D3" s="599" t="s">
        <v>387</v>
      </c>
      <c r="E3" s="599" t="s">
        <v>388</v>
      </c>
      <c r="F3" s="688" t="s">
        <v>389</v>
      </c>
      <c r="G3" s="688" t="s">
        <v>390</v>
      </c>
      <c r="H3" s="688" t="s">
        <v>391</v>
      </c>
      <c r="I3" s="688" t="s">
        <v>118</v>
      </c>
    </row>
    <row r="4" spans="1:9" x14ac:dyDescent="0.2">
      <c r="A4" s="223" t="s">
        <v>655</v>
      </c>
      <c r="B4" s="224"/>
      <c r="C4" s="689"/>
      <c r="D4" s="600"/>
      <c r="E4" s="600"/>
      <c r="F4" s="689"/>
      <c r="G4" s="689"/>
      <c r="H4" s="689"/>
      <c r="I4" s="689"/>
    </row>
    <row r="5" spans="1:9" x14ac:dyDescent="0.2">
      <c r="A5" s="542" t="s">
        <v>392</v>
      </c>
      <c r="B5" s="542"/>
      <c r="C5" s="225"/>
      <c r="D5" s="166">
        <v>13450.864812912281</v>
      </c>
      <c r="E5" s="166">
        <v>2197.8872349747003</v>
      </c>
      <c r="F5" s="225"/>
      <c r="G5" s="225"/>
      <c r="H5" s="166">
        <v>12596.74166292</v>
      </c>
      <c r="I5" s="41">
        <v>17674.174447049998</v>
      </c>
    </row>
    <row r="6" spans="1:9" x14ac:dyDescent="0.2">
      <c r="A6" s="542" t="s">
        <v>393</v>
      </c>
      <c r="B6" s="542"/>
      <c r="C6" s="166"/>
      <c r="D6" s="225"/>
      <c r="E6" s="225"/>
      <c r="F6" s="225"/>
      <c r="G6" s="225"/>
      <c r="H6" s="166" t="s">
        <v>211</v>
      </c>
      <c r="I6" s="41" t="s">
        <v>211</v>
      </c>
    </row>
    <row r="7" spans="1:9" x14ac:dyDescent="0.2">
      <c r="A7" s="542" t="s">
        <v>394</v>
      </c>
      <c r="B7" s="542"/>
      <c r="C7" s="225"/>
      <c r="D7" s="166"/>
      <c r="E7" s="225"/>
      <c r="F7" s="225"/>
      <c r="G7" s="166" t="s">
        <v>211</v>
      </c>
      <c r="H7" s="166" t="s">
        <v>211</v>
      </c>
      <c r="I7" s="41" t="s">
        <v>211</v>
      </c>
    </row>
    <row r="8" spans="1:9" x14ac:dyDescent="0.2">
      <c r="A8" s="542" t="s">
        <v>395</v>
      </c>
      <c r="B8" s="542"/>
      <c r="C8" s="225"/>
      <c r="D8" s="225"/>
      <c r="E8" s="225"/>
      <c r="F8" s="166" t="s">
        <v>211</v>
      </c>
      <c r="G8" s="166" t="s">
        <v>211</v>
      </c>
      <c r="H8" s="166" t="s">
        <v>211</v>
      </c>
      <c r="I8" s="41" t="s">
        <v>211</v>
      </c>
    </row>
    <row r="9" spans="1:9" x14ac:dyDescent="0.2">
      <c r="A9" s="542" t="s">
        <v>396</v>
      </c>
      <c r="B9" s="542"/>
      <c r="C9" s="225"/>
      <c r="D9" s="225"/>
      <c r="E9" s="225"/>
      <c r="F9" s="166" t="s">
        <v>211</v>
      </c>
      <c r="G9" s="166" t="s">
        <v>211</v>
      </c>
      <c r="H9" s="166" t="s">
        <v>211</v>
      </c>
      <c r="I9" s="41" t="s">
        <v>211</v>
      </c>
    </row>
    <row r="10" spans="1:9" x14ac:dyDescent="0.2">
      <c r="A10" s="542" t="s">
        <v>397</v>
      </c>
      <c r="B10" s="542"/>
      <c r="C10" s="225"/>
      <c r="D10" s="225"/>
      <c r="E10" s="225"/>
      <c r="F10" s="166" t="s">
        <v>211</v>
      </c>
      <c r="G10" s="166" t="s">
        <v>211</v>
      </c>
      <c r="H10" s="166" t="s">
        <v>211</v>
      </c>
      <c r="I10" s="41" t="s">
        <v>211</v>
      </c>
    </row>
    <row r="11" spans="1:9" x14ac:dyDescent="0.2">
      <c r="A11" s="542" t="s">
        <v>398</v>
      </c>
      <c r="B11" s="542"/>
      <c r="C11" s="225"/>
      <c r="D11" s="225"/>
      <c r="E11" s="225"/>
      <c r="F11" s="166" t="s">
        <v>211</v>
      </c>
      <c r="G11" s="166" t="s">
        <v>211</v>
      </c>
      <c r="H11" s="166" t="s">
        <v>211</v>
      </c>
      <c r="I11" s="41" t="s">
        <v>211</v>
      </c>
    </row>
    <row r="12" spans="1:9" x14ac:dyDescent="0.2">
      <c r="A12" s="542" t="s">
        <v>399</v>
      </c>
      <c r="B12" s="542"/>
      <c r="C12" s="225"/>
      <c r="D12" s="225"/>
      <c r="E12" s="225"/>
      <c r="F12" s="225"/>
      <c r="G12" s="225"/>
      <c r="H12" s="166" t="s">
        <v>211</v>
      </c>
      <c r="I12" s="41" t="s">
        <v>211</v>
      </c>
    </row>
    <row r="13" spans="1:9" x14ac:dyDescent="0.2">
      <c r="A13" s="542" t="s">
        <v>400</v>
      </c>
      <c r="B13" s="542"/>
      <c r="C13" s="225"/>
      <c r="D13" s="225"/>
      <c r="E13" s="225"/>
      <c r="F13" s="225"/>
      <c r="G13" s="225"/>
      <c r="H13" s="166">
        <v>826.58511267000267</v>
      </c>
      <c r="I13" s="41">
        <v>528.83711194</v>
      </c>
    </row>
    <row r="14" spans="1:9" x14ac:dyDescent="0.2">
      <c r="A14" s="542" t="s">
        <v>401</v>
      </c>
      <c r="B14" s="542"/>
      <c r="C14" s="225"/>
      <c r="D14" s="225"/>
      <c r="E14" s="225"/>
      <c r="F14" s="225"/>
      <c r="G14" s="225"/>
      <c r="H14" s="166" t="s">
        <v>211</v>
      </c>
      <c r="I14" s="41" t="s">
        <v>211</v>
      </c>
    </row>
    <row r="15" spans="1:9" x14ac:dyDescent="0.2">
      <c r="A15" s="547" t="s">
        <v>125</v>
      </c>
      <c r="B15" s="547"/>
      <c r="C15" s="226"/>
      <c r="D15" s="226"/>
      <c r="E15" s="226"/>
      <c r="F15" s="226"/>
      <c r="G15" s="226"/>
      <c r="H15" s="226"/>
      <c r="I15" s="42">
        <v>18203.011558989998</v>
      </c>
    </row>
    <row r="16" spans="1:9" x14ac:dyDescent="0.2">
      <c r="A16" s="154"/>
    </row>
    <row r="17" spans="1:11" x14ac:dyDescent="0.2">
      <c r="A17" s="13" t="s">
        <v>183</v>
      </c>
      <c r="B17" s="155" t="s">
        <v>384</v>
      </c>
      <c r="C17" s="155"/>
      <c r="D17" s="155"/>
      <c r="E17" s="155"/>
      <c r="F17" s="155"/>
      <c r="G17" s="155"/>
      <c r="H17" s="155"/>
      <c r="I17" s="155"/>
      <c r="J17" s="74"/>
      <c r="K17" s="74"/>
    </row>
    <row r="18" spans="1:11" x14ac:dyDescent="0.2">
      <c r="A18" s="13" t="s">
        <v>182</v>
      </c>
      <c r="B18" s="155" t="s">
        <v>723</v>
      </c>
      <c r="C18" s="155"/>
      <c r="D18" s="155"/>
      <c r="E18" s="155"/>
      <c r="F18" s="155"/>
      <c r="G18" s="155"/>
      <c r="H18" s="155"/>
      <c r="I18" s="155"/>
      <c r="J18" s="74"/>
      <c r="K18" s="74"/>
    </row>
    <row r="19" spans="1:11" x14ac:dyDescent="0.2">
      <c r="A19" s="279"/>
      <c r="B19" s="155" t="s">
        <v>722</v>
      </c>
      <c r="C19" s="155"/>
      <c r="D19" s="155"/>
      <c r="E19" s="155"/>
      <c r="F19" s="155"/>
      <c r="G19" s="155"/>
      <c r="H19" s="155"/>
      <c r="I19" s="155"/>
      <c r="J19" s="278"/>
      <c r="K19" s="278"/>
    </row>
    <row r="20" spans="1:11" x14ac:dyDescent="0.2">
      <c r="A20" s="13" t="s">
        <v>184</v>
      </c>
      <c r="B20" s="155" t="s">
        <v>385</v>
      </c>
      <c r="C20" s="155"/>
      <c r="D20" s="155"/>
      <c r="E20" s="155"/>
      <c r="F20" s="155"/>
      <c r="G20" s="155"/>
      <c r="H20" s="155"/>
      <c r="I20" s="155"/>
      <c r="J20" s="74"/>
      <c r="K20" s="74"/>
    </row>
    <row r="21" spans="1:11" x14ac:dyDescent="0.2">
      <c r="A21" s="13" t="s">
        <v>185</v>
      </c>
      <c r="B21" s="155" t="s">
        <v>253</v>
      </c>
      <c r="C21" s="155"/>
      <c r="D21" s="155"/>
      <c r="E21" s="155"/>
      <c r="F21" s="155"/>
      <c r="G21" s="155"/>
      <c r="H21" s="155"/>
      <c r="I21" s="155"/>
      <c r="J21" s="74"/>
      <c r="K21" s="74"/>
    </row>
    <row r="22" spans="1:11" x14ac:dyDescent="0.2">
      <c r="A22" s="13" t="s">
        <v>186</v>
      </c>
      <c r="B22" s="155" t="s">
        <v>304</v>
      </c>
      <c r="C22" s="155"/>
      <c r="D22" s="155"/>
      <c r="E22" s="155"/>
      <c r="F22" s="155"/>
      <c r="G22" s="155"/>
      <c r="H22" s="155"/>
      <c r="I22" s="155"/>
      <c r="J22" s="74"/>
      <c r="K22" s="74"/>
    </row>
    <row r="23" spans="1:11" x14ac:dyDescent="0.2">
      <c r="A23" s="154"/>
    </row>
    <row r="24" spans="1:11" x14ac:dyDescent="0.2">
      <c r="A24" s="11" t="s">
        <v>557</v>
      </c>
    </row>
    <row r="25" spans="1:11" ht="15" customHeight="1" x14ac:dyDescent="0.2">
      <c r="A25" s="538" t="s">
        <v>572</v>
      </c>
      <c r="B25" s="538"/>
      <c r="C25" s="538"/>
      <c r="D25" s="538"/>
      <c r="E25" s="538"/>
      <c r="F25" s="538"/>
      <c r="G25" s="538"/>
      <c r="H25" s="538"/>
      <c r="I25" s="538"/>
    </row>
    <row r="26" spans="1:11" x14ac:dyDescent="0.2">
      <c r="A26" s="538"/>
      <c r="B26" s="538"/>
      <c r="C26" s="538"/>
      <c r="D26" s="538"/>
      <c r="E26" s="538"/>
      <c r="F26" s="538"/>
      <c r="G26" s="538"/>
      <c r="H26" s="538"/>
      <c r="I26" s="538"/>
    </row>
    <row r="27" spans="1:11" x14ac:dyDescent="0.2">
      <c r="A27" s="538"/>
      <c r="B27" s="538"/>
      <c r="C27" s="538"/>
      <c r="D27" s="538"/>
      <c r="E27" s="538"/>
      <c r="F27" s="538"/>
      <c r="G27" s="538"/>
      <c r="H27" s="538"/>
      <c r="I27" s="538"/>
    </row>
    <row r="28" spans="1:11" x14ac:dyDescent="0.2">
      <c r="A28" s="538"/>
      <c r="B28" s="538"/>
      <c r="C28" s="538"/>
      <c r="D28" s="538"/>
      <c r="E28" s="538"/>
      <c r="F28" s="538"/>
      <c r="G28" s="538"/>
      <c r="H28" s="538"/>
      <c r="I28" s="538"/>
    </row>
    <row r="29" spans="1:11" x14ac:dyDescent="0.2">
      <c r="A29" s="538"/>
      <c r="B29" s="538"/>
      <c r="C29" s="538"/>
      <c r="D29" s="538"/>
      <c r="E29" s="538"/>
      <c r="F29" s="538"/>
      <c r="G29" s="538"/>
      <c r="H29" s="538"/>
      <c r="I29" s="538"/>
    </row>
    <row r="30" spans="1:11" x14ac:dyDescent="0.2">
      <c r="A30" s="538"/>
      <c r="B30" s="538"/>
      <c r="C30" s="538"/>
      <c r="D30" s="538"/>
      <c r="E30" s="538"/>
      <c r="F30" s="538"/>
      <c r="G30" s="538"/>
      <c r="H30" s="538"/>
      <c r="I30" s="538"/>
    </row>
    <row r="31" spans="1:11" x14ac:dyDescent="0.2">
      <c r="A31" s="538"/>
      <c r="B31" s="538"/>
      <c r="C31" s="538"/>
      <c r="D31" s="538"/>
      <c r="E31" s="538"/>
      <c r="F31" s="538"/>
      <c r="G31" s="538"/>
      <c r="H31" s="538"/>
      <c r="I31" s="538"/>
    </row>
    <row r="32" spans="1:11" x14ac:dyDescent="0.2">
      <c r="A32" s="538"/>
      <c r="B32" s="538"/>
      <c r="C32" s="538"/>
      <c r="D32" s="538"/>
      <c r="E32" s="538"/>
      <c r="F32" s="538"/>
      <c r="G32" s="538"/>
      <c r="H32" s="538"/>
      <c r="I32" s="538"/>
      <c r="J32" s="154"/>
    </row>
    <row r="33" spans="1:10" x14ac:dyDescent="0.2">
      <c r="A33" s="538"/>
      <c r="B33" s="538"/>
      <c r="C33" s="538"/>
      <c r="D33" s="538"/>
      <c r="E33" s="538"/>
      <c r="F33" s="538"/>
      <c r="G33" s="538"/>
      <c r="H33" s="538"/>
      <c r="I33" s="538"/>
      <c r="J33" s="154"/>
    </row>
    <row r="34" spans="1:10" ht="59.25" customHeight="1" x14ac:dyDescent="0.2">
      <c r="A34" s="538"/>
      <c r="B34" s="538"/>
      <c r="C34" s="538"/>
      <c r="D34" s="538"/>
      <c r="E34" s="538"/>
      <c r="F34" s="538"/>
      <c r="G34" s="538"/>
      <c r="H34" s="538"/>
      <c r="I34" s="538"/>
      <c r="J34" s="154"/>
    </row>
    <row r="35" spans="1:10" x14ac:dyDescent="0.2">
      <c r="A35" s="75"/>
      <c r="B35" s="75"/>
      <c r="C35" s="75"/>
      <c r="D35" s="75"/>
      <c r="E35" s="75"/>
      <c r="F35" s="75"/>
      <c r="G35" s="75"/>
      <c r="H35" s="75"/>
      <c r="I35" s="65" t="s">
        <v>187</v>
      </c>
      <c r="J35" s="154"/>
    </row>
    <row r="36" spans="1:10" x14ac:dyDescent="0.2">
      <c r="A36" s="75"/>
      <c r="B36" s="75"/>
      <c r="C36" s="75"/>
      <c r="D36" s="75"/>
      <c r="E36" s="75"/>
      <c r="F36" s="75"/>
      <c r="G36" s="75"/>
      <c r="H36" s="75"/>
      <c r="I36" s="75"/>
      <c r="J36" s="154"/>
    </row>
    <row r="37" spans="1:10" x14ac:dyDescent="0.2">
      <c r="A37" s="75"/>
      <c r="B37" s="75"/>
      <c r="C37" s="75"/>
      <c r="D37" s="75"/>
      <c r="E37" s="75"/>
      <c r="F37" s="75"/>
      <c r="G37" s="75"/>
      <c r="H37" s="75"/>
      <c r="I37" s="75"/>
      <c r="J37" s="154"/>
    </row>
    <row r="38" spans="1:10" x14ac:dyDescent="0.2">
      <c r="A38" s="75"/>
      <c r="B38" s="75"/>
      <c r="C38" s="75"/>
      <c r="D38" s="75"/>
      <c r="E38" s="75"/>
      <c r="F38" s="75"/>
      <c r="G38" s="75"/>
      <c r="H38" s="75"/>
      <c r="I38" s="154"/>
      <c r="J38" s="154"/>
    </row>
    <row r="39" spans="1:10" x14ac:dyDescent="0.2">
      <c r="A39" s="75"/>
      <c r="B39" s="75"/>
      <c r="C39" s="75"/>
      <c r="D39" s="75"/>
      <c r="E39" s="75"/>
      <c r="F39" s="75"/>
      <c r="G39" s="75"/>
      <c r="H39" s="75"/>
      <c r="I39" s="154"/>
      <c r="J39" s="154"/>
    </row>
    <row r="40" spans="1:10" x14ac:dyDescent="0.2">
      <c r="A40" s="75"/>
      <c r="B40" s="75"/>
      <c r="C40" s="75"/>
      <c r="D40" s="75"/>
      <c r="E40" s="75"/>
      <c r="F40" s="75"/>
      <c r="G40" s="75"/>
      <c r="H40" s="75"/>
      <c r="I40" s="154"/>
      <c r="J40" s="154"/>
    </row>
    <row r="41" spans="1:10" x14ac:dyDescent="0.2">
      <c r="A41" s="75"/>
      <c r="B41" s="75"/>
      <c r="C41" s="75"/>
      <c r="D41" s="75"/>
      <c r="E41" s="75"/>
      <c r="F41" s="75"/>
      <c r="G41" s="75"/>
      <c r="H41" s="75"/>
      <c r="I41" s="154"/>
      <c r="J41" s="154"/>
    </row>
    <row r="42" spans="1:10" x14ac:dyDescent="0.2">
      <c r="A42" s="75"/>
      <c r="B42" s="75"/>
      <c r="C42" s="75"/>
      <c r="D42" s="75"/>
      <c r="E42" s="75"/>
      <c r="F42" s="75"/>
      <c r="G42" s="75"/>
      <c r="H42" s="75"/>
      <c r="I42" s="154"/>
      <c r="J42" s="154"/>
    </row>
    <row r="43" spans="1:10" x14ac:dyDescent="0.2">
      <c r="A43" s="75"/>
      <c r="B43" s="75"/>
      <c r="C43" s="75"/>
      <c r="D43" s="75"/>
      <c r="E43" s="75"/>
      <c r="F43" s="75"/>
      <c r="G43" s="75"/>
      <c r="H43" s="75"/>
      <c r="I43" s="154"/>
      <c r="J43" s="154"/>
    </row>
    <row r="44" spans="1:10" x14ac:dyDescent="0.2">
      <c r="A44" s="75"/>
      <c r="B44" s="75"/>
      <c r="C44" s="75"/>
      <c r="D44" s="75"/>
      <c r="E44" s="75"/>
      <c r="F44" s="75"/>
      <c r="G44" s="75"/>
      <c r="H44" s="75"/>
      <c r="I44" s="154"/>
      <c r="J44" s="154"/>
    </row>
    <row r="45" spans="1:10" x14ac:dyDescent="0.2">
      <c r="A45" s="75"/>
      <c r="B45" s="75"/>
      <c r="C45" s="75"/>
      <c r="D45" s="75"/>
      <c r="E45" s="75"/>
      <c r="F45" s="75"/>
      <c r="G45" s="75"/>
      <c r="H45" s="75"/>
      <c r="I45" s="154"/>
      <c r="J45" s="154"/>
    </row>
    <row r="46" spans="1:10" ht="101.25" customHeight="1" x14ac:dyDescent="0.2">
      <c r="A46" s="75"/>
      <c r="B46" s="75"/>
      <c r="C46" s="75"/>
      <c r="D46" s="75"/>
      <c r="E46" s="75"/>
      <c r="F46" s="75"/>
      <c r="G46" s="75"/>
      <c r="H46" s="75"/>
      <c r="I46" s="154"/>
      <c r="J46" s="154"/>
    </row>
  </sheetData>
  <mergeCells count="19">
    <mergeCell ref="A25:I34"/>
    <mergeCell ref="A5:B5"/>
    <mergeCell ref="A6:B6"/>
    <mergeCell ref="A7:B7"/>
    <mergeCell ref="A8:B8"/>
    <mergeCell ref="A9:B9"/>
    <mergeCell ref="A15:B15"/>
    <mergeCell ref="A10:B10"/>
    <mergeCell ref="A11:B11"/>
    <mergeCell ref="A12:B12"/>
    <mergeCell ref="A13:B13"/>
    <mergeCell ref="A14:B14"/>
    <mergeCell ref="D3:D4"/>
    <mergeCell ref="C3:C4"/>
    <mergeCell ref="I3:I4"/>
    <mergeCell ref="H3:H4"/>
    <mergeCell ref="G3:G4"/>
    <mergeCell ref="F3:F4"/>
    <mergeCell ref="E3:E4"/>
  </mergeCells>
  <hyperlinks>
    <hyperlink ref="I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32"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ED7D31"/>
    <pageSetUpPr fitToPage="1"/>
  </sheetPr>
  <dimension ref="A1:K42"/>
  <sheetViews>
    <sheetView showGridLines="0" zoomScale="110" zoomScaleNormal="110" zoomScaleSheetLayoutView="115" workbookViewId="0"/>
  </sheetViews>
  <sheetFormatPr defaultRowHeight="14.25" x14ac:dyDescent="0.2"/>
  <cols>
    <col min="1" max="1" width="18.7109375" style="4" customWidth="1"/>
    <col min="2" max="2" width="41" style="4" customWidth="1"/>
    <col min="3" max="3" width="18.42578125" style="4" customWidth="1"/>
    <col min="4" max="4" width="19.5703125"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11" x14ac:dyDescent="0.2">
      <c r="A1" s="227"/>
      <c r="B1" s="7"/>
      <c r="C1" s="7"/>
      <c r="D1" s="7"/>
    </row>
    <row r="2" spans="1:11" x14ac:dyDescent="0.2">
      <c r="A2" s="11" t="s">
        <v>639</v>
      </c>
      <c r="D2" s="156" t="s">
        <v>594</v>
      </c>
      <c r="H2" s="61"/>
    </row>
    <row r="3" spans="1:11" x14ac:dyDescent="0.2">
      <c r="A3" s="215" t="s">
        <v>824</v>
      </c>
      <c r="B3" s="153"/>
      <c r="C3" s="153"/>
      <c r="D3" s="157"/>
      <c r="H3" s="61"/>
    </row>
    <row r="4" spans="1:11" x14ac:dyDescent="0.2">
      <c r="A4" s="223" t="s">
        <v>655</v>
      </c>
      <c r="B4" s="224"/>
      <c r="C4" s="67" t="s">
        <v>406</v>
      </c>
      <c r="D4" s="67" t="s">
        <v>118</v>
      </c>
      <c r="H4" s="61"/>
    </row>
    <row r="5" spans="1:11" x14ac:dyDescent="0.2">
      <c r="A5" s="542" t="s">
        <v>407</v>
      </c>
      <c r="B5" s="542"/>
      <c r="C5" s="228" t="s">
        <v>211</v>
      </c>
      <c r="D5" s="228" t="s">
        <v>211</v>
      </c>
      <c r="H5" s="61"/>
    </row>
    <row r="6" spans="1:11" x14ac:dyDescent="0.2">
      <c r="A6" s="542" t="s">
        <v>408</v>
      </c>
      <c r="B6" s="542"/>
      <c r="C6" s="225"/>
      <c r="D6" s="228" t="s">
        <v>211</v>
      </c>
      <c r="H6" s="61"/>
    </row>
    <row r="7" spans="1:11" x14ac:dyDescent="0.2">
      <c r="A7" s="542" t="s">
        <v>409</v>
      </c>
      <c r="B7" s="542"/>
      <c r="C7" s="225"/>
      <c r="D7" s="228" t="s">
        <v>211</v>
      </c>
      <c r="H7" s="61"/>
    </row>
    <row r="8" spans="1:11" x14ac:dyDescent="0.2">
      <c r="A8" s="542" t="s">
        <v>410</v>
      </c>
      <c r="B8" s="542"/>
      <c r="C8" s="41">
        <v>1433.7360381183</v>
      </c>
      <c r="D8" s="41">
        <v>980.84084774460007</v>
      </c>
      <c r="H8" s="61"/>
    </row>
    <row r="9" spans="1:11" x14ac:dyDescent="0.2">
      <c r="A9" s="542" t="s">
        <v>411</v>
      </c>
      <c r="B9" s="542"/>
      <c r="C9" s="228" t="s">
        <v>211</v>
      </c>
      <c r="D9" s="228" t="s">
        <v>211</v>
      </c>
      <c r="H9" s="61"/>
    </row>
    <row r="10" spans="1:11" x14ac:dyDescent="0.2">
      <c r="A10" s="690" t="s">
        <v>412</v>
      </c>
      <c r="B10" s="690"/>
      <c r="C10" s="48">
        <v>1433.7360381183</v>
      </c>
      <c r="D10" s="48">
        <v>980.84084774460007</v>
      </c>
      <c r="H10" s="61"/>
    </row>
    <row r="11" spans="1:11" x14ac:dyDescent="0.2">
      <c r="A11" s="11"/>
      <c r="D11" s="156"/>
      <c r="H11" s="61"/>
    </row>
    <row r="12" spans="1:11" ht="22.5" customHeight="1" x14ac:dyDescent="0.2">
      <c r="A12" s="64" t="s">
        <v>183</v>
      </c>
      <c r="B12" s="563" t="s">
        <v>402</v>
      </c>
      <c r="C12" s="563"/>
      <c r="D12" s="563"/>
      <c r="E12" s="74"/>
      <c r="F12" s="74"/>
      <c r="G12" s="74"/>
      <c r="H12" s="74"/>
      <c r="I12" s="74"/>
      <c r="J12" s="74"/>
      <c r="K12" s="74"/>
    </row>
    <row r="13" spans="1:11" ht="30" customHeight="1" x14ac:dyDescent="0.2">
      <c r="A13" s="64" t="s">
        <v>182</v>
      </c>
      <c r="B13" s="563" t="s">
        <v>403</v>
      </c>
      <c r="C13" s="563"/>
      <c r="D13" s="563"/>
      <c r="E13" s="74"/>
      <c r="F13" s="74"/>
      <c r="G13" s="74"/>
      <c r="H13" s="74"/>
      <c r="I13" s="74"/>
      <c r="J13" s="74"/>
      <c r="K13" s="74"/>
    </row>
    <row r="14" spans="1:11" x14ac:dyDescent="0.2">
      <c r="A14" s="13" t="s">
        <v>184</v>
      </c>
      <c r="B14" s="155" t="s">
        <v>404</v>
      </c>
      <c r="C14" s="155"/>
      <c r="D14" s="155"/>
      <c r="E14" s="74"/>
      <c r="F14" s="74"/>
      <c r="G14" s="74"/>
      <c r="H14" s="74"/>
      <c r="I14" s="74"/>
      <c r="J14" s="74"/>
      <c r="K14" s="74"/>
    </row>
    <row r="15" spans="1:11" x14ac:dyDescent="0.2">
      <c r="A15" s="13" t="s">
        <v>185</v>
      </c>
      <c r="B15" s="155" t="s">
        <v>253</v>
      </c>
      <c r="C15" s="155"/>
      <c r="D15" s="155"/>
      <c r="E15" s="74"/>
      <c r="F15" s="74"/>
      <c r="G15" s="74"/>
      <c r="H15" s="74"/>
      <c r="I15" s="74"/>
      <c r="J15" s="74"/>
      <c r="K15" s="74"/>
    </row>
    <row r="16" spans="1:11" x14ac:dyDescent="0.2">
      <c r="A16" s="13" t="s">
        <v>186</v>
      </c>
      <c r="B16" s="229" t="s">
        <v>405</v>
      </c>
      <c r="C16" s="159"/>
      <c r="D16" s="159"/>
      <c r="E16" s="74"/>
      <c r="F16" s="74"/>
      <c r="G16" s="74"/>
      <c r="H16" s="74"/>
      <c r="I16" s="74"/>
      <c r="J16" s="74"/>
      <c r="K16" s="74"/>
    </row>
    <row r="17" spans="1:11" ht="29.25" customHeight="1" x14ac:dyDescent="0.2">
      <c r="A17" s="64" t="s">
        <v>189</v>
      </c>
      <c r="B17" s="563" t="s">
        <v>314</v>
      </c>
      <c r="C17" s="563"/>
      <c r="D17" s="563"/>
      <c r="E17" s="74"/>
      <c r="F17" s="74"/>
      <c r="G17" s="74"/>
      <c r="H17" s="74"/>
      <c r="I17" s="74"/>
      <c r="J17" s="74"/>
      <c r="K17" s="74"/>
    </row>
    <row r="18" spans="1:11" x14ac:dyDescent="0.2">
      <c r="A18" s="11" t="s">
        <v>557</v>
      </c>
    </row>
    <row r="19" spans="1:11" ht="171.75" customHeight="1" x14ac:dyDescent="0.2">
      <c r="A19" s="538" t="s">
        <v>573</v>
      </c>
      <c r="B19" s="538"/>
      <c r="C19" s="538"/>
      <c r="D19" s="538"/>
      <c r="E19" s="75"/>
      <c r="F19" s="75"/>
      <c r="G19" s="75"/>
      <c r="H19" s="75"/>
    </row>
    <row r="20" spans="1:11" x14ac:dyDescent="0.2">
      <c r="A20" s="75"/>
      <c r="B20" s="75"/>
      <c r="C20" s="75"/>
      <c r="D20" s="65" t="s">
        <v>187</v>
      </c>
      <c r="E20" s="75"/>
      <c r="F20" s="75"/>
      <c r="G20" s="75"/>
      <c r="H20" s="75"/>
    </row>
    <row r="21" spans="1:11" x14ac:dyDescent="0.2">
      <c r="A21" s="75"/>
      <c r="B21" s="75"/>
      <c r="C21" s="75"/>
      <c r="D21" s="75"/>
      <c r="E21" s="75"/>
      <c r="F21" s="75"/>
      <c r="G21" s="75"/>
      <c r="H21" s="75"/>
    </row>
    <row r="22" spans="1:11" x14ac:dyDescent="0.2">
      <c r="A22" s="75"/>
      <c r="B22" s="75"/>
      <c r="C22" s="75"/>
      <c r="D22" s="75"/>
      <c r="E22" s="75"/>
      <c r="F22" s="75"/>
      <c r="G22" s="75"/>
      <c r="H22" s="75"/>
    </row>
    <row r="23" spans="1:11" x14ac:dyDescent="0.2">
      <c r="A23" s="75"/>
      <c r="B23" s="75"/>
      <c r="C23" s="75"/>
      <c r="D23" s="75"/>
      <c r="E23" s="75"/>
      <c r="F23" s="75"/>
      <c r="G23" s="75"/>
      <c r="H23" s="75"/>
    </row>
    <row r="24" spans="1:11" x14ac:dyDescent="0.2">
      <c r="A24" s="75"/>
      <c r="B24" s="75"/>
      <c r="C24" s="75"/>
      <c r="D24" s="75"/>
      <c r="E24" s="75"/>
      <c r="F24" s="75"/>
      <c r="G24" s="75"/>
      <c r="H24" s="75"/>
    </row>
    <row r="25" spans="1:11" x14ac:dyDescent="0.2">
      <c r="A25" s="75"/>
      <c r="B25" s="75"/>
      <c r="C25" s="75"/>
      <c r="D25" s="75"/>
      <c r="E25" s="75"/>
      <c r="F25" s="75"/>
      <c r="G25" s="75"/>
      <c r="H25" s="75"/>
    </row>
    <row r="26" spans="1:11" x14ac:dyDescent="0.2">
      <c r="A26" s="75"/>
      <c r="B26" s="75"/>
      <c r="C26" s="75"/>
      <c r="D26" s="75"/>
      <c r="E26" s="75"/>
      <c r="F26" s="75"/>
      <c r="G26" s="75"/>
      <c r="H26" s="75"/>
    </row>
    <row r="27" spans="1:11" x14ac:dyDescent="0.2">
      <c r="A27" s="75"/>
      <c r="B27" s="75"/>
      <c r="C27" s="75"/>
      <c r="D27" s="75"/>
      <c r="E27" s="75"/>
      <c r="F27" s="75"/>
      <c r="G27" s="75"/>
      <c r="H27" s="75"/>
    </row>
    <row r="28" spans="1:11" x14ac:dyDescent="0.2">
      <c r="A28" s="75"/>
      <c r="B28" s="75"/>
      <c r="C28" s="75" t="s">
        <v>187</v>
      </c>
      <c r="D28" s="75"/>
      <c r="E28" s="75"/>
      <c r="F28" s="75"/>
      <c r="G28" s="75"/>
      <c r="H28" s="75"/>
      <c r="I28" s="154"/>
      <c r="J28" s="154"/>
    </row>
    <row r="29" spans="1:11" x14ac:dyDescent="0.2">
      <c r="A29" s="75"/>
      <c r="B29" s="75"/>
      <c r="C29" s="75"/>
      <c r="D29" s="75"/>
      <c r="E29" s="75"/>
      <c r="F29" s="75"/>
      <c r="G29" s="75"/>
      <c r="H29" s="75"/>
      <c r="I29" s="154"/>
      <c r="J29" s="154"/>
    </row>
    <row r="30" spans="1:11" x14ac:dyDescent="0.2">
      <c r="A30" s="75"/>
      <c r="B30" s="75"/>
      <c r="C30" s="75"/>
      <c r="D30" s="75"/>
      <c r="E30" s="75"/>
      <c r="F30" s="75"/>
      <c r="G30" s="75"/>
      <c r="H30" s="75"/>
      <c r="I30" s="154"/>
      <c r="J30" s="154"/>
    </row>
    <row r="31" spans="1:11" x14ac:dyDescent="0.2">
      <c r="A31" s="75"/>
      <c r="B31" s="75"/>
      <c r="C31" s="75"/>
      <c r="D31" s="75"/>
      <c r="E31" s="75"/>
      <c r="F31" s="75"/>
      <c r="G31" s="75"/>
      <c r="H31" s="75"/>
      <c r="I31" s="154"/>
      <c r="J31" s="154"/>
    </row>
    <row r="32" spans="1:11" x14ac:dyDescent="0.2">
      <c r="A32" s="75"/>
      <c r="B32" s="75"/>
      <c r="C32" s="75"/>
      <c r="D32" s="75"/>
      <c r="E32" s="75"/>
      <c r="F32" s="75"/>
      <c r="G32" s="75"/>
      <c r="H32" s="75"/>
      <c r="I32" s="154"/>
      <c r="J32" s="154"/>
    </row>
    <row r="33" spans="1:10" x14ac:dyDescent="0.2">
      <c r="A33" s="75"/>
      <c r="B33" s="75"/>
      <c r="C33" s="75"/>
      <c r="D33" s="75"/>
      <c r="E33" s="75"/>
      <c r="F33" s="75"/>
      <c r="G33" s="75"/>
      <c r="H33" s="75"/>
      <c r="I33" s="154"/>
      <c r="J33" s="154"/>
    </row>
    <row r="34" spans="1:10" x14ac:dyDescent="0.2">
      <c r="A34" s="75"/>
      <c r="B34" s="75"/>
      <c r="C34" s="75"/>
      <c r="D34" s="75"/>
      <c r="E34" s="75"/>
      <c r="F34" s="75"/>
      <c r="G34" s="75"/>
      <c r="H34" s="75"/>
      <c r="I34" s="154"/>
      <c r="J34" s="154"/>
    </row>
    <row r="35" spans="1:10" x14ac:dyDescent="0.2">
      <c r="A35" s="75"/>
      <c r="B35" s="75"/>
      <c r="C35" s="75"/>
      <c r="D35" s="75"/>
      <c r="E35" s="75"/>
      <c r="F35" s="75"/>
      <c r="G35" s="75"/>
      <c r="H35" s="75"/>
      <c r="I35" s="154"/>
      <c r="J35" s="154"/>
    </row>
    <row r="36" spans="1:10" x14ac:dyDescent="0.2">
      <c r="H36" s="154"/>
      <c r="I36" s="154"/>
      <c r="J36" s="154"/>
    </row>
    <row r="37" spans="1:10" x14ac:dyDescent="0.2">
      <c r="H37" s="154"/>
      <c r="I37" s="154"/>
      <c r="J37" s="154"/>
    </row>
    <row r="38" spans="1:10" x14ac:dyDescent="0.2">
      <c r="H38" s="154"/>
      <c r="I38" s="154"/>
      <c r="J38" s="154"/>
    </row>
    <row r="39" spans="1:10" x14ac:dyDescent="0.2">
      <c r="H39" s="154"/>
      <c r="I39" s="154"/>
      <c r="J39" s="154"/>
    </row>
    <row r="40" spans="1:10" x14ac:dyDescent="0.2">
      <c r="H40" s="154"/>
      <c r="I40" s="154"/>
      <c r="J40" s="154"/>
    </row>
    <row r="41" spans="1:10" x14ac:dyDescent="0.2">
      <c r="H41" s="154"/>
      <c r="I41" s="154"/>
      <c r="J41" s="154"/>
    </row>
    <row r="42" spans="1:10" x14ac:dyDescent="0.2">
      <c r="H42" s="154"/>
      <c r="I42" s="154"/>
      <c r="J42" s="154"/>
    </row>
  </sheetData>
  <mergeCells count="10">
    <mergeCell ref="A5:B5"/>
    <mergeCell ref="A6:B6"/>
    <mergeCell ref="A7:B7"/>
    <mergeCell ref="A8:B8"/>
    <mergeCell ref="A9:B9"/>
    <mergeCell ref="B13:D13"/>
    <mergeCell ref="B12:D12"/>
    <mergeCell ref="B17:D17"/>
    <mergeCell ref="A19:D19"/>
    <mergeCell ref="A10:B10"/>
  </mergeCells>
  <hyperlinks>
    <hyperlink ref="D2" location="Index!A1" display="Index"/>
  </hyperlinks>
  <pageMargins left="0.7" right="0.7" top="0.75" bottom="0.75" header="0.3" footer="0.3"/>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ED7D31"/>
    <pageSetUpPr fitToPage="1"/>
  </sheetPr>
  <dimension ref="A1:K63"/>
  <sheetViews>
    <sheetView showGridLines="0" zoomScale="110" zoomScaleNormal="110" zoomScaleSheetLayoutView="130" workbookViewId="0"/>
  </sheetViews>
  <sheetFormatPr defaultRowHeight="14.25" x14ac:dyDescent="0.2"/>
  <cols>
    <col min="1" max="1" width="33.140625" style="4" customWidth="1"/>
    <col min="2" max="2" width="29.7109375" style="4" customWidth="1"/>
    <col min="3" max="3" width="18.42578125" style="4" customWidth="1"/>
    <col min="4" max="4" width="19.5703125"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8" x14ac:dyDescent="0.2">
      <c r="A1" s="7"/>
      <c r="B1" s="7"/>
      <c r="C1" s="7"/>
      <c r="D1" s="7"/>
    </row>
    <row r="2" spans="1:8" x14ac:dyDescent="0.2">
      <c r="A2" s="11" t="s">
        <v>640</v>
      </c>
      <c r="D2" s="156" t="s">
        <v>594</v>
      </c>
      <c r="H2" s="61"/>
    </row>
    <row r="3" spans="1:8" x14ac:dyDescent="0.2">
      <c r="A3" s="215" t="s">
        <v>824</v>
      </c>
      <c r="B3" s="153"/>
      <c r="C3" s="153"/>
      <c r="D3" s="157"/>
      <c r="H3" s="61"/>
    </row>
    <row r="4" spans="1:8" x14ac:dyDescent="0.2">
      <c r="A4" s="223" t="s">
        <v>655</v>
      </c>
      <c r="B4" s="224"/>
      <c r="C4" s="67" t="s">
        <v>391</v>
      </c>
      <c r="D4" s="67" t="s">
        <v>118</v>
      </c>
      <c r="H4" s="61"/>
    </row>
    <row r="5" spans="1:8" x14ac:dyDescent="0.2">
      <c r="A5" s="627" t="s">
        <v>416</v>
      </c>
      <c r="B5" s="627"/>
      <c r="C5" s="225"/>
      <c r="D5" s="175">
        <v>322.39276527699997</v>
      </c>
      <c r="H5" s="61"/>
    </row>
    <row r="6" spans="1:8" x14ac:dyDescent="0.2">
      <c r="A6" s="542" t="s">
        <v>417</v>
      </c>
      <c r="B6" s="542"/>
      <c r="C6" s="41">
        <v>2091.6654013500001</v>
      </c>
      <c r="D6" s="41">
        <v>41.833308027000001</v>
      </c>
      <c r="H6" s="61"/>
    </row>
    <row r="7" spans="1:8" x14ac:dyDescent="0.2">
      <c r="A7" s="542" t="s">
        <v>418</v>
      </c>
      <c r="B7" s="542"/>
      <c r="C7" s="41">
        <v>2006.9208201500001</v>
      </c>
      <c r="D7" s="41">
        <v>40.138416403000001</v>
      </c>
      <c r="H7" s="61"/>
    </row>
    <row r="8" spans="1:8" x14ac:dyDescent="0.2">
      <c r="A8" s="542" t="s">
        <v>419</v>
      </c>
      <c r="B8" s="542"/>
      <c r="C8" s="41">
        <v>0</v>
      </c>
      <c r="D8" s="41">
        <v>0</v>
      </c>
      <c r="H8" s="61"/>
    </row>
    <row r="9" spans="1:8" x14ac:dyDescent="0.2">
      <c r="A9" s="542" t="s">
        <v>420</v>
      </c>
      <c r="B9" s="542"/>
      <c r="C9" s="41">
        <v>84.744581199999999</v>
      </c>
      <c r="D9" s="41">
        <v>1.694891624</v>
      </c>
      <c r="H9" s="61"/>
    </row>
    <row r="10" spans="1:8" x14ac:dyDescent="0.2">
      <c r="A10" s="542" t="s">
        <v>421</v>
      </c>
      <c r="B10" s="542"/>
      <c r="C10" s="41">
        <v>0</v>
      </c>
      <c r="D10" s="41">
        <v>0</v>
      </c>
      <c r="H10" s="61"/>
    </row>
    <row r="11" spans="1:8" x14ac:dyDescent="0.2">
      <c r="A11" s="542" t="s">
        <v>422</v>
      </c>
      <c r="B11" s="542"/>
      <c r="C11" s="41">
        <v>2524.5701683000002</v>
      </c>
      <c r="D11" s="225"/>
      <c r="H11" s="61"/>
    </row>
    <row r="12" spans="1:8" x14ac:dyDescent="0.2">
      <c r="A12" s="542" t="s">
        <v>423</v>
      </c>
      <c r="B12" s="542"/>
      <c r="C12" s="41">
        <v>0</v>
      </c>
      <c r="D12" s="41">
        <v>0</v>
      </c>
      <c r="H12" s="61"/>
    </row>
    <row r="13" spans="1:8" x14ac:dyDescent="0.2">
      <c r="A13" s="542" t="s">
        <v>424</v>
      </c>
      <c r="B13" s="542"/>
      <c r="C13" s="41">
        <v>22.44475658</v>
      </c>
      <c r="D13" s="41">
        <v>280.55945724999998</v>
      </c>
      <c r="H13" s="61"/>
    </row>
    <row r="14" spans="1:8" x14ac:dyDescent="0.2">
      <c r="A14" s="542" t="s">
        <v>425</v>
      </c>
      <c r="B14" s="542"/>
      <c r="C14" s="225"/>
      <c r="D14" s="41">
        <v>322.39276527699997</v>
      </c>
      <c r="H14" s="61"/>
    </row>
    <row r="15" spans="1:8" x14ac:dyDescent="0.2">
      <c r="A15" s="691" t="s">
        <v>426</v>
      </c>
      <c r="B15" s="691"/>
      <c r="C15" s="225"/>
      <c r="D15" s="43">
        <v>0</v>
      </c>
      <c r="H15" s="61"/>
    </row>
    <row r="16" spans="1:8" x14ac:dyDescent="0.2">
      <c r="A16" s="542" t="s">
        <v>427</v>
      </c>
      <c r="B16" s="542"/>
      <c r="C16" s="41">
        <v>0</v>
      </c>
      <c r="D16" s="41">
        <v>0</v>
      </c>
      <c r="H16" s="61"/>
    </row>
    <row r="17" spans="1:11" x14ac:dyDescent="0.2">
      <c r="A17" s="542" t="s">
        <v>418</v>
      </c>
      <c r="B17" s="542"/>
      <c r="C17" s="41">
        <v>0</v>
      </c>
      <c r="D17" s="41">
        <v>0</v>
      </c>
      <c r="H17" s="61"/>
    </row>
    <row r="18" spans="1:11" x14ac:dyDescent="0.2">
      <c r="A18" s="542" t="s">
        <v>419</v>
      </c>
      <c r="B18" s="542"/>
      <c r="C18" s="41">
        <v>0</v>
      </c>
      <c r="D18" s="41">
        <v>0</v>
      </c>
      <c r="H18" s="61"/>
    </row>
    <row r="19" spans="1:11" x14ac:dyDescent="0.2">
      <c r="A19" s="542" t="s">
        <v>420</v>
      </c>
      <c r="B19" s="542"/>
      <c r="C19" s="41">
        <v>0</v>
      </c>
      <c r="D19" s="41">
        <v>0</v>
      </c>
      <c r="H19" s="61"/>
    </row>
    <row r="20" spans="1:11" x14ac:dyDescent="0.2">
      <c r="A20" s="542" t="s">
        <v>421</v>
      </c>
      <c r="B20" s="542"/>
      <c r="C20" s="41">
        <v>0</v>
      </c>
      <c r="D20" s="41">
        <v>0</v>
      </c>
      <c r="H20" s="61"/>
    </row>
    <row r="21" spans="1:11" x14ac:dyDescent="0.2">
      <c r="A21" s="542" t="s">
        <v>422</v>
      </c>
      <c r="B21" s="542"/>
      <c r="C21" s="41">
        <v>0</v>
      </c>
      <c r="D21" s="225"/>
      <c r="H21" s="61"/>
    </row>
    <row r="22" spans="1:11" x14ac:dyDescent="0.2">
      <c r="A22" s="542" t="s">
        <v>423</v>
      </c>
      <c r="B22" s="542"/>
      <c r="C22" s="41">
        <v>0</v>
      </c>
      <c r="D22" s="41">
        <v>0</v>
      </c>
      <c r="H22" s="61"/>
    </row>
    <row r="23" spans="1:11" x14ac:dyDescent="0.2">
      <c r="A23" s="542" t="s">
        <v>424</v>
      </c>
      <c r="B23" s="542"/>
      <c r="C23" s="41">
        <v>0</v>
      </c>
      <c r="D23" s="41">
        <v>0</v>
      </c>
      <c r="H23" s="61"/>
    </row>
    <row r="24" spans="1:11" x14ac:dyDescent="0.2">
      <c r="A24" s="690" t="s">
        <v>428</v>
      </c>
      <c r="B24" s="690"/>
      <c r="C24" s="48">
        <v>0</v>
      </c>
      <c r="D24" s="48">
        <v>0</v>
      </c>
      <c r="H24" s="61"/>
    </row>
    <row r="25" spans="1:11" x14ac:dyDescent="0.2">
      <c r="A25" s="11"/>
      <c r="D25" s="156"/>
      <c r="H25" s="61"/>
    </row>
    <row r="26" spans="1:11" ht="28.5" customHeight="1" x14ac:dyDescent="0.2">
      <c r="A26" s="102" t="s">
        <v>183</v>
      </c>
      <c r="B26" s="563" t="s">
        <v>413</v>
      </c>
      <c r="C26" s="563"/>
      <c r="D26" s="563"/>
      <c r="E26" s="74"/>
      <c r="F26" s="74"/>
      <c r="G26" s="74"/>
      <c r="H26" s="74"/>
      <c r="I26" s="74"/>
      <c r="J26" s="74"/>
      <c r="K26" s="74"/>
    </row>
    <row r="27" spans="1:11" x14ac:dyDescent="0.2">
      <c r="A27" s="103" t="s">
        <v>182</v>
      </c>
      <c r="B27" s="155" t="s">
        <v>190</v>
      </c>
      <c r="C27" s="155"/>
      <c r="D27" s="155"/>
      <c r="E27" s="74"/>
      <c r="F27" s="74"/>
      <c r="G27" s="74"/>
      <c r="H27" s="74"/>
      <c r="I27" s="74"/>
      <c r="J27" s="74"/>
      <c r="K27" s="74"/>
    </row>
    <row r="28" spans="1:11" x14ac:dyDescent="0.2">
      <c r="A28" s="103" t="s">
        <v>184</v>
      </c>
      <c r="B28" s="155" t="s">
        <v>414</v>
      </c>
      <c r="C28" s="155"/>
      <c r="D28" s="155"/>
      <c r="E28" s="74"/>
      <c r="F28" s="74"/>
      <c r="G28" s="74"/>
      <c r="H28" s="74"/>
      <c r="I28" s="74"/>
      <c r="J28" s="74"/>
      <c r="K28" s="74"/>
    </row>
    <row r="29" spans="1:11" x14ac:dyDescent="0.2">
      <c r="A29" s="103" t="s">
        <v>185</v>
      </c>
      <c r="B29" s="155" t="s">
        <v>253</v>
      </c>
      <c r="C29" s="155"/>
      <c r="D29" s="155"/>
      <c r="E29" s="74"/>
      <c r="F29" s="74"/>
      <c r="G29" s="74"/>
      <c r="H29" s="74"/>
      <c r="I29" s="74"/>
      <c r="J29" s="74"/>
      <c r="K29" s="74"/>
    </row>
    <row r="30" spans="1:11" ht="20.25" customHeight="1" x14ac:dyDescent="0.2">
      <c r="A30" s="102" t="s">
        <v>186</v>
      </c>
      <c r="B30" s="563" t="s">
        <v>415</v>
      </c>
      <c r="C30" s="563"/>
      <c r="D30" s="563"/>
      <c r="E30" s="74"/>
      <c r="F30" s="74"/>
      <c r="G30" s="74"/>
      <c r="H30" s="74"/>
      <c r="I30" s="74"/>
      <c r="J30" s="74"/>
      <c r="K30" s="74"/>
    </row>
    <row r="31" spans="1:11" ht="21.75" customHeight="1" x14ac:dyDescent="0.2">
      <c r="A31" s="102" t="s">
        <v>189</v>
      </c>
      <c r="B31" s="563" t="s">
        <v>314</v>
      </c>
      <c r="C31" s="563"/>
      <c r="D31" s="563"/>
      <c r="E31" s="74"/>
      <c r="F31" s="74"/>
      <c r="G31" s="74"/>
      <c r="H31" s="74"/>
      <c r="I31" s="74"/>
      <c r="J31" s="74"/>
      <c r="K31" s="74"/>
    </row>
    <row r="32" spans="1:11" x14ac:dyDescent="0.2">
      <c r="A32" s="11" t="s">
        <v>557</v>
      </c>
    </row>
    <row r="33" spans="1:4" ht="15" customHeight="1" x14ac:dyDescent="0.2">
      <c r="A33" s="538" t="s">
        <v>574</v>
      </c>
      <c r="B33" s="538"/>
      <c r="C33" s="538"/>
      <c r="D33" s="538"/>
    </row>
    <row r="34" spans="1:4" x14ac:dyDescent="0.2">
      <c r="A34" s="538"/>
      <c r="B34" s="538"/>
      <c r="C34" s="538"/>
      <c r="D34" s="538"/>
    </row>
    <row r="35" spans="1:4" x14ac:dyDescent="0.2">
      <c r="A35" s="538"/>
      <c r="B35" s="538"/>
      <c r="C35" s="538"/>
      <c r="D35" s="538"/>
    </row>
    <row r="36" spans="1:4" x14ac:dyDescent="0.2">
      <c r="A36" s="538"/>
      <c r="B36" s="538"/>
      <c r="C36" s="538"/>
      <c r="D36" s="538"/>
    </row>
    <row r="37" spans="1:4" x14ac:dyDescent="0.2">
      <c r="A37" s="538"/>
      <c r="B37" s="538"/>
      <c r="C37" s="538"/>
      <c r="D37" s="538"/>
    </row>
    <row r="38" spans="1:4" x14ac:dyDescent="0.2">
      <c r="A38" s="538"/>
      <c r="B38" s="538"/>
      <c r="C38" s="538"/>
      <c r="D38" s="538"/>
    </row>
    <row r="39" spans="1:4" x14ac:dyDescent="0.2">
      <c r="A39" s="538"/>
      <c r="B39" s="538"/>
      <c r="C39" s="538"/>
      <c r="D39" s="538"/>
    </row>
    <row r="40" spans="1:4" x14ac:dyDescent="0.2">
      <c r="A40" s="538"/>
      <c r="B40" s="538"/>
      <c r="C40" s="538"/>
      <c r="D40" s="538"/>
    </row>
    <row r="41" spans="1:4" x14ac:dyDescent="0.2">
      <c r="A41" s="538"/>
      <c r="B41" s="538"/>
      <c r="C41" s="538"/>
      <c r="D41" s="538"/>
    </row>
    <row r="42" spans="1:4" x14ac:dyDescent="0.2">
      <c r="A42" s="538"/>
      <c r="B42" s="538"/>
      <c r="C42" s="538"/>
      <c r="D42" s="538"/>
    </row>
    <row r="43" spans="1:4" x14ac:dyDescent="0.2">
      <c r="A43" s="538"/>
      <c r="B43" s="538"/>
      <c r="C43" s="538"/>
      <c r="D43" s="538"/>
    </row>
    <row r="44" spans="1:4" x14ac:dyDescent="0.2">
      <c r="A44" s="538"/>
      <c r="B44" s="538"/>
      <c r="C44" s="538"/>
      <c r="D44" s="538"/>
    </row>
    <row r="45" spans="1:4" x14ac:dyDescent="0.2">
      <c r="A45" s="538"/>
      <c r="B45" s="538"/>
      <c r="C45" s="538"/>
      <c r="D45" s="538"/>
    </row>
    <row r="46" spans="1:4" x14ac:dyDescent="0.2">
      <c r="A46" s="538"/>
      <c r="B46" s="538"/>
      <c r="C46" s="538"/>
      <c r="D46" s="538"/>
    </row>
    <row r="47" spans="1:4" x14ac:dyDescent="0.2">
      <c r="A47" s="538"/>
      <c r="B47" s="538"/>
      <c r="C47" s="538"/>
      <c r="D47" s="538"/>
    </row>
    <row r="48" spans="1:4" x14ac:dyDescent="0.2">
      <c r="A48" s="538"/>
      <c r="B48" s="538"/>
      <c r="C48" s="538"/>
      <c r="D48" s="538"/>
    </row>
    <row r="49" spans="1:10" x14ac:dyDescent="0.2">
      <c r="A49" s="538"/>
      <c r="B49" s="538"/>
      <c r="C49" s="538"/>
      <c r="D49" s="538"/>
      <c r="E49" s="154"/>
      <c r="F49" s="154"/>
      <c r="G49" s="154"/>
      <c r="H49" s="154"/>
      <c r="I49" s="154"/>
      <c r="J49" s="154"/>
    </row>
    <row r="50" spans="1:10" x14ac:dyDescent="0.2">
      <c r="A50" s="538"/>
      <c r="B50" s="538"/>
      <c r="C50" s="538"/>
      <c r="D50" s="538"/>
      <c r="E50" s="154"/>
      <c r="F50" s="154"/>
      <c r="G50" s="154"/>
      <c r="H50" s="154"/>
      <c r="I50" s="154"/>
      <c r="J50" s="154"/>
    </row>
    <row r="51" spans="1:10" x14ac:dyDescent="0.2">
      <c r="A51" s="538"/>
      <c r="B51" s="538"/>
      <c r="C51" s="538"/>
      <c r="D51" s="538"/>
      <c r="H51" s="154"/>
      <c r="I51" s="154"/>
      <c r="J51" s="154"/>
    </row>
    <row r="52" spans="1:10" x14ac:dyDescent="0.2">
      <c r="A52" s="75"/>
      <c r="B52" s="75"/>
      <c r="C52" s="75"/>
      <c r="D52" s="65" t="s">
        <v>187</v>
      </c>
      <c r="H52" s="154"/>
      <c r="I52" s="154"/>
      <c r="J52" s="154"/>
    </row>
    <row r="53" spans="1:10" x14ac:dyDescent="0.2">
      <c r="A53" s="75"/>
      <c r="B53" s="75"/>
      <c r="C53" s="75"/>
      <c r="D53" s="75"/>
      <c r="H53" s="154"/>
      <c r="I53" s="154"/>
      <c r="J53" s="154"/>
    </row>
    <row r="54" spans="1:10" ht="15" customHeight="1" x14ac:dyDescent="0.2">
      <c r="A54" s="75"/>
      <c r="B54" s="75"/>
      <c r="C54" s="75"/>
      <c r="D54" s="75"/>
      <c r="E54" s="75"/>
      <c r="F54" s="75"/>
      <c r="G54" s="75"/>
      <c r="H54" s="154"/>
      <c r="I54" s="154"/>
      <c r="J54" s="154"/>
    </row>
    <row r="55" spans="1:10" x14ac:dyDescent="0.2">
      <c r="A55" s="75"/>
      <c r="B55" s="75"/>
      <c r="C55" s="75"/>
      <c r="D55" s="75"/>
      <c r="E55" s="75"/>
      <c r="F55" s="75"/>
      <c r="G55" s="75"/>
      <c r="H55" s="154"/>
      <c r="I55" s="154"/>
      <c r="J55" s="154"/>
    </row>
    <row r="56" spans="1:10" x14ac:dyDescent="0.2">
      <c r="A56" s="75"/>
      <c r="B56" s="75"/>
      <c r="C56" s="75"/>
      <c r="D56" s="75"/>
      <c r="E56" s="75"/>
      <c r="F56" s="75"/>
      <c r="G56" s="75"/>
      <c r="H56" s="154"/>
      <c r="I56" s="154"/>
      <c r="J56" s="154"/>
    </row>
    <row r="57" spans="1:10" x14ac:dyDescent="0.2">
      <c r="E57" s="75"/>
      <c r="F57" s="75"/>
      <c r="G57" s="75"/>
      <c r="H57" s="154"/>
      <c r="I57" s="154"/>
      <c r="J57" s="154"/>
    </row>
    <row r="58" spans="1:10" x14ac:dyDescent="0.2">
      <c r="E58" s="75"/>
      <c r="F58" s="75"/>
      <c r="G58" s="75"/>
      <c r="H58" s="154"/>
      <c r="I58" s="154"/>
      <c r="J58" s="154"/>
    </row>
    <row r="59" spans="1:10" x14ac:dyDescent="0.2">
      <c r="E59" s="75"/>
      <c r="F59" s="75"/>
      <c r="G59" s="75"/>
      <c r="H59" s="154"/>
      <c r="I59" s="154"/>
      <c r="J59" s="154"/>
    </row>
    <row r="60" spans="1:10" x14ac:dyDescent="0.2">
      <c r="E60" s="75"/>
      <c r="F60" s="75"/>
      <c r="G60" s="75"/>
      <c r="H60" s="154"/>
      <c r="I60" s="154"/>
      <c r="J60" s="154"/>
    </row>
    <row r="61" spans="1:10" x14ac:dyDescent="0.2">
      <c r="E61" s="75"/>
      <c r="F61" s="75"/>
      <c r="G61" s="75"/>
      <c r="H61" s="154"/>
      <c r="I61" s="154"/>
      <c r="J61" s="154"/>
    </row>
    <row r="62" spans="1:10" x14ac:dyDescent="0.2">
      <c r="E62" s="75"/>
      <c r="F62" s="75"/>
      <c r="G62" s="75"/>
      <c r="H62" s="154"/>
      <c r="I62" s="154"/>
      <c r="J62" s="154"/>
    </row>
    <row r="63" spans="1:10" x14ac:dyDescent="0.2">
      <c r="E63" s="75"/>
      <c r="F63" s="75"/>
      <c r="G63" s="75"/>
      <c r="H63" s="154"/>
      <c r="I63" s="154"/>
      <c r="J63" s="154"/>
    </row>
  </sheetData>
  <mergeCells count="24">
    <mergeCell ref="A22:B22"/>
    <mergeCell ref="A23:B23"/>
    <mergeCell ref="A24:B24"/>
    <mergeCell ref="A17:B17"/>
    <mergeCell ref="A18:B18"/>
    <mergeCell ref="A19:B19"/>
    <mergeCell ref="A20:B20"/>
    <mergeCell ref="A21:B21"/>
    <mergeCell ref="B31:D31"/>
    <mergeCell ref="B30:D30"/>
    <mergeCell ref="B26:D26"/>
    <mergeCell ref="A33:D51"/>
    <mergeCell ref="A5:B5"/>
    <mergeCell ref="A6:B6"/>
    <mergeCell ref="A7:B7"/>
    <mergeCell ref="A8:B8"/>
    <mergeCell ref="A9:B9"/>
    <mergeCell ref="A10:B10"/>
    <mergeCell ref="A11:B11"/>
    <mergeCell ref="A12:B12"/>
    <mergeCell ref="A13:B13"/>
    <mergeCell ref="A14:B14"/>
    <mergeCell ref="A15:B15"/>
    <mergeCell ref="A16:B16"/>
  </mergeCells>
  <hyperlinks>
    <hyperlink ref="D2" location="Index!A1" display="Index"/>
  </hyperlinks>
  <pageMargins left="0.70866141732283472" right="0.70866141732283472" top="0.74803149606299213" bottom="0.74803149606299213" header="0.31496062992125984" footer="0.31496062992125984"/>
  <pageSetup paperSize="9" fitToHeight="0" orientation="landscape" r:id="rId1"/>
  <rowBreaks count="2" manualBreakCount="2">
    <brk id="31" max="3" man="1"/>
    <brk id="52"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ED7D31"/>
    <pageSetUpPr fitToPage="1"/>
  </sheetPr>
  <dimension ref="A1:R35"/>
  <sheetViews>
    <sheetView showGridLines="0" zoomScale="110" zoomScaleNormal="110" zoomScaleSheetLayoutView="130" workbookViewId="0"/>
  </sheetViews>
  <sheetFormatPr defaultRowHeight="14.25" x14ac:dyDescent="0.2"/>
  <cols>
    <col min="1" max="1" width="37.28515625" style="4" customWidth="1"/>
    <col min="2" max="14" width="6" style="4" customWidth="1"/>
    <col min="15" max="20" width="8.7109375" style="4" customWidth="1"/>
    <col min="21" max="22" width="9.85546875" style="4" customWidth="1"/>
    <col min="23" max="16384" width="9.140625" style="4"/>
  </cols>
  <sheetData>
    <row r="1" spans="1:14" x14ac:dyDescent="0.2">
      <c r="A1" s="7"/>
      <c r="B1" s="7"/>
      <c r="C1" s="7"/>
      <c r="D1" s="7"/>
      <c r="E1" s="7"/>
      <c r="F1" s="7"/>
      <c r="G1" s="7"/>
      <c r="H1" s="7"/>
      <c r="I1" s="7"/>
      <c r="J1" s="7"/>
      <c r="K1" s="7"/>
      <c r="L1" s="7"/>
      <c r="M1" s="7"/>
      <c r="N1" s="7"/>
    </row>
    <row r="2" spans="1:14" ht="15" customHeight="1" x14ac:dyDescent="0.2">
      <c r="A2" s="11" t="s">
        <v>641</v>
      </c>
      <c r="G2" s="61"/>
      <c r="M2" s="614" t="s">
        <v>594</v>
      </c>
      <c r="N2" s="614"/>
    </row>
    <row r="3" spans="1:14" x14ac:dyDescent="0.2">
      <c r="A3" s="215" t="s">
        <v>824</v>
      </c>
      <c r="B3" s="603" t="s">
        <v>201</v>
      </c>
      <c r="C3" s="603"/>
      <c r="D3" s="603"/>
      <c r="E3" s="603"/>
      <c r="F3" s="603"/>
      <c r="G3" s="603"/>
      <c r="H3" s="603"/>
      <c r="I3" s="603"/>
      <c r="J3" s="603"/>
      <c r="K3" s="603"/>
      <c r="L3" s="603"/>
      <c r="M3" s="599" t="s">
        <v>125</v>
      </c>
      <c r="N3" s="599" t="s">
        <v>335</v>
      </c>
    </row>
    <row r="4" spans="1:14" x14ac:dyDescent="0.2">
      <c r="A4" s="14" t="s">
        <v>659</v>
      </c>
      <c r="B4" s="230">
        <v>0</v>
      </c>
      <c r="C4" s="230">
        <v>0.02</v>
      </c>
      <c r="D4" s="230">
        <v>0.04</v>
      </c>
      <c r="E4" s="230">
        <v>0.1</v>
      </c>
      <c r="F4" s="230">
        <v>0.2</v>
      </c>
      <c r="G4" s="230">
        <v>0.5</v>
      </c>
      <c r="H4" s="230">
        <v>0.7</v>
      </c>
      <c r="I4" s="230">
        <v>0.75</v>
      </c>
      <c r="J4" s="230">
        <v>1</v>
      </c>
      <c r="K4" s="230">
        <v>1.5</v>
      </c>
      <c r="L4" s="62" t="s">
        <v>336</v>
      </c>
      <c r="M4" s="600"/>
      <c r="N4" s="600"/>
    </row>
    <row r="5" spans="1:14" x14ac:dyDescent="0.2">
      <c r="A5" s="115" t="s">
        <v>225</v>
      </c>
      <c r="B5" s="41">
        <v>9.0853866799999992</v>
      </c>
      <c r="C5" s="41">
        <v>2091.6654013499997</v>
      </c>
      <c r="D5" s="41">
        <v>0</v>
      </c>
      <c r="E5" s="41">
        <v>0</v>
      </c>
      <c r="F5" s="41">
        <v>0</v>
      </c>
      <c r="G5" s="41">
        <v>0</v>
      </c>
      <c r="H5" s="41">
        <v>0</v>
      </c>
      <c r="I5" s="41">
        <v>0</v>
      </c>
      <c r="J5" s="41">
        <v>0</v>
      </c>
      <c r="K5" s="41">
        <v>0</v>
      </c>
      <c r="L5" s="41">
        <v>0</v>
      </c>
      <c r="M5" s="41">
        <v>2100.75078803</v>
      </c>
      <c r="N5" s="41">
        <v>9</v>
      </c>
    </row>
    <row r="6" spans="1:14" x14ac:dyDescent="0.2">
      <c r="A6" s="69" t="s">
        <v>329</v>
      </c>
      <c r="B6" s="41">
        <v>0</v>
      </c>
      <c r="C6" s="41">
        <v>0</v>
      </c>
      <c r="D6" s="41">
        <v>0</v>
      </c>
      <c r="E6" s="41">
        <v>0</v>
      </c>
      <c r="F6" s="41">
        <v>0</v>
      </c>
      <c r="G6" s="41">
        <v>0</v>
      </c>
      <c r="H6" s="41">
        <v>0</v>
      </c>
      <c r="I6" s="41">
        <v>0</v>
      </c>
      <c r="J6" s="41">
        <v>0</v>
      </c>
      <c r="K6" s="41">
        <v>0</v>
      </c>
      <c r="L6" s="41">
        <v>0</v>
      </c>
      <c r="M6" s="41">
        <v>0</v>
      </c>
      <c r="N6" s="41">
        <v>0</v>
      </c>
    </row>
    <row r="7" spans="1:14" x14ac:dyDescent="0.2">
      <c r="A7" s="69" t="s">
        <v>239</v>
      </c>
      <c r="B7" s="41">
        <v>0</v>
      </c>
      <c r="C7" s="41">
        <v>0</v>
      </c>
      <c r="D7" s="41">
        <v>0</v>
      </c>
      <c r="E7" s="41">
        <v>0</v>
      </c>
      <c r="F7" s="41">
        <v>0</v>
      </c>
      <c r="G7" s="41">
        <v>0</v>
      </c>
      <c r="H7" s="41">
        <v>0</v>
      </c>
      <c r="I7" s="41">
        <v>0</v>
      </c>
      <c r="J7" s="41">
        <v>0</v>
      </c>
      <c r="K7" s="41">
        <v>0</v>
      </c>
      <c r="L7" s="41">
        <v>0</v>
      </c>
      <c r="M7" s="41">
        <v>0</v>
      </c>
      <c r="N7" s="41">
        <v>0</v>
      </c>
    </row>
    <row r="8" spans="1:14" x14ac:dyDescent="0.2">
      <c r="A8" s="69" t="s">
        <v>240</v>
      </c>
      <c r="B8" s="41">
        <v>0</v>
      </c>
      <c r="C8" s="41">
        <v>0</v>
      </c>
      <c r="D8" s="41">
        <v>0</v>
      </c>
      <c r="E8" s="41">
        <v>0</v>
      </c>
      <c r="F8" s="41">
        <v>0</v>
      </c>
      <c r="G8" s="41">
        <v>0</v>
      </c>
      <c r="H8" s="41">
        <v>0</v>
      </c>
      <c r="I8" s="41">
        <v>0</v>
      </c>
      <c r="J8" s="41">
        <v>0</v>
      </c>
      <c r="K8" s="41">
        <v>0</v>
      </c>
      <c r="L8" s="41">
        <v>0</v>
      </c>
      <c r="M8" s="41">
        <v>0</v>
      </c>
      <c r="N8" s="41">
        <v>0</v>
      </c>
    </row>
    <row r="9" spans="1:14" x14ac:dyDescent="0.2">
      <c r="A9" s="69" t="s">
        <v>241</v>
      </c>
      <c r="B9" s="41" t="s">
        <v>187</v>
      </c>
      <c r="C9" s="41"/>
      <c r="D9" s="41"/>
      <c r="E9" s="41"/>
      <c r="F9" s="41"/>
      <c r="G9" s="41"/>
      <c r="H9" s="41"/>
      <c r="I9" s="41"/>
      <c r="J9" s="41"/>
      <c r="K9" s="41"/>
      <c r="L9" s="41"/>
      <c r="M9" s="41"/>
      <c r="N9" s="41">
        <v>0</v>
      </c>
    </row>
    <row r="10" spans="1:14" x14ac:dyDescent="0.2">
      <c r="A10" s="69" t="s">
        <v>226</v>
      </c>
      <c r="B10" s="41">
        <v>0</v>
      </c>
      <c r="C10" s="41">
        <v>0</v>
      </c>
      <c r="D10" s="41">
        <v>0</v>
      </c>
      <c r="E10" s="41">
        <v>0</v>
      </c>
      <c r="F10" s="41">
        <v>287.14752145999995</v>
      </c>
      <c r="G10" s="41">
        <v>840.67080309000005</v>
      </c>
      <c r="H10" s="41">
        <v>0</v>
      </c>
      <c r="I10" s="41">
        <v>0</v>
      </c>
      <c r="J10" s="41">
        <v>4.16445474</v>
      </c>
      <c r="K10" s="41">
        <v>0</v>
      </c>
      <c r="L10" s="41">
        <v>0</v>
      </c>
      <c r="M10" s="41">
        <v>1131.9827792900001</v>
      </c>
      <c r="N10" s="41">
        <v>207</v>
      </c>
    </row>
    <row r="11" spans="1:14" x14ac:dyDescent="0.2">
      <c r="A11" s="69" t="s">
        <v>227</v>
      </c>
      <c r="B11" s="41">
        <v>0</v>
      </c>
      <c r="C11" s="41">
        <v>0</v>
      </c>
      <c r="D11" s="41">
        <v>0</v>
      </c>
      <c r="E11" s="41">
        <v>0</v>
      </c>
      <c r="F11" s="41">
        <v>0</v>
      </c>
      <c r="G11" s="41">
        <v>0</v>
      </c>
      <c r="H11" s="41">
        <v>0</v>
      </c>
      <c r="I11" s="41">
        <v>0</v>
      </c>
      <c r="J11" s="41">
        <v>0</v>
      </c>
      <c r="K11" s="41">
        <v>0</v>
      </c>
      <c r="L11" s="41">
        <v>0</v>
      </c>
      <c r="M11" s="41">
        <v>0</v>
      </c>
      <c r="N11" s="41">
        <v>0</v>
      </c>
    </row>
    <row r="12" spans="1:14" x14ac:dyDescent="0.2">
      <c r="A12" s="69" t="s">
        <v>230</v>
      </c>
      <c r="B12" s="41">
        <v>0</v>
      </c>
      <c r="C12" s="41">
        <v>0</v>
      </c>
      <c r="D12" s="41">
        <v>0</v>
      </c>
      <c r="E12" s="41">
        <v>0</v>
      </c>
      <c r="F12" s="41">
        <v>0</v>
      </c>
      <c r="G12" s="41">
        <v>0</v>
      </c>
      <c r="H12" s="41">
        <v>0</v>
      </c>
      <c r="I12" s="41">
        <v>0</v>
      </c>
      <c r="J12" s="41">
        <v>0</v>
      </c>
      <c r="K12" s="41">
        <v>0</v>
      </c>
      <c r="L12" s="41">
        <v>0</v>
      </c>
      <c r="M12" s="41">
        <v>0</v>
      </c>
      <c r="N12" s="41">
        <v>0</v>
      </c>
    </row>
    <row r="13" spans="1:14" x14ac:dyDescent="0.2">
      <c r="A13" s="69" t="s">
        <v>331</v>
      </c>
      <c r="B13" s="41">
        <v>0</v>
      </c>
      <c r="C13" s="41">
        <v>0</v>
      </c>
      <c r="D13" s="41">
        <v>0</v>
      </c>
      <c r="E13" s="41">
        <v>0</v>
      </c>
      <c r="F13" s="41">
        <v>0</v>
      </c>
      <c r="G13" s="41">
        <v>0</v>
      </c>
      <c r="H13" s="41">
        <v>0</v>
      </c>
      <c r="I13" s="41">
        <v>0</v>
      </c>
      <c r="J13" s="41">
        <v>0</v>
      </c>
      <c r="K13" s="41">
        <v>0</v>
      </c>
      <c r="L13" s="41">
        <v>0</v>
      </c>
      <c r="M13" s="41">
        <v>0</v>
      </c>
      <c r="N13" s="41">
        <v>0</v>
      </c>
    </row>
    <row r="14" spans="1:14" x14ac:dyDescent="0.2">
      <c r="A14" s="231" t="s">
        <v>333</v>
      </c>
      <c r="B14" s="41">
        <v>0</v>
      </c>
      <c r="C14" s="41">
        <v>0</v>
      </c>
      <c r="D14" s="41">
        <v>0</v>
      </c>
      <c r="E14" s="41">
        <v>0</v>
      </c>
      <c r="F14" s="41">
        <v>0</v>
      </c>
      <c r="G14" s="41">
        <v>0</v>
      </c>
      <c r="H14" s="41">
        <v>0</v>
      </c>
      <c r="I14" s="41">
        <v>0</v>
      </c>
      <c r="J14" s="41">
        <v>0</v>
      </c>
      <c r="K14" s="41">
        <v>0</v>
      </c>
      <c r="L14" s="41">
        <v>0</v>
      </c>
      <c r="M14" s="41">
        <v>0</v>
      </c>
      <c r="N14" s="41">
        <v>0</v>
      </c>
    </row>
    <row r="15" spans="1:14" x14ac:dyDescent="0.2">
      <c r="A15" s="70" t="s">
        <v>125</v>
      </c>
      <c r="B15" s="42">
        <v>9.0853866799999992</v>
      </c>
      <c r="C15" s="42">
        <v>2091.6654013499997</v>
      </c>
      <c r="D15" s="42">
        <v>0</v>
      </c>
      <c r="E15" s="42">
        <v>0</v>
      </c>
      <c r="F15" s="42">
        <v>287.14752145999995</v>
      </c>
      <c r="G15" s="42">
        <v>840.67080309000005</v>
      </c>
      <c r="H15" s="42">
        <v>0</v>
      </c>
      <c r="I15" s="42">
        <v>0</v>
      </c>
      <c r="J15" s="42">
        <v>4.16445474</v>
      </c>
      <c r="K15" s="42">
        <v>0</v>
      </c>
      <c r="L15" s="42">
        <v>0</v>
      </c>
      <c r="M15" s="42">
        <v>3232.73356732</v>
      </c>
      <c r="N15" s="42">
        <f>SUM(N5:N14)</f>
        <v>216</v>
      </c>
    </row>
    <row r="16" spans="1:14" ht="8.25" customHeight="1" x14ac:dyDescent="0.2">
      <c r="A16" s="11"/>
      <c r="G16" s="61"/>
      <c r="N16" s="156"/>
    </row>
    <row r="17" spans="1:18" ht="20.25" customHeight="1" x14ac:dyDescent="0.2">
      <c r="A17" s="64" t="s">
        <v>183</v>
      </c>
      <c r="B17" s="563" t="s">
        <v>429</v>
      </c>
      <c r="C17" s="563"/>
      <c r="D17" s="563"/>
      <c r="E17" s="563"/>
      <c r="F17" s="563"/>
      <c r="G17" s="563"/>
      <c r="H17" s="563"/>
      <c r="I17" s="563"/>
      <c r="J17" s="563"/>
      <c r="K17" s="563"/>
      <c r="L17" s="563"/>
      <c r="M17" s="563"/>
      <c r="N17" s="563"/>
      <c r="O17" s="74"/>
      <c r="P17" s="74"/>
      <c r="Q17" s="74"/>
      <c r="R17" s="74"/>
    </row>
    <row r="18" spans="1:18" ht="74.25" customHeight="1" x14ac:dyDescent="0.2">
      <c r="A18" s="64" t="s">
        <v>182</v>
      </c>
      <c r="B18" s="563" t="s">
        <v>535</v>
      </c>
      <c r="C18" s="563"/>
      <c r="D18" s="563"/>
      <c r="E18" s="563"/>
      <c r="F18" s="563"/>
      <c r="G18" s="563"/>
      <c r="H18" s="563"/>
      <c r="I18" s="563"/>
      <c r="J18" s="563"/>
      <c r="K18" s="563"/>
      <c r="L18" s="563"/>
      <c r="M18" s="563"/>
      <c r="N18" s="563"/>
      <c r="O18" s="74"/>
      <c r="P18" s="74"/>
      <c r="Q18" s="74"/>
      <c r="R18" s="74"/>
    </row>
    <row r="19" spans="1:18" ht="10.5" customHeight="1" x14ac:dyDescent="0.2">
      <c r="A19" s="13" t="s">
        <v>184</v>
      </c>
      <c r="B19" s="155" t="s">
        <v>430</v>
      </c>
      <c r="C19" s="155"/>
      <c r="D19" s="155"/>
      <c r="E19" s="155"/>
      <c r="F19" s="155"/>
      <c r="G19" s="155"/>
      <c r="H19" s="155"/>
      <c r="I19" s="155"/>
      <c r="J19" s="155"/>
      <c r="K19" s="155"/>
      <c r="L19" s="155"/>
      <c r="M19" s="155"/>
      <c r="N19" s="155"/>
      <c r="O19" s="74"/>
      <c r="P19" s="74"/>
      <c r="Q19" s="74"/>
      <c r="R19" s="74"/>
    </row>
    <row r="20" spans="1:18" ht="7.5" customHeight="1" x14ac:dyDescent="0.2">
      <c r="A20" s="13" t="s">
        <v>185</v>
      </c>
      <c r="B20" s="155" t="s">
        <v>253</v>
      </c>
      <c r="C20" s="155"/>
      <c r="D20" s="155"/>
      <c r="E20" s="155"/>
      <c r="F20" s="155"/>
      <c r="G20" s="155"/>
      <c r="H20" s="155"/>
      <c r="I20" s="155"/>
      <c r="J20" s="155"/>
      <c r="K20" s="155"/>
      <c r="L20" s="155"/>
      <c r="M20" s="155"/>
      <c r="N20" s="155"/>
      <c r="O20" s="74"/>
      <c r="P20" s="74"/>
      <c r="Q20" s="74"/>
      <c r="R20" s="74"/>
    </row>
    <row r="21" spans="1:18" ht="8.25" customHeight="1" x14ac:dyDescent="0.2">
      <c r="A21" s="13" t="s">
        <v>186</v>
      </c>
      <c r="B21" s="155" t="s">
        <v>304</v>
      </c>
      <c r="C21" s="155"/>
      <c r="D21" s="155"/>
      <c r="E21" s="155"/>
      <c r="F21" s="155"/>
      <c r="G21" s="155"/>
      <c r="H21" s="155"/>
      <c r="I21" s="155"/>
      <c r="J21" s="155"/>
      <c r="K21" s="155"/>
      <c r="L21" s="155"/>
      <c r="M21" s="155"/>
      <c r="N21" s="155"/>
      <c r="O21" s="74"/>
      <c r="P21" s="74"/>
      <c r="Q21" s="74"/>
      <c r="R21" s="74"/>
    </row>
    <row r="22" spans="1:18" ht="8.25" customHeight="1" x14ac:dyDescent="0.2">
      <c r="A22" s="11" t="s">
        <v>557</v>
      </c>
      <c r="B22" s="154"/>
      <c r="C22" s="154"/>
      <c r="D22" s="154"/>
      <c r="E22" s="154"/>
      <c r="F22" s="154"/>
      <c r="G22" s="154"/>
      <c r="H22" s="154"/>
      <c r="I22" s="154"/>
      <c r="J22" s="154"/>
      <c r="K22" s="154"/>
      <c r="L22" s="154"/>
      <c r="M22" s="154"/>
      <c r="N22" s="154"/>
      <c r="O22" s="154"/>
      <c r="P22" s="154"/>
      <c r="Q22" s="154"/>
    </row>
    <row r="23" spans="1:18" ht="15" customHeight="1" x14ac:dyDescent="0.2">
      <c r="A23" s="538" t="s">
        <v>753</v>
      </c>
      <c r="B23" s="538"/>
      <c r="C23" s="538"/>
      <c r="D23" s="538"/>
      <c r="E23" s="538"/>
      <c r="F23" s="538"/>
      <c r="G23" s="538"/>
      <c r="H23" s="538"/>
      <c r="I23" s="538"/>
      <c r="J23" s="538"/>
      <c r="K23" s="538"/>
      <c r="L23" s="538"/>
      <c r="M23" s="538"/>
      <c r="N23" s="538"/>
      <c r="O23" s="154"/>
      <c r="P23" s="154"/>
      <c r="Q23" s="154"/>
    </row>
    <row r="24" spans="1:18" x14ac:dyDescent="0.2">
      <c r="A24" s="538"/>
      <c r="B24" s="538"/>
      <c r="C24" s="538"/>
      <c r="D24" s="538"/>
      <c r="E24" s="538"/>
      <c r="F24" s="538"/>
      <c r="G24" s="538"/>
      <c r="H24" s="538"/>
      <c r="I24" s="538"/>
      <c r="J24" s="538"/>
      <c r="K24" s="538"/>
      <c r="L24" s="538"/>
      <c r="M24" s="538"/>
      <c r="N24" s="538"/>
      <c r="O24" s="154"/>
      <c r="P24" s="154"/>
      <c r="Q24" s="154"/>
    </row>
    <row r="25" spans="1:18" x14ac:dyDescent="0.2">
      <c r="A25" s="538"/>
      <c r="B25" s="538"/>
      <c r="C25" s="538"/>
      <c r="D25" s="538"/>
      <c r="E25" s="538"/>
      <c r="F25" s="538"/>
      <c r="G25" s="538"/>
      <c r="H25" s="538"/>
      <c r="I25" s="538"/>
      <c r="J25" s="538"/>
      <c r="K25" s="538"/>
      <c r="L25" s="538"/>
      <c r="M25" s="538"/>
      <c r="N25" s="538"/>
      <c r="O25" s="154"/>
      <c r="P25" s="154"/>
      <c r="Q25" s="154"/>
    </row>
    <row r="26" spans="1:18" x14ac:dyDescent="0.2">
      <c r="A26" s="538"/>
      <c r="B26" s="538"/>
      <c r="C26" s="538"/>
      <c r="D26" s="538"/>
      <c r="E26" s="538"/>
      <c r="F26" s="538"/>
      <c r="G26" s="538"/>
      <c r="H26" s="538"/>
      <c r="I26" s="538"/>
      <c r="J26" s="538"/>
      <c r="K26" s="538"/>
      <c r="L26" s="538"/>
      <c r="M26" s="538"/>
      <c r="N26" s="538"/>
      <c r="O26" s="154"/>
      <c r="P26" s="154"/>
      <c r="Q26" s="154"/>
    </row>
    <row r="27" spans="1:18" x14ac:dyDescent="0.2">
      <c r="A27" s="538"/>
      <c r="B27" s="538"/>
      <c r="C27" s="538"/>
      <c r="D27" s="538"/>
      <c r="E27" s="538"/>
      <c r="F27" s="538"/>
      <c r="G27" s="538"/>
      <c r="H27" s="538"/>
      <c r="I27" s="538"/>
      <c r="J27" s="538"/>
      <c r="K27" s="538"/>
      <c r="L27" s="538"/>
      <c r="M27" s="538"/>
      <c r="N27" s="538"/>
      <c r="O27" s="154"/>
      <c r="P27" s="154"/>
      <c r="Q27" s="154"/>
    </row>
    <row r="28" spans="1:18" x14ac:dyDescent="0.2">
      <c r="A28" s="538"/>
      <c r="B28" s="538"/>
      <c r="C28" s="538"/>
      <c r="D28" s="538"/>
      <c r="E28" s="538"/>
      <c r="F28" s="538"/>
      <c r="G28" s="538"/>
      <c r="H28" s="538"/>
      <c r="I28" s="538"/>
      <c r="J28" s="538"/>
      <c r="K28" s="538"/>
      <c r="L28" s="538"/>
      <c r="M28" s="538"/>
      <c r="N28" s="538"/>
      <c r="O28" s="154"/>
      <c r="P28" s="154"/>
      <c r="Q28" s="154"/>
    </row>
    <row r="29" spans="1:18" x14ac:dyDescent="0.2">
      <c r="A29" s="538"/>
      <c r="B29" s="538"/>
      <c r="C29" s="538"/>
      <c r="D29" s="538"/>
      <c r="E29" s="538"/>
      <c r="F29" s="538"/>
      <c r="G29" s="538"/>
      <c r="H29" s="538"/>
      <c r="I29" s="538"/>
      <c r="J29" s="538"/>
      <c r="K29" s="538"/>
      <c r="L29" s="538"/>
      <c r="M29" s="538"/>
      <c r="N29" s="538"/>
      <c r="O29" s="154"/>
      <c r="P29" s="154"/>
      <c r="Q29" s="154"/>
    </row>
    <row r="30" spans="1:18" x14ac:dyDescent="0.2">
      <c r="A30" s="538"/>
      <c r="B30" s="538"/>
      <c r="C30" s="538"/>
      <c r="D30" s="538"/>
      <c r="E30" s="538"/>
      <c r="F30" s="538"/>
      <c r="G30" s="538"/>
      <c r="H30" s="538"/>
      <c r="I30" s="538"/>
      <c r="J30" s="538"/>
      <c r="K30" s="538"/>
      <c r="L30" s="538"/>
      <c r="M30" s="538"/>
      <c r="N30" s="538"/>
      <c r="O30" s="154"/>
      <c r="P30" s="154"/>
      <c r="Q30" s="154"/>
    </row>
    <row r="31" spans="1:18" x14ac:dyDescent="0.2">
      <c r="A31" s="538"/>
      <c r="B31" s="538"/>
      <c r="C31" s="538"/>
      <c r="D31" s="538"/>
      <c r="E31" s="538"/>
      <c r="F31" s="538"/>
      <c r="G31" s="538"/>
      <c r="H31" s="538"/>
      <c r="I31" s="538"/>
      <c r="J31" s="538"/>
      <c r="K31" s="538"/>
      <c r="L31" s="538"/>
      <c r="M31" s="538"/>
      <c r="N31" s="538"/>
      <c r="O31" s="154"/>
      <c r="P31" s="154"/>
      <c r="Q31" s="154"/>
    </row>
    <row r="32" spans="1:18" x14ac:dyDescent="0.2">
      <c r="A32" s="538"/>
      <c r="B32" s="538"/>
      <c r="C32" s="538"/>
      <c r="D32" s="538"/>
      <c r="E32" s="538"/>
      <c r="F32" s="538"/>
      <c r="G32" s="538"/>
      <c r="H32" s="538"/>
      <c r="I32" s="538"/>
      <c r="J32" s="538"/>
      <c r="K32" s="538"/>
      <c r="L32" s="538"/>
      <c r="M32" s="538"/>
      <c r="N32" s="538"/>
      <c r="O32" s="154"/>
      <c r="P32" s="154"/>
      <c r="Q32" s="154"/>
    </row>
    <row r="33" spans="1:17" x14ac:dyDescent="0.2">
      <c r="A33" s="75"/>
      <c r="B33" s="75"/>
      <c r="C33" s="75"/>
      <c r="D33" s="75"/>
      <c r="E33" s="75"/>
      <c r="F33" s="75"/>
      <c r="G33" s="75"/>
      <c r="H33" s="75"/>
      <c r="I33" s="75"/>
      <c r="J33" s="75"/>
      <c r="K33" s="75"/>
      <c r="L33" s="75"/>
      <c r="M33" s="75"/>
      <c r="N33" s="65" t="s">
        <v>187</v>
      </c>
      <c r="O33" s="154"/>
      <c r="P33" s="154"/>
      <c r="Q33" s="154"/>
    </row>
    <row r="34" spans="1:17" x14ac:dyDescent="0.2">
      <c r="A34" s="75"/>
      <c r="B34" s="75"/>
      <c r="C34" s="75"/>
      <c r="D34" s="75"/>
      <c r="E34" s="75"/>
      <c r="F34" s="75"/>
      <c r="G34" s="75"/>
      <c r="H34" s="75"/>
      <c r="I34" s="75"/>
      <c r="J34" s="75"/>
      <c r="K34" s="75"/>
      <c r="L34" s="75"/>
      <c r="M34" s="75"/>
      <c r="N34" s="75"/>
      <c r="O34" s="154"/>
      <c r="P34" s="154"/>
      <c r="Q34" s="154"/>
    </row>
    <row r="35" spans="1:17" ht="90.75" customHeight="1" x14ac:dyDescent="0.2">
      <c r="A35" s="75"/>
      <c r="B35" s="75"/>
      <c r="C35" s="75"/>
      <c r="D35" s="75"/>
      <c r="E35" s="75"/>
      <c r="F35" s="75"/>
      <c r="G35" s="75"/>
      <c r="H35" s="75"/>
      <c r="I35" s="75"/>
      <c r="J35" s="75"/>
      <c r="K35" s="75"/>
      <c r="L35" s="75"/>
      <c r="M35" s="75"/>
      <c r="N35" s="154"/>
      <c r="O35" s="154"/>
      <c r="P35" s="154"/>
      <c r="Q35" s="154"/>
    </row>
  </sheetData>
  <mergeCells count="7">
    <mergeCell ref="M2:N2"/>
    <mergeCell ref="B3:L3"/>
    <mergeCell ref="M3:M4"/>
    <mergeCell ref="N3:N4"/>
    <mergeCell ref="A23:N32"/>
    <mergeCell ref="B17:N17"/>
    <mergeCell ref="B18:N18"/>
  </mergeCells>
  <hyperlinks>
    <hyperlink ref="M2" location="Index!A1" display="Index"/>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ED7D31"/>
    <pageSetUpPr fitToPage="1"/>
  </sheetPr>
  <dimension ref="A1:T55"/>
  <sheetViews>
    <sheetView showGridLines="0" zoomScale="110" zoomScaleNormal="110" zoomScaleSheetLayoutView="130" workbookViewId="0"/>
  </sheetViews>
  <sheetFormatPr defaultRowHeight="14.25" x14ac:dyDescent="0.2"/>
  <cols>
    <col min="1" max="9" width="9.85546875" style="4" customWidth="1"/>
    <col min="10" max="14" width="10.140625" style="4" customWidth="1"/>
    <col min="15" max="21" width="8.7109375" style="4" customWidth="1"/>
    <col min="22" max="23" width="9.85546875" style="4" customWidth="1"/>
    <col min="24" max="16384" width="9.140625" style="4"/>
  </cols>
  <sheetData>
    <row r="1" spans="1:9" x14ac:dyDescent="0.2">
      <c r="A1" s="7"/>
      <c r="B1" s="7"/>
      <c r="C1" s="7"/>
      <c r="D1" s="7"/>
      <c r="E1" s="7"/>
      <c r="F1" s="7"/>
      <c r="G1" s="7"/>
      <c r="H1" s="7"/>
      <c r="I1" s="7"/>
    </row>
    <row r="2" spans="1:9" x14ac:dyDescent="0.2">
      <c r="A2" s="11" t="s">
        <v>642</v>
      </c>
      <c r="H2" s="61"/>
      <c r="I2" s="156" t="s">
        <v>594</v>
      </c>
    </row>
    <row r="3" spans="1:9" ht="21.75" customHeight="1" x14ac:dyDescent="0.2">
      <c r="A3" s="232" t="s">
        <v>824</v>
      </c>
      <c r="B3" s="16" t="s">
        <v>343</v>
      </c>
      <c r="C3" s="173" t="s">
        <v>391</v>
      </c>
      <c r="D3" s="173" t="s">
        <v>569</v>
      </c>
      <c r="E3" s="173" t="s">
        <v>347</v>
      </c>
      <c r="F3" s="173" t="s">
        <v>567</v>
      </c>
      <c r="G3" s="173" t="s">
        <v>348</v>
      </c>
      <c r="H3" s="173" t="s">
        <v>118</v>
      </c>
      <c r="I3" s="173" t="s">
        <v>568</v>
      </c>
    </row>
    <row r="4" spans="1:9" x14ac:dyDescent="0.2">
      <c r="A4" s="233" t="s">
        <v>592</v>
      </c>
      <c r="B4" s="177"/>
      <c r="C4" s="15"/>
      <c r="D4" s="15"/>
      <c r="E4" s="15"/>
      <c r="F4" s="15"/>
      <c r="G4" s="15"/>
      <c r="H4" s="15"/>
      <c r="I4" s="15"/>
    </row>
    <row r="5" spans="1:9" x14ac:dyDescent="0.2">
      <c r="A5" s="177"/>
      <c r="B5" s="112" t="s">
        <v>700</v>
      </c>
      <c r="C5" s="41">
        <v>477.81727549999999</v>
      </c>
      <c r="D5" s="219">
        <v>9.0427071494387695E-2</v>
      </c>
      <c r="E5" s="41">
        <v>43</v>
      </c>
      <c r="F5" s="219">
        <v>75.000000000000099</v>
      </c>
      <c r="G5" s="41">
        <v>4.3328378430220296</v>
      </c>
      <c r="H5" s="41">
        <v>376.43408561000001</v>
      </c>
      <c r="I5" s="219">
        <v>78.782016664443603</v>
      </c>
    </row>
    <row r="6" spans="1:9" x14ac:dyDescent="0.2">
      <c r="A6" s="177"/>
      <c r="B6" s="112" t="s">
        <v>701</v>
      </c>
      <c r="C6" s="41">
        <v>831.89072111999997</v>
      </c>
      <c r="D6" s="219">
        <v>0.200061249544221</v>
      </c>
      <c r="E6" s="41">
        <v>38</v>
      </c>
      <c r="F6" s="219">
        <v>75</v>
      </c>
      <c r="G6" s="41">
        <v>4.8113831310490696</v>
      </c>
      <c r="H6" s="41">
        <v>961.80981779999991</v>
      </c>
      <c r="I6" s="219">
        <v>115.61732729812</v>
      </c>
    </row>
    <row r="7" spans="1:9" x14ac:dyDescent="0.2">
      <c r="A7" s="177"/>
      <c r="B7" s="112" t="s">
        <v>702</v>
      </c>
      <c r="C7" s="41">
        <v>1236.8102089400002</v>
      </c>
      <c r="D7" s="219">
        <v>0.342223126895839</v>
      </c>
      <c r="E7" s="41">
        <v>68</v>
      </c>
      <c r="F7" s="219">
        <v>75.000000000000099</v>
      </c>
      <c r="G7" s="41">
        <v>4.8109322206569303</v>
      </c>
      <c r="H7" s="41">
        <v>1802.82326545</v>
      </c>
      <c r="I7" s="219">
        <v>145.76393794445599</v>
      </c>
    </row>
    <row r="8" spans="1:9" x14ac:dyDescent="0.2">
      <c r="A8" s="177"/>
      <c r="B8" s="112" t="s">
        <v>703</v>
      </c>
      <c r="C8" s="41">
        <v>839.56460380999999</v>
      </c>
      <c r="D8" s="219">
        <v>0.614391011142572</v>
      </c>
      <c r="E8" s="41">
        <v>89</v>
      </c>
      <c r="F8" s="219">
        <v>75</v>
      </c>
      <c r="G8" s="41">
        <v>4.3296077481367696</v>
      </c>
      <c r="H8" s="41">
        <v>1448.3549351199999</v>
      </c>
      <c r="I8" s="219">
        <v>172.51262482330301</v>
      </c>
    </row>
    <row r="9" spans="1:9" x14ac:dyDescent="0.2">
      <c r="A9" s="177"/>
      <c r="B9" s="112" t="s">
        <v>704</v>
      </c>
      <c r="C9" s="41">
        <v>666.20353652999995</v>
      </c>
      <c r="D9" s="219">
        <v>1.12348938908354</v>
      </c>
      <c r="E9" s="41">
        <v>62</v>
      </c>
      <c r="F9" s="219">
        <v>75</v>
      </c>
      <c r="G9" s="41">
        <v>4.3518439944386804</v>
      </c>
      <c r="H9" s="41">
        <v>1414.18712893</v>
      </c>
      <c r="I9" s="219">
        <v>212.27553613659299</v>
      </c>
    </row>
    <row r="10" spans="1:9" x14ac:dyDescent="0.2">
      <c r="A10" s="177"/>
      <c r="B10" s="112" t="s">
        <v>705</v>
      </c>
      <c r="C10" s="41">
        <v>74.473142989999999</v>
      </c>
      <c r="D10" s="219">
        <v>4.4985574691488903</v>
      </c>
      <c r="E10" s="41">
        <v>12</v>
      </c>
      <c r="F10" s="219">
        <v>75</v>
      </c>
      <c r="G10" s="41">
        <v>4.3913183326338503</v>
      </c>
      <c r="H10" s="41">
        <v>219.93878240999999</v>
      </c>
      <c r="I10" s="219">
        <v>295.32630634312397</v>
      </c>
    </row>
    <row r="11" spans="1:9" x14ac:dyDescent="0.2">
      <c r="A11" s="177"/>
      <c r="B11" s="112" t="s">
        <v>706</v>
      </c>
      <c r="C11" s="41">
        <v>1.97735405</v>
      </c>
      <c r="D11" s="219">
        <v>16.941099893061601</v>
      </c>
      <c r="E11" s="41">
        <v>4</v>
      </c>
      <c r="F11" s="219">
        <v>75</v>
      </c>
      <c r="G11" s="41">
        <v>4.9811670726730597</v>
      </c>
      <c r="H11" s="41">
        <v>8.7805941500000007</v>
      </c>
      <c r="I11" s="219">
        <v>444.05776244269504</v>
      </c>
    </row>
    <row r="12" spans="1:9" x14ac:dyDescent="0.2">
      <c r="A12" s="177"/>
      <c r="B12" s="112" t="s">
        <v>707</v>
      </c>
      <c r="C12" s="41">
        <v>0</v>
      </c>
      <c r="D12" s="219">
        <v>0</v>
      </c>
      <c r="E12" s="41">
        <v>0</v>
      </c>
      <c r="F12" s="219">
        <v>0</v>
      </c>
      <c r="G12" s="41">
        <v>0</v>
      </c>
      <c r="H12" s="41">
        <v>0</v>
      </c>
      <c r="I12" s="219">
        <v>0</v>
      </c>
    </row>
    <row r="13" spans="1:9" x14ac:dyDescent="0.2">
      <c r="A13" s="204"/>
      <c r="B13" s="204" t="s">
        <v>351</v>
      </c>
      <c r="C13" s="118">
        <v>4128.7368429399994</v>
      </c>
      <c r="D13" s="118">
        <v>0.54876725584683894</v>
      </c>
      <c r="E13" s="118">
        <v>316</v>
      </c>
      <c r="F13" s="118">
        <v>75.000000000000043</v>
      </c>
      <c r="G13" s="118">
        <v>4.5762528932714837</v>
      </c>
      <c r="H13" s="118">
        <v>6232.3286094699997</v>
      </c>
      <c r="I13" s="118">
        <v>150.95000835732776</v>
      </c>
    </row>
    <row r="14" spans="1:9" x14ac:dyDescent="0.2">
      <c r="A14" s="204"/>
      <c r="B14" s="22"/>
      <c r="C14" s="71"/>
      <c r="D14" s="234"/>
      <c r="E14" s="71"/>
      <c r="F14" s="234"/>
      <c r="G14" s="71"/>
      <c r="H14" s="71"/>
      <c r="I14" s="234"/>
    </row>
    <row r="15" spans="1:9" ht="21.75" customHeight="1" x14ac:dyDescent="0.2">
      <c r="A15" s="232" t="s">
        <v>824</v>
      </c>
      <c r="B15" s="16" t="s">
        <v>343</v>
      </c>
      <c r="C15" s="173" t="s">
        <v>391</v>
      </c>
      <c r="D15" s="173" t="s">
        <v>569</v>
      </c>
      <c r="E15" s="173" t="s">
        <v>347</v>
      </c>
      <c r="F15" s="173" t="s">
        <v>567</v>
      </c>
      <c r="G15" s="173" t="s">
        <v>348</v>
      </c>
      <c r="H15" s="173" t="s">
        <v>118</v>
      </c>
      <c r="I15" s="173" t="s">
        <v>568</v>
      </c>
    </row>
    <row r="16" spans="1:9" x14ac:dyDescent="0.2">
      <c r="A16" s="233" t="s">
        <v>593</v>
      </c>
      <c r="B16" s="177"/>
      <c r="C16" s="15"/>
      <c r="D16" s="15"/>
      <c r="E16" s="15"/>
      <c r="F16" s="15"/>
      <c r="G16" s="15"/>
      <c r="H16" s="15"/>
      <c r="I16" s="15"/>
    </row>
    <row r="17" spans="1:20" x14ac:dyDescent="0.2">
      <c r="A17" s="177"/>
      <c r="B17" s="112" t="s">
        <v>700</v>
      </c>
      <c r="C17" s="41">
        <v>592.40629349999995</v>
      </c>
      <c r="D17" s="219">
        <v>0.102146216476708</v>
      </c>
      <c r="E17" s="41">
        <v>126</v>
      </c>
      <c r="F17" s="219">
        <v>75</v>
      </c>
      <c r="G17" s="41">
        <v>4.9253575187580401</v>
      </c>
      <c r="H17" s="41">
        <v>391.74826773000001</v>
      </c>
      <c r="I17" s="219">
        <v>66.128309578804306</v>
      </c>
    </row>
    <row r="18" spans="1:20" x14ac:dyDescent="0.2">
      <c r="A18" s="177"/>
      <c r="B18" s="112" t="s">
        <v>701</v>
      </c>
      <c r="C18" s="41">
        <v>697.6418690700001</v>
      </c>
      <c r="D18" s="219">
        <v>0.19831917403205301</v>
      </c>
      <c r="E18" s="41">
        <v>171</v>
      </c>
      <c r="F18" s="219">
        <v>75</v>
      </c>
      <c r="G18" s="41">
        <v>4.9034417426164802</v>
      </c>
      <c r="H18" s="41">
        <v>644.3119858</v>
      </c>
      <c r="I18" s="219">
        <v>92.355693424608802</v>
      </c>
    </row>
    <row r="19" spans="1:20" x14ac:dyDescent="0.2">
      <c r="A19" s="177"/>
      <c r="B19" s="112" t="s">
        <v>702</v>
      </c>
      <c r="C19" s="41">
        <v>1591.0190423800002</v>
      </c>
      <c r="D19" s="219">
        <v>0.35769398215506398</v>
      </c>
      <c r="E19" s="41">
        <v>470</v>
      </c>
      <c r="F19" s="219">
        <v>75</v>
      </c>
      <c r="G19" s="41">
        <v>4.7505828737905702</v>
      </c>
      <c r="H19" s="41">
        <v>1919.0230011600001</v>
      </c>
      <c r="I19" s="219">
        <v>120.61596687676</v>
      </c>
    </row>
    <row r="20" spans="1:20" x14ac:dyDescent="0.2">
      <c r="A20" s="177"/>
      <c r="B20" s="112" t="s">
        <v>703</v>
      </c>
      <c r="C20" s="41">
        <v>1560.1037631500001</v>
      </c>
      <c r="D20" s="219">
        <v>0.62466384186795398</v>
      </c>
      <c r="E20" s="41">
        <v>413</v>
      </c>
      <c r="F20" s="219">
        <v>75.000000000000099</v>
      </c>
      <c r="G20" s="41">
        <v>4.8083746576142801</v>
      </c>
      <c r="H20" s="41">
        <v>2294.2312105999999</v>
      </c>
      <c r="I20" s="219">
        <v>147.05632181591099</v>
      </c>
    </row>
    <row r="21" spans="1:20" x14ac:dyDescent="0.2">
      <c r="A21" s="177"/>
      <c r="B21" s="112" t="s">
        <v>704</v>
      </c>
      <c r="C21" s="41">
        <v>2519.1183429499997</v>
      </c>
      <c r="D21" s="219">
        <v>1.20690100664596</v>
      </c>
      <c r="E21" s="41">
        <v>667</v>
      </c>
      <c r="F21" s="219">
        <v>74.999999999999901</v>
      </c>
      <c r="G21" s="41">
        <v>4.8217863290445804</v>
      </c>
      <c r="H21" s="41">
        <v>4368.01290814</v>
      </c>
      <c r="I21" s="219">
        <v>173.394510042147</v>
      </c>
    </row>
    <row r="22" spans="1:20" x14ac:dyDescent="0.2">
      <c r="A22" s="177"/>
      <c r="B22" s="112" t="s">
        <v>705</v>
      </c>
      <c r="C22" s="41">
        <v>328.22517220999998</v>
      </c>
      <c r="D22" s="219">
        <v>3.3447370705212101</v>
      </c>
      <c r="E22" s="41">
        <v>99</v>
      </c>
      <c r="F22" s="219">
        <v>75</v>
      </c>
      <c r="G22" s="41">
        <v>4.9022911338832396</v>
      </c>
      <c r="H22" s="41">
        <v>707.26493816999994</v>
      </c>
      <c r="I22" s="219">
        <v>215.481626045881</v>
      </c>
    </row>
    <row r="23" spans="1:20" x14ac:dyDescent="0.2">
      <c r="A23" s="177"/>
      <c r="B23" s="112" t="s">
        <v>706</v>
      </c>
      <c r="C23" s="41">
        <v>69.87511816</v>
      </c>
      <c r="D23" s="219">
        <v>19.9110633067537</v>
      </c>
      <c r="E23" s="41">
        <v>72</v>
      </c>
      <c r="F23" s="219">
        <v>75</v>
      </c>
      <c r="G23" s="41">
        <v>4.8791122468527597</v>
      </c>
      <c r="H23" s="41">
        <v>237.06533916999999</v>
      </c>
      <c r="I23" s="219">
        <v>339.27003690665401</v>
      </c>
    </row>
    <row r="24" spans="1:20" x14ac:dyDescent="0.2">
      <c r="A24" s="177"/>
      <c r="B24" s="112" t="s">
        <v>707</v>
      </c>
      <c r="C24" s="41">
        <v>48.644634570000001</v>
      </c>
      <c r="D24" s="219">
        <v>100</v>
      </c>
      <c r="E24" s="41">
        <v>120</v>
      </c>
      <c r="F24" s="219">
        <v>75</v>
      </c>
      <c r="G24" s="41">
        <v>4.9610745623520298</v>
      </c>
      <c r="H24" s="41">
        <v>427.32729744</v>
      </c>
      <c r="I24" s="219">
        <v>878.4674840656329</v>
      </c>
    </row>
    <row r="25" spans="1:20" x14ac:dyDescent="0.2">
      <c r="A25" s="204"/>
      <c r="B25" s="204" t="s">
        <v>351</v>
      </c>
      <c r="C25" s="118">
        <v>7407.0342359899996</v>
      </c>
      <c r="D25" s="118">
        <v>1.6384980148079094</v>
      </c>
      <c r="E25" s="118">
        <v>2138</v>
      </c>
      <c r="F25" s="118">
        <v>74.999999999999972</v>
      </c>
      <c r="G25" s="118">
        <v>4.8246643759034065</v>
      </c>
      <c r="H25" s="118">
        <v>10988.984948210002</v>
      </c>
      <c r="I25" s="118">
        <v>148.35877083996292</v>
      </c>
    </row>
    <row r="26" spans="1:20" x14ac:dyDescent="0.2">
      <c r="A26" s="204"/>
      <c r="B26" s="204"/>
      <c r="C26" s="118"/>
      <c r="D26" s="118"/>
      <c r="E26" s="118"/>
      <c r="F26" s="118"/>
      <c r="G26" s="118"/>
      <c r="H26" s="118"/>
      <c r="I26" s="118"/>
    </row>
    <row r="27" spans="1:20" ht="21.75" customHeight="1" x14ac:dyDescent="0.2">
      <c r="A27" s="232" t="s">
        <v>824</v>
      </c>
      <c r="B27" s="204"/>
      <c r="C27" s="173" t="s">
        <v>391</v>
      </c>
      <c r="D27" s="173" t="s">
        <v>569</v>
      </c>
      <c r="E27" s="173" t="s">
        <v>347</v>
      </c>
      <c r="F27" s="173" t="s">
        <v>567</v>
      </c>
      <c r="G27" s="173" t="s">
        <v>348</v>
      </c>
      <c r="H27" s="173" t="s">
        <v>118</v>
      </c>
      <c r="I27" s="173" t="s">
        <v>568</v>
      </c>
    </row>
    <row r="28" spans="1:20" x14ac:dyDescent="0.2">
      <c r="A28" s="547" t="s">
        <v>352</v>
      </c>
      <c r="B28" s="547"/>
      <c r="C28" s="42">
        <v>11535.77107893</v>
      </c>
      <c r="D28" s="235">
        <v>1.2484754057752703</v>
      </c>
      <c r="E28" s="42">
        <v>2454</v>
      </c>
      <c r="F28" s="235">
        <v>75</v>
      </c>
      <c r="G28" s="42">
        <v>4.7357560893628499</v>
      </c>
      <c r="H28" s="42">
        <v>17221.313557680001</v>
      </c>
      <c r="I28" s="235">
        <v>149.28619369999981</v>
      </c>
    </row>
    <row r="29" spans="1:20" x14ac:dyDescent="0.2">
      <c r="A29" s="11"/>
      <c r="H29" s="61"/>
      <c r="I29" s="156"/>
    </row>
    <row r="30" spans="1:20" x14ac:dyDescent="0.2">
      <c r="A30" s="103" t="s">
        <v>183</v>
      </c>
      <c r="B30" s="103"/>
      <c r="C30" s="155" t="s">
        <v>431</v>
      </c>
      <c r="D30" s="155"/>
      <c r="E30" s="155"/>
      <c r="F30" s="155"/>
      <c r="G30" s="155"/>
      <c r="H30" s="155"/>
      <c r="I30" s="155"/>
      <c r="J30" s="74"/>
      <c r="K30" s="74"/>
      <c r="L30" s="74"/>
      <c r="M30" s="74"/>
      <c r="N30" s="74"/>
      <c r="O30" s="74"/>
      <c r="P30" s="74"/>
      <c r="Q30" s="74"/>
      <c r="R30" s="74"/>
      <c r="S30" s="74"/>
      <c r="T30" s="74"/>
    </row>
    <row r="31" spans="1:20" ht="79.5" customHeight="1" x14ac:dyDescent="0.2">
      <c r="A31" s="102" t="s">
        <v>339</v>
      </c>
      <c r="B31" s="102"/>
      <c r="C31" s="563" t="s">
        <v>432</v>
      </c>
      <c r="D31" s="563"/>
      <c r="E31" s="563"/>
      <c r="F31" s="563"/>
      <c r="G31" s="563"/>
      <c r="H31" s="563"/>
      <c r="I31" s="563"/>
      <c r="J31" s="74"/>
      <c r="K31" s="74"/>
      <c r="L31" s="74"/>
      <c r="M31" s="74"/>
      <c r="N31" s="74"/>
      <c r="O31" s="74"/>
      <c r="P31" s="74"/>
      <c r="Q31" s="74"/>
      <c r="R31" s="74"/>
      <c r="S31" s="74"/>
      <c r="T31" s="74"/>
    </row>
    <row r="32" spans="1:20" ht="29.25" customHeight="1" x14ac:dyDescent="0.2">
      <c r="A32" s="102" t="s">
        <v>184</v>
      </c>
      <c r="B32" s="103"/>
      <c r="C32" s="563" t="s">
        <v>433</v>
      </c>
      <c r="D32" s="563"/>
      <c r="E32" s="563"/>
      <c r="F32" s="563"/>
      <c r="G32" s="563"/>
      <c r="H32" s="563"/>
      <c r="I32" s="563"/>
      <c r="J32" s="74"/>
      <c r="K32" s="74"/>
      <c r="L32" s="74"/>
      <c r="M32" s="74"/>
      <c r="N32" s="74"/>
      <c r="O32" s="74"/>
      <c r="P32" s="74"/>
      <c r="Q32" s="74"/>
      <c r="R32" s="74"/>
      <c r="S32" s="74"/>
      <c r="T32" s="74"/>
    </row>
    <row r="33" spans="1:20" x14ac:dyDescent="0.2">
      <c r="A33" s="103" t="s">
        <v>185</v>
      </c>
      <c r="B33" s="103"/>
      <c r="C33" s="155" t="s">
        <v>253</v>
      </c>
      <c r="D33" s="155"/>
      <c r="E33" s="155"/>
      <c r="F33" s="155"/>
      <c r="G33" s="155"/>
      <c r="H33" s="155"/>
      <c r="I33" s="155"/>
      <c r="J33" s="74"/>
      <c r="K33" s="74"/>
      <c r="L33" s="74"/>
      <c r="M33" s="74"/>
      <c r="N33" s="74"/>
      <c r="O33" s="74"/>
      <c r="P33" s="74"/>
      <c r="Q33" s="74"/>
      <c r="R33" s="74"/>
      <c r="S33" s="74"/>
      <c r="T33" s="74"/>
    </row>
    <row r="34" spans="1:20" x14ac:dyDescent="0.2">
      <c r="A34" s="103" t="s">
        <v>186</v>
      </c>
      <c r="B34" s="103"/>
      <c r="C34" s="155" t="s">
        <v>434</v>
      </c>
      <c r="D34" s="155"/>
      <c r="E34" s="155"/>
      <c r="F34" s="155"/>
      <c r="G34" s="155"/>
      <c r="H34" s="155"/>
      <c r="I34" s="155"/>
      <c r="J34" s="74"/>
      <c r="K34" s="74"/>
      <c r="L34" s="74"/>
      <c r="M34" s="74"/>
      <c r="N34" s="74"/>
      <c r="O34" s="74"/>
      <c r="P34" s="74"/>
      <c r="Q34" s="74"/>
      <c r="R34" s="74"/>
      <c r="S34" s="74"/>
      <c r="T34" s="74"/>
    </row>
    <row r="35" spans="1:20" ht="18" customHeight="1" x14ac:dyDescent="0.2">
      <c r="A35" s="102" t="s">
        <v>189</v>
      </c>
      <c r="B35" s="103"/>
      <c r="C35" s="563" t="s">
        <v>314</v>
      </c>
      <c r="D35" s="563"/>
      <c r="E35" s="563"/>
      <c r="F35" s="563"/>
      <c r="G35" s="563"/>
      <c r="H35" s="563"/>
      <c r="I35" s="563"/>
      <c r="J35" s="74"/>
      <c r="K35" s="74"/>
      <c r="L35" s="74"/>
      <c r="M35" s="74"/>
      <c r="N35" s="74"/>
      <c r="O35" s="74"/>
      <c r="P35" s="74"/>
      <c r="Q35" s="74"/>
      <c r="R35" s="74"/>
      <c r="S35" s="74"/>
      <c r="T35" s="74"/>
    </row>
    <row r="36" spans="1:20" x14ac:dyDescent="0.2">
      <c r="A36" s="11" t="s">
        <v>557</v>
      </c>
      <c r="H36" s="154"/>
      <c r="I36" s="154"/>
    </row>
    <row r="37" spans="1:20" x14ac:dyDescent="0.2">
      <c r="A37" s="538" t="s">
        <v>575</v>
      </c>
      <c r="B37" s="538"/>
      <c r="C37" s="538"/>
      <c r="D37" s="538"/>
      <c r="E37" s="538"/>
      <c r="F37" s="538"/>
      <c r="G37" s="538"/>
      <c r="H37" s="538"/>
      <c r="I37" s="538"/>
      <c r="J37" s="154"/>
      <c r="K37" s="154"/>
      <c r="L37" s="154"/>
      <c r="M37" s="154"/>
      <c r="N37" s="154"/>
      <c r="O37" s="154"/>
      <c r="P37" s="154"/>
      <c r="Q37" s="154"/>
      <c r="R37" s="154"/>
    </row>
    <row r="38" spans="1:20" ht="9" customHeight="1" x14ac:dyDescent="0.2">
      <c r="A38" s="538"/>
      <c r="B38" s="538"/>
      <c r="C38" s="538"/>
      <c r="D38" s="538"/>
      <c r="E38" s="538"/>
      <c r="F38" s="538"/>
      <c r="G38" s="538"/>
      <c r="H38" s="538"/>
      <c r="I38" s="538"/>
      <c r="J38" s="75"/>
      <c r="K38" s="75"/>
      <c r="L38" s="154"/>
      <c r="M38" s="154"/>
      <c r="N38" s="154"/>
      <c r="O38" s="154"/>
      <c r="P38" s="154"/>
      <c r="Q38" s="154"/>
      <c r="R38" s="154"/>
    </row>
    <row r="39" spans="1:20" x14ac:dyDescent="0.2">
      <c r="A39" s="538"/>
      <c r="B39" s="538"/>
      <c r="C39" s="538"/>
      <c r="D39" s="538"/>
      <c r="E39" s="538"/>
      <c r="F39" s="538"/>
      <c r="G39" s="538"/>
      <c r="H39" s="538"/>
      <c r="I39" s="538"/>
      <c r="J39" s="75"/>
      <c r="K39" s="75"/>
      <c r="L39" s="154"/>
      <c r="M39" s="154"/>
      <c r="N39" s="154"/>
      <c r="O39" s="154"/>
      <c r="P39" s="154"/>
      <c r="Q39" s="154"/>
      <c r="R39" s="154"/>
    </row>
    <row r="40" spans="1:20" x14ac:dyDescent="0.2">
      <c r="A40" s="538"/>
      <c r="B40" s="538"/>
      <c r="C40" s="538"/>
      <c r="D40" s="538"/>
      <c r="E40" s="538"/>
      <c r="F40" s="538"/>
      <c r="G40" s="538"/>
      <c r="H40" s="538"/>
      <c r="I40" s="538"/>
      <c r="J40" s="75"/>
      <c r="K40" s="75"/>
      <c r="L40" s="154"/>
      <c r="M40" s="154"/>
      <c r="N40" s="154"/>
      <c r="O40" s="154"/>
      <c r="P40" s="154"/>
      <c r="Q40" s="154"/>
      <c r="R40" s="154"/>
    </row>
    <row r="41" spans="1:20" x14ac:dyDescent="0.2">
      <c r="A41" s="538"/>
      <c r="B41" s="538"/>
      <c r="C41" s="538"/>
      <c r="D41" s="538"/>
      <c r="E41" s="538"/>
      <c r="F41" s="538"/>
      <c r="G41" s="538"/>
      <c r="H41" s="538"/>
      <c r="I41" s="538"/>
      <c r="J41" s="75"/>
      <c r="K41" s="75"/>
      <c r="L41" s="154"/>
      <c r="M41" s="154"/>
      <c r="N41" s="154"/>
      <c r="O41" s="154"/>
      <c r="P41" s="154"/>
      <c r="Q41" s="154"/>
      <c r="R41" s="154"/>
    </row>
    <row r="42" spans="1:20" x14ac:dyDescent="0.2">
      <c r="A42" s="538"/>
      <c r="B42" s="538"/>
      <c r="C42" s="538"/>
      <c r="D42" s="538"/>
      <c r="E42" s="538"/>
      <c r="F42" s="538"/>
      <c r="G42" s="538"/>
      <c r="H42" s="538"/>
      <c r="I42" s="538"/>
      <c r="J42" s="75"/>
      <c r="K42" s="75"/>
      <c r="L42" s="154"/>
      <c r="M42" s="154"/>
      <c r="N42" s="154"/>
      <c r="O42" s="154"/>
      <c r="P42" s="154"/>
      <c r="Q42" s="154"/>
      <c r="R42" s="154"/>
    </row>
    <row r="43" spans="1:20" x14ac:dyDescent="0.2">
      <c r="A43" s="538"/>
      <c r="B43" s="538"/>
      <c r="C43" s="538"/>
      <c r="D43" s="538"/>
      <c r="E43" s="538"/>
      <c r="F43" s="538"/>
      <c r="G43" s="538"/>
      <c r="H43" s="538"/>
      <c r="I43" s="538"/>
      <c r="J43" s="75"/>
      <c r="K43" s="75"/>
      <c r="L43" s="154"/>
      <c r="M43" s="154"/>
      <c r="N43" s="154"/>
      <c r="O43" s="154"/>
      <c r="P43" s="154"/>
      <c r="Q43" s="154"/>
      <c r="R43" s="154"/>
    </row>
    <row r="44" spans="1:20" x14ac:dyDescent="0.2">
      <c r="A44" s="538"/>
      <c r="B44" s="538"/>
      <c r="C44" s="538"/>
      <c r="D44" s="538"/>
      <c r="E44" s="538"/>
      <c r="F44" s="538"/>
      <c r="G44" s="538"/>
      <c r="H44" s="538"/>
      <c r="I44" s="538"/>
      <c r="J44" s="75"/>
      <c r="K44" s="75"/>
      <c r="L44" s="154"/>
      <c r="M44" s="154"/>
      <c r="N44" s="154"/>
      <c r="O44" s="154"/>
      <c r="P44" s="154"/>
      <c r="Q44" s="154"/>
      <c r="R44" s="154"/>
    </row>
    <row r="45" spans="1:20" x14ac:dyDescent="0.2">
      <c r="A45" s="538"/>
      <c r="B45" s="538"/>
      <c r="C45" s="538"/>
      <c r="D45" s="538"/>
      <c r="E45" s="538"/>
      <c r="F45" s="538"/>
      <c r="G45" s="538"/>
      <c r="H45" s="538"/>
      <c r="I45" s="538"/>
      <c r="J45" s="75"/>
      <c r="K45" s="75"/>
      <c r="L45" s="154"/>
      <c r="M45" s="154"/>
      <c r="N45" s="154"/>
      <c r="O45" s="154"/>
      <c r="P45" s="154"/>
      <c r="Q45" s="154"/>
      <c r="R45" s="154"/>
    </row>
    <row r="46" spans="1:20" x14ac:dyDescent="0.2">
      <c r="A46" s="538"/>
      <c r="B46" s="538"/>
      <c r="C46" s="538"/>
      <c r="D46" s="538"/>
      <c r="E46" s="538"/>
      <c r="F46" s="538"/>
      <c r="G46" s="538"/>
      <c r="H46" s="538"/>
      <c r="I46" s="538"/>
      <c r="J46" s="75"/>
      <c r="K46" s="75"/>
      <c r="L46" s="154"/>
      <c r="M46" s="154"/>
      <c r="N46" s="154"/>
      <c r="O46" s="154"/>
      <c r="P46" s="154"/>
      <c r="Q46" s="154"/>
      <c r="R46" s="154"/>
    </row>
    <row r="47" spans="1:20" x14ac:dyDescent="0.2">
      <c r="A47" s="538"/>
      <c r="B47" s="538"/>
      <c r="C47" s="538"/>
      <c r="D47" s="538"/>
      <c r="E47" s="538"/>
      <c r="F47" s="538"/>
      <c r="G47" s="538"/>
      <c r="H47" s="538"/>
      <c r="I47" s="538"/>
      <c r="J47" s="75"/>
      <c r="K47" s="75"/>
      <c r="L47" s="154"/>
      <c r="M47" s="154"/>
      <c r="N47" s="154"/>
      <c r="O47" s="154"/>
      <c r="P47" s="154"/>
      <c r="Q47" s="154"/>
      <c r="R47" s="154"/>
    </row>
    <row r="48" spans="1:20" x14ac:dyDescent="0.2">
      <c r="A48" s="538"/>
      <c r="B48" s="538"/>
      <c r="C48" s="538"/>
      <c r="D48" s="538"/>
      <c r="E48" s="538"/>
      <c r="F48" s="538"/>
      <c r="G48" s="538"/>
      <c r="H48" s="538"/>
      <c r="I48" s="538"/>
      <c r="J48" s="75"/>
      <c r="K48" s="75"/>
      <c r="L48" s="154"/>
      <c r="M48" s="154"/>
      <c r="N48" s="154"/>
      <c r="O48" s="154"/>
      <c r="P48" s="154"/>
      <c r="Q48" s="154"/>
      <c r="R48" s="154"/>
    </row>
    <row r="49" spans="1:18" x14ac:dyDescent="0.2">
      <c r="A49" s="538"/>
      <c r="B49" s="538"/>
      <c r="C49" s="538"/>
      <c r="D49" s="538"/>
      <c r="E49" s="538"/>
      <c r="F49" s="538"/>
      <c r="G49" s="538"/>
      <c r="H49" s="538"/>
      <c r="I49" s="538"/>
      <c r="J49" s="75"/>
      <c r="K49" s="75"/>
      <c r="L49" s="154"/>
      <c r="M49" s="154"/>
      <c r="N49" s="154"/>
      <c r="O49" s="154"/>
      <c r="P49" s="154"/>
      <c r="Q49" s="154"/>
      <c r="R49" s="154"/>
    </row>
    <row r="50" spans="1:18" x14ac:dyDescent="0.2">
      <c r="A50" s="538"/>
      <c r="B50" s="538"/>
      <c r="C50" s="538"/>
      <c r="D50" s="538"/>
      <c r="E50" s="538"/>
      <c r="F50" s="538"/>
      <c r="G50" s="538"/>
      <c r="H50" s="538"/>
      <c r="I50" s="538"/>
    </row>
    <row r="51" spans="1:18" x14ac:dyDescent="0.2">
      <c r="A51" s="538"/>
      <c r="B51" s="538"/>
      <c r="C51" s="538"/>
      <c r="D51" s="538"/>
      <c r="E51" s="538"/>
      <c r="F51" s="538"/>
      <c r="G51" s="538"/>
      <c r="H51" s="538"/>
      <c r="I51" s="538"/>
    </row>
    <row r="52" spans="1:18" x14ac:dyDescent="0.2">
      <c r="A52" s="75"/>
      <c r="B52" s="75"/>
      <c r="C52" s="75"/>
      <c r="D52" s="75"/>
      <c r="E52" s="75"/>
      <c r="F52" s="75"/>
      <c r="G52" s="75"/>
      <c r="H52" s="75"/>
      <c r="I52" s="65" t="s">
        <v>187</v>
      </c>
    </row>
    <row r="53" spans="1:18" x14ac:dyDescent="0.2">
      <c r="A53" s="75"/>
      <c r="B53" s="75"/>
      <c r="C53" s="75"/>
      <c r="D53" s="75"/>
      <c r="E53" s="75"/>
      <c r="F53" s="75"/>
      <c r="G53" s="75"/>
      <c r="H53" s="75"/>
      <c r="I53" s="75"/>
    </row>
    <row r="54" spans="1:18" x14ac:dyDescent="0.2">
      <c r="A54" s="75"/>
      <c r="B54" s="75"/>
      <c r="C54" s="75"/>
      <c r="D54" s="75"/>
      <c r="E54" s="75"/>
      <c r="F54" s="75"/>
      <c r="G54" s="75"/>
      <c r="H54" s="75"/>
      <c r="I54" s="75"/>
    </row>
    <row r="55" spans="1:18" x14ac:dyDescent="0.2">
      <c r="A55" s="75"/>
      <c r="B55" s="75"/>
      <c r="C55" s="75"/>
      <c r="D55" s="75"/>
      <c r="E55" s="75"/>
      <c r="F55" s="75"/>
      <c r="G55" s="75"/>
      <c r="H55" s="75"/>
      <c r="I55" s="75"/>
    </row>
  </sheetData>
  <mergeCells count="5">
    <mergeCell ref="A28:B28"/>
    <mergeCell ref="A37:I51"/>
    <mergeCell ref="C31:I31"/>
    <mergeCell ref="C32:I32"/>
    <mergeCell ref="C35:I35"/>
  </mergeCells>
  <hyperlinks>
    <hyperlink ref="I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9" max="8"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ED7D31"/>
    <pageSetUpPr fitToPage="1"/>
  </sheetPr>
  <dimension ref="A1:J44"/>
  <sheetViews>
    <sheetView showGridLines="0" zoomScale="110" zoomScaleNormal="110" zoomScaleSheetLayoutView="100" workbookViewId="0"/>
  </sheetViews>
  <sheetFormatPr defaultRowHeight="14.25" x14ac:dyDescent="0.2"/>
  <cols>
    <col min="1" max="1" width="22.7109375" style="4" customWidth="1"/>
    <col min="2" max="3" width="25.5703125" style="4" customWidth="1"/>
    <col min="4" max="4" width="6.5703125" style="4" customWidth="1"/>
    <col min="5" max="5" width="19.42578125" style="4" customWidth="1"/>
    <col min="6" max="7" width="18.42578125" style="4" customWidth="1"/>
    <col min="8" max="8" width="12.7109375" style="4" customWidth="1"/>
    <col min="9" max="12" width="8.7109375" style="4" customWidth="1"/>
    <col min="13" max="14" width="9.85546875" style="4" customWidth="1"/>
    <col min="15" max="16384" width="9.140625" style="4"/>
  </cols>
  <sheetData>
    <row r="1" spans="1:10" x14ac:dyDescent="0.2">
      <c r="A1" s="7"/>
      <c r="B1" s="7"/>
      <c r="C1" s="7"/>
    </row>
    <row r="2" spans="1:10" x14ac:dyDescent="0.2">
      <c r="A2" s="11" t="s">
        <v>643</v>
      </c>
      <c r="C2" s="156" t="s">
        <v>594</v>
      </c>
      <c r="G2" s="61"/>
    </row>
    <row r="3" spans="1:10" x14ac:dyDescent="0.2">
      <c r="A3" s="215" t="s">
        <v>824</v>
      </c>
      <c r="B3" s="20" t="s">
        <v>375</v>
      </c>
      <c r="C3" s="20" t="s">
        <v>213</v>
      </c>
      <c r="G3" s="61"/>
    </row>
    <row r="4" spans="1:10" x14ac:dyDescent="0.2">
      <c r="A4" s="236" t="s">
        <v>376</v>
      </c>
      <c r="B4" s="627" t="s">
        <v>662</v>
      </c>
      <c r="C4" s="627"/>
      <c r="G4" s="61"/>
    </row>
    <row r="5" spans="1:10" x14ac:dyDescent="0.2">
      <c r="A5" s="237" t="s">
        <v>377</v>
      </c>
      <c r="B5" s="41">
        <v>0</v>
      </c>
      <c r="C5" s="41">
        <v>0</v>
      </c>
      <c r="G5" s="61"/>
    </row>
    <row r="6" spans="1:10" x14ac:dyDescent="0.2">
      <c r="A6" s="69" t="s">
        <v>439</v>
      </c>
      <c r="B6" s="41">
        <v>0</v>
      </c>
      <c r="C6" s="41">
        <v>0</v>
      </c>
      <c r="G6" s="61"/>
    </row>
    <row r="7" spans="1:10" x14ac:dyDescent="0.2">
      <c r="A7" s="69" t="s">
        <v>440</v>
      </c>
      <c r="B7" s="41">
        <v>0</v>
      </c>
      <c r="C7" s="41">
        <v>0</v>
      </c>
      <c r="G7" s="61"/>
    </row>
    <row r="8" spans="1:10" x14ac:dyDescent="0.2">
      <c r="A8" s="69" t="s">
        <v>441</v>
      </c>
      <c r="B8" s="41">
        <v>0</v>
      </c>
      <c r="C8" s="41">
        <v>0</v>
      </c>
      <c r="G8" s="61"/>
    </row>
    <row r="9" spans="1:10" x14ac:dyDescent="0.2">
      <c r="A9" s="69" t="s">
        <v>381</v>
      </c>
      <c r="B9" s="41">
        <v>0</v>
      </c>
      <c r="C9" s="41">
        <v>0</v>
      </c>
      <c r="G9" s="61"/>
    </row>
    <row r="10" spans="1:10" x14ac:dyDescent="0.2">
      <c r="A10" s="69" t="s">
        <v>382</v>
      </c>
      <c r="B10" s="41">
        <v>0</v>
      </c>
      <c r="C10" s="41">
        <v>0</v>
      </c>
      <c r="G10" s="61"/>
    </row>
    <row r="11" spans="1:10" x14ac:dyDescent="0.2">
      <c r="A11" s="231" t="s">
        <v>383</v>
      </c>
      <c r="B11" s="41">
        <v>0</v>
      </c>
      <c r="C11" s="41">
        <v>0</v>
      </c>
      <c r="G11" s="61"/>
    </row>
    <row r="12" spans="1:10" x14ac:dyDescent="0.2">
      <c r="A12" s="70" t="s">
        <v>442</v>
      </c>
      <c r="B12" s="42">
        <v>0</v>
      </c>
      <c r="C12" s="42">
        <v>0</v>
      </c>
      <c r="G12" s="61"/>
    </row>
    <row r="13" spans="1:10" x14ac:dyDescent="0.2">
      <c r="A13" s="11"/>
      <c r="C13" s="156"/>
      <c r="G13" s="61"/>
    </row>
    <row r="14" spans="1:10" ht="29.25" customHeight="1" x14ac:dyDescent="0.2">
      <c r="A14" s="102" t="s">
        <v>183</v>
      </c>
      <c r="B14" s="563" t="s">
        <v>435</v>
      </c>
      <c r="C14" s="563"/>
      <c r="D14" s="74"/>
      <c r="E14" s="74"/>
      <c r="F14" s="74"/>
      <c r="G14" s="74"/>
      <c r="H14" s="74"/>
      <c r="I14" s="74"/>
      <c r="J14" s="74"/>
    </row>
    <row r="15" spans="1:10" ht="45" customHeight="1" x14ac:dyDescent="0.2">
      <c r="A15" s="102" t="s">
        <v>182</v>
      </c>
      <c r="B15" s="563" t="s">
        <v>436</v>
      </c>
      <c r="C15" s="563"/>
      <c r="D15" s="74"/>
      <c r="E15" s="74"/>
      <c r="F15" s="74"/>
      <c r="G15" s="74"/>
      <c r="H15" s="74"/>
      <c r="I15" s="74"/>
      <c r="J15" s="74"/>
    </row>
    <row r="16" spans="1:10" ht="27" customHeight="1" x14ac:dyDescent="0.2">
      <c r="A16" s="103" t="s">
        <v>184</v>
      </c>
      <c r="B16" s="563" t="s">
        <v>437</v>
      </c>
      <c r="C16" s="563"/>
      <c r="D16" s="74"/>
      <c r="E16" s="74"/>
      <c r="F16" s="74"/>
      <c r="G16" s="74"/>
      <c r="H16" s="74"/>
      <c r="I16" s="74"/>
      <c r="J16" s="74"/>
    </row>
    <row r="17" spans="1:10" x14ac:dyDescent="0.2">
      <c r="A17" s="103" t="s">
        <v>185</v>
      </c>
      <c r="B17" s="84" t="s">
        <v>284</v>
      </c>
      <c r="C17" s="84"/>
      <c r="D17" s="74"/>
      <c r="E17" s="74"/>
      <c r="F17" s="74"/>
      <c r="G17" s="74"/>
      <c r="H17" s="74"/>
      <c r="I17" s="74"/>
      <c r="J17" s="74"/>
    </row>
    <row r="18" spans="1:10" ht="27.75" customHeight="1" x14ac:dyDescent="0.2">
      <c r="A18" s="102" t="s">
        <v>186</v>
      </c>
      <c r="B18" s="563" t="s">
        <v>438</v>
      </c>
      <c r="C18" s="563"/>
      <c r="D18" s="74"/>
      <c r="E18" s="74"/>
      <c r="F18" s="74"/>
      <c r="G18" s="74"/>
      <c r="H18" s="74"/>
      <c r="I18" s="74"/>
      <c r="J18" s="74"/>
    </row>
    <row r="19" spans="1:10" ht="28.5" customHeight="1" x14ac:dyDescent="0.2">
      <c r="A19" s="102" t="s">
        <v>189</v>
      </c>
      <c r="B19" s="563" t="s">
        <v>324</v>
      </c>
      <c r="C19" s="563"/>
      <c r="D19" s="74"/>
      <c r="E19" s="74"/>
      <c r="F19" s="74"/>
      <c r="G19" s="74"/>
      <c r="H19" s="74"/>
      <c r="I19" s="74"/>
      <c r="J19" s="74"/>
    </row>
    <row r="20" spans="1:10" x14ac:dyDescent="0.2">
      <c r="A20" s="11" t="s">
        <v>557</v>
      </c>
      <c r="G20" s="154"/>
      <c r="H20" s="154"/>
      <c r="I20" s="154"/>
    </row>
    <row r="21" spans="1:10" ht="15" customHeight="1" x14ac:dyDescent="0.2">
      <c r="A21" s="538" t="s">
        <v>724</v>
      </c>
      <c r="B21" s="538"/>
      <c r="C21" s="538"/>
      <c r="D21" s="75"/>
      <c r="E21" s="75"/>
      <c r="F21" s="75"/>
      <c r="G21" s="154"/>
      <c r="H21" s="154"/>
      <c r="I21" s="154"/>
    </row>
    <row r="22" spans="1:10" x14ac:dyDescent="0.2">
      <c r="A22" s="538"/>
      <c r="B22" s="538"/>
      <c r="C22" s="538"/>
      <c r="D22" s="75"/>
      <c r="E22" s="75"/>
      <c r="F22" s="75"/>
      <c r="G22" s="154"/>
      <c r="H22" s="154"/>
      <c r="I22" s="154"/>
    </row>
    <row r="23" spans="1:10" x14ac:dyDescent="0.2">
      <c r="A23" s="538"/>
      <c r="B23" s="538"/>
      <c r="C23" s="538"/>
      <c r="D23" s="75"/>
      <c r="E23" s="75"/>
      <c r="F23" s="75"/>
      <c r="G23" s="154"/>
      <c r="H23" s="154"/>
      <c r="I23" s="154"/>
    </row>
    <row r="24" spans="1:10" x14ac:dyDescent="0.2">
      <c r="A24" s="538"/>
      <c r="B24" s="538"/>
      <c r="C24" s="538"/>
      <c r="D24" s="75"/>
      <c r="E24" s="75"/>
      <c r="F24" s="75"/>
      <c r="G24" s="154"/>
      <c r="H24" s="154"/>
      <c r="I24" s="154"/>
    </row>
    <row r="25" spans="1:10" x14ac:dyDescent="0.2">
      <c r="A25" s="538"/>
      <c r="B25" s="538"/>
      <c r="C25" s="538"/>
      <c r="D25" s="75"/>
      <c r="E25" s="75"/>
      <c r="F25" s="75"/>
      <c r="G25" s="154"/>
      <c r="H25" s="154"/>
      <c r="I25" s="154"/>
    </row>
    <row r="26" spans="1:10" x14ac:dyDescent="0.2">
      <c r="A26" s="538"/>
      <c r="B26" s="538"/>
      <c r="C26" s="538"/>
      <c r="D26" s="75"/>
      <c r="E26" s="75"/>
      <c r="F26" s="75"/>
      <c r="G26" s="154"/>
      <c r="H26" s="154"/>
      <c r="I26" s="154"/>
    </row>
    <row r="27" spans="1:10" x14ac:dyDescent="0.2">
      <c r="A27" s="538"/>
      <c r="B27" s="538"/>
      <c r="C27" s="538"/>
      <c r="D27" s="75"/>
      <c r="E27" s="75"/>
      <c r="F27" s="75"/>
      <c r="G27" s="154"/>
      <c r="H27" s="154"/>
      <c r="I27" s="154"/>
    </row>
    <row r="28" spans="1:10" x14ac:dyDescent="0.2">
      <c r="A28" s="538"/>
      <c r="B28" s="538"/>
      <c r="C28" s="538"/>
      <c r="D28" s="75"/>
      <c r="E28" s="75"/>
      <c r="F28" s="75"/>
      <c r="G28" s="154"/>
      <c r="H28" s="154"/>
      <c r="I28" s="154"/>
    </row>
    <row r="29" spans="1:10" x14ac:dyDescent="0.2">
      <c r="A29" s="538"/>
      <c r="B29" s="538"/>
      <c r="C29" s="538"/>
      <c r="D29" s="75"/>
      <c r="E29" s="75"/>
      <c r="F29" s="75"/>
      <c r="G29" s="154"/>
      <c r="H29" s="154"/>
      <c r="I29" s="154"/>
    </row>
    <row r="30" spans="1:10" x14ac:dyDescent="0.2">
      <c r="A30" s="538"/>
      <c r="B30" s="538"/>
      <c r="C30" s="538"/>
      <c r="D30" s="75"/>
      <c r="E30" s="75"/>
      <c r="F30" s="75"/>
      <c r="G30" s="154"/>
      <c r="H30" s="154"/>
      <c r="I30" s="154"/>
    </row>
    <row r="31" spans="1:10" ht="19.5" customHeight="1" x14ac:dyDescent="0.2">
      <c r="A31" s="538"/>
      <c r="B31" s="538"/>
      <c r="C31" s="538"/>
    </row>
    <row r="32" spans="1:10" x14ac:dyDescent="0.2">
      <c r="A32" s="75"/>
      <c r="B32" s="75"/>
      <c r="C32" s="65" t="s">
        <v>187</v>
      </c>
    </row>
    <row r="33" spans="1:3" x14ac:dyDescent="0.2">
      <c r="A33" s="75"/>
      <c r="B33" s="75"/>
      <c r="C33" s="75"/>
    </row>
    <row r="34" spans="1:3" x14ac:dyDescent="0.2">
      <c r="A34" s="75"/>
      <c r="B34" s="75"/>
      <c r="C34" s="75"/>
    </row>
    <row r="35" spans="1:3" x14ac:dyDescent="0.2">
      <c r="A35" s="75"/>
      <c r="B35" s="75"/>
      <c r="C35" s="75"/>
    </row>
    <row r="36" spans="1:3" x14ac:dyDescent="0.2">
      <c r="A36" s="75"/>
      <c r="B36" s="75"/>
      <c r="C36" s="75"/>
    </row>
    <row r="37" spans="1:3" x14ac:dyDescent="0.2">
      <c r="A37" s="75"/>
      <c r="B37" s="75"/>
      <c r="C37" s="75"/>
    </row>
    <row r="38" spans="1:3" x14ac:dyDescent="0.2">
      <c r="A38" s="75"/>
      <c r="B38" s="75"/>
      <c r="C38" s="75"/>
    </row>
    <row r="39" spans="1:3" x14ac:dyDescent="0.2">
      <c r="A39" s="75"/>
      <c r="B39" s="75"/>
      <c r="C39" s="75"/>
    </row>
    <row r="40" spans="1:3" x14ac:dyDescent="0.2">
      <c r="A40" s="75"/>
      <c r="B40" s="75"/>
      <c r="C40" s="75"/>
    </row>
    <row r="41" spans="1:3" x14ac:dyDescent="0.2">
      <c r="A41" s="75"/>
      <c r="B41" s="75"/>
      <c r="C41" s="75"/>
    </row>
    <row r="42" spans="1:3" x14ac:dyDescent="0.2">
      <c r="A42" s="75"/>
      <c r="B42" s="75"/>
      <c r="C42" s="75"/>
    </row>
    <row r="43" spans="1:3" x14ac:dyDescent="0.2">
      <c r="A43" s="75"/>
      <c r="B43" s="75"/>
      <c r="C43" s="75"/>
    </row>
    <row r="44" spans="1:3" x14ac:dyDescent="0.2">
      <c r="A44" s="75"/>
      <c r="B44" s="75"/>
      <c r="C44" s="75"/>
    </row>
  </sheetData>
  <mergeCells count="7">
    <mergeCell ref="B4:C4"/>
    <mergeCell ref="A21:C31"/>
    <mergeCell ref="B15:C15"/>
    <mergeCell ref="B16:C16"/>
    <mergeCell ref="B18:C18"/>
    <mergeCell ref="B19:C19"/>
    <mergeCell ref="B14:C14"/>
  </mergeCells>
  <hyperlinks>
    <hyperlink ref="C2" location="Index!A1" display="Index"/>
  </hyperlink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pageSetUpPr fitToPage="1"/>
  </sheetPr>
  <dimension ref="A1:M66"/>
  <sheetViews>
    <sheetView showGridLines="0" zoomScale="110" zoomScaleNormal="110" zoomScaleSheetLayoutView="100" workbookViewId="0"/>
  </sheetViews>
  <sheetFormatPr defaultRowHeight="12" x14ac:dyDescent="0.2"/>
  <cols>
    <col min="1" max="1" width="52.28515625" style="320" customWidth="1"/>
    <col min="2" max="8" width="15.140625" style="320" customWidth="1"/>
    <col min="9" max="9" width="14.42578125" style="320" customWidth="1"/>
    <col min="10" max="11" width="9.140625" style="320"/>
    <col min="12" max="12" width="12.42578125" style="320" bestFit="1" customWidth="1"/>
    <col min="13" max="16384" width="9.140625" style="320"/>
  </cols>
  <sheetData>
    <row r="1" spans="1:13" x14ac:dyDescent="0.2">
      <c r="A1" s="2"/>
      <c r="B1" s="2"/>
      <c r="C1" s="2"/>
      <c r="D1" s="2"/>
      <c r="E1" s="2"/>
      <c r="F1" s="2"/>
      <c r="G1" s="2"/>
      <c r="H1" s="2"/>
    </row>
    <row r="2" spans="1:13" x14ac:dyDescent="0.2">
      <c r="A2" s="310" t="s">
        <v>847</v>
      </c>
      <c r="G2" s="61"/>
      <c r="H2" s="32" t="s">
        <v>594</v>
      </c>
    </row>
    <row r="3" spans="1:13" x14ac:dyDescent="0.2">
      <c r="A3" s="12" t="s">
        <v>824</v>
      </c>
      <c r="B3" s="539" t="s">
        <v>848</v>
      </c>
      <c r="C3" s="539" t="s">
        <v>849</v>
      </c>
      <c r="D3" s="541" t="s">
        <v>850</v>
      </c>
      <c r="E3" s="541"/>
      <c r="F3" s="541"/>
      <c r="G3" s="541"/>
      <c r="H3" s="541"/>
    </row>
    <row r="4" spans="1:13" ht="27" customHeight="1" x14ac:dyDescent="0.2">
      <c r="A4" s="304" t="s">
        <v>655</v>
      </c>
      <c r="B4" s="540"/>
      <c r="C4" s="540"/>
      <c r="D4" s="302" t="s">
        <v>851</v>
      </c>
      <c r="E4" s="302" t="s">
        <v>852</v>
      </c>
      <c r="F4" s="302" t="s">
        <v>853</v>
      </c>
      <c r="G4" s="302" t="s">
        <v>854</v>
      </c>
      <c r="H4" s="302" t="s">
        <v>855</v>
      </c>
    </row>
    <row r="5" spans="1:13" x14ac:dyDescent="0.2">
      <c r="A5" s="310" t="s">
        <v>856</v>
      </c>
      <c r="B5" s="321"/>
      <c r="C5" s="321"/>
      <c r="D5" s="321"/>
      <c r="E5" s="321"/>
      <c r="F5" s="321"/>
      <c r="G5" s="321"/>
      <c r="H5" s="321"/>
    </row>
    <row r="6" spans="1:13" x14ac:dyDescent="0.2">
      <c r="A6" s="303" t="s">
        <v>857</v>
      </c>
      <c r="B6" s="41">
        <v>7209.7193978800005</v>
      </c>
      <c r="C6" s="41">
        <v>7209.7193978800005</v>
      </c>
      <c r="D6" s="41">
        <v>7209.7193978800005</v>
      </c>
      <c r="E6" s="41">
        <v>0</v>
      </c>
      <c r="F6" s="41">
        <v>0</v>
      </c>
      <c r="G6" s="41">
        <v>0</v>
      </c>
      <c r="H6" s="41">
        <v>0</v>
      </c>
      <c r="I6" s="322"/>
    </row>
    <row r="7" spans="1:13" x14ac:dyDescent="0.2">
      <c r="A7" s="303" t="s">
        <v>858</v>
      </c>
      <c r="B7" s="41">
        <v>48927.123720620002</v>
      </c>
      <c r="C7" s="41">
        <v>48340.109602119999</v>
      </c>
      <c r="D7" s="41">
        <v>48340.109602119999</v>
      </c>
      <c r="E7" s="41">
        <v>0</v>
      </c>
      <c r="F7" s="41">
        <v>0</v>
      </c>
      <c r="G7" s="41">
        <v>0</v>
      </c>
      <c r="H7" s="41">
        <v>0</v>
      </c>
      <c r="I7" s="322"/>
    </row>
    <row r="8" spans="1:13" x14ac:dyDescent="0.2">
      <c r="A8" s="323" t="s">
        <v>859</v>
      </c>
      <c r="B8" s="324">
        <v>3485.94173546</v>
      </c>
      <c r="C8" s="324">
        <v>3485.94173546</v>
      </c>
      <c r="D8" s="324">
        <v>0</v>
      </c>
      <c r="E8" s="324">
        <v>3485.94173546</v>
      </c>
      <c r="F8" s="324">
        <v>0</v>
      </c>
      <c r="G8" s="324">
        <v>3485.94173546</v>
      </c>
      <c r="H8" s="324">
        <v>0</v>
      </c>
      <c r="I8" s="325"/>
    </row>
    <row r="9" spans="1:13" x14ac:dyDescent="0.2">
      <c r="A9" s="323" t="s">
        <v>860</v>
      </c>
      <c r="B9" s="324">
        <v>1287609.7634633898</v>
      </c>
      <c r="C9" s="324">
        <v>1277648</v>
      </c>
      <c r="D9" s="324">
        <v>1277648</v>
      </c>
      <c r="E9" s="324">
        <v>0</v>
      </c>
      <c r="F9" s="324">
        <v>0</v>
      </c>
      <c r="G9" s="324">
        <v>0</v>
      </c>
      <c r="H9" s="324">
        <v>0</v>
      </c>
      <c r="I9" s="326"/>
      <c r="M9" s="327"/>
    </row>
    <row r="10" spans="1:13" x14ac:dyDescent="0.2">
      <c r="A10" s="323" t="s">
        <v>861</v>
      </c>
      <c r="B10" s="324">
        <v>48748.811217529998</v>
      </c>
      <c r="C10" s="324">
        <v>48748.811217529998</v>
      </c>
      <c r="D10" s="324">
        <v>0</v>
      </c>
      <c r="E10" s="324">
        <v>48748.811217529998</v>
      </c>
      <c r="F10" s="324">
        <v>0</v>
      </c>
      <c r="G10" s="324">
        <v>48748.811217529998</v>
      </c>
      <c r="H10" s="324">
        <v>0</v>
      </c>
      <c r="I10" s="326"/>
      <c r="J10" s="320" t="s">
        <v>187</v>
      </c>
      <c r="M10" s="327"/>
    </row>
    <row r="11" spans="1:13" x14ac:dyDescent="0.2">
      <c r="A11" s="323" t="s">
        <v>862</v>
      </c>
      <c r="B11" s="324">
        <v>65841.548432369993</v>
      </c>
      <c r="C11" s="324">
        <v>64941.131000000001</v>
      </c>
      <c r="D11" s="324">
        <v>64941.131000000001</v>
      </c>
      <c r="E11" s="324">
        <v>0</v>
      </c>
      <c r="F11" s="324">
        <v>0</v>
      </c>
      <c r="G11" s="324">
        <v>0</v>
      </c>
      <c r="H11" s="324">
        <v>0</v>
      </c>
      <c r="I11" s="326"/>
      <c r="M11" s="327"/>
    </row>
    <row r="12" spans="1:13" x14ac:dyDescent="0.2">
      <c r="A12" s="323" t="s">
        <v>863</v>
      </c>
      <c r="B12" s="324">
        <v>108554.69549874001</v>
      </c>
      <c r="C12" s="324">
        <v>137210.57500000001</v>
      </c>
      <c r="D12" s="324">
        <v>43306.574999999997</v>
      </c>
      <c r="E12" s="324">
        <v>24876.291691106911</v>
      </c>
      <c r="F12" s="324">
        <v>0</v>
      </c>
      <c r="G12" s="324">
        <v>93904</v>
      </c>
      <c r="H12" s="324">
        <v>0</v>
      </c>
      <c r="I12" s="326"/>
    </row>
    <row r="13" spans="1:13" x14ac:dyDescent="0.2">
      <c r="A13" s="323" t="s">
        <v>864</v>
      </c>
      <c r="B13" s="324">
        <v>7134.9675446700003</v>
      </c>
      <c r="C13" s="324">
        <v>9051.7281704671004</v>
      </c>
      <c r="D13" s="324">
        <v>6195.3779999999997</v>
      </c>
      <c r="E13" s="324">
        <v>0</v>
      </c>
      <c r="F13" s="324">
        <v>0</v>
      </c>
      <c r="G13" s="324">
        <v>2856.3501704671003</v>
      </c>
      <c r="H13" s="324">
        <v>0</v>
      </c>
      <c r="I13" s="326"/>
    </row>
    <row r="14" spans="1:13" x14ac:dyDescent="0.2">
      <c r="A14" s="323" t="s">
        <v>865</v>
      </c>
      <c r="B14" s="324">
        <v>21500.207739049998</v>
      </c>
      <c r="C14" s="324">
        <v>21500.207739049998</v>
      </c>
      <c r="D14" s="324">
        <v>0</v>
      </c>
      <c r="E14" s="324">
        <v>21500.207739049998</v>
      </c>
      <c r="F14" s="324">
        <v>0</v>
      </c>
      <c r="G14" s="324">
        <v>21159.388523679998</v>
      </c>
      <c r="H14" s="324">
        <v>0</v>
      </c>
      <c r="I14" s="326"/>
    </row>
    <row r="15" spans="1:13" x14ac:dyDescent="0.2">
      <c r="A15" s="323" t="s">
        <v>866</v>
      </c>
      <c r="B15" s="324">
        <v>11322.929811140095</v>
      </c>
      <c r="C15" s="324">
        <v>11322.929811140095</v>
      </c>
      <c r="D15" s="324">
        <v>3271.7919999999999</v>
      </c>
      <c r="E15" s="324">
        <v>0</v>
      </c>
      <c r="F15" s="324">
        <v>0</v>
      </c>
      <c r="G15" s="324">
        <v>0</v>
      </c>
      <c r="H15" s="324">
        <v>8051.1378111400954</v>
      </c>
      <c r="I15" s="326"/>
    </row>
    <row r="16" spans="1:13" x14ac:dyDescent="0.2">
      <c r="A16" s="24" t="s">
        <v>867</v>
      </c>
      <c r="B16" s="328">
        <v>1610335.70856085</v>
      </c>
      <c r="C16" s="328">
        <v>1629459.1536736472</v>
      </c>
      <c r="D16" s="328">
        <v>1450912.7049999998</v>
      </c>
      <c r="E16" s="328">
        <v>98611.252383146901</v>
      </c>
      <c r="F16" s="328">
        <v>0</v>
      </c>
      <c r="G16" s="328">
        <v>170154.4916471371</v>
      </c>
      <c r="H16" s="328">
        <v>8051.1378111400954</v>
      </c>
      <c r="I16" s="329"/>
    </row>
    <row r="17" spans="1:9" x14ac:dyDescent="0.2">
      <c r="A17" s="330" t="s">
        <v>868</v>
      </c>
      <c r="B17" s="328"/>
      <c r="C17" s="328"/>
      <c r="D17" s="328"/>
      <c r="E17" s="328"/>
      <c r="F17" s="328"/>
      <c r="G17" s="328"/>
      <c r="H17" s="328"/>
      <c r="I17" s="331"/>
    </row>
    <row r="18" spans="1:9" x14ac:dyDescent="0.2">
      <c r="A18" s="323" t="s">
        <v>869</v>
      </c>
      <c r="B18" s="324">
        <v>13914.05542142</v>
      </c>
      <c r="C18" s="324">
        <v>13914.05542142</v>
      </c>
      <c r="D18" s="324">
        <v>0</v>
      </c>
      <c r="E18" s="324">
        <v>0</v>
      </c>
      <c r="F18" s="324">
        <v>0</v>
      </c>
      <c r="G18" s="324">
        <v>2296.6498666799998</v>
      </c>
      <c r="H18" s="324">
        <v>11617.40555474</v>
      </c>
      <c r="I18" s="331"/>
    </row>
    <row r="19" spans="1:9" x14ac:dyDescent="0.2">
      <c r="A19" s="303" t="s">
        <v>870</v>
      </c>
      <c r="B19" s="41">
        <v>100677.28478036</v>
      </c>
      <c r="C19" s="41">
        <v>100677.28478036</v>
      </c>
      <c r="D19" s="41">
        <v>0</v>
      </c>
      <c r="E19" s="41">
        <v>0</v>
      </c>
      <c r="F19" s="41">
        <v>0</v>
      </c>
      <c r="G19" s="41">
        <v>15281.3650292</v>
      </c>
      <c r="H19" s="41">
        <v>85395.919751160007</v>
      </c>
      <c r="I19" s="332"/>
    </row>
    <row r="20" spans="1:9" x14ac:dyDescent="0.2">
      <c r="A20" s="303" t="s">
        <v>871</v>
      </c>
      <c r="B20" s="41">
        <v>1336414.1005689399</v>
      </c>
      <c r="C20" s="41">
        <v>1336414.1005689399</v>
      </c>
      <c r="D20" s="41">
        <v>0</v>
      </c>
      <c r="E20" s="41">
        <v>0</v>
      </c>
      <c r="F20" s="41">
        <v>0</v>
      </c>
      <c r="G20" s="41">
        <v>0</v>
      </c>
      <c r="H20" s="41">
        <v>1336414.1005689399</v>
      </c>
    </row>
    <row r="21" spans="1:9" x14ac:dyDescent="0.2">
      <c r="A21" s="303" t="s">
        <v>872</v>
      </c>
      <c r="B21" s="41">
        <v>33809.500457449998</v>
      </c>
      <c r="C21" s="41">
        <v>33809.500457449998</v>
      </c>
      <c r="D21" s="41">
        <v>0</v>
      </c>
      <c r="E21" s="41">
        <v>0</v>
      </c>
      <c r="F21" s="41">
        <v>0</v>
      </c>
      <c r="G21" s="41">
        <v>0</v>
      </c>
      <c r="H21" s="41">
        <v>33809.500457449998</v>
      </c>
    </row>
    <row r="22" spans="1:9" x14ac:dyDescent="0.2">
      <c r="A22" s="303" t="s">
        <v>873</v>
      </c>
      <c r="B22" s="41">
        <v>4523.4387397199998</v>
      </c>
      <c r="C22" s="41">
        <v>4523.4387397199998</v>
      </c>
      <c r="D22" s="41">
        <v>0</v>
      </c>
      <c r="E22" s="41">
        <v>0</v>
      </c>
      <c r="F22" s="41">
        <v>0</v>
      </c>
      <c r="G22" s="41">
        <v>4523.4387397199998</v>
      </c>
      <c r="H22" s="41">
        <v>0</v>
      </c>
    </row>
    <row r="23" spans="1:9" x14ac:dyDescent="0.2">
      <c r="A23" s="303" t="s">
        <v>874</v>
      </c>
      <c r="B23" s="41">
        <v>24388.174271849999</v>
      </c>
      <c r="C23" s="41">
        <v>24388.174271849999</v>
      </c>
      <c r="D23" s="41">
        <v>0</v>
      </c>
      <c r="E23" s="41">
        <v>0</v>
      </c>
      <c r="F23" s="41">
        <v>0</v>
      </c>
      <c r="G23" s="41">
        <v>13057.4913567</v>
      </c>
      <c r="H23" s="41">
        <v>11330.682915149999</v>
      </c>
    </row>
    <row r="24" spans="1:9" x14ac:dyDescent="0.2">
      <c r="A24" s="303" t="s">
        <v>875</v>
      </c>
      <c r="B24" s="41">
        <v>15891.61505808011</v>
      </c>
      <c r="C24" s="41">
        <v>15891.61505808011</v>
      </c>
      <c r="D24" s="41">
        <v>0</v>
      </c>
      <c r="E24" s="41">
        <v>0</v>
      </c>
      <c r="F24" s="41">
        <v>0</v>
      </c>
      <c r="G24" s="41">
        <v>0</v>
      </c>
      <c r="H24" s="41">
        <v>15891.61505808011</v>
      </c>
    </row>
    <row r="25" spans="1:9" x14ac:dyDescent="0.2">
      <c r="A25" s="303" t="s">
        <v>876</v>
      </c>
      <c r="B25" s="41">
        <v>80717.540291500001</v>
      </c>
      <c r="C25" s="41">
        <v>80717.540291500001</v>
      </c>
      <c r="D25" s="41">
        <v>0</v>
      </c>
      <c r="E25" s="41">
        <v>0</v>
      </c>
      <c r="F25" s="41">
        <v>0</v>
      </c>
      <c r="G25" s="41">
        <v>0</v>
      </c>
      <c r="H25" s="41">
        <v>80717.540291500001</v>
      </c>
    </row>
    <row r="26" spans="1:9" x14ac:dyDescent="0.2">
      <c r="A26" s="333" t="s">
        <v>877</v>
      </c>
      <c r="B26" s="334">
        <v>1610335.70958932</v>
      </c>
      <c r="C26" s="334">
        <v>1610335.70958932</v>
      </c>
      <c r="D26" s="334">
        <v>0</v>
      </c>
      <c r="E26" s="334">
        <v>0</v>
      </c>
      <c r="F26" s="334">
        <v>0</v>
      </c>
      <c r="G26" s="334">
        <v>35158.944992299999</v>
      </c>
      <c r="H26" s="334">
        <v>1575176.7645970201</v>
      </c>
    </row>
    <row r="27" spans="1:9" x14ac:dyDescent="0.2">
      <c r="A27" s="335"/>
      <c r="B27" s="63"/>
      <c r="C27" s="63"/>
      <c r="D27" s="63"/>
      <c r="E27" s="63"/>
      <c r="F27" s="63"/>
      <c r="G27" s="63"/>
      <c r="H27" s="63"/>
    </row>
    <row r="28" spans="1:9" ht="42.75" customHeight="1" x14ac:dyDescent="0.2">
      <c r="A28" s="64" t="s">
        <v>183</v>
      </c>
      <c r="B28" s="538" t="s">
        <v>878</v>
      </c>
      <c r="C28" s="538"/>
      <c r="D28" s="538"/>
      <c r="E28" s="538"/>
      <c r="F28" s="538"/>
      <c r="G28" s="538"/>
      <c r="H28" s="538"/>
    </row>
    <row r="29" spans="1:9" ht="21" customHeight="1" x14ac:dyDescent="0.2">
      <c r="A29" s="64" t="s">
        <v>182</v>
      </c>
      <c r="B29" s="538" t="s">
        <v>879</v>
      </c>
      <c r="C29" s="538"/>
      <c r="D29" s="538"/>
      <c r="E29" s="538"/>
      <c r="F29" s="538"/>
      <c r="G29" s="538"/>
      <c r="H29" s="538"/>
    </row>
    <row r="30" spans="1:9" x14ac:dyDescent="0.2">
      <c r="A30" s="309" t="s">
        <v>184</v>
      </c>
      <c r="B30" s="538" t="s">
        <v>880</v>
      </c>
      <c r="C30" s="538"/>
      <c r="D30" s="538"/>
      <c r="E30" s="538"/>
      <c r="F30" s="538"/>
      <c r="G30" s="538"/>
      <c r="H30" s="538"/>
    </row>
    <row r="31" spans="1:9" x14ac:dyDescent="0.2">
      <c r="A31" s="309" t="s">
        <v>185</v>
      </c>
      <c r="B31" s="538" t="s">
        <v>837</v>
      </c>
      <c r="C31" s="538"/>
      <c r="D31" s="538"/>
      <c r="E31" s="538"/>
      <c r="F31" s="538"/>
      <c r="G31" s="538"/>
      <c r="H31" s="538"/>
    </row>
    <row r="32" spans="1:9" x14ac:dyDescent="0.2">
      <c r="A32" s="309" t="s">
        <v>186</v>
      </c>
      <c r="B32" s="538" t="s">
        <v>881</v>
      </c>
      <c r="C32" s="538"/>
      <c r="D32" s="538"/>
      <c r="E32" s="538"/>
      <c r="F32" s="538"/>
      <c r="G32" s="538"/>
      <c r="H32" s="538"/>
    </row>
    <row r="33" spans="1:8" ht="21" customHeight="1" x14ac:dyDescent="0.2">
      <c r="A33" s="64" t="s">
        <v>189</v>
      </c>
      <c r="B33" s="538" t="s">
        <v>882</v>
      </c>
      <c r="C33" s="538"/>
      <c r="D33" s="538"/>
      <c r="E33" s="538"/>
      <c r="F33" s="538"/>
      <c r="G33" s="538"/>
      <c r="H33" s="538"/>
    </row>
    <row r="34" spans="1:8" x14ac:dyDescent="0.2">
      <c r="A34" s="310" t="s">
        <v>557</v>
      </c>
    </row>
    <row r="35" spans="1:8" x14ac:dyDescent="0.2">
      <c r="A35" s="538" t="s">
        <v>883</v>
      </c>
      <c r="B35" s="538"/>
      <c r="C35" s="538"/>
      <c r="D35" s="538"/>
      <c r="E35" s="538"/>
      <c r="F35" s="538"/>
      <c r="G35" s="538"/>
      <c r="H35" s="538"/>
    </row>
    <row r="36" spans="1:8" ht="11.25" customHeight="1" x14ac:dyDescent="0.2">
      <c r="A36" s="538"/>
      <c r="B36" s="538"/>
      <c r="C36" s="538"/>
      <c r="D36" s="538"/>
      <c r="E36" s="538"/>
      <c r="F36" s="538"/>
      <c r="G36" s="538"/>
      <c r="H36" s="538"/>
    </row>
    <row r="37" spans="1:8" x14ac:dyDescent="0.2">
      <c r="A37" s="538"/>
      <c r="B37" s="538"/>
      <c r="C37" s="538"/>
      <c r="D37" s="538"/>
      <c r="E37" s="538"/>
      <c r="F37" s="538"/>
      <c r="G37" s="538"/>
      <c r="H37" s="538"/>
    </row>
    <row r="38" spans="1:8" x14ac:dyDescent="0.2">
      <c r="A38" s="538"/>
      <c r="B38" s="538"/>
      <c r="C38" s="538"/>
      <c r="D38" s="538"/>
      <c r="E38" s="538"/>
      <c r="F38" s="538"/>
      <c r="G38" s="538"/>
      <c r="H38" s="538"/>
    </row>
    <row r="39" spans="1:8" x14ac:dyDescent="0.2">
      <c r="A39" s="538"/>
      <c r="B39" s="538"/>
      <c r="C39" s="538"/>
      <c r="D39" s="538"/>
      <c r="E39" s="538"/>
      <c r="F39" s="538"/>
      <c r="G39" s="538"/>
      <c r="H39" s="538"/>
    </row>
    <row r="40" spans="1:8" x14ac:dyDescent="0.2">
      <c r="A40" s="538"/>
      <c r="B40" s="538"/>
      <c r="C40" s="538"/>
      <c r="D40" s="538"/>
      <c r="E40" s="538"/>
      <c r="F40" s="538"/>
      <c r="G40" s="538"/>
      <c r="H40" s="538"/>
    </row>
    <row r="41" spans="1:8" x14ac:dyDescent="0.2">
      <c r="A41" s="538"/>
      <c r="B41" s="538"/>
      <c r="C41" s="538"/>
      <c r="D41" s="538"/>
      <c r="E41" s="538"/>
      <c r="F41" s="538"/>
      <c r="G41" s="538"/>
      <c r="H41" s="538"/>
    </row>
    <row r="42" spans="1:8" x14ac:dyDescent="0.2">
      <c r="A42" s="538"/>
      <c r="B42" s="538"/>
      <c r="C42" s="538"/>
      <c r="D42" s="538"/>
      <c r="E42" s="538"/>
      <c r="F42" s="538"/>
      <c r="G42" s="538"/>
      <c r="H42" s="538"/>
    </row>
    <row r="43" spans="1:8" x14ac:dyDescent="0.2">
      <c r="A43" s="538"/>
      <c r="B43" s="538"/>
      <c r="C43" s="538"/>
      <c r="D43" s="538"/>
      <c r="E43" s="538"/>
      <c r="F43" s="538"/>
      <c r="G43" s="538"/>
      <c r="H43" s="538"/>
    </row>
    <row r="44" spans="1:8" x14ac:dyDescent="0.2">
      <c r="A44" s="538"/>
      <c r="B44" s="538"/>
      <c r="C44" s="538"/>
      <c r="D44" s="538"/>
      <c r="E44" s="538"/>
      <c r="F44" s="538"/>
      <c r="G44" s="538"/>
      <c r="H44" s="538"/>
    </row>
    <row r="45" spans="1:8" x14ac:dyDescent="0.2">
      <c r="A45" s="538"/>
      <c r="B45" s="538"/>
      <c r="C45" s="538"/>
      <c r="D45" s="538"/>
      <c r="E45" s="538"/>
      <c r="F45" s="538"/>
      <c r="G45" s="538"/>
      <c r="H45" s="538"/>
    </row>
    <row r="46" spans="1:8" x14ac:dyDescent="0.2">
      <c r="A46" s="538"/>
      <c r="B46" s="538"/>
      <c r="C46" s="538"/>
      <c r="D46" s="538"/>
      <c r="E46" s="538"/>
      <c r="F46" s="538"/>
      <c r="G46" s="538"/>
      <c r="H46" s="538"/>
    </row>
    <row r="47" spans="1:8" x14ac:dyDescent="0.2">
      <c r="A47" s="538"/>
      <c r="B47" s="538"/>
      <c r="C47" s="538"/>
      <c r="D47" s="538"/>
      <c r="E47" s="538"/>
      <c r="F47" s="538"/>
      <c r="G47" s="538"/>
      <c r="H47" s="538"/>
    </row>
    <row r="48" spans="1:8" x14ac:dyDescent="0.2">
      <c r="A48" s="538"/>
      <c r="B48" s="538"/>
      <c r="C48" s="538"/>
      <c r="D48" s="538"/>
      <c r="E48" s="538"/>
      <c r="F48" s="538"/>
      <c r="G48" s="538"/>
      <c r="H48" s="538"/>
    </row>
    <row r="49" spans="1:8" ht="20.25" customHeight="1" x14ac:dyDescent="0.2">
      <c r="A49" s="538"/>
      <c r="B49" s="538"/>
      <c r="C49" s="538"/>
      <c r="D49" s="538"/>
      <c r="E49" s="538"/>
      <c r="F49" s="538"/>
      <c r="G49" s="538"/>
      <c r="H49" s="538"/>
    </row>
    <row r="50" spans="1:8" x14ac:dyDescent="0.2">
      <c r="A50" s="538"/>
      <c r="B50" s="538"/>
      <c r="C50" s="538"/>
      <c r="D50" s="538"/>
      <c r="E50" s="538"/>
      <c r="F50" s="538"/>
      <c r="G50" s="538"/>
      <c r="H50" s="538"/>
    </row>
    <row r="51" spans="1:8" ht="11.25" customHeight="1" x14ac:dyDescent="0.2">
      <c r="A51" s="538"/>
      <c r="B51" s="538"/>
      <c r="C51" s="538"/>
      <c r="D51" s="538"/>
      <c r="E51" s="538"/>
      <c r="F51" s="538"/>
      <c r="G51" s="538"/>
      <c r="H51" s="538"/>
    </row>
    <row r="52" spans="1:8" ht="19.5" customHeight="1" x14ac:dyDescent="0.2">
      <c r="A52" s="538"/>
      <c r="B52" s="538"/>
      <c r="C52" s="538"/>
      <c r="D52" s="538"/>
      <c r="E52" s="538"/>
      <c r="F52" s="538"/>
      <c r="G52" s="538"/>
      <c r="H52" s="538"/>
    </row>
    <row r="53" spans="1:8" x14ac:dyDescent="0.2">
      <c r="A53" s="538"/>
      <c r="B53" s="538"/>
      <c r="C53" s="538"/>
      <c r="D53" s="538"/>
      <c r="E53" s="538"/>
      <c r="F53" s="538"/>
      <c r="G53" s="538"/>
      <c r="H53" s="538"/>
    </row>
    <row r="54" spans="1:8" x14ac:dyDescent="0.2">
      <c r="A54" s="538"/>
      <c r="B54" s="538"/>
      <c r="C54" s="538"/>
      <c r="D54" s="538"/>
      <c r="E54" s="538"/>
      <c r="F54" s="538"/>
      <c r="G54" s="538"/>
      <c r="H54" s="538"/>
    </row>
    <row r="55" spans="1:8" x14ac:dyDescent="0.2">
      <c r="A55" s="538"/>
      <c r="B55" s="538"/>
      <c r="C55" s="538"/>
      <c r="D55" s="538"/>
      <c r="E55" s="538"/>
      <c r="F55" s="538"/>
      <c r="G55" s="538"/>
      <c r="H55" s="538"/>
    </row>
    <row r="56" spans="1:8" x14ac:dyDescent="0.2">
      <c r="A56" s="538"/>
      <c r="B56" s="538"/>
      <c r="C56" s="538"/>
      <c r="D56" s="538"/>
      <c r="E56" s="538"/>
      <c r="F56" s="538"/>
      <c r="G56" s="538"/>
      <c r="H56" s="538"/>
    </row>
    <row r="57" spans="1:8" x14ac:dyDescent="0.2">
      <c r="A57" s="538"/>
      <c r="B57" s="538"/>
      <c r="C57" s="538"/>
      <c r="D57" s="538"/>
      <c r="E57" s="538"/>
      <c r="F57" s="538"/>
      <c r="G57" s="538"/>
      <c r="H57" s="538"/>
    </row>
    <row r="58" spans="1:8" x14ac:dyDescent="0.2">
      <c r="A58" s="538"/>
      <c r="B58" s="538"/>
      <c r="C58" s="538"/>
      <c r="D58" s="538"/>
      <c r="E58" s="538"/>
      <c r="F58" s="538"/>
      <c r="G58" s="538"/>
      <c r="H58" s="538"/>
    </row>
    <row r="59" spans="1:8" x14ac:dyDescent="0.2">
      <c r="A59" s="538"/>
      <c r="B59" s="538"/>
      <c r="C59" s="538"/>
      <c r="D59" s="538"/>
      <c r="E59" s="538"/>
      <c r="F59" s="538"/>
      <c r="G59" s="538"/>
      <c r="H59" s="538"/>
    </row>
    <row r="60" spans="1:8" x14ac:dyDescent="0.2">
      <c r="A60" s="538"/>
      <c r="B60" s="538"/>
      <c r="C60" s="538"/>
      <c r="D60" s="538"/>
      <c r="E60" s="538"/>
      <c r="F60" s="538"/>
      <c r="G60" s="538"/>
      <c r="H60" s="538"/>
    </row>
    <row r="61" spans="1:8" x14ac:dyDescent="0.2">
      <c r="A61" s="538"/>
      <c r="B61" s="538"/>
      <c r="C61" s="538"/>
      <c r="D61" s="538"/>
      <c r="E61" s="538"/>
      <c r="F61" s="538"/>
      <c r="G61" s="538"/>
      <c r="H61" s="538"/>
    </row>
    <row r="62" spans="1:8" x14ac:dyDescent="0.2">
      <c r="A62" s="538"/>
      <c r="B62" s="538"/>
      <c r="C62" s="538"/>
      <c r="D62" s="538"/>
      <c r="E62" s="538"/>
      <c r="F62" s="538"/>
      <c r="G62" s="538"/>
      <c r="H62" s="538"/>
    </row>
    <row r="63" spans="1:8" x14ac:dyDescent="0.2">
      <c r="A63" s="538"/>
      <c r="B63" s="538"/>
      <c r="C63" s="538"/>
      <c r="D63" s="538"/>
      <c r="E63" s="538"/>
      <c r="F63" s="538"/>
      <c r="G63" s="538"/>
      <c r="H63" s="538"/>
    </row>
    <row r="64" spans="1:8" x14ac:dyDescent="0.2">
      <c r="A64" s="538"/>
      <c r="B64" s="538"/>
      <c r="C64" s="538"/>
      <c r="D64" s="538"/>
      <c r="E64" s="538"/>
      <c r="F64" s="538"/>
      <c r="G64" s="538"/>
      <c r="H64" s="538"/>
    </row>
    <row r="65" spans="1:8" x14ac:dyDescent="0.2">
      <c r="A65" s="538"/>
      <c r="B65" s="538"/>
      <c r="C65" s="538"/>
      <c r="D65" s="538"/>
      <c r="E65" s="538"/>
      <c r="F65" s="538"/>
      <c r="G65" s="538"/>
      <c r="H65" s="538"/>
    </row>
    <row r="66" spans="1:8" ht="66.75" customHeight="1" x14ac:dyDescent="0.2">
      <c r="A66" s="336"/>
      <c r="B66" s="41"/>
      <c r="C66" s="41"/>
      <c r="D66" s="41"/>
      <c r="E66" s="41"/>
      <c r="F66" s="41"/>
      <c r="G66" s="41"/>
      <c r="H66" s="65" t="s">
        <v>187</v>
      </c>
    </row>
  </sheetData>
  <mergeCells count="10">
    <mergeCell ref="B31:H31"/>
    <mergeCell ref="B32:H32"/>
    <mergeCell ref="B33:H33"/>
    <mergeCell ref="A35:H65"/>
    <mergeCell ref="B3:B4"/>
    <mergeCell ref="C3:C4"/>
    <mergeCell ref="D3:H3"/>
    <mergeCell ref="B28:H28"/>
    <mergeCell ref="B29:H29"/>
    <mergeCell ref="B30:H30"/>
  </mergeCells>
  <hyperlinks>
    <hyperlink ref="H2" location="Index!A1" display="Index"/>
  </hyperlinks>
  <pageMargins left="0.70866141732283472" right="0.70866141732283472" top="0.74803149606299213" bottom="0.74803149606299213" header="0.31496062992125984" footer="0.31496062992125984"/>
  <pageSetup paperSize="9" scale="72" fitToHeight="0" orientation="landscape" r:id="rId1"/>
  <rowBreaks count="1" manualBreakCount="1">
    <brk id="4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ED7D31"/>
    <pageSetUpPr fitToPage="1"/>
  </sheetPr>
  <dimension ref="A1:G40"/>
  <sheetViews>
    <sheetView showGridLines="0" zoomScale="110" zoomScaleNormal="110" zoomScaleSheetLayoutView="100" workbookViewId="0"/>
  </sheetViews>
  <sheetFormatPr defaultRowHeight="14.25" x14ac:dyDescent="0.2"/>
  <cols>
    <col min="1" max="6" width="17.28515625" style="4" customWidth="1"/>
    <col min="7" max="7" width="18.42578125" style="4" customWidth="1"/>
    <col min="8" max="8" width="8.7109375" style="4" customWidth="1"/>
    <col min="9" max="10" width="9.85546875" style="4" customWidth="1"/>
    <col min="11" max="16384" width="9.140625" style="4"/>
  </cols>
  <sheetData>
    <row r="1" spans="1:7" x14ac:dyDescent="0.2">
      <c r="A1" s="7"/>
      <c r="B1" s="7"/>
      <c r="C1" s="7"/>
      <c r="D1" s="7"/>
      <c r="E1" s="7"/>
      <c r="F1" s="7"/>
    </row>
    <row r="2" spans="1:7" x14ac:dyDescent="0.2">
      <c r="A2" s="11" t="s">
        <v>644</v>
      </c>
      <c r="F2" s="156" t="s">
        <v>594</v>
      </c>
    </row>
    <row r="3" spans="1:7" x14ac:dyDescent="0.2">
      <c r="A3" s="215" t="s">
        <v>824</v>
      </c>
      <c r="B3" s="153"/>
      <c r="C3" s="153"/>
      <c r="D3" s="153"/>
      <c r="E3" s="153"/>
      <c r="F3" s="157"/>
    </row>
    <row r="4" spans="1:7" ht="20.25" customHeight="1" x14ac:dyDescent="0.2">
      <c r="A4" s="223" t="s">
        <v>655</v>
      </c>
      <c r="B4" s="62" t="s">
        <v>447</v>
      </c>
      <c r="C4" s="67" t="s">
        <v>448</v>
      </c>
      <c r="D4" s="62" t="s">
        <v>449</v>
      </c>
      <c r="E4" s="67" t="s">
        <v>450</v>
      </c>
      <c r="F4" s="67" t="s">
        <v>451</v>
      </c>
    </row>
    <row r="5" spans="1:7" x14ac:dyDescent="0.2">
      <c r="A5" s="238" t="s">
        <v>452</v>
      </c>
      <c r="B5" s="526">
        <v>18711.764316232282</v>
      </c>
      <c r="C5" s="526">
        <v>4747.0203271499995</v>
      </c>
      <c r="D5" s="239">
        <v>13964.743989082282</v>
      </c>
      <c r="E5" s="239">
        <v>3723.5595905343998</v>
      </c>
      <c r="F5" s="239">
        <v>10241.184398547883</v>
      </c>
    </row>
    <row r="6" spans="1:7" x14ac:dyDescent="0.2">
      <c r="A6" s="238" t="s">
        <v>453</v>
      </c>
      <c r="B6" s="526">
        <v>70984.836843989993</v>
      </c>
      <c r="C6" s="526">
        <v>0</v>
      </c>
      <c r="D6" s="239">
        <v>70984.836843989993</v>
      </c>
      <c r="E6" s="239">
        <v>70073.507150119985</v>
      </c>
      <c r="F6" s="239">
        <v>911.32969387000048</v>
      </c>
    </row>
    <row r="7" spans="1:7" x14ac:dyDescent="0.2">
      <c r="A7" s="74" t="s">
        <v>454</v>
      </c>
      <c r="B7" s="527">
        <v>0</v>
      </c>
      <c r="C7" s="527">
        <v>0</v>
      </c>
      <c r="D7" s="240">
        <v>0</v>
      </c>
      <c r="E7" s="240">
        <v>0</v>
      </c>
      <c r="F7" s="240">
        <v>0</v>
      </c>
    </row>
    <row r="8" spans="1:7" x14ac:dyDescent="0.2">
      <c r="A8" s="241" t="s">
        <v>125</v>
      </c>
      <c r="B8" s="528">
        <v>89696.601160222272</v>
      </c>
      <c r="C8" s="528">
        <v>4747.0203271499995</v>
      </c>
      <c r="D8" s="42">
        <v>84949.580833072279</v>
      </c>
      <c r="E8" s="42">
        <v>73797.06674065438</v>
      </c>
      <c r="F8" s="42">
        <v>11152.514092417883</v>
      </c>
    </row>
    <row r="9" spans="1:7" ht="9.75" customHeight="1" x14ac:dyDescent="0.2">
      <c r="A9" s="238"/>
      <c r="B9" s="71"/>
      <c r="C9" s="71"/>
      <c r="D9" s="71"/>
      <c r="E9" s="71"/>
      <c r="F9" s="71"/>
    </row>
    <row r="10" spans="1:7" ht="21.75" customHeight="1" x14ac:dyDescent="0.2">
      <c r="A10" s="72" t="s">
        <v>183</v>
      </c>
      <c r="B10" s="538" t="s">
        <v>443</v>
      </c>
      <c r="C10" s="538"/>
      <c r="D10" s="538"/>
      <c r="E10" s="538"/>
      <c r="F10" s="538"/>
      <c r="G10" s="74"/>
    </row>
    <row r="11" spans="1:7" x14ac:dyDescent="0.2">
      <c r="A11" s="73" t="s">
        <v>182</v>
      </c>
      <c r="B11" s="74" t="s">
        <v>190</v>
      </c>
      <c r="C11" s="74"/>
      <c r="D11" s="74"/>
      <c r="E11" s="74"/>
      <c r="F11" s="74"/>
      <c r="G11" s="74"/>
    </row>
    <row r="12" spans="1:7" x14ac:dyDescent="0.2">
      <c r="A12" s="73" t="s">
        <v>184</v>
      </c>
      <c r="B12" s="74" t="s">
        <v>444</v>
      </c>
      <c r="C12" s="74"/>
      <c r="D12" s="74"/>
      <c r="E12" s="74"/>
      <c r="F12" s="74"/>
      <c r="G12" s="74"/>
    </row>
    <row r="13" spans="1:7" x14ac:dyDescent="0.2">
      <c r="A13" s="73" t="s">
        <v>185</v>
      </c>
      <c r="B13" s="74" t="s">
        <v>253</v>
      </c>
      <c r="C13" s="74"/>
      <c r="D13" s="74"/>
      <c r="E13" s="74"/>
      <c r="F13" s="74"/>
      <c r="G13" s="74"/>
    </row>
    <row r="14" spans="1:7" x14ac:dyDescent="0.2">
      <c r="A14" s="73" t="s">
        <v>186</v>
      </c>
      <c r="B14" s="74" t="s">
        <v>445</v>
      </c>
      <c r="C14" s="74"/>
      <c r="D14" s="74"/>
      <c r="E14" s="74"/>
      <c r="F14" s="74"/>
      <c r="G14" s="74"/>
    </row>
    <row r="15" spans="1:7" ht="18.75" customHeight="1" x14ac:dyDescent="0.2">
      <c r="A15" s="72" t="s">
        <v>189</v>
      </c>
      <c r="B15" s="538" t="s">
        <v>446</v>
      </c>
      <c r="C15" s="538"/>
      <c r="D15" s="538"/>
      <c r="E15" s="538"/>
      <c r="F15" s="538"/>
      <c r="G15" s="74"/>
    </row>
    <row r="16" spans="1:7" ht="10.5" customHeight="1" x14ac:dyDescent="0.2">
      <c r="A16" s="242" t="s">
        <v>557</v>
      </c>
    </row>
    <row r="17" spans="1:7" ht="15" customHeight="1" x14ac:dyDescent="0.2">
      <c r="A17" s="538" t="s">
        <v>576</v>
      </c>
      <c r="B17" s="538"/>
      <c r="C17" s="538"/>
      <c r="D17" s="538"/>
      <c r="E17" s="538"/>
      <c r="F17" s="538"/>
      <c r="G17" s="75"/>
    </row>
    <row r="18" spans="1:7" x14ac:dyDescent="0.2">
      <c r="A18" s="538"/>
      <c r="B18" s="538"/>
      <c r="C18" s="538"/>
      <c r="D18" s="538"/>
      <c r="E18" s="538"/>
      <c r="F18" s="538"/>
      <c r="G18" s="75"/>
    </row>
    <row r="19" spans="1:7" x14ac:dyDescent="0.2">
      <c r="A19" s="538"/>
      <c r="B19" s="538"/>
      <c r="C19" s="538"/>
      <c r="D19" s="538"/>
      <c r="E19" s="538"/>
      <c r="F19" s="538"/>
      <c r="G19" s="75"/>
    </row>
    <row r="20" spans="1:7" x14ac:dyDescent="0.2">
      <c r="A20" s="538"/>
      <c r="B20" s="538"/>
      <c r="C20" s="538"/>
      <c r="D20" s="538"/>
      <c r="E20" s="538"/>
      <c r="F20" s="538"/>
      <c r="G20" s="75"/>
    </row>
    <row r="21" spans="1:7" ht="9" customHeight="1" x14ac:dyDescent="0.2">
      <c r="A21" s="538"/>
      <c r="B21" s="538"/>
      <c r="C21" s="538"/>
      <c r="D21" s="538"/>
      <c r="E21" s="538"/>
      <c r="F21" s="538"/>
      <c r="G21" s="75"/>
    </row>
    <row r="22" spans="1:7" x14ac:dyDescent="0.2">
      <c r="A22" s="538"/>
      <c r="B22" s="538"/>
      <c r="C22" s="538"/>
      <c r="D22" s="538"/>
      <c r="E22" s="538"/>
      <c r="F22" s="538"/>
      <c r="G22" s="75"/>
    </row>
    <row r="23" spans="1:7" x14ac:dyDescent="0.2">
      <c r="A23" s="538"/>
      <c r="B23" s="538"/>
      <c r="C23" s="538"/>
      <c r="D23" s="538"/>
      <c r="E23" s="538"/>
      <c r="F23" s="538"/>
      <c r="G23" s="75"/>
    </row>
    <row r="24" spans="1:7" x14ac:dyDescent="0.2">
      <c r="A24" s="538"/>
      <c r="B24" s="538"/>
      <c r="C24" s="538"/>
      <c r="D24" s="538"/>
      <c r="E24" s="538"/>
      <c r="F24" s="538"/>
      <c r="G24" s="75"/>
    </row>
    <row r="25" spans="1:7" x14ac:dyDescent="0.2">
      <c r="A25" s="538"/>
      <c r="B25" s="538"/>
      <c r="C25" s="538"/>
      <c r="D25" s="538"/>
      <c r="E25" s="538"/>
      <c r="F25" s="538"/>
      <c r="G25" s="75"/>
    </row>
    <row r="26" spans="1:7" x14ac:dyDescent="0.2">
      <c r="A26" s="538"/>
      <c r="B26" s="538"/>
      <c r="C26" s="538"/>
      <c r="D26" s="538"/>
      <c r="E26" s="538"/>
      <c r="F26" s="538"/>
      <c r="G26" s="75"/>
    </row>
    <row r="27" spans="1:7" x14ac:dyDescent="0.2">
      <c r="A27" s="538"/>
      <c r="B27" s="538"/>
      <c r="C27" s="538"/>
      <c r="D27" s="538"/>
      <c r="E27" s="538"/>
      <c r="F27" s="538"/>
      <c r="G27" s="75"/>
    </row>
    <row r="28" spans="1:7" x14ac:dyDescent="0.2">
      <c r="A28" s="538"/>
      <c r="B28" s="538"/>
      <c r="C28" s="538"/>
      <c r="D28" s="538"/>
      <c r="E28" s="538"/>
      <c r="F28" s="538"/>
      <c r="G28" s="75"/>
    </row>
    <row r="29" spans="1:7" x14ac:dyDescent="0.2">
      <c r="A29" s="538"/>
      <c r="B29" s="538"/>
      <c r="C29" s="538"/>
      <c r="D29" s="538"/>
      <c r="E29" s="538"/>
      <c r="F29" s="538"/>
      <c r="G29" s="75"/>
    </row>
    <row r="30" spans="1:7" x14ac:dyDescent="0.2">
      <c r="A30" s="538"/>
      <c r="B30" s="538"/>
      <c r="C30" s="538"/>
      <c r="D30" s="538"/>
      <c r="E30" s="538"/>
      <c r="F30" s="538"/>
      <c r="G30" s="75"/>
    </row>
    <row r="31" spans="1:7" x14ac:dyDescent="0.2">
      <c r="A31" s="538"/>
      <c r="B31" s="538"/>
      <c r="C31" s="538"/>
      <c r="D31" s="538"/>
      <c r="E31" s="538"/>
      <c r="F31" s="538"/>
      <c r="G31" s="75"/>
    </row>
    <row r="32" spans="1:7" x14ac:dyDescent="0.2">
      <c r="A32" s="538"/>
      <c r="B32" s="538"/>
      <c r="C32" s="538"/>
      <c r="D32" s="538"/>
      <c r="E32" s="538"/>
      <c r="F32" s="538"/>
      <c r="G32" s="75"/>
    </row>
    <row r="33" spans="1:7" ht="32.25" customHeight="1" x14ac:dyDescent="0.2">
      <c r="A33" s="538"/>
      <c r="B33" s="538"/>
      <c r="C33" s="538"/>
      <c r="D33" s="538"/>
      <c r="E33" s="538"/>
      <c r="F33" s="538"/>
      <c r="G33" s="75"/>
    </row>
    <row r="34" spans="1:7" x14ac:dyDescent="0.2">
      <c r="A34" s="75"/>
      <c r="B34" s="75"/>
      <c r="C34" s="75"/>
      <c r="D34" s="75"/>
      <c r="E34" s="75"/>
      <c r="F34" s="65" t="s">
        <v>187</v>
      </c>
      <c r="G34" s="75"/>
    </row>
    <row r="35" spans="1:7" x14ac:dyDescent="0.2">
      <c r="A35" s="75"/>
      <c r="B35" s="75"/>
      <c r="C35" s="75"/>
      <c r="D35" s="75"/>
      <c r="E35" s="75"/>
      <c r="F35" s="75"/>
      <c r="G35" s="75"/>
    </row>
    <row r="36" spans="1:7" x14ac:dyDescent="0.2">
      <c r="A36" s="75"/>
      <c r="B36" s="75"/>
      <c r="C36" s="75"/>
      <c r="D36" s="75"/>
      <c r="E36" s="75"/>
      <c r="F36" s="75"/>
      <c r="G36" s="75"/>
    </row>
    <row r="37" spans="1:7" x14ac:dyDescent="0.2">
      <c r="A37" s="75"/>
      <c r="B37" s="75"/>
      <c r="C37" s="75"/>
      <c r="D37" s="75"/>
      <c r="E37" s="75"/>
      <c r="F37" s="75"/>
      <c r="G37" s="75"/>
    </row>
    <row r="38" spans="1:7" x14ac:dyDescent="0.2">
      <c r="A38" s="75"/>
      <c r="B38" s="75"/>
      <c r="C38" s="75"/>
      <c r="D38" s="75"/>
      <c r="E38" s="75"/>
      <c r="F38" s="75"/>
      <c r="G38" s="75"/>
    </row>
    <row r="39" spans="1:7" x14ac:dyDescent="0.2">
      <c r="A39" s="75"/>
      <c r="B39" s="75"/>
      <c r="C39" s="75"/>
      <c r="D39" s="75"/>
      <c r="E39" s="75"/>
      <c r="F39" s="75"/>
      <c r="G39" s="75"/>
    </row>
    <row r="40" spans="1:7" ht="117.75" customHeight="1" x14ac:dyDescent="0.2">
      <c r="A40" s="75"/>
      <c r="B40" s="75"/>
      <c r="C40" s="75"/>
      <c r="D40" s="75"/>
      <c r="E40" s="75"/>
      <c r="F40" s="75"/>
      <c r="G40" s="75"/>
    </row>
  </sheetData>
  <mergeCells count="3">
    <mergeCell ref="B15:F15"/>
    <mergeCell ref="B10:F10"/>
    <mergeCell ref="A17:F33"/>
  </mergeCells>
  <hyperlinks>
    <hyperlink ref="F2" location="Index!A1" display="Index"/>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ED7D31"/>
    <pageSetUpPr fitToPage="1"/>
  </sheetPr>
  <dimension ref="A1:N29"/>
  <sheetViews>
    <sheetView showGridLines="0" zoomScale="110" zoomScaleNormal="110" zoomScaleSheetLayoutView="100" workbookViewId="0"/>
  </sheetViews>
  <sheetFormatPr defaultRowHeight="14.25" x14ac:dyDescent="0.2"/>
  <cols>
    <col min="1" max="1" width="19.42578125" style="4" customWidth="1"/>
    <col min="2" max="7" width="14.85546875" style="4" customWidth="1"/>
    <col min="8" max="8" width="18.42578125" style="4" customWidth="1"/>
    <col min="9" max="9" width="12.7109375" style="4" customWidth="1"/>
    <col min="10" max="13" width="8.7109375" style="4" customWidth="1"/>
    <col min="14" max="15" width="9.85546875" style="4" customWidth="1"/>
    <col min="16" max="16384" width="9.140625" style="4"/>
  </cols>
  <sheetData>
    <row r="1" spans="1:14" x14ac:dyDescent="0.2">
      <c r="A1" s="7"/>
      <c r="B1" s="7"/>
      <c r="C1" s="7"/>
      <c r="D1" s="7"/>
      <c r="E1" s="7"/>
      <c r="F1" s="7"/>
      <c r="G1" s="7"/>
    </row>
    <row r="2" spans="1:14" x14ac:dyDescent="0.2">
      <c r="A2" s="11" t="s">
        <v>645</v>
      </c>
      <c r="G2" s="156" t="s">
        <v>594</v>
      </c>
      <c r="H2" s="61"/>
    </row>
    <row r="3" spans="1:14" x14ac:dyDescent="0.2">
      <c r="A3" s="215" t="s">
        <v>824</v>
      </c>
      <c r="B3" s="541" t="s">
        <v>460</v>
      </c>
      <c r="C3" s="541"/>
      <c r="D3" s="541"/>
      <c r="E3" s="541"/>
      <c r="F3" s="541" t="s">
        <v>459</v>
      </c>
      <c r="G3" s="541"/>
    </row>
    <row r="4" spans="1:14" ht="15.75" customHeight="1" x14ac:dyDescent="0.2">
      <c r="A4" s="243"/>
      <c r="B4" s="692" t="s">
        <v>461</v>
      </c>
      <c r="C4" s="692"/>
      <c r="D4" s="692" t="s">
        <v>462</v>
      </c>
      <c r="E4" s="692"/>
      <c r="F4" s="639" t="s">
        <v>461</v>
      </c>
      <c r="G4" s="639" t="s">
        <v>462</v>
      </c>
    </row>
    <row r="5" spans="1:14" ht="24" customHeight="1" x14ac:dyDescent="0.2">
      <c r="A5" s="244" t="s">
        <v>655</v>
      </c>
      <c r="B5" s="67" t="s">
        <v>464</v>
      </c>
      <c r="C5" s="67" t="s">
        <v>463</v>
      </c>
      <c r="D5" s="67" t="s">
        <v>464</v>
      </c>
      <c r="E5" s="67" t="s">
        <v>463</v>
      </c>
      <c r="F5" s="600"/>
      <c r="G5" s="600"/>
    </row>
    <row r="6" spans="1:14" x14ac:dyDescent="0.2">
      <c r="A6" s="69" t="s">
        <v>619</v>
      </c>
      <c r="B6" s="41">
        <v>0</v>
      </c>
      <c r="C6" s="41">
        <v>3645.6642787051992</v>
      </c>
      <c r="D6" s="41">
        <v>17099.883940620944</v>
      </c>
      <c r="E6" s="41">
        <v>4851.4912058272212</v>
      </c>
      <c r="F6" s="41">
        <v>24876.441691106902</v>
      </c>
      <c r="G6" s="41">
        <v>52711.799813962381</v>
      </c>
    </row>
    <row r="7" spans="1:14" x14ac:dyDescent="0.2">
      <c r="A7" s="69" t="s">
        <v>656</v>
      </c>
      <c r="B7" s="41">
        <v>0</v>
      </c>
      <c r="C7" s="41">
        <v>0</v>
      </c>
      <c r="D7" s="41">
        <v>0</v>
      </c>
      <c r="E7" s="41">
        <v>8.8780020420000003</v>
      </c>
      <c r="F7" s="41">
        <v>5129.0085880399538</v>
      </c>
      <c r="G7" s="41">
        <v>2290.2852417100003</v>
      </c>
    </row>
    <row r="8" spans="1:14" x14ac:dyDescent="0.2">
      <c r="A8" s="69" t="s">
        <v>657</v>
      </c>
      <c r="B8" s="41">
        <v>0</v>
      </c>
      <c r="C8" s="41">
        <v>0</v>
      </c>
      <c r="D8" s="41">
        <v>0</v>
      </c>
      <c r="E8" s="41">
        <v>0</v>
      </c>
      <c r="F8" s="41">
        <v>46975.894974775096</v>
      </c>
      <c r="G8" s="41">
        <v>21873.822875431099</v>
      </c>
    </row>
    <row r="9" spans="1:14" x14ac:dyDescent="0.2">
      <c r="A9" s="69" t="s">
        <v>383</v>
      </c>
      <c r="B9" s="41">
        <v>148.9515345351989</v>
      </c>
      <c r="C9" s="41">
        <v>162.92262362086777</v>
      </c>
      <c r="D9" s="41">
        <v>101.04182794074501</v>
      </c>
      <c r="E9" s="41">
        <v>0</v>
      </c>
      <c r="F9" s="41">
        <v>671.12947947044017</v>
      </c>
      <c r="G9" s="41">
        <v>712.18357396581291</v>
      </c>
    </row>
    <row r="10" spans="1:14" x14ac:dyDescent="0.2">
      <c r="A10" s="70" t="s">
        <v>125</v>
      </c>
      <c r="B10" s="42">
        <v>148.9515345351989</v>
      </c>
      <c r="C10" s="42">
        <v>3808.586902326067</v>
      </c>
      <c r="D10" s="42">
        <v>17200.925768561687</v>
      </c>
      <c r="E10" s="42">
        <v>4860.3692078692211</v>
      </c>
      <c r="F10" s="42">
        <v>77652.474733392402</v>
      </c>
      <c r="G10" s="42">
        <v>77588.0915050693</v>
      </c>
      <c r="I10" s="154"/>
    </row>
    <row r="11" spans="1:14" x14ac:dyDescent="0.2">
      <c r="A11" s="11"/>
      <c r="G11" s="156"/>
      <c r="H11" s="61"/>
    </row>
    <row r="12" spans="1:14" ht="24.75" customHeight="1" x14ac:dyDescent="0.2">
      <c r="A12" s="72" t="s">
        <v>183</v>
      </c>
      <c r="B12" s="538" t="s">
        <v>455</v>
      </c>
      <c r="C12" s="538"/>
      <c r="D12" s="538"/>
      <c r="E12" s="538"/>
      <c r="F12" s="538"/>
      <c r="G12" s="538"/>
      <c r="H12" s="74"/>
      <c r="I12" s="74"/>
      <c r="J12" s="529"/>
      <c r="K12" s="529"/>
      <c r="L12" s="529"/>
      <c r="M12" s="529"/>
      <c r="N12" s="529"/>
    </row>
    <row r="13" spans="1:14" x14ac:dyDescent="0.2">
      <c r="A13" s="73" t="s">
        <v>182</v>
      </c>
      <c r="B13" s="74" t="s">
        <v>190</v>
      </c>
      <c r="C13" s="74"/>
      <c r="D13" s="74"/>
      <c r="E13" s="74"/>
      <c r="F13" s="74"/>
      <c r="G13" s="74"/>
      <c r="H13" s="74"/>
      <c r="I13" s="529"/>
      <c r="J13" s="529"/>
      <c r="K13" s="529"/>
      <c r="L13" s="529"/>
      <c r="M13" s="529"/>
      <c r="N13" s="529"/>
    </row>
    <row r="14" spans="1:14" ht="27" customHeight="1" x14ac:dyDescent="0.2">
      <c r="A14" s="72" t="s">
        <v>184</v>
      </c>
      <c r="B14" s="538" t="s">
        <v>456</v>
      </c>
      <c r="C14" s="538"/>
      <c r="D14" s="538"/>
      <c r="E14" s="538"/>
      <c r="F14" s="538"/>
      <c r="G14" s="538"/>
      <c r="H14" s="74"/>
      <c r="I14" s="529"/>
      <c r="J14" s="529"/>
      <c r="K14" s="529"/>
      <c r="L14" s="529"/>
      <c r="M14" s="529"/>
      <c r="N14" s="529"/>
    </row>
    <row r="15" spans="1:14" x14ac:dyDescent="0.2">
      <c r="A15" s="73" t="s">
        <v>185</v>
      </c>
      <c r="B15" s="74" t="s">
        <v>253</v>
      </c>
      <c r="C15" s="74"/>
      <c r="D15" s="74"/>
      <c r="E15" s="74"/>
      <c r="F15" s="74"/>
      <c r="G15" s="74"/>
      <c r="H15" s="74"/>
      <c r="I15" s="529"/>
      <c r="J15" s="529"/>
      <c r="K15" s="529"/>
      <c r="L15" s="529"/>
      <c r="M15" s="529"/>
      <c r="N15" s="529"/>
    </row>
    <row r="16" spans="1:14" x14ac:dyDescent="0.2">
      <c r="A16" s="73" t="s">
        <v>186</v>
      </c>
      <c r="B16" s="74" t="s">
        <v>457</v>
      </c>
      <c r="C16" s="74"/>
      <c r="D16" s="74"/>
      <c r="E16" s="74"/>
      <c r="F16" s="74"/>
      <c r="G16" s="74"/>
      <c r="H16" s="74"/>
      <c r="I16" s="529"/>
      <c r="J16" s="529"/>
      <c r="K16" s="529"/>
      <c r="L16" s="529"/>
      <c r="M16" s="529"/>
      <c r="N16" s="529"/>
    </row>
    <row r="17" spans="1:14" ht="20.25" customHeight="1" x14ac:dyDescent="0.2">
      <c r="A17" s="72" t="s">
        <v>189</v>
      </c>
      <c r="B17" s="538" t="s">
        <v>458</v>
      </c>
      <c r="C17" s="538"/>
      <c r="D17" s="538"/>
      <c r="E17" s="538"/>
      <c r="F17" s="538"/>
      <c r="G17" s="538"/>
      <c r="H17" s="74"/>
      <c r="I17" s="529"/>
      <c r="J17" s="529"/>
      <c r="K17" s="529"/>
      <c r="L17" s="529"/>
      <c r="M17" s="529"/>
      <c r="N17" s="529"/>
    </row>
    <row r="18" spans="1:14" x14ac:dyDescent="0.2">
      <c r="A18" s="11" t="s">
        <v>557</v>
      </c>
      <c r="G18" s="154"/>
      <c r="H18" s="154"/>
      <c r="I18" s="154"/>
    </row>
    <row r="19" spans="1:14" ht="15" customHeight="1" x14ac:dyDescent="0.2">
      <c r="A19" s="538" t="s">
        <v>577</v>
      </c>
      <c r="B19" s="538"/>
      <c r="C19" s="538"/>
      <c r="D19" s="538"/>
      <c r="E19" s="538"/>
      <c r="F19" s="538"/>
      <c r="G19" s="538"/>
      <c r="H19" s="154"/>
      <c r="I19" s="154"/>
    </row>
    <row r="20" spans="1:14" x14ac:dyDescent="0.2">
      <c r="A20" s="538"/>
      <c r="B20" s="538"/>
      <c r="C20" s="538"/>
      <c r="D20" s="538"/>
      <c r="E20" s="538"/>
      <c r="F20" s="538"/>
      <c r="G20" s="538"/>
      <c r="H20" s="154"/>
      <c r="I20" s="154"/>
    </row>
    <row r="21" spans="1:14" x14ac:dyDescent="0.2">
      <c r="A21" s="538"/>
      <c r="B21" s="538"/>
      <c r="C21" s="538"/>
      <c r="D21" s="538"/>
      <c r="E21" s="538"/>
      <c r="F21" s="538"/>
      <c r="G21" s="538"/>
      <c r="H21" s="154"/>
      <c r="I21" s="154"/>
    </row>
    <row r="22" spans="1:14" x14ac:dyDescent="0.2">
      <c r="A22" s="538"/>
      <c r="B22" s="538"/>
      <c r="C22" s="538"/>
      <c r="D22" s="538"/>
      <c r="E22" s="538"/>
      <c r="F22" s="538"/>
      <c r="G22" s="538"/>
      <c r="H22" s="154"/>
      <c r="I22" s="154"/>
    </row>
    <row r="23" spans="1:14" x14ac:dyDescent="0.2">
      <c r="A23" s="75"/>
      <c r="B23" s="75"/>
      <c r="C23" s="75"/>
      <c r="D23" s="75"/>
      <c r="E23" s="75"/>
      <c r="F23" s="75"/>
      <c r="G23" s="65" t="s">
        <v>187</v>
      </c>
      <c r="H23" s="154"/>
      <c r="I23" s="154"/>
    </row>
    <row r="24" spans="1:14" x14ac:dyDescent="0.2">
      <c r="A24" s="75"/>
      <c r="B24" s="75"/>
      <c r="C24" s="75"/>
      <c r="D24" s="75"/>
      <c r="E24" s="75"/>
      <c r="F24" s="75"/>
      <c r="G24" s="75"/>
      <c r="H24" s="154"/>
      <c r="I24" s="154"/>
      <c r="J24" s="154"/>
    </row>
    <row r="25" spans="1:14" x14ac:dyDescent="0.2">
      <c r="A25" s="75"/>
      <c r="B25" s="75"/>
      <c r="C25" s="75"/>
      <c r="D25" s="75"/>
      <c r="E25" s="75"/>
      <c r="F25" s="75"/>
      <c r="G25" s="75"/>
      <c r="H25" s="154"/>
      <c r="I25" s="154"/>
      <c r="J25" s="154"/>
    </row>
    <row r="26" spans="1:14" x14ac:dyDescent="0.2">
      <c r="A26" s="75"/>
      <c r="B26" s="75"/>
      <c r="C26" s="75"/>
      <c r="D26" s="75"/>
      <c r="E26" s="75"/>
      <c r="F26" s="75"/>
      <c r="G26" s="75"/>
      <c r="H26" s="154"/>
      <c r="I26" s="154"/>
      <c r="J26" s="154"/>
    </row>
    <row r="27" spans="1:14" x14ac:dyDescent="0.2">
      <c r="A27" s="75"/>
      <c r="B27" s="75"/>
      <c r="C27" s="75"/>
      <c r="D27" s="75"/>
      <c r="E27" s="75"/>
      <c r="F27" s="75"/>
      <c r="G27" s="75"/>
      <c r="H27" s="154"/>
      <c r="I27" s="154"/>
      <c r="J27" s="154"/>
    </row>
    <row r="29" spans="1:14" x14ac:dyDescent="0.2">
      <c r="C29" s="4" t="s">
        <v>187</v>
      </c>
    </row>
  </sheetData>
  <mergeCells count="10">
    <mergeCell ref="B17:G17"/>
    <mergeCell ref="B12:G12"/>
    <mergeCell ref="B14:G14"/>
    <mergeCell ref="A19:G22"/>
    <mergeCell ref="B3:E3"/>
    <mergeCell ref="F3:G3"/>
    <mergeCell ref="B4:C4"/>
    <mergeCell ref="D4:E4"/>
    <mergeCell ref="F4:F5"/>
    <mergeCell ref="G4:G5"/>
  </mergeCells>
  <hyperlinks>
    <hyperlink ref="G2" location="Index!A1" display="Index"/>
  </hyperlinks>
  <pageMargins left="0.7" right="0.7" top="0.75" bottom="0.75" header="0.3" footer="0.3"/>
  <pageSetup paperSize="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ED7D31"/>
    <pageSetUpPr fitToPage="1"/>
  </sheetPr>
  <dimension ref="A1:K33"/>
  <sheetViews>
    <sheetView showGridLines="0" zoomScale="110" zoomScaleNormal="110" zoomScaleSheetLayoutView="100" workbookViewId="0"/>
  </sheetViews>
  <sheetFormatPr defaultRowHeight="14.25" x14ac:dyDescent="0.2"/>
  <cols>
    <col min="1" max="1" width="21.7109375" style="4" customWidth="1"/>
    <col min="2" max="4" width="13" style="4" customWidth="1"/>
    <col min="5" max="5" width="6.5703125" style="4" customWidth="1"/>
    <col min="6" max="6" width="19.42578125" style="4" customWidth="1"/>
    <col min="7" max="8" width="18.42578125" style="4" customWidth="1"/>
    <col min="9" max="9" width="12.7109375" style="4" customWidth="1"/>
    <col min="10" max="13" width="8.7109375" style="4" customWidth="1"/>
    <col min="14" max="15" width="9.85546875" style="4" customWidth="1"/>
    <col min="16" max="16384" width="9.140625" style="4"/>
  </cols>
  <sheetData>
    <row r="1" spans="1:11" x14ac:dyDescent="0.2">
      <c r="A1" s="7"/>
      <c r="B1" s="7"/>
      <c r="C1" s="7"/>
      <c r="D1" s="7"/>
    </row>
    <row r="2" spans="1:11" x14ac:dyDescent="0.2">
      <c r="A2" s="11" t="s">
        <v>646</v>
      </c>
      <c r="D2" s="156" t="s">
        <v>594</v>
      </c>
      <c r="H2" s="61"/>
    </row>
    <row r="3" spans="1:11" x14ac:dyDescent="0.2">
      <c r="A3" s="245"/>
      <c r="B3" s="541" t="s">
        <v>469</v>
      </c>
      <c r="C3" s="541"/>
      <c r="D3" s="599" t="s">
        <v>472</v>
      </c>
      <c r="H3" s="61"/>
    </row>
    <row r="4" spans="1:11" x14ac:dyDescent="0.2">
      <c r="A4" s="244" t="s">
        <v>824</v>
      </c>
      <c r="B4" s="67" t="s">
        <v>470</v>
      </c>
      <c r="C4" s="67" t="s">
        <v>471</v>
      </c>
      <c r="D4" s="600"/>
      <c r="H4" s="61"/>
    </row>
    <row r="5" spans="1:11" x14ac:dyDescent="0.2">
      <c r="A5" s="246" t="s">
        <v>473</v>
      </c>
      <c r="B5" s="175"/>
      <c r="C5" s="175"/>
      <c r="D5" s="175"/>
      <c r="H5" s="61"/>
    </row>
    <row r="6" spans="1:11" x14ac:dyDescent="0.2">
      <c r="A6" s="69" t="s">
        <v>536</v>
      </c>
      <c r="B6" s="41">
        <v>0</v>
      </c>
      <c r="C6" s="41">
        <v>0</v>
      </c>
      <c r="D6" s="41">
        <v>0</v>
      </c>
      <c r="H6" s="61"/>
    </row>
    <row r="7" spans="1:11" x14ac:dyDescent="0.2">
      <c r="A7" s="69" t="s">
        <v>537</v>
      </c>
      <c r="B7" s="41">
        <v>0</v>
      </c>
      <c r="C7" s="41">
        <v>0</v>
      </c>
      <c r="D7" s="41">
        <v>0</v>
      </c>
      <c r="H7" s="61"/>
    </row>
    <row r="8" spans="1:11" x14ac:dyDescent="0.2">
      <c r="A8" s="69" t="s">
        <v>474</v>
      </c>
      <c r="B8" s="41">
        <v>0</v>
      </c>
      <c r="C8" s="41">
        <v>0</v>
      </c>
      <c r="D8" s="41">
        <v>0</v>
      </c>
      <c r="H8" s="61"/>
    </row>
    <row r="9" spans="1:11" x14ac:dyDescent="0.2">
      <c r="A9" s="69" t="s">
        <v>475</v>
      </c>
      <c r="B9" s="41">
        <v>0</v>
      </c>
      <c r="C9" s="41">
        <v>0</v>
      </c>
      <c r="D9" s="41">
        <v>0</v>
      </c>
      <c r="H9" s="61"/>
    </row>
    <row r="10" spans="1:11" x14ac:dyDescent="0.2">
      <c r="A10" s="69" t="s">
        <v>472</v>
      </c>
      <c r="B10" s="41">
        <v>0</v>
      </c>
      <c r="C10" s="41">
        <v>0</v>
      </c>
      <c r="D10" s="41">
        <v>0</v>
      </c>
      <c r="H10" s="61"/>
    </row>
    <row r="11" spans="1:11" x14ac:dyDescent="0.2">
      <c r="A11" s="23" t="s">
        <v>476</v>
      </c>
      <c r="B11" s="43">
        <v>0</v>
      </c>
      <c r="C11" s="43">
        <v>0</v>
      </c>
      <c r="D11" s="43">
        <v>0</v>
      </c>
      <c r="H11" s="61"/>
    </row>
    <row r="12" spans="1:11" x14ac:dyDescent="0.2">
      <c r="A12" s="23" t="s">
        <v>477</v>
      </c>
      <c r="B12" s="43">
        <v>0</v>
      </c>
      <c r="C12" s="43">
        <v>0</v>
      </c>
      <c r="D12" s="43">
        <v>0</v>
      </c>
      <c r="H12" s="61"/>
    </row>
    <row r="13" spans="1:11" x14ac:dyDescent="0.2">
      <c r="A13" s="26" t="s">
        <v>538</v>
      </c>
      <c r="B13" s="63">
        <v>0</v>
      </c>
      <c r="C13" s="63">
        <v>0</v>
      </c>
      <c r="D13" s="63">
        <v>0</v>
      </c>
      <c r="H13" s="61"/>
    </row>
    <row r="14" spans="1:11" x14ac:dyDescent="0.2">
      <c r="A14" s="70" t="s">
        <v>539</v>
      </c>
      <c r="B14" s="42">
        <v>0</v>
      </c>
      <c r="C14" s="42">
        <v>0</v>
      </c>
      <c r="D14" s="42">
        <v>0</v>
      </c>
      <c r="H14" s="61"/>
    </row>
    <row r="15" spans="1:11" x14ac:dyDescent="0.2">
      <c r="A15" s="11"/>
      <c r="D15" s="156"/>
      <c r="H15" s="61"/>
    </row>
    <row r="16" spans="1:11" ht="22.5" customHeight="1" x14ac:dyDescent="0.2">
      <c r="A16" s="72" t="s">
        <v>183</v>
      </c>
      <c r="B16" s="538" t="s">
        <v>465</v>
      </c>
      <c r="C16" s="538"/>
      <c r="D16" s="538"/>
      <c r="E16" s="74"/>
      <c r="F16" s="74"/>
      <c r="G16" s="74"/>
      <c r="H16" s="74"/>
      <c r="I16" s="74"/>
      <c r="J16" s="74"/>
      <c r="K16" s="74"/>
    </row>
    <row r="17" spans="1:11" ht="18.75" customHeight="1" x14ac:dyDescent="0.2">
      <c r="A17" s="72" t="s">
        <v>182</v>
      </c>
      <c r="B17" s="538" t="s">
        <v>466</v>
      </c>
      <c r="C17" s="538"/>
      <c r="D17" s="538"/>
      <c r="E17" s="74"/>
      <c r="F17" s="74"/>
      <c r="G17" s="74"/>
      <c r="H17" s="74"/>
      <c r="I17" s="74"/>
      <c r="J17" s="74"/>
      <c r="K17" s="74"/>
    </row>
    <row r="18" spans="1:11" x14ac:dyDescent="0.2">
      <c r="A18" s="73" t="s">
        <v>184</v>
      </c>
      <c r="B18" s="74" t="s">
        <v>467</v>
      </c>
      <c r="C18" s="74"/>
      <c r="D18" s="74"/>
      <c r="E18" s="74"/>
      <c r="F18" s="74"/>
      <c r="G18" s="74"/>
      <c r="H18" s="74"/>
      <c r="I18" s="74"/>
      <c r="J18" s="74"/>
      <c r="K18" s="74"/>
    </row>
    <row r="19" spans="1:11" x14ac:dyDescent="0.2">
      <c r="A19" s="73" t="s">
        <v>185</v>
      </c>
      <c r="B19" s="74" t="s">
        <v>253</v>
      </c>
      <c r="C19" s="74"/>
      <c r="D19" s="74"/>
      <c r="E19" s="74"/>
      <c r="F19" s="74"/>
      <c r="G19" s="74"/>
      <c r="H19" s="74"/>
      <c r="I19" s="74"/>
      <c r="J19" s="74"/>
      <c r="K19" s="74"/>
    </row>
    <row r="20" spans="1:11" x14ac:dyDescent="0.2">
      <c r="A20" s="73" t="s">
        <v>186</v>
      </c>
      <c r="B20" s="74" t="s">
        <v>468</v>
      </c>
      <c r="C20" s="74"/>
      <c r="D20" s="74"/>
      <c r="E20" s="74"/>
      <c r="F20" s="74"/>
      <c r="G20" s="74"/>
      <c r="H20" s="74"/>
      <c r="I20" s="74"/>
      <c r="J20" s="74"/>
      <c r="K20" s="74"/>
    </row>
    <row r="21" spans="1:11" ht="30" customHeight="1" x14ac:dyDescent="0.2">
      <c r="A21" s="72" t="s">
        <v>189</v>
      </c>
      <c r="B21" s="538" t="s">
        <v>314</v>
      </c>
      <c r="C21" s="538"/>
      <c r="D21" s="538"/>
      <c r="E21" s="74"/>
      <c r="F21" s="74"/>
      <c r="G21" s="74"/>
      <c r="H21" s="74"/>
      <c r="I21" s="74"/>
      <c r="J21" s="74"/>
      <c r="K21" s="74"/>
    </row>
    <row r="22" spans="1:11" x14ac:dyDescent="0.2">
      <c r="A22" s="160"/>
      <c r="B22" s="160"/>
    </row>
    <row r="23" spans="1:11" x14ac:dyDescent="0.2">
      <c r="A23" s="170"/>
      <c r="H23" s="154"/>
      <c r="I23" s="154"/>
      <c r="J23" s="154"/>
    </row>
    <row r="24" spans="1:11" x14ac:dyDescent="0.2">
      <c r="D24" s="65" t="s">
        <v>187</v>
      </c>
      <c r="H24" s="154"/>
      <c r="I24" s="154"/>
      <c r="J24" s="154"/>
    </row>
    <row r="25" spans="1:11" x14ac:dyDescent="0.2">
      <c r="H25" s="154"/>
      <c r="I25" s="154"/>
      <c r="J25" s="154"/>
    </row>
    <row r="26" spans="1:11" x14ac:dyDescent="0.2">
      <c r="H26" s="154"/>
      <c r="I26" s="154"/>
      <c r="J26" s="154"/>
    </row>
    <row r="27" spans="1:11" x14ac:dyDescent="0.2">
      <c r="H27" s="154"/>
      <c r="I27" s="154"/>
      <c r="J27" s="154"/>
    </row>
    <row r="28" spans="1:11" x14ac:dyDescent="0.2">
      <c r="H28" s="154"/>
      <c r="I28" s="154"/>
      <c r="J28" s="154"/>
    </row>
    <row r="29" spans="1:11" x14ac:dyDescent="0.2">
      <c r="H29" s="154"/>
      <c r="I29" s="154"/>
      <c r="J29" s="154"/>
    </row>
    <row r="30" spans="1:11" x14ac:dyDescent="0.2">
      <c r="H30" s="154"/>
      <c r="I30" s="154"/>
      <c r="J30" s="154"/>
    </row>
    <row r="31" spans="1:11" x14ac:dyDescent="0.2">
      <c r="H31" s="154"/>
      <c r="I31" s="154"/>
      <c r="J31" s="154"/>
    </row>
    <row r="32" spans="1:11" x14ac:dyDescent="0.2">
      <c r="H32" s="154"/>
      <c r="I32" s="154"/>
      <c r="J32" s="154"/>
    </row>
    <row r="33" spans="8:10" x14ac:dyDescent="0.2">
      <c r="H33" s="154"/>
      <c r="I33" s="154"/>
      <c r="J33" s="154"/>
    </row>
  </sheetData>
  <mergeCells count="5">
    <mergeCell ref="B3:C3"/>
    <mergeCell ref="D3:D4"/>
    <mergeCell ref="B17:D17"/>
    <mergeCell ref="B16:D16"/>
    <mergeCell ref="B21:D21"/>
  </mergeCells>
  <hyperlinks>
    <hyperlink ref="D2" location="Index!A1" display="Index"/>
  </hyperlinks>
  <pageMargins left="0.7" right="0.7" top="0.75" bottom="0.75" header="0.3" footer="0.3"/>
  <pageSetup paperSize="9" fitToHeight="0" orientation="landscape" r:id="rId1"/>
  <colBreaks count="1" manualBreakCount="1">
    <brk id="10"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000"/>
    <pageSetUpPr fitToPage="1"/>
  </sheetPr>
  <dimension ref="A1:C29"/>
  <sheetViews>
    <sheetView showGridLines="0" zoomScale="110" zoomScaleNormal="110" zoomScaleSheetLayoutView="100" workbookViewId="0"/>
  </sheetViews>
  <sheetFormatPr defaultRowHeight="14.25" x14ac:dyDescent="0.2"/>
  <cols>
    <col min="1" max="1" width="25.28515625" style="4" customWidth="1"/>
    <col min="2" max="3" width="27" style="4" customWidth="1"/>
    <col min="4" max="5" width="8.7109375" style="4" customWidth="1"/>
    <col min="6" max="7" width="9.85546875" style="4" customWidth="1"/>
    <col min="8" max="16384" width="9.140625" style="4"/>
  </cols>
  <sheetData>
    <row r="1" spans="1:3" x14ac:dyDescent="0.2">
      <c r="A1" s="9"/>
      <c r="B1" s="9"/>
      <c r="C1" s="9"/>
    </row>
    <row r="2" spans="1:3" x14ac:dyDescent="0.2">
      <c r="A2" s="11" t="s">
        <v>647</v>
      </c>
      <c r="C2" s="156" t="s">
        <v>594</v>
      </c>
    </row>
    <row r="3" spans="1:3" x14ac:dyDescent="0.2">
      <c r="A3" s="215" t="s">
        <v>824</v>
      </c>
      <c r="B3" s="153"/>
      <c r="C3" s="157"/>
    </row>
    <row r="4" spans="1:3" x14ac:dyDescent="0.2">
      <c r="A4" s="223" t="s">
        <v>655</v>
      </c>
      <c r="B4" s="67" t="s">
        <v>118</v>
      </c>
      <c r="C4" s="67" t="s">
        <v>213</v>
      </c>
    </row>
    <row r="5" spans="1:3" x14ac:dyDescent="0.2">
      <c r="A5" s="69" t="s">
        <v>482</v>
      </c>
      <c r="B5" s="225"/>
      <c r="C5" s="225"/>
    </row>
    <row r="6" spans="1:3" x14ac:dyDescent="0.2">
      <c r="A6" s="69" t="s">
        <v>540</v>
      </c>
      <c r="B6" s="41">
        <v>9234.977008186901</v>
      </c>
      <c r="C6" s="41">
        <v>738.79816065495208</v>
      </c>
    </row>
    <row r="7" spans="1:3" x14ac:dyDescent="0.2">
      <c r="A7" s="69" t="s">
        <v>541</v>
      </c>
      <c r="B7" s="41">
        <v>3163.2465035033997</v>
      </c>
      <c r="C7" s="41">
        <v>253.05972028027199</v>
      </c>
    </row>
    <row r="8" spans="1:3" x14ac:dyDescent="0.2">
      <c r="A8" s="69" t="s">
        <v>542</v>
      </c>
      <c r="B8" s="41">
        <v>0</v>
      </c>
      <c r="C8" s="41">
        <v>0</v>
      </c>
    </row>
    <row r="9" spans="1:3" x14ac:dyDescent="0.2">
      <c r="A9" s="69" t="s">
        <v>543</v>
      </c>
      <c r="B9" s="41">
        <v>0</v>
      </c>
      <c r="C9" s="41">
        <v>0</v>
      </c>
    </row>
    <row r="10" spans="1:3" x14ac:dyDescent="0.2">
      <c r="A10" s="69" t="s">
        <v>483</v>
      </c>
      <c r="B10" s="247"/>
      <c r="C10" s="247"/>
    </row>
    <row r="11" spans="1:3" x14ac:dyDescent="0.2">
      <c r="A11" s="69" t="s">
        <v>544</v>
      </c>
      <c r="B11" s="41">
        <v>0</v>
      </c>
      <c r="C11" s="41">
        <v>0</v>
      </c>
    </row>
    <row r="12" spans="1:3" x14ac:dyDescent="0.2">
      <c r="A12" s="69" t="s">
        <v>545</v>
      </c>
      <c r="B12" s="41">
        <v>0</v>
      </c>
      <c r="C12" s="41">
        <v>0</v>
      </c>
    </row>
    <row r="13" spans="1:3" x14ac:dyDescent="0.2">
      <c r="A13" s="69" t="s">
        <v>546</v>
      </c>
      <c r="B13" s="41">
        <v>0</v>
      </c>
      <c r="C13" s="41">
        <v>0</v>
      </c>
    </row>
    <row r="14" spans="1:3" x14ac:dyDescent="0.2">
      <c r="A14" s="69" t="s">
        <v>484</v>
      </c>
      <c r="B14" s="41">
        <v>0</v>
      </c>
      <c r="C14" s="41">
        <v>0</v>
      </c>
    </row>
    <row r="15" spans="1:3" x14ac:dyDescent="0.2">
      <c r="A15" s="70" t="s">
        <v>125</v>
      </c>
      <c r="B15" s="42">
        <v>12398.223511690301</v>
      </c>
      <c r="C15" s="42">
        <v>991.8578809352241</v>
      </c>
    </row>
    <row r="16" spans="1:3" ht="21.75" customHeight="1" x14ac:dyDescent="0.2">
      <c r="A16" s="72" t="s">
        <v>183</v>
      </c>
      <c r="B16" s="538" t="s">
        <v>478</v>
      </c>
      <c r="C16" s="538"/>
    </row>
    <row r="17" spans="1:3" ht="96.75" customHeight="1" x14ac:dyDescent="0.2">
      <c r="A17" s="72" t="s">
        <v>182</v>
      </c>
      <c r="B17" s="538" t="s">
        <v>479</v>
      </c>
      <c r="C17" s="538"/>
    </row>
    <row r="18" spans="1:3" x14ac:dyDescent="0.2">
      <c r="A18" s="73" t="s">
        <v>184</v>
      </c>
      <c r="B18" s="74" t="s">
        <v>480</v>
      </c>
      <c r="C18" s="74"/>
    </row>
    <row r="19" spans="1:3" x14ac:dyDescent="0.2">
      <c r="A19" s="73" t="s">
        <v>185</v>
      </c>
      <c r="B19" s="74" t="s">
        <v>253</v>
      </c>
      <c r="C19" s="74"/>
    </row>
    <row r="20" spans="1:3" x14ac:dyDescent="0.2">
      <c r="A20" s="73" t="s">
        <v>186</v>
      </c>
      <c r="B20" s="74" t="s">
        <v>285</v>
      </c>
      <c r="C20" s="74"/>
    </row>
    <row r="21" spans="1:3" ht="29.25" customHeight="1" x14ac:dyDescent="0.2">
      <c r="A21" s="72" t="s">
        <v>189</v>
      </c>
      <c r="B21" s="538" t="s">
        <v>481</v>
      </c>
      <c r="C21" s="538"/>
    </row>
    <row r="22" spans="1:3" ht="15" customHeight="1" x14ac:dyDescent="0.2">
      <c r="A22" s="11" t="s">
        <v>557</v>
      </c>
      <c r="B22" s="248"/>
      <c r="C22" s="248"/>
    </row>
    <row r="23" spans="1:3" x14ac:dyDescent="0.2">
      <c r="A23" s="69" t="s">
        <v>578</v>
      </c>
      <c r="B23" s="248"/>
      <c r="C23" s="248"/>
    </row>
    <row r="24" spans="1:3" x14ac:dyDescent="0.2">
      <c r="A24" s="69" t="s">
        <v>579</v>
      </c>
      <c r="B24" s="248"/>
      <c r="C24" s="248"/>
    </row>
    <row r="25" spans="1:3" x14ac:dyDescent="0.2">
      <c r="A25" s="248"/>
      <c r="B25" s="248"/>
      <c r="C25" s="65" t="s">
        <v>187</v>
      </c>
    </row>
    <row r="26" spans="1:3" x14ac:dyDescent="0.2">
      <c r="A26" s="248"/>
      <c r="B26" s="248"/>
      <c r="C26" s="248"/>
    </row>
    <row r="27" spans="1:3" x14ac:dyDescent="0.2">
      <c r="A27" s="248"/>
      <c r="B27" s="248"/>
      <c r="C27" s="248"/>
    </row>
    <row r="29" spans="1:3" x14ac:dyDescent="0.2">
      <c r="C29" s="4" t="s">
        <v>187</v>
      </c>
    </row>
  </sheetData>
  <mergeCells count="3">
    <mergeCell ref="B21:C21"/>
    <mergeCell ref="B16:C16"/>
    <mergeCell ref="B17:C17"/>
  </mergeCells>
  <hyperlinks>
    <hyperlink ref="C2" location="Index!A1" display="Index"/>
  </hyperlinks>
  <pageMargins left="0.7" right="0.7" top="0.75" bottom="0.75" header="0.3" footer="0.3"/>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C000"/>
    <pageSetUpPr fitToPage="1"/>
  </sheetPr>
  <dimension ref="A1:C31"/>
  <sheetViews>
    <sheetView showGridLines="0" zoomScale="110" zoomScaleNormal="110" zoomScaleSheetLayoutView="100" workbookViewId="0"/>
  </sheetViews>
  <sheetFormatPr defaultRowHeight="14.25" x14ac:dyDescent="0.2"/>
  <cols>
    <col min="1" max="1" width="43.5703125" style="4" customWidth="1"/>
    <col min="2" max="3" width="18.28515625" style="4" customWidth="1"/>
    <col min="4" max="4" width="8.7109375" style="4" customWidth="1"/>
    <col min="5" max="6" width="9.85546875" style="4" customWidth="1"/>
    <col min="7" max="16384" width="9.140625" style="4"/>
  </cols>
  <sheetData>
    <row r="1" spans="1:3" x14ac:dyDescent="0.2">
      <c r="A1" s="9"/>
      <c r="B1" s="9"/>
      <c r="C1" s="9"/>
    </row>
    <row r="2" spans="1:3" x14ac:dyDescent="0.2">
      <c r="A2" s="11" t="s">
        <v>648</v>
      </c>
      <c r="C2" s="156" t="s">
        <v>594</v>
      </c>
    </row>
    <row r="3" spans="1:3" x14ac:dyDescent="0.2">
      <c r="A3" s="215" t="s">
        <v>824</v>
      </c>
      <c r="B3" s="153"/>
      <c r="C3" s="157"/>
    </row>
    <row r="4" spans="1:3" x14ac:dyDescent="0.2">
      <c r="A4" s="223" t="s">
        <v>655</v>
      </c>
      <c r="B4" s="67" t="s">
        <v>118</v>
      </c>
      <c r="C4" s="67" t="s">
        <v>213</v>
      </c>
    </row>
    <row r="5" spans="1:3" x14ac:dyDescent="0.2">
      <c r="A5" s="69" t="s">
        <v>580</v>
      </c>
      <c r="B5" s="41">
        <v>2859.2471058750002</v>
      </c>
      <c r="C5" s="41">
        <v>228.73976847</v>
      </c>
    </row>
    <row r="6" spans="1:3" x14ac:dyDescent="0.2">
      <c r="A6" s="69" t="s">
        <v>488</v>
      </c>
      <c r="B6" s="41">
        <v>590.27137312500008</v>
      </c>
      <c r="C6" s="41">
        <v>47.221709850000003</v>
      </c>
    </row>
    <row r="7" spans="1:3" ht="29.25" customHeight="1" x14ac:dyDescent="0.2">
      <c r="A7" s="104" t="s">
        <v>489</v>
      </c>
      <c r="B7" s="41">
        <v>2859.2471058750002</v>
      </c>
      <c r="C7" s="41">
        <v>228.73976847</v>
      </c>
    </row>
    <row r="8" spans="1:3" x14ac:dyDescent="0.2">
      <c r="A8" s="172" t="s">
        <v>581</v>
      </c>
      <c r="B8" s="41">
        <v>14078.223070875001</v>
      </c>
      <c r="C8" s="41">
        <v>1126.2578456700001</v>
      </c>
    </row>
    <row r="9" spans="1:3" x14ac:dyDescent="0.2">
      <c r="A9" s="172" t="s">
        <v>490</v>
      </c>
      <c r="B9" s="41">
        <v>3017.0012987500004</v>
      </c>
      <c r="C9" s="41">
        <v>241.36010390000001</v>
      </c>
    </row>
    <row r="10" spans="1:3" ht="23.25" customHeight="1" x14ac:dyDescent="0.2">
      <c r="A10" s="104" t="s">
        <v>491</v>
      </c>
      <c r="B10" s="41">
        <v>14078.223070875001</v>
      </c>
      <c r="C10" s="41">
        <v>1126.2578456700001</v>
      </c>
    </row>
    <row r="11" spans="1:3" x14ac:dyDescent="0.2">
      <c r="A11" s="172" t="s">
        <v>582</v>
      </c>
      <c r="B11" s="41">
        <v>0</v>
      </c>
      <c r="C11" s="41">
        <v>0</v>
      </c>
    </row>
    <row r="12" spans="1:3" ht="21" customHeight="1" x14ac:dyDescent="0.2">
      <c r="A12" s="104" t="s">
        <v>492</v>
      </c>
      <c r="B12" s="41">
        <v>0</v>
      </c>
      <c r="C12" s="41">
        <v>0</v>
      </c>
    </row>
    <row r="13" spans="1:3" x14ac:dyDescent="0.2">
      <c r="A13" s="172" t="s">
        <v>493</v>
      </c>
      <c r="B13" s="41">
        <v>0</v>
      </c>
      <c r="C13" s="41">
        <v>0</v>
      </c>
    </row>
    <row r="14" spans="1:3" x14ac:dyDescent="0.2">
      <c r="A14" s="172" t="s">
        <v>494</v>
      </c>
      <c r="B14" s="41">
        <v>0</v>
      </c>
      <c r="C14" s="41">
        <v>0</v>
      </c>
    </row>
    <row r="15" spans="1:3" x14ac:dyDescent="0.2">
      <c r="A15" s="172" t="s">
        <v>495</v>
      </c>
      <c r="B15" s="41">
        <v>0</v>
      </c>
      <c r="C15" s="41">
        <v>0</v>
      </c>
    </row>
    <row r="16" spans="1:3" ht="20.25" customHeight="1" x14ac:dyDescent="0.2">
      <c r="A16" s="104" t="s">
        <v>496</v>
      </c>
      <c r="B16" s="41">
        <v>0</v>
      </c>
      <c r="C16" s="41">
        <v>0</v>
      </c>
    </row>
    <row r="17" spans="1:3" ht="19.5" customHeight="1" x14ac:dyDescent="0.2">
      <c r="A17" s="104" t="s">
        <v>497</v>
      </c>
      <c r="B17" s="41">
        <v>0</v>
      </c>
      <c r="C17" s="41">
        <v>0</v>
      </c>
    </row>
    <row r="18" spans="1:3" x14ac:dyDescent="0.2">
      <c r="A18" s="69" t="s">
        <v>383</v>
      </c>
      <c r="B18" s="228" t="s">
        <v>211</v>
      </c>
      <c r="C18" s="228" t="s">
        <v>211</v>
      </c>
    </row>
    <row r="19" spans="1:3" x14ac:dyDescent="0.2">
      <c r="A19" s="70" t="s">
        <v>125</v>
      </c>
      <c r="B19" s="42">
        <v>16937.470176750001</v>
      </c>
      <c r="C19" s="42">
        <v>1354.99761414</v>
      </c>
    </row>
    <row r="20" spans="1:3" x14ac:dyDescent="0.2">
      <c r="A20" s="11"/>
      <c r="C20" s="156"/>
    </row>
    <row r="21" spans="1:3" ht="21.75" customHeight="1" x14ac:dyDescent="0.2">
      <c r="A21" s="73" t="s">
        <v>183</v>
      </c>
      <c r="B21" s="694" t="s">
        <v>485</v>
      </c>
      <c r="C21" s="694"/>
    </row>
    <row r="22" spans="1:3" ht="24" customHeight="1" x14ac:dyDescent="0.2">
      <c r="A22" s="72" t="s">
        <v>182</v>
      </c>
      <c r="B22" s="694" t="s">
        <v>486</v>
      </c>
      <c r="C22" s="694"/>
    </row>
    <row r="23" spans="1:3" ht="27" customHeight="1" x14ac:dyDescent="0.2">
      <c r="A23" s="73" t="s">
        <v>184</v>
      </c>
      <c r="B23" s="694" t="s">
        <v>487</v>
      </c>
      <c r="C23" s="694"/>
    </row>
    <row r="24" spans="1:3" x14ac:dyDescent="0.2">
      <c r="A24" s="73" t="s">
        <v>185</v>
      </c>
      <c r="B24" s="548" t="s">
        <v>253</v>
      </c>
      <c r="C24" s="548"/>
    </row>
    <row r="25" spans="1:3" x14ac:dyDescent="0.2">
      <c r="A25" s="73" t="s">
        <v>186</v>
      </c>
      <c r="B25" s="548" t="s">
        <v>285</v>
      </c>
      <c r="C25" s="548"/>
    </row>
    <row r="26" spans="1:3" ht="28.5" customHeight="1" x14ac:dyDescent="0.2">
      <c r="A26" s="72" t="s">
        <v>189</v>
      </c>
      <c r="B26" s="694" t="s">
        <v>481</v>
      </c>
      <c r="C26" s="694"/>
    </row>
    <row r="27" spans="1:3" x14ac:dyDescent="0.2">
      <c r="A27" s="693" t="s">
        <v>583</v>
      </c>
      <c r="B27" s="693"/>
      <c r="C27" s="693"/>
    </row>
    <row r="28" spans="1:3" ht="22.5" customHeight="1" x14ac:dyDescent="0.2">
      <c r="A28" s="538" t="s">
        <v>584</v>
      </c>
      <c r="B28" s="538"/>
      <c r="C28" s="538"/>
    </row>
    <row r="29" spans="1:3" x14ac:dyDescent="0.2">
      <c r="A29" s="75"/>
      <c r="B29" s="75"/>
      <c r="C29" s="65" t="s">
        <v>187</v>
      </c>
    </row>
    <row r="30" spans="1:3" x14ac:dyDescent="0.2">
      <c r="A30" s="75"/>
      <c r="B30" s="75"/>
      <c r="C30" s="75"/>
    </row>
    <row r="31" spans="1:3" x14ac:dyDescent="0.2">
      <c r="A31" s="75"/>
      <c r="B31" s="75"/>
      <c r="C31" s="75"/>
    </row>
  </sheetData>
  <mergeCells count="8">
    <mergeCell ref="A27:C27"/>
    <mergeCell ref="A28:C28"/>
    <mergeCell ref="B26:C26"/>
    <mergeCell ref="B21:C21"/>
    <mergeCell ref="B22:C22"/>
    <mergeCell ref="B23:C23"/>
    <mergeCell ref="B24:C24"/>
    <mergeCell ref="B25:C25"/>
  </mergeCells>
  <hyperlinks>
    <hyperlink ref="C2" location="Index!A1" display="Index"/>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C000"/>
    <pageSetUpPr fitToPage="1"/>
  </sheetPr>
  <dimension ref="A1:J57"/>
  <sheetViews>
    <sheetView showGridLines="0" zoomScale="110" zoomScaleNormal="110" zoomScaleSheetLayoutView="100" workbookViewId="0"/>
  </sheetViews>
  <sheetFormatPr defaultRowHeight="14.25" x14ac:dyDescent="0.2"/>
  <cols>
    <col min="1" max="1" width="27.7109375" style="4" customWidth="1"/>
    <col min="2" max="8" width="11.140625" style="4" customWidth="1"/>
    <col min="9" max="10" width="8.7109375" style="4" customWidth="1"/>
    <col min="11" max="16384" width="9.140625" style="4"/>
  </cols>
  <sheetData>
    <row r="1" spans="1:8" x14ac:dyDescent="0.2">
      <c r="A1" s="9"/>
      <c r="B1" s="9"/>
      <c r="C1" s="9"/>
      <c r="D1" s="9"/>
      <c r="E1" s="9"/>
      <c r="F1" s="9"/>
      <c r="G1" s="9"/>
      <c r="H1" s="9"/>
    </row>
    <row r="2" spans="1:8" x14ac:dyDescent="0.2">
      <c r="A2" s="11" t="s">
        <v>649</v>
      </c>
      <c r="G2" s="61"/>
      <c r="H2" s="156" t="s">
        <v>594</v>
      </c>
    </row>
    <row r="3" spans="1:8" x14ac:dyDescent="0.2">
      <c r="A3" s="215" t="s">
        <v>824</v>
      </c>
      <c r="B3" s="688" t="s">
        <v>502</v>
      </c>
      <c r="C3" s="688" t="s">
        <v>503</v>
      </c>
      <c r="D3" s="688" t="s">
        <v>504</v>
      </c>
      <c r="E3" s="599" t="s">
        <v>505</v>
      </c>
      <c r="F3" s="688" t="s">
        <v>383</v>
      </c>
      <c r="G3" s="688" t="s">
        <v>223</v>
      </c>
      <c r="H3" s="599" t="s">
        <v>506</v>
      </c>
    </row>
    <row r="4" spans="1:8" x14ac:dyDescent="0.2">
      <c r="A4" s="223" t="s">
        <v>655</v>
      </c>
      <c r="B4" s="689"/>
      <c r="C4" s="689"/>
      <c r="D4" s="689"/>
      <c r="E4" s="600"/>
      <c r="F4" s="689"/>
      <c r="G4" s="689"/>
      <c r="H4" s="600"/>
    </row>
    <row r="5" spans="1:8" x14ac:dyDescent="0.2">
      <c r="A5" s="246" t="s">
        <v>789</v>
      </c>
      <c r="B5" s="175">
        <v>2790.8371741250003</v>
      </c>
      <c r="C5" s="175">
        <v>14871.774872374999</v>
      </c>
      <c r="D5" s="175">
        <v>0</v>
      </c>
      <c r="E5" s="175">
        <v>0</v>
      </c>
      <c r="F5" s="175">
        <v>0</v>
      </c>
      <c r="G5" s="175">
        <v>17662.612046499999</v>
      </c>
      <c r="H5" s="175">
        <v>1413.0089637199999</v>
      </c>
    </row>
    <row r="6" spans="1:8" x14ac:dyDescent="0.2">
      <c r="A6" s="69" t="s">
        <v>507</v>
      </c>
      <c r="B6" s="158">
        <v>2103.4069091250003</v>
      </c>
      <c r="C6" s="158">
        <v>11535.264541625</v>
      </c>
      <c r="D6" s="249">
        <v>0</v>
      </c>
      <c r="E6" s="249">
        <v>0</v>
      </c>
      <c r="F6" s="249">
        <v>0</v>
      </c>
      <c r="G6" s="158">
        <v>13638.67145075</v>
      </c>
      <c r="H6" s="158">
        <v>1091.0937160599999</v>
      </c>
    </row>
    <row r="7" spans="1:8" x14ac:dyDescent="0.2">
      <c r="A7" s="69" t="s">
        <v>790</v>
      </c>
      <c r="B7" s="41">
        <v>687.43026500000008</v>
      </c>
      <c r="C7" s="41">
        <v>3336.5103307499999</v>
      </c>
      <c r="D7" s="41">
        <v>0</v>
      </c>
      <c r="E7" s="41">
        <v>0</v>
      </c>
      <c r="F7" s="41">
        <v>0</v>
      </c>
      <c r="G7" s="41">
        <v>4023.9405957499998</v>
      </c>
      <c r="H7" s="41">
        <v>321.91524765999998</v>
      </c>
    </row>
    <row r="8" spans="1:8" x14ac:dyDescent="0.2">
      <c r="A8" s="69" t="s">
        <v>508</v>
      </c>
      <c r="B8" s="41">
        <v>-97.158891874999995</v>
      </c>
      <c r="C8" s="41">
        <v>-319.50903199999948</v>
      </c>
      <c r="D8" s="41">
        <v>0</v>
      </c>
      <c r="E8" s="41">
        <v>0</v>
      </c>
      <c r="F8" s="41">
        <v>0</v>
      </c>
      <c r="G8" s="41">
        <v>-416.66792387499947</v>
      </c>
      <c r="H8" s="41">
        <v>-33.333433909999961</v>
      </c>
    </row>
    <row r="9" spans="1:8" x14ac:dyDescent="0.2">
      <c r="A9" s="69" t="s">
        <v>509</v>
      </c>
      <c r="B9" s="41">
        <v>0</v>
      </c>
      <c r="C9" s="41">
        <v>0</v>
      </c>
      <c r="D9" s="41">
        <v>0</v>
      </c>
      <c r="E9" s="41">
        <v>0</v>
      </c>
      <c r="F9" s="41">
        <v>0</v>
      </c>
      <c r="G9" s="41">
        <v>0</v>
      </c>
      <c r="H9" s="41">
        <v>0</v>
      </c>
    </row>
    <row r="10" spans="1:8" x14ac:dyDescent="0.2">
      <c r="A10" s="69" t="s">
        <v>380</v>
      </c>
      <c r="B10" s="41">
        <v>0</v>
      </c>
      <c r="C10" s="41">
        <v>0</v>
      </c>
      <c r="D10" s="41">
        <v>0</v>
      </c>
      <c r="E10" s="41">
        <v>0</v>
      </c>
      <c r="F10" s="41">
        <v>0</v>
      </c>
      <c r="G10" s="41">
        <v>0</v>
      </c>
      <c r="H10" s="41">
        <v>0</v>
      </c>
    </row>
    <row r="11" spans="1:8" x14ac:dyDescent="0.2">
      <c r="A11" s="69" t="s">
        <v>381</v>
      </c>
      <c r="B11" s="41">
        <v>0</v>
      </c>
      <c r="C11" s="41">
        <v>0</v>
      </c>
      <c r="D11" s="41">
        <v>0</v>
      </c>
      <c r="E11" s="41">
        <v>0</v>
      </c>
      <c r="F11" s="41">
        <v>0</v>
      </c>
      <c r="G11" s="41">
        <v>0</v>
      </c>
      <c r="H11" s="41">
        <v>0</v>
      </c>
    </row>
    <row r="12" spans="1:8" x14ac:dyDescent="0.2">
      <c r="A12" s="69" t="s">
        <v>382</v>
      </c>
      <c r="B12" s="41">
        <v>0</v>
      </c>
      <c r="C12" s="41">
        <v>0</v>
      </c>
      <c r="D12" s="41">
        <v>0</v>
      </c>
      <c r="E12" s="41">
        <v>0</v>
      </c>
      <c r="F12" s="41">
        <v>0</v>
      </c>
      <c r="G12" s="41">
        <v>0</v>
      </c>
      <c r="H12" s="41">
        <v>0</v>
      </c>
    </row>
    <row r="13" spans="1:8" x14ac:dyDescent="0.2">
      <c r="A13" s="69" t="s">
        <v>383</v>
      </c>
      <c r="B13" s="41">
        <v>0</v>
      </c>
      <c r="C13" s="41">
        <v>0</v>
      </c>
      <c r="D13" s="41">
        <v>0</v>
      </c>
      <c r="E13" s="41">
        <v>0</v>
      </c>
      <c r="F13" s="41">
        <v>0</v>
      </c>
      <c r="G13" s="41">
        <v>0</v>
      </c>
      <c r="H13" s="41">
        <v>0</v>
      </c>
    </row>
    <row r="14" spans="1:8" x14ac:dyDescent="0.2">
      <c r="A14" s="69" t="s">
        <v>788</v>
      </c>
      <c r="B14" s="41">
        <v>590.27137312500008</v>
      </c>
      <c r="C14" s="41">
        <v>3017.0012987500004</v>
      </c>
      <c r="D14" s="41">
        <v>0</v>
      </c>
      <c r="E14" s="41">
        <v>0</v>
      </c>
      <c r="F14" s="41">
        <v>0</v>
      </c>
      <c r="G14" s="41">
        <v>3607.2726718750005</v>
      </c>
      <c r="H14" s="41">
        <v>288.58181375000004</v>
      </c>
    </row>
    <row r="15" spans="1:8" x14ac:dyDescent="0.2">
      <c r="A15" s="69" t="s">
        <v>507</v>
      </c>
      <c r="B15" s="158">
        <v>2268.9757327500001</v>
      </c>
      <c r="C15" s="158">
        <v>11061.221772125002</v>
      </c>
      <c r="D15" s="249">
        <v>0</v>
      </c>
      <c r="E15" s="249">
        <v>0</v>
      </c>
      <c r="F15" s="249">
        <v>0</v>
      </c>
      <c r="G15" s="158">
        <v>13330.197504875003</v>
      </c>
      <c r="H15" s="158">
        <v>1066.4158003900002</v>
      </c>
    </row>
    <row r="16" spans="1:8" x14ac:dyDescent="0.2">
      <c r="A16" s="70" t="s">
        <v>787</v>
      </c>
      <c r="B16" s="42">
        <v>2859.2471058750002</v>
      </c>
      <c r="C16" s="42">
        <v>14078.223070875001</v>
      </c>
      <c r="D16" s="42">
        <v>0</v>
      </c>
      <c r="E16" s="42">
        <v>0</v>
      </c>
      <c r="F16" s="42">
        <v>0</v>
      </c>
      <c r="G16" s="42">
        <v>16937.470176750001</v>
      </c>
      <c r="H16" s="42">
        <v>1354.99761414</v>
      </c>
    </row>
    <row r="17" spans="1:10" x14ac:dyDescent="0.2">
      <c r="A17" s="11"/>
      <c r="G17" s="61"/>
      <c r="H17" s="156"/>
    </row>
    <row r="18" spans="1:10" ht="22.5" customHeight="1" x14ac:dyDescent="0.2">
      <c r="A18" s="73" t="s">
        <v>183</v>
      </c>
      <c r="B18" s="694" t="s">
        <v>498</v>
      </c>
      <c r="C18" s="694"/>
      <c r="D18" s="694"/>
      <c r="E18" s="694"/>
      <c r="F18" s="694"/>
      <c r="G18" s="694"/>
      <c r="H18" s="694"/>
      <c r="I18" s="74"/>
      <c r="J18" s="74"/>
    </row>
    <row r="19" spans="1:10" ht="19.5" customHeight="1" x14ac:dyDescent="0.2">
      <c r="A19" s="73" t="s">
        <v>182</v>
      </c>
      <c r="B19" s="694" t="s">
        <v>499</v>
      </c>
      <c r="C19" s="694"/>
      <c r="D19" s="694"/>
      <c r="E19" s="694"/>
      <c r="F19" s="694"/>
      <c r="G19" s="694"/>
      <c r="H19" s="694"/>
      <c r="I19" s="74"/>
      <c r="J19" s="74"/>
    </row>
    <row r="20" spans="1:10" ht="21" customHeight="1" x14ac:dyDescent="0.2">
      <c r="A20" s="73" t="s">
        <v>184</v>
      </c>
      <c r="B20" s="694" t="s">
        <v>500</v>
      </c>
      <c r="C20" s="694"/>
      <c r="D20" s="694"/>
      <c r="E20" s="694"/>
      <c r="F20" s="694"/>
      <c r="G20" s="694"/>
      <c r="H20" s="694"/>
      <c r="I20" s="74"/>
      <c r="J20" s="74"/>
    </row>
    <row r="21" spans="1:10" x14ac:dyDescent="0.2">
      <c r="A21" s="73" t="s">
        <v>185</v>
      </c>
      <c r="B21" s="548" t="s">
        <v>284</v>
      </c>
      <c r="C21" s="548"/>
      <c r="D21" s="548"/>
      <c r="E21" s="548"/>
      <c r="F21" s="548"/>
      <c r="G21" s="548"/>
      <c r="H21" s="548"/>
      <c r="I21" s="74"/>
      <c r="J21" s="74"/>
    </row>
    <row r="22" spans="1:10" ht="21" customHeight="1" x14ac:dyDescent="0.2">
      <c r="A22" s="73" t="s">
        <v>186</v>
      </c>
      <c r="B22" s="694" t="s">
        <v>501</v>
      </c>
      <c r="C22" s="694"/>
      <c r="D22" s="694"/>
      <c r="E22" s="694"/>
      <c r="F22" s="694"/>
      <c r="G22" s="694"/>
      <c r="H22" s="694"/>
      <c r="I22" s="74"/>
      <c r="J22" s="74"/>
    </row>
    <row r="23" spans="1:10" ht="21" customHeight="1" x14ac:dyDescent="0.2">
      <c r="A23" s="73" t="s">
        <v>189</v>
      </c>
      <c r="B23" s="694" t="s">
        <v>314</v>
      </c>
      <c r="C23" s="694"/>
      <c r="D23" s="694"/>
      <c r="E23" s="694"/>
      <c r="F23" s="694"/>
      <c r="G23" s="694"/>
      <c r="H23" s="694"/>
      <c r="I23" s="74"/>
      <c r="J23" s="74"/>
    </row>
    <row r="24" spans="1:10" x14ac:dyDescent="0.2">
      <c r="A24" s="11" t="s">
        <v>557</v>
      </c>
      <c r="G24" s="154"/>
      <c r="H24" s="154"/>
      <c r="I24" s="154"/>
    </row>
    <row r="25" spans="1:10" ht="15" customHeight="1" x14ac:dyDescent="0.2">
      <c r="A25" s="538" t="s">
        <v>585</v>
      </c>
      <c r="B25" s="538"/>
      <c r="C25" s="538"/>
      <c r="D25" s="538"/>
      <c r="E25" s="538"/>
      <c r="F25" s="538"/>
      <c r="G25" s="538"/>
      <c r="H25" s="538"/>
      <c r="I25" s="154"/>
    </row>
    <row r="26" spans="1:10" x14ac:dyDescent="0.2">
      <c r="A26" s="538"/>
      <c r="B26" s="538"/>
      <c r="C26" s="538"/>
      <c r="D26" s="538"/>
      <c r="E26" s="538"/>
      <c r="F26" s="538"/>
      <c r="G26" s="538"/>
      <c r="H26" s="538"/>
      <c r="I26" s="154"/>
    </row>
    <row r="27" spans="1:10" x14ac:dyDescent="0.2">
      <c r="A27" s="538"/>
      <c r="B27" s="538"/>
      <c r="C27" s="538"/>
      <c r="D27" s="538"/>
      <c r="E27" s="538"/>
      <c r="F27" s="538"/>
      <c r="G27" s="538"/>
      <c r="H27" s="538"/>
    </row>
    <row r="28" spans="1:10" x14ac:dyDescent="0.2">
      <c r="A28" s="538"/>
      <c r="B28" s="538"/>
      <c r="C28" s="538"/>
      <c r="D28" s="538"/>
      <c r="E28" s="538"/>
      <c r="F28" s="538"/>
      <c r="G28" s="538"/>
      <c r="H28" s="538"/>
    </row>
    <row r="29" spans="1:10" x14ac:dyDescent="0.2">
      <c r="A29" s="538"/>
      <c r="B29" s="538"/>
      <c r="C29" s="538"/>
      <c r="D29" s="538"/>
      <c r="E29" s="538"/>
      <c r="F29" s="538"/>
      <c r="G29" s="538"/>
      <c r="H29" s="538"/>
    </row>
    <row r="30" spans="1:10" x14ac:dyDescent="0.2">
      <c r="A30" s="538"/>
      <c r="B30" s="538"/>
      <c r="C30" s="538"/>
      <c r="D30" s="538"/>
      <c r="E30" s="538"/>
      <c r="F30" s="538"/>
      <c r="G30" s="538"/>
      <c r="H30" s="538"/>
    </row>
    <row r="31" spans="1:10" x14ac:dyDescent="0.2">
      <c r="A31" s="538"/>
      <c r="B31" s="538"/>
      <c r="C31" s="538"/>
      <c r="D31" s="538"/>
      <c r="E31" s="538"/>
      <c r="F31" s="538"/>
      <c r="G31" s="538"/>
      <c r="H31" s="538"/>
    </row>
    <row r="32" spans="1:10" x14ac:dyDescent="0.2">
      <c r="A32" s="538"/>
      <c r="B32" s="538"/>
      <c r="C32" s="538"/>
      <c r="D32" s="538"/>
      <c r="E32" s="538"/>
      <c r="F32" s="538"/>
      <c r="G32" s="538"/>
      <c r="H32" s="538"/>
    </row>
    <row r="33" spans="1:8" x14ac:dyDescent="0.2">
      <c r="A33" s="538"/>
      <c r="B33" s="538"/>
      <c r="C33" s="538"/>
      <c r="D33" s="538"/>
      <c r="E33" s="538"/>
      <c r="F33" s="538"/>
      <c r="G33" s="538"/>
      <c r="H33" s="538"/>
    </row>
    <row r="34" spans="1:8" x14ac:dyDescent="0.2">
      <c r="A34" s="538"/>
      <c r="B34" s="538"/>
      <c r="C34" s="538"/>
      <c r="D34" s="538"/>
      <c r="E34" s="538"/>
      <c r="F34" s="538"/>
      <c r="G34" s="538"/>
      <c r="H34" s="538"/>
    </row>
    <row r="35" spans="1:8" x14ac:dyDescent="0.2">
      <c r="A35" s="538"/>
      <c r="B35" s="538"/>
      <c r="C35" s="538"/>
      <c r="D35" s="538"/>
      <c r="E35" s="538"/>
      <c r="F35" s="538"/>
      <c r="G35" s="538"/>
      <c r="H35" s="538"/>
    </row>
    <row r="36" spans="1:8" x14ac:dyDescent="0.2">
      <c r="A36" s="538"/>
      <c r="B36" s="538"/>
      <c r="C36" s="538"/>
      <c r="D36" s="538"/>
      <c r="E36" s="538"/>
      <c r="F36" s="538"/>
      <c r="G36" s="538"/>
      <c r="H36" s="538"/>
    </row>
    <row r="37" spans="1:8" x14ac:dyDescent="0.2">
      <c r="A37" s="538"/>
      <c r="B37" s="538"/>
      <c r="C37" s="538"/>
      <c r="D37" s="538"/>
      <c r="E37" s="538"/>
      <c r="F37" s="538"/>
      <c r="G37" s="538"/>
      <c r="H37" s="538"/>
    </row>
    <row r="38" spans="1:8" x14ac:dyDescent="0.2">
      <c r="A38" s="538"/>
      <c r="B38" s="538"/>
      <c r="C38" s="538"/>
      <c r="D38" s="538"/>
      <c r="E38" s="538"/>
      <c r="F38" s="538"/>
      <c r="G38" s="538"/>
      <c r="H38" s="538"/>
    </row>
    <row r="39" spans="1:8" x14ac:dyDescent="0.2">
      <c r="A39" s="538"/>
      <c r="B39" s="538"/>
      <c r="C39" s="538"/>
      <c r="D39" s="538"/>
      <c r="E39" s="538"/>
      <c r="F39" s="538"/>
      <c r="G39" s="538"/>
      <c r="H39" s="538"/>
    </row>
    <row r="40" spans="1:8" x14ac:dyDescent="0.2">
      <c r="A40" s="538"/>
      <c r="B40" s="538"/>
      <c r="C40" s="538"/>
      <c r="D40" s="538"/>
      <c r="E40" s="538"/>
      <c r="F40" s="538"/>
      <c r="G40" s="538"/>
      <c r="H40" s="538"/>
    </row>
    <row r="41" spans="1:8" x14ac:dyDescent="0.2">
      <c r="A41" s="538"/>
      <c r="B41" s="538"/>
      <c r="C41" s="538"/>
      <c r="D41" s="538"/>
      <c r="E41" s="538"/>
      <c r="F41" s="538"/>
      <c r="G41" s="538"/>
      <c r="H41" s="538"/>
    </row>
    <row r="42" spans="1:8" x14ac:dyDescent="0.2">
      <c r="A42" s="538"/>
      <c r="B42" s="538"/>
      <c r="C42" s="538"/>
      <c r="D42" s="538"/>
      <c r="E42" s="538"/>
      <c r="F42" s="538"/>
      <c r="G42" s="538"/>
      <c r="H42" s="538"/>
    </row>
    <row r="43" spans="1:8" x14ac:dyDescent="0.2">
      <c r="A43" s="538"/>
      <c r="B43" s="538"/>
      <c r="C43" s="538"/>
      <c r="D43" s="538"/>
      <c r="E43" s="538"/>
      <c r="F43" s="538"/>
      <c r="G43" s="538"/>
      <c r="H43" s="538"/>
    </row>
    <row r="44" spans="1:8" x14ac:dyDescent="0.2">
      <c r="A44" s="538"/>
      <c r="B44" s="538"/>
      <c r="C44" s="538"/>
      <c r="D44" s="538"/>
      <c r="E44" s="538"/>
      <c r="F44" s="538"/>
      <c r="G44" s="538"/>
      <c r="H44" s="538"/>
    </row>
    <row r="45" spans="1:8" x14ac:dyDescent="0.2">
      <c r="A45" s="538"/>
      <c r="B45" s="538"/>
      <c r="C45" s="538"/>
      <c r="D45" s="538"/>
      <c r="E45" s="538"/>
      <c r="F45" s="538"/>
      <c r="G45" s="538"/>
      <c r="H45" s="538"/>
    </row>
    <row r="46" spans="1:8" x14ac:dyDescent="0.2">
      <c r="A46" s="538"/>
      <c r="B46" s="538"/>
      <c r="C46" s="538"/>
      <c r="D46" s="538"/>
      <c r="E46" s="538"/>
      <c r="F46" s="538"/>
      <c r="G46" s="538"/>
      <c r="H46" s="538"/>
    </row>
    <row r="47" spans="1:8" ht="21.75" customHeight="1" x14ac:dyDescent="0.2">
      <c r="A47" s="538"/>
      <c r="B47" s="538"/>
      <c r="C47" s="538"/>
      <c r="D47" s="538"/>
      <c r="E47" s="538"/>
      <c r="F47" s="538"/>
      <c r="G47" s="538"/>
      <c r="H47" s="538"/>
    </row>
    <row r="48" spans="1:8" x14ac:dyDescent="0.2">
      <c r="A48" s="75"/>
      <c r="B48" s="75"/>
      <c r="C48" s="75"/>
      <c r="D48" s="75"/>
      <c r="E48" s="75"/>
      <c r="F48" s="75"/>
      <c r="G48" s="75"/>
      <c r="H48" s="65" t="s">
        <v>187</v>
      </c>
    </row>
    <row r="49" spans="1:8" x14ac:dyDescent="0.2">
      <c r="A49" s="75"/>
      <c r="B49" s="75"/>
      <c r="C49" s="75"/>
      <c r="D49" s="75"/>
      <c r="E49" s="75"/>
      <c r="F49" s="75"/>
      <c r="G49" s="75"/>
      <c r="H49" s="75"/>
    </row>
    <row r="50" spans="1:8" x14ac:dyDescent="0.2">
      <c r="A50" s="75"/>
      <c r="B50" s="75"/>
      <c r="C50" s="75"/>
      <c r="D50" s="75"/>
      <c r="E50" s="75"/>
      <c r="F50" s="75"/>
      <c r="G50" s="75"/>
      <c r="H50" s="75"/>
    </row>
    <row r="51" spans="1:8" x14ac:dyDescent="0.2">
      <c r="A51" s="75"/>
      <c r="B51" s="75"/>
      <c r="C51" s="75"/>
      <c r="D51" s="75"/>
      <c r="E51" s="75"/>
      <c r="F51" s="75"/>
      <c r="G51" s="75"/>
      <c r="H51" s="75"/>
    </row>
    <row r="52" spans="1:8" x14ac:dyDescent="0.2">
      <c r="A52" s="75"/>
      <c r="B52" s="75"/>
      <c r="C52" s="75"/>
      <c r="D52" s="75"/>
      <c r="E52" s="75"/>
      <c r="F52" s="75"/>
      <c r="G52" s="75"/>
      <c r="H52" s="75"/>
    </row>
    <row r="53" spans="1:8" x14ac:dyDescent="0.2">
      <c r="A53" s="75"/>
      <c r="B53" s="75"/>
      <c r="C53" s="75"/>
      <c r="D53" s="75"/>
      <c r="E53" s="75"/>
      <c r="F53" s="75"/>
      <c r="G53" s="75"/>
      <c r="H53" s="75"/>
    </row>
    <row r="54" spans="1:8" x14ac:dyDescent="0.2">
      <c r="A54" s="75"/>
      <c r="B54" s="75"/>
      <c r="C54" s="75"/>
      <c r="D54" s="75"/>
      <c r="E54" s="75"/>
      <c r="F54" s="75"/>
      <c r="G54" s="75"/>
      <c r="H54" s="75"/>
    </row>
    <row r="55" spans="1:8" x14ac:dyDescent="0.2">
      <c r="A55" s="75"/>
      <c r="B55" s="75"/>
      <c r="C55" s="75"/>
      <c r="D55" s="75"/>
      <c r="E55" s="75"/>
      <c r="F55" s="75"/>
      <c r="G55" s="75"/>
      <c r="H55" s="75"/>
    </row>
    <row r="56" spans="1:8" x14ac:dyDescent="0.2">
      <c r="A56" s="75"/>
      <c r="B56" s="75"/>
      <c r="C56" s="75"/>
      <c r="D56" s="75"/>
      <c r="E56" s="75"/>
      <c r="F56" s="75"/>
      <c r="G56" s="75"/>
      <c r="H56" s="75"/>
    </row>
    <row r="57" spans="1:8" x14ac:dyDescent="0.2">
      <c r="A57" s="75"/>
      <c r="B57" s="75"/>
      <c r="C57" s="75"/>
      <c r="D57" s="75"/>
      <c r="E57" s="75"/>
      <c r="F57" s="75"/>
      <c r="G57" s="75"/>
      <c r="H57" s="75"/>
    </row>
  </sheetData>
  <mergeCells count="14">
    <mergeCell ref="A25:H47"/>
    <mergeCell ref="G3:G4"/>
    <mergeCell ref="H3:H4"/>
    <mergeCell ref="B3:B4"/>
    <mergeCell ref="C3:C4"/>
    <mergeCell ref="D3:D4"/>
    <mergeCell ref="E3:E4"/>
    <mergeCell ref="F3:F4"/>
    <mergeCell ref="B23:H23"/>
    <mergeCell ref="B18:H18"/>
    <mergeCell ref="B19:H19"/>
    <mergeCell ref="B20:H20"/>
    <mergeCell ref="B21:H21"/>
    <mergeCell ref="B22:H22"/>
  </mergeCells>
  <hyperlinks>
    <hyperlink ref="H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23" max="7" man="1"/>
  </rowBreaks>
  <colBreaks count="1" manualBreakCount="1">
    <brk id="8"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C000"/>
    <pageSetUpPr fitToPage="1"/>
  </sheetPr>
  <dimension ref="A1:E52"/>
  <sheetViews>
    <sheetView showGridLines="0" zoomScale="110" zoomScaleNormal="110" zoomScaleSheetLayoutView="100" workbookViewId="0"/>
  </sheetViews>
  <sheetFormatPr defaultRowHeight="14.25" x14ac:dyDescent="0.2"/>
  <cols>
    <col min="1" max="1" width="14.85546875" style="4" customWidth="1"/>
    <col min="2" max="2" width="41.42578125" style="4" customWidth="1"/>
    <col min="3" max="3" width="43.28515625" style="4" customWidth="1"/>
    <col min="4" max="7" width="8.7109375" style="4" customWidth="1"/>
    <col min="8" max="9" width="9.85546875" style="4" customWidth="1"/>
    <col min="10" max="16384" width="9.140625" style="4"/>
  </cols>
  <sheetData>
    <row r="1" spans="1:3" x14ac:dyDescent="0.2">
      <c r="A1" s="9"/>
      <c r="B1" s="9"/>
      <c r="C1" s="9"/>
    </row>
    <row r="2" spans="1:3" x14ac:dyDescent="0.2">
      <c r="A2" s="258" t="s">
        <v>650</v>
      </c>
      <c r="B2" s="258"/>
      <c r="C2" s="267" t="s">
        <v>594</v>
      </c>
    </row>
    <row r="3" spans="1:3" x14ac:dyDescent="0.2">
      <c r="A3" s="266" t="s">
        <v>824</v>
      </c>
      <c r="B3" s="266"/>
      <c r="C3" s="156"/>
    </row>
    <row r="4" spans="1:3" x14ac:dyDescent="0.2">
      <c r="A4" s="281" t="s">
        <v>655</v>
      </c>
      <c r="B4" s="281"/>
      <c r="C4" s="156"/>
    </row>
    <row r="5" spans="1:3" x14ac:dyDescent="0.2">
      <c r="A5" s="695" t="s">
        <v>513</v>
      </c>
      <c r="B5" s="695"/>
      <c r="C5" s="695"/>
    </row>
    <row r="6" spans="1:3" x14ac:dyDescent="0.2">
      <c r="A6" s="69" t="s">
        <v>514</v>
      </c>
      <c r="B6" s="283"/>
      <c r="C6" s="41">
        <v>38.919730405155732</v>
      </c>
    </row>
    <row r="7" spans="1:3" x14ac:dyDescent="0.2">
      <c r="A7" s="69" t="s">
        <v>515</v>
      </c>
      <c r="B7" s="283"/>
      <c r="C7" s="41">
        <v>31.64828622097771</v>
      </c>
    </row>
    <row r="8" spans="1:3" x14ac:dyDescent="0.2">
      <c r="A8" s="69" t="s">
        <v>516</v>
      </c>
      <c r="B8" s="283"/>
      <c r="C8" s="41">
        <v>22.837182771659176</v>
      </c>
    </row>
    <row r="9" spans="1:3" x14ac:dyDescent="0.2">
      <c r="A9" s="69" t="s">
        <v>517</v>
      </c>
      <c r="B9" s="283"/>
      <c r="C9" s="41">
        <v>30.311741725707961</v>
      </c>
    </row>
    <row r="10" spans="1:3" x14ac:dyDescent="0.2">
      <c r="A10" s="693" t="s">
        <v>518</v>
      </c>
      <c r="B10" s="693"/>
      <c r="C10" s="693"/>
    </row>
    <row r="11" spans="1:3" x14ac:dyDescent="0.2">
      <c r="A11" s="69" t="s">
        <v>514</v>
      </c>
      <c r="B11" s="283"/>
      <c r="C11" s="41">
        <v>180.28523648667959</v>
      </c>
    </row>
    <row r="12" spans="1:3" x14ac:dyDescent="0.2">
      <c r="A12" s="69" t="s">
        <v>515</v>
      </c>
      <c r="B12" s="283"/>
      <c r="C12" s="41">
        <v>151.26910147910036</v>
      </c>
    </row>
    <row r="13" spans="1:3" x14ac:dyDescent="0.2">
      <c r="A13" s="69" t="s">
        <v>516</v>
      </c>
      <c r="B13" s="283"/>
      <c r="C13" s="41">
        <v>119.72156713773242</v>
      </c>
    </row>
    <row r="14" spans="1:3" x14ac:dyDescent="0.2">
      <c r="A14" s="69" t="s">
        <v>517</v>
      </c>
      <c r="B14" s="283"/>
      <c r="C14" s="41">
        <v>156.5207838117685</v>
      </c>
    </row>
    <row r="15" spans="1:3" x14ac:dyDescent="0.2">
      <c r="A15" s="693" t="s">
        <v>519</v>
      </c>
      <c r="B15" s="693"/>
      <c r="C15" s="693"/>
    </row>
    <row r="16" spans="1:3" x14ac:dyDescent="0.2">
      <c r="A16" s="69" t="s">
        <v>514</v>
      </c>
      <c r="B16" s="283"/>
      <c r="C16" s="41">
        <v>0</v>
      </c>
    </row>
    <row r="17" spans="1:5" x14ac:dyDescent="0.2">
      <c r="A17" s="69" t="s">
        <v>515</v>
      </c>
      <c r="B17" s="283"/>
      <c r="C17" s="41">
        <v>0</v>
      </c>
    </row>
    <row r="18" spans="1:5" x14ac:dyDescent="0.2">
      <c r="A18" s="69" t="s">
        <v>516</v>
      </c>
      <c r="B18" s="283"/>
      <c r="C18" s="41">
        <v>0</v>
      </c>
    </row>
    <row r="19" spans="1:5" x14ac:dyDescent="0.2">
      <c r="A19" s="69" t="s">
        <v>517</v>
      </c>
      <c r="B19" s="283"/>
      <c r="C19" s="41">
        <v>0</v>
      </c>
    </row>
    <row r="20" spans="1:5" x14ac:dyDescent="0.2">
      <c r="A20" s="693" t="s">
        <v>520</v>
      </c>
      <c r="B20" s="693"/>
      <c r="C20" s="693"/>
    </row>
    <row r="21" spans="1:5" x14ac:dyDescent="0.2">
      <c r="A21" s="69" t="s">
        <v>514</v>
      </c>
      <c r="B21" s="283"/>
      <c r="C21" s="41">
        <v>0</v>
      </c>
    </row>
    <row r="22" spans="1:5" x14ac:dyDescent="0.2">
      <c r="A22" s="69" t="s">
        <v>515</v>
      </c>
      <c r="B22" s="283"/>
      <c r="C22" s="41">
        <v>0</v>
      </c>
    </row>
    <row r="23" spans="1:5" x14ac:dyDescent="0.2">
      <c r="A23" s="69" t="s">
        <v>516</v>
      </c>
      <c r="B23" s="283"/>
      <c r="C23" s="41">
        <v>0</v>
      </c>
    </row>
    <row r="24" spans="1:5" x14ac:dyDescent="0.2">
      <c r="A24" s="47" t="s">
        <v>517</v>
      </c>
      <c r="B24" s="284"/>
      <c r="C24" s="48">
        <v>0</v>
      </c>
    </row>
    <row r="25" spans="1:5" ht="33" customHeight="1" x14ac:dyDescent="0.2">
      <c r="A25" s="72" t="s">
        <v>183</v>
      </c>
      <c r="B25" s="696" t="s">
        <v>510</v>
      </c>
      <c r="C25" s="696"/>
      <c r="D25" s="74"/>
      <c r="E25" s="74"/>
    </row>
    <row r="26" spans="1:5" ht="21" customHeight="1" x14ac:dyDescent="0.2">
      <c r="A26" s="72" t="s">
        <v>182</v>
      </c>
      <c r="B26" s="538" t="s">
        <v>511</v>
      </c>
      <c r="C26" s="538"/>
      <c r="D26" s="74"/>
      <c r="E26" s="74"/>
    </row>
    <row r="27" spans="1:5" ht="21" customHeight="1" x14ac:dyDescent="0.2">
      <c r="A27" s="72" t="s">
        <v>184</v>
      </c>
      <c r="B27" s="538" t="s">
        <v>512</v>
      </c>
      <c r="C27" s="538"/>
      <c r="D27" s="74"/>
      <c r="E27" s="74"/>
    </row>
    <row r="28" spans="1:5" ht="12.75" customHeight="1" x14ac:dyDescent="0.2">
      <c r="A28" s="73" t="s">
        <v>185</v>
      </c>
      <c r="B28" s="548" t="s">
        <v>253</v>
      </c>
      <c r="C28" s="548"/>
      <c r="D28" s="74"/>
      <c r="E28" s="74"/>
    </row>
    <row r="29" spans="1:5" x14ac:dyDescent="0.2">
      <c r="A29" s="73" t="s">
        <v>186</v>
      </c>
      <c r="B29" s="548" t="s">
        <v>285</v>
      </c>
      <c r="C29" s="548"/>
      <c r="D29" s="74"/>
      <c r="E29" s="74"/>
    </row>
    <row r="30" spans="1:5" ht="24" customHeight="1" x14ac:dyDescent="0.2">
      <c r="A30" s="72" t="s">
        <v>189</v>
      </c>
      <c r="B30" s="538" t="s">
        <v>314</v>
      </c>
      <c r="C30" s="538"/>
      <c r="D30" s="74"/>
      <c r="E30" s="74"/>
    </row>
    <row r="31" spans="1:5" x14ac:dyDescent="0.2">
      <c r="A31" s="11" t="s">
        <v>557</v>
      </c>
      <c r="B31" s="285"/>
    </row>
    <row r="32" spans="1:5" ht="15" customHeight="1" x14ac:dyDescent="0.2">
      <c r="A32" s="538" t="s">
        <v>586</v>
      </c>
      <c r="B32" s="538"/>
      <c r="C32" s="538"/>
    </row>
    <row r="33" spans="1:3" x14ac:dyDescent="0.2">
      <c r="A33" s="538"/>
      <c r="B33" s="538"/>
      <c r="C33" s="538"/>
    </row>
    <row r="34" spans="1:3" x14ac:dyDescent="0.2">
      <c r="A34" s="538"/>
      <c r="B34" s="538"/>
      <c r="C34" s="538"/>
    </row>
    <row r="35" spans="1:3" x14ac:dyDescent="0.2">
      <c r="A35" s="538"/>
      <c r="B35" s="538"/>
      <c r="C35" s="538"/>
    </row>
    <row r="36" spans="1:3" x14ac:dyDescent="0.2">
      <c r="A36" s="538"/>
      <c r="B36" s="538"/>
      <c r="C36" s="538"/>
    </row>
    <row r="37" spans="1:3" x14ac:dyDescent="0.2">
      <c r="A37" s="538"/>
      <c r="B37" s="538"/>
      <c r="C37" s="538"/>
    </row>
    <row r="38" spans="1:3" x14ac:dyDescent="0.2">
      <c r="A38" s="538"/>
      <c r="B38" s="538"/>
      <c r="C38" s="538"/>
    </row>
    <row r="39" spans="1:3" x14ac:dyDescent="0.2">
      <c r="A39" s="538"/>
      <c r="B39" s="538"/>
      <c r="C39" s="538"/>
    </row>
    <row r="40" spans="1:3" x14ac:dyDescent="0.2">
      <c r="A40" s="538"/>
      <c r="B40" s="538"/>
      <c r="C40" s="538"/>
    </row>
    <row r="41" spans="1:3" x14ac:dyDescent="0.2">
      <c r="A41" s="538"/>
      <c r="B41" s="538"/>
      <c r="C41" s="538"/>
    </row>
    <row r="42" spans="1:3" x14ac:dyDescent="0.2">
      <c r="A42" s="538"/>
      <c r="B42" s="538"/>
      <c r="C42" s="538"/>
    </row>
    <row r="43" spans="1:3" x14ac:dyDescent="0.2">
      <c r="A43" s="538"/>
      <c r="B43" s="538"/>
      <c r="C43" s="538"/>
    </row>
    <row r="44" spans="1:3" x14ac:dyDescent="0.2">
      <c r="A44" s="538"/>
      <c r="B44" s="538"/>
      <c r="C44" s="538"/>
    </row>
    <row r="45" spans="1:3" x14ac:dyDescent="0.2">
      <c r="A45" s="538"/>
      <c r="B45" s="538"/>
      <c r="C45" s="538"/>
    </row>
    <row r="46" spans="1:3" x14ac:dyDescent="0.2">
      <c r="A46" s="75"/>
      <c r="B46" s="75"/>
      <c r="C46" s="65" t="s">
        <v>187</v>
      </c>
    </row>
    <row r="47" spans="1:3" x14ac:dyDescent="0.2">
      <c r="A47" s="75"/>
      <c r="B47" s="75"/>
      <c r="C47" s="75"/>
    </row>
    <row r="48" spans="1:3" x14ac:dyDescent="0.2">
      <c r="A48" s="75"/>
      <c r="B48" s="75"/>
      <c r="C48" s="75"/>
    </row>
    <row r="49" spans="1:3" x14ac:dyDescent="0.2">
      <c r="A49" s="75"/>
      <c r="B49" s="75"/>
      <c r="C49" s="75"/>
    </row>
    <row r="50" spans="1:3" x14ac:dyDescent="0.2">
      <c r="A50" s="75"/>
      <c r="B50" s="75"/>
      <c r="C50" s="75"/>
    </row>
    <row r="51" spans="1:3" x14ac:dyDescent="0.2">
      <c r="A51" s="75"/>
      <c r="B51" s="75"/>
      <c r="C51" s="75"/>
    </row>
    <row r="52" spans="1:3" x14ac:dyDescent="0.2">
      <c r="A52" s="75"/>
      <c r="B52" s="75"/>
      <c r="C52" s="75"/>
    </row>
  </sheetData>
  <mergeCells count="11">
    <mergeCell ref="A15:C15"/>
    <mergeCell ref="A32:C45"/>
    <mergeCell ref="A20:C20"/>
    <mergeCell ref="A10:C10"/>
    <mergeCell ref="A5:C5"/>
    <mergeCell ref="B25:C25"/>
    <mergeCell ref="B26:C26"/>
    <mergeCell ref="B27:C27"/>
    <mergeCell ref="B28:C28"/>
    <mergeCell ref="B29:C29"/>
    <mergeCell ref="B30:C30"/>
  </mergeCells>
  <hyperlinks>
    <hyperlink ref="C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30" max="2"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3"/>
  <sheetViews>
    <sheetView showGridLines="0" showWhiteSpace="0" zoomScale="110" zoomScaleNormal="110" zoomScaleSheetLayoutView="100" workbookViewId="0"/>
  </sheetViews>
  <sheetFormatPr defaultRowHeight="14.25" x14ac:dyDescent="0.2"/>
  <cols>
    <col min="1" max="1" width="13.7109375" style="4" customWidth="1"/>
    <col min="2" max="5" width="12" style="4" customWidth="1"/>
    <col min="6" max="6" width="47.42578125" style="4" customWidth="1"/>
    <col min="7" max="16384" width="9.140625" style="4"/>
  </cols>
  <sheetData>
    <row r="1" spans="1:11" x14ac:dyDescent="0.2">
      <c r="A1" s="9"/>
      <c r="B1" s="9"/>
      <c r="C1" s="9"/>
      <c r="D1" s="9"/>
      <c r="E1" s="9"/>
      <c r="F1" s="9"/>
    </row>
    <row r="2" spans="1:11" x14ac:dyDescent="0.2">
      <c r="A2" s="11" t="s">
        <v>651</v>
      </c>
      <c r="F2" s="156" t="s">
        <v>594</v>
      </c>
    </row>
    <row r="3" spans="1:11" x14ac:dyDescent="0.2">
      <c r="A3" s="11" t="s">
        <v>708</v>
      </c>
      <c r="G3" s="162"/>
      <c r="H3" s="162"/>
      <c r="I3" s="162"/>
      <c r="J3" s="162"/>
    </row>
    <row r="4" spans="1:11" x14ac:dyDescent="0.2">
      <c r="A4" s="11"/>
      <c r="G4" s="250"/>
      <c r="H4" s="250"/>
      <c r="I4" s="250"/>
      <c r="J4" s="162"/>
    </row>
    <row r="5" spans="1:11" x14ac:dyDescent="0.2">
      <c r="G5" s="251"/>
      <c r="H5" s="252"/>
      <c r="I5" s="251"/>
      <c r="J5" s="162"/>
    </row>
    <row r="6" spans="1:11" x14ac:dyDescent="0.2">
      <c r="G6" s="251"/>
      <c r="H6" s="252"/>
      <c r="I6" s="251"/>
      <c r="J6" s="162"/>
    </row>
    <row r="7" spans="1:11" x14ac:dyDescent="0.2">
      <c r="G7" s="251"/>
      <c r="H7" s="252"/>
      <c r="I7" s="251"/>
      <c r="J7" s="162"/>
    </row>
    <row r="8" spans="1:11" x14ac:dyDescent="0.2">
      <c r="G8" s="251"/>
      <c r="H8" s="252"/>
      <c r="I8" s="251"/>
      <c r="J8" s="162"/>
    </row>
    <row r="9" spans="1:11" x14ac:dyDescent="0.2">
      <c r="G9" s="251"/>
      <c r="H9" s="252"/>
      <c r="I9" s="251"/>
      <c r="J9" s="162"/>
    </row>
    <row r="10" spans="1:11" x14ac:dyDescent="0.2">
      <c r="G10" s="251"/>
      <c r="H10" s="252"/>
      <c r="I10" s="251"/>
      <c r="J10" s="162"/>
    </row>
    <row r="15" spans="1:11" x14ac:dyDescent="0.2">
      <c r="G15" s="162"/>
      <c r="H15" s="162"/>
      <c r="I15" s="162"/>
      <c r="J15" s="162"/>
      <c r="K15" s="162"/>
    </row>
    <row r="16" spans="1:11" x14ac:dyDescent="0.2">
      <c r="G16" s="253"/>
      <c r="H16" s="253"/>
      <c r="I16" s="253"/>
      <c r="J16" s="162"/>
      <c r="K16" s="162"/>
    </row>
    <row r="18" spans="1:1" x14ac:dyDescent="0.2">
      <c r="A18" s="11" t="s">
        <v>709</v>
      </c>
    </row>
    <row r="20" spans="1:1" x14ac:dyDescent="0.2">
      <c r="A20" s="11"/>
    </row>
    <row r="31" spans="1:1" ht="17.25" customHeight="1" x14ac:dyDescent="0.2"/>
    <row r="32" spans="1:1" ht="17.25" customHeight="1" x14ac:dyDescent="0.2"/>
    <row r="33" spans="1:6" ht="17.25" customHeight="1" x14ac:dyDescent="0.2"/>
    <row r="34" spans="1:6" ht="17.25" customHeight="1" x14ac:dyDescent="0.2"/>
    <row r="35" spans="1:6" x14ac:dyDescent="0.2">
      <c r="A35" s="699" t="s">
        <v>719</v>
      </c>
      <c r="B35" s="699"/>
      <c r="C35" s="699"/>
      <c r="D35" s="699"/>
      <c r="E35" s="699"/>
      <c r="F35" s="699"/>
    </row>
    <row r="36" spans="1:6" ht="16.5" x14ac:dyDescent="0.2">
      <c r="A36" s="272" t="s">
        <v>693</v>
      </c>
      <c r="B36" s="272" t="s">
        <v>694</v>
      </c>
      <c r="C36" s="273" t="s">
        <v>695</v>
      </c>
      <c r="D36" s="273" t="s">
        <v>696</v>
      </c>
      <c r="E36" s="273" t="s">
        <v>697</v>
      </c>
      <c r="F36" s="272" t="s">
        <v>698</v>
      </c>
    </row>
    <row r="37" spans="1:6" x14ac:dyDescent="0.2">
      <c r="A37" s="268">
        <v>43607</v>
      </c>
      <c r="B37" s="268">
        <v>43608</v>
      </c>
      <c r="C37" s="256">
        <v>6.4849457199999998</v>
      </c>
      <c r="D37" s="255">
        <v>-5.6367521600000003</v>
      </c>
      <c r="E37" s="255">
        <v>-7.0087616200000005</v>
      </c>
      <c r="F37" s="257" t="s">
        <v>721</v>
      </c>
    </row>
    <row r="38" spans="1:6" x14ac:dyDescent="0.2">
      <c r="A38" s="269">
        <v>43654</v>
      </c>
      <c r="B38" s="269">
        <v>43655</v>
      </c>
      <c r="C38" s="254">
        <v>7.5</v>
      </c>
      <c r="D38" s="254">
        <v>-10.1</v>
      </c>
      <c r="E38" s="254">
        <v>-11.1</v>
      </c>
      <c r="F38" s="274" t="s">
        <v>721</v>
      </c>
    </row>
    <row r="39" spans="1:6" x14ac:dyDescent="0.2">
      <c r="A39" s="268">
        <v>43671</v>
      </c>
      <c r="B39" s="268">
        <v>43672</v>
      </c>
      <c r="C39" s="256">
        <v>7.9</v>
      </c>
      <c r="D39" s="255">
        <v>-7.4</v>
      </c>
      <c r="E39" s="255">
        <v>-8.6999999999999993</v>
      </c>
      <c r="F39" s="257" t="s">
        <v>948</v>
      </c>
    </row>
    <row r="40" spans="1:6" ht="18" customHeight="1" x14ac:dyDescent="0.2">
      <c r="A40" s="270">
        <v>43717</v>
      </c>
      <c r="B40" s="270">
        <v>43718</v>
      </c>
      <c r="C40" s="271">
        <v>9.6999999999999993</v>
      </c>
      <c r="D40" s="271">
        <v>-11.1</v>
      </c>
      <c r="E40" s="271">
        <v>-11.8</v>
      </c>
      <c r="F40" s="275" t="s">
        <v>949</v>
      </c>
    </row>
    <row r="42" spans="1:6" x14ac:dyDescent="0.2">
      <c r="A42" s="700" t="s">
        <v>720</v>
      </c>
      <c r="B42" s="700"/>
      <c r="C42" s="700"/>
      <c r="D42" s="700"/>
      <c r="E42" s="700"/>
      <c r="F42" s="700"/>
    </row>
    <row r="43" spans="1:6" ht="16.5" x14ac:dyDescent="0.2">
      <c r="A43" s="272" t="s">
        <v>693</v>
      </c>
      <c r="B43" s="272" t="s">
        <v>694</v>
      </c>
      <c r="C43" s="273" t="s">
        <v>695</v>
      </c>
      <c r="D43" s="273" t="s">
        <v>696</v>
      </c>
      <c r="E43" s="273" t="s">
        <v>697</v>
      </c>
      <c r="F43" s="272" t="s">
        <v>698</v>
      </c>
    </row>
    <row r="44" spans="1:6" x14ac:dyDescent="0.2">
      <c r="A44" s="268">
        <v>43545</v>
      </c>
      <c r="B44" s="268">
        <v>43546</v>
      </c>
      <c r="C44" s="256">
        <v>5.9</v>
      </c>
      <c r="D44" s="255">
        <v>-7.8</v>
      </c>
      <c r="E44" s="255">
        <v>-8.4</v>
      </c>
      <c r="F44" s="257" t="s">
        <v>791</v>
      </c>
    </row>
    <row r="45" spans="1:6" x14ac:dyDescent="0.2">
      <c r="A45" s="269">
        <v>43648</v>
      </c>
      <c r="B45" s="269">
        <v>43649</v>
      </c>
      <c r="C45" s="254">
        <v>5.7</v>
      </c>
      <c r="D45" s="254">
        <v>-1.3</v>
      </c>
      <c r="E45" s="254">
        <v>-6.3</v>
      </c>
      <c r="F45" s="274"/>
    </row>
    <row r="46" spans="1:6" x14ac:dyDescent="0.2">
      <c r="A46" s="270">
        <v>43682</v>
      </c>
      <c r="B46" s="270">
        <v>43683</v>
      </c>
      <c r="C46" s="271">
        <v>4.2</v>
      </c>
      <c r="D46" s="271">
        <v>-2.2000000000000002</v>
      </c>
      <c r="E46" s="271">
        <v>-4.5</v>
      </c>
      <c r="F46" s="275"/>
    </row>
    <row r="47" spans="1:6" ht="21" customHeight="1" x14ac:dyDescent="0.2"/>
    <row r="48" spans="1:6" ht="49.5" customHeight="1" x14ac:dyDescent="0.2">
      <c r="A48" s="697" t="s">
        <v>183</v>
      </c>
      <c r="B48" s="697"/>
      <c r="C48" s="538" t="s">
        <v>547</v>
      </c>
      <c r="D48" s="538"/>
      <c r="E48" s="538"/>
      <c r="F48" s="538"/>
    </row>
    <row r="49" spans="1:7" ht="58.5" customHeight="1" x14ac:dyDescent="0.2">
      <c r="A49" s="698" t="s">
        <v>750</v>
      </c>
      <c r="B49" s="697"/>
      <c r="C49" s="538" t="s">
        <v>751</v>
      </c>
      <c r="D49" s="538"/>
      <c r="E49" s="538"/>
      <c r="F49" s="538"/>
    </row>
    <row r="50" spans="1:7" x14ac:dyDescent="0.2">
      <c r="A50" s="697" t="s">
        <v>184</v>
      </c>
      <c r="B50" s="697"/>
      <c r="C50" s="538" t="s">
        <v>548</v>
      </c>
      <c r="D50" s="538"/>
      <c r="E50" s="538"/>
      <c r="F50" s="538"/>
    </row>
    <row r="51" spans="1:7" x14ac:dyDescent="0.2">
      <c r="A51" s="697" t="s">
        <v>185</v>
      </c>
      <c r="B51" s="697"/>
      <c r="C51" s="538" t="s">
        <v>253</v>
      </c>
      <c r="D51" s="538"/>
      <c r="E51" s="538"/>
      <c r="F51" s="538"/>
    </row>
    <row r="52" spans="1:7" ht="48" customHeight="1" x14ac:dyDescent="0.2">
      <c r="A52" s="697" t="s">
        <v>186</v>
      </c>
      <c r="B52" s="697"/>
      <c r="C52" s="538" t="s">
        <v>188</v>
      </c>
      <c r="D52" s="538"/>
      <c r="E52" s="538"/>
      <c r="F52" s="538"/>
    </row>
    <row r="53" spans="1:7" ht="42" customHeight="1" x14ac:dyDescent="0.2">
      <c r="A53" s="697" t="s">
        <v>189</v>
      </c>
      <c r="B53" s="697"/>
      <c r="C53" s="538" t="s">
        <v>549</v>
      </c>
      <c r="D53" s="538"/>
      <c r="E53" s="538"/>
      <c r="F53" s="538"/>
      <c r="G53" s="65" t="s">
        <v>187</v>
      </c>
    </row>
  </sheetData>
  <mergeCells count="14">
    <mergeCell ref="A35:F35"/>
    <mergeCell ref="A42:F42"/>
    <mergeCell ref="A48:B48"/>
    <mergeCell ref="C48:F48"/>
    <mergeCell ref="A52:B52"/>
    <mergeCell ref="C52:F52"/>
    <mergeCell ref="A53:B53"/>
    <mergeCell ref="C53:F53"/>
    <mergeCell ref="A49:B49"/>
    <mergeCell ref="C49:F49"/>
    <mergeCell ref="A50:B50"/>
    <mergeCell ref="C50:F50"/>
    <mergeCell ref="A51:B51"/>
    <mergeCell ref="C51:F51"/>
  </mergeCells>
  <hyperlinks>
    <hyperlink ref="F2" location="Index!A1" display="Index"/>
  </hyperlinks>
  <pageMargins left="0.70866141732283472" right="0.70866141732283472" top="0.74803149606299213" bottom="0.74803149606299213" header="0.31496062992125984" footer="0.31496062992125984"/>
  <pageSetup paperSize="9" fitToHeight="0" orientation="landscape" r:id="rId1"/>
  <rowBreaks count="1" manualBreakCount="1">
    <brk id="47" max="5" man="1"/>
  </rowBreaks>
  <colBreaks count="1" manualBreakCount="1">
    <brk id="16" max="1048575"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55"/>
  <sheetViews>
    <sheetView showGridLines="0" zoomScale="110" zoomScaleNormal="110" zoomScaleSheetLayoutView="100" workbookViewId="0"/>
  </sheetViews>
  <sheetFormatPr defaultColWidth="7.85546875" defaultRowHeight="12" x14ac:dyDescent="0.25"/>
  <cols>
    <col min="1" max="1" width="34.7109375" style="388" customWidth="1"/>
    <col min="2" max="3" width="12.42578125" style="388" customWidth="1"/>
    <col min="4" max="9" width="12.42578125" style="387" customWidth="1"/>
    <col min="10" max="10" width="7.85546875" style="387"/>
    <col min="11" max="11" width="9.85546875" style="387" bestFit="1" customWidth="1"/>
    <col min="12" max="38" width="7.85546875" style="387"/>
    <col min="39" max="16384" width="7.85546875" style="388"/>
  </cols>
  <sheetData>
    <row r="1" spans="1:39" x14ac:dyDescent="0.2">
      <c r="A1" s="386"/>
      <c r="B1" s="386"/>
      <c r="C1" s="386"/>
      <c r="D1" s="386"/>
      <c r="E1" s="386"/>
      <c r="F1" s="386"/>
      <c r="G1" s="386"/>
      <c r="H1" s="386"/>
      <c r="I1" s="386"/>
    </row>
    <row r="2" spans="1:39" s="387" customFormat="1" x14ac:dyDescent="0.2">
      <c r="A2" s="389" t="s">
        <v>950</v>
      </c>
      <c r="B2" s="390"/>
      <c r="C2" s="390"/>
      <c r="D2" s="391"/>
      <c r="E2" s="391"/>
      <c r="F2" s="391"/>
      <c r="G2" s="391"/>
      <c r="H2" s="391"/>
      <c r="I2" s="161" t="s">
        <v>594</v>
      </c>
    </row>
    <row r="3" spans="1:39" s="387" customFormat="1" x14ac:dyDescent="0.15">
      <c r="A3" s="384" t="s">
        <v>951</v>
      </c>
      <c r="B3" s="392"/>
      <c r="C3" s="392"/>
      <c r="D3" s="392"/>
      <c r="E3" s="392"/>
      <c r="F3" s="392"/>
      <c r="G3" s="392"/>
      <c r="H3" s="392"/>
      <c r="I3" s="392"/>
    </row>
    <row r="4" spans="1:39" s="387" customFormat="1" x14ac:dyDescent="0.15">
      <c r="A4" s="393">
        <v>2019</v>
      </c>
      <c r="B4" s="556" t="s">
        <v>952</v>
      </c>
      <c r="C4" s="703"/>
      <c r="D4" s="704" t="s">
        <v>953</v>
      </c>
      <c r="E4" s="703"/>
      <c r="F4" s="704" t="s">
        <v>954</v>
      </c>
      <c r="G4" s="703"/>
      <c r="H4" s="704" t="s">
        <v>955</v>
      </c>
      <c r="I4" s="556"/>
    </row>
    <row r="5" spans="1:39" s="387" customFormat="1" ht="24.75" x14ac:dyDescent="0.15">
      <c r="A5" s="379" t="s">
        <v>655</v>
      </c>
      <c r="B5" s="394"/>
      <c r="C5" s="395" t="s">
        <v>956</v>
      </c>
      <c r="D5" s="396"/>
      <c r="E5" s="395" t="s">
        <v>956</v>
      </c>
      <c r="F5" s="396"/>
      <c r="G5" s="395" t="s">
        <v>957</v>
      </c>
      <c r="H5" s="396"/>
      <c r="I5" s="397" t="s">
        <v>957</v>
      </c>
    </row>
    <row r="6" spans="1:39" s="387" customFormat="1" x14ac:dyDescent="0.15">
      <c r="A6" s="149" t="s">
        <v>958</v>
      </c>
      <c r="B6" s="44">
        <v>1304192.9202073051</v>
      </c>
      <c r="C6" s="174">
        <v>70163.336700442131</v>
      </c>
      <c r="D6" s="398"/>
      <c r="E6" s="398"/>
      <c r="F6" s="44">
        <v>212328.95976754752</v>
      </c>
      <c r="G6" s="174">
        <v>7479.7093140728339</v>
      </c>
      <c r="H6" s="398"/>
      <c r="I6" s="398"/>
      <c r="K6" s="422"/>
      <c r="L6" s="422"/>
      <c r="M6" s="422"/>
      <c r="N6" s="422"/>
      <c r="O6" s="422"/>
      <c r="P6" s="422"/>
      <c r="Q6" s="422"/>
      <c r="R6" s="422"/>
      <c r="S6" s="422"/>
      <c r="T6" s="422"/>
      <c r="U6" s="422"/>
      <c r="V6" s="422"/>
      <c r="W6" s="422"/>
      <c r="X6" s="422"/>
      <c r="Y6" s="422"/>
    </row>
    <row r="7" spans="1:39" s="387" customFormat="1" x14ac:dyDescent="0.15">
      <c r="A7" s="380" t="s">
        <v>959</v>
      </c>
      <c r="B7" s="41">
        <v>0</v>
      </c>
      <c r="C7" s="166">
        <v>0</v>
      </c>
      <c r="D7" s="399"/>
      <c r="E7" s="399"/>
      <c r="F7" s="41">
        <v>6650.3685834500002</v>
      </c>
      <c r="G7" s="166">
        <v>0</v>
      </c>
      <c r="H7" s="399"/>
      <c r="I7" s="399"/>
      <c r="K7" s="422"/>
      <c r="L7" s="422"/>
      <c r="M7" s="422"/>
      <c r="N7" s="422"/>
      <c r="O7" s="422"/>
      <c r="P7" s="422"/>
      <c r="Q7" s="422"/>
      <c r="R7" s="422"/>
      <c r="S7" s="422"/>
      <c r="T7" s="422"/>
      <c r="U7" s="422"/>
      <c r="V7" s="422"/>
      <c r="W7" s="422"/>
      <c r="X7" s="422"/>
      <c r="Y7" s="422"/>
    </row>
    <row r="8" spans="1:39" s="387" customFormat="1" x14ac:dyDescent="0.15">
      <c r="A8" s="380" t="s">
        <v>274</v>
      </c>
      <c r="B8" s="41">
        <v>54522.764090249046</v>
      </c>
      <c r="C8" s="166">
        <v>53228.360479157134</v>
      </c>
      <c r="D8" s="41">
        <v>54522.764090249046</v>
      </c>
      <c r="E8" s="166">
        <v>53228.360479157134</v>
      </c>
      <c r="F8" s="41">
        <v>53205.272133159604</v>
      </c>
      <c r="G8" s="166">
        <v>7479.7093140728339</v>
      </c>
      <c r="H8" s="41">
        <v>53205.272133159604</v>
      </c>
      <c r="I8" s="166">
        <v>7479.7093140728339</v>
      </c>
      <c r="K8" s="422"/>
      <c r="L8" s="422"/>
      <c r="M8" s="422"/>
      <c r="N8" s="422"/>
      <c r="O8" s="422"/>
      <c r="P8" s="422"/>
      <c r="Q8" s="422"/>
      <c r="R8" s="422"/>
      <c r="S8" s="422"/>
      <c r="T8" s="422"/>
      <c r="U8" s="422"/>
      <c r="V8" s="422"/>
      <c r="W8" s="422"/>
      <c r="X8" s="422"/>
      <c r="Y8" s="422"/>
    </row>
    <row r="9" spans="1:39" s="387" customFormat="1" x14ac:dyDescent="0.15">
      <c r="A9" s="400" t="s">
        <v>960</v>
      </c>
      <c r="B9" s="41">
        <v>49376.501416941697</v>
      </c>
      <c r="C9" s="166">
        <v>44499.484257137301</v>
      </c>
      <c r="D9" s="41">
        <v>49376.501416941697</v>
      </c>
      <c r="E9" s="166">
        <v>44499.484257137301</v>
      </c>
      <c r="F9" s="41">
        <v>39465.109217448604</v>
      </c>
      <c r="G9" s="166">
        <v>54.083423705081941</v>
      </c>
      <c r="H9" s="41">
        <v>39465.109217448604</v>
      </c>
      <c r="I9" s="166">
        <v>54.083423705081941</v>
      </c>
      <c r="K9" s="422"/>
      <c r="L9" s="422"/>
      <c r="M9" s="422"/>
      <c r="N9" s="422"/>
      <c r="O9" s="422"/>
      <c r="P9" s="422"/>
      <c r="Q9" s="422"/>
      <c r="R9" s="422"/>
      <c r="S9" s="422"/>
      <c r="T9" s="422"/>
      <c r="U9" s="422"/>
      <c r="V9" s="422"/>
      <c r="W9" s="422"/>
      <c r="X9" s="422"/>
      <c r="Y9" s="422"/>
    </row>
    <row r="10" spans="1:39" s="387" customFormat="1" x14ac:dyDescent="0.15">
      <c r="A10" s="400" t="s">
        <v>961</v>
      </c>
      <c r="B10" s="41">
        <v>0</v>
      </c>
      <c r="C10" s="166">
        <v>0</v>
      </c>
      <c r="D10" s="41">
        <v>0</v>
      </c>
      <c r="E10" s="166">
        <v>0</v>
      </c>
      <c r="F10" s="41">
        <v>0</v>
      </c>
      <c r="G10" s="166">
        <v>0</v>
      </c>
      <c r="H10" s="41">
        <v>0</v>
      </c>
      <c r="I10" s="166">
        <v>0</v>
      </c>
      <c r="K10" s="422"/>
      <c r="L10" s="422"/>
      <c r="M10" s="422"/>
      <c r="N10" s="422"/>
      <c r="O10" s="422"/>
      <c r="P10" s="422"/>
      <c r="Q10" s="422"/>
      <c r="R10" s="422"/>
      <c r="S10" s="422"/>
      <c r="T10" s="422"/>
      <c r="U10" s="422"/>
      <c r="V10" s="422"/>
      <c r="W10" s="422"/>
      <c r="X10" s="422"/>
      <c r="Y10" s="422"/>
    </row>
    <row r="11" spans="1:39" s="387" customFormat="1" x14ac:dyDescent="0.15">
      <c r="A11" s="400" t="s">
        <v>962</v>
      </c>
      <c r="B11" s="41">
        <v>2668.5163039630997</v>
      </c>
      <c r="C11" s="166">
        <v>2668.5163039630997</v>
      </c>
      <c r="D11" s="41">
        <v>2668.5163039630997</v>
      </c>
      <c r="E11" s="166">
        <v>2668.5163039630997</v>
      </c>
      <c r="F11" s="41">
        <v>7515.4995582168995</v>
      </c>
      <c r="G11" s="166">
        <v>4297.1378642457312</v>
      </c>
      <c r="H11" s="41">
        <v>7515.4995582168995</v>
      </c>
      <c r="I11" s="166">
        <v>4297.1378642457312</v>
      </c>
      <c r="K11" s="422"/>
      <c r="L11" s="422"/>
      <c r="M11" s="422"/>
      <c r="N11" s="422"/>
      <c r="O11" s="422"/>
      <c r="P11" s="422"/>
      <c r="Q11" s="422"/>
      <c r="R11" s="422"/>
      <c r="S11" s="422"/>
      <c r="T11" s="422"/>
      <c r="U11" s="422"/>
      <c r="V11" s="422"/>
      <c r="W11" s="422"/>
      <c r="X11" s="422"/>
      <c r="Y11" s="422"/>
    </row>
    <row r="12" spans="1:39" s="387" customFormat="1" x14ac:dyDescent="0.15">
      <c r="A12" s="400" t="s">
        <v>963</v>
      </c>
      <c r="B12" s="41">
        <v>49376.501416941697</v>
      </c>
      <c r="C12" s="166">
        <v>49376.501416941697</v>
      </c>
      <c r="D12" s="41">
        <v>49376.501416941697</v>
      </c>
      <c r="E12" s="166">
        <v>49376.501416941697</v>
      </c>
      <c r="F12" s="41">
        <v>44966.612955833603</v>
      </c>
      <c r="G12" s="166">
        <v>54.083423705081941</v>
      </c>
      <c r="H12" s="41">
        <v>44966.612955833603</v>
      </c>
      <c r="I12" s="166">
        <v>54.083423705081941</v>
      </c>
      <c r="K12" s="422"/>
      <c r="L12" s="422"/>
      <c r="M12" s="422"/>
      <c r="N12" s="422"/>
      <c r="O12" s="422"/>
      <c r="P12" s="422"/>
      <c r="Q12" s="422"/>
      <c r="R12" s="422"/>
      <c r="S12" s="422"/>
      <c r="T12" s="422"/>
      <c r="U12" s="422"/>
      <c r="V12" s="422"/>
      <c r="W12" s="422"/>
      <c r="X12" s="422"/>
      <c r="Y12" s="422"/>
    </row>
    <row r="13" spans="1:39" x14ac:dyDescent="0.15">
      <c r="A13" s="400" t="s">
        <v>964</v>
      </c>
      <c r="B13" s="41">
        <v>0</v>
      </c>
      <c r="C13" s="166">
        <v>0</v>
      </c>
      <c r="D13" s="41">
        <v>0</v>
      </c>
      <c r="E13" s="166">
        <v>0</v>
      </c>
      <c r="F13" s="41">
        <v>448.65725915999997</v>
      </c>
      <c r="G13" s="166">
        <v>48.716556922158006</v>
      </c>
      <c r="H13" s="41">
        <v>448.65725915999997</v>
      </c>
      <c r="I13" s="166">
        <v>48.716556922158006</v>
      </c>
      <c r="K13" s="422"/>
      <c r="L13" s="422"/>
      <c r="M13" s="422"/>
      <c r="N13" s="422"/>
      <c r="O13" s="422"/>
      <c r="P13" s="422"/>
      <c r="Q13" s="422"/>
      <c r="R13" s="422"/>
      <c r="S13" s="422"/>
      <c r="T13" s="422"/>
      <c r="U13" s="422"/>
      <c r="V13" s="422"/>
      <c r="W13" s="422"/>
      <c r="X13" s="422"/>
      <c r="Y13" s="422"/>
      <c r="AL13" s="388"/>
    </row>
    <row r="14" spans="1:39" x14ac:dyDescent="0.15">
      <c r="A14" s="381" t="s">
        <v>965</v>
      </c>
      <c r="B14" s="48">
        <v>1249670.1561170537</v>
      </c>
      <c r="C14" s="48">
        <v>16934.976221285</v>
      </c>
      <c r="D14" s="401"/>
      <c r="E14" s="401"/>
      <c r="F14" s="48">
        <v>152860.50472815515</v>
      </c>
      <c r="G14" s="48">
        <v>0</v>
      </c>
      <c r="H14" s="401"/>
      <c r="I14" s="401"/>
      <c r="K14" s="422"/>
      <c r="L14" s="422"/>
      <c r="M14" s="422"/>
      <c r="N14" s="422"/>
      <c r="O14" s="422"/>
      <c r="P14" s="422"/>
      <c r="Q14" s="422"/>
      <c r="R14" s="422"/>
      <c r="S14" s="422"/>
      <c r="T14" s="422"/>
      <c r="U14" s="422"/>
      <c r="V14" s="422"/>
      <c r="W14" s="422"/>
      <c r="X14" s="422"/>
      <c r="Y14" s="422"/>
      <c r="AL14" s="388"/>
    </row>
    <row r="15" spans="1:39" x14ac:dyDescent="0.25">
      <c r="A15" s="402"/>
      <c r="B15" s="403"/>
      <c r="C15" s="404"/>
      <c r="D15" s="404"/>
      <c r="E15" s="404"/>
      <c r="F15" s="404"/>
      <c r="G15" s="404"/>
      <c r="H15" s="404"/>
      <c r="I15" s="404"/>
      <c r="AM15" s="387"/>
    </row>
    <row r="16" spans="1:39" x14ac:dyDescent="0.15">
      <c r="A16" s="384" t="s">
        <v>966</v>
      </c>
      <c r="B16" s="392"/>
      <c r="C16" s="392"/>
      <c r="D16" s="392"/>
      <c r="E16" s="392"/>
      <c r="F16" s="392"/>
      <c r="G16" s="392"/>
      <c r="H16" s="392"/>
      <c r="I16" s="392"/>
      <c r="AM16" s="387"/>
    </row>
    <row r="17" spans="1:39" ht="11.25" customHeight="1" x14ac:dyDescent="0.15">
      <c r="A17" s="393">
        <v>2019</v>
      </c>
      <c r="B17" s="405"/>
      <c r="C17" s="405"/>
      <c r="D17" s="603" t="s">
        <v>967</v>
      </c>
      <c r="E17" s="705"/>
      <c r="F17" s="708" t="s">
        <v>968</v>
      </c>
      <c r="G17" s="709"/>
      <c r="H17" s="406"/>
      <c r="I17" s="407"/>
      <c r="AM17" s="387"/>
    </row>
    <row r="18" spans="1:39" ht="33.75" customHeight="1" x14ac:dyDescent="0.15">
      <c r="A18" s="408"/>
      <c r="B18" s="408"/>
      <c r="C18" s="408"/>
      <c r="D18" s="706"/>
      <c r="E18" s="707"/>
      <c r="F18" s="710" t="s">
        <v>969</v>
      </c>
      <c r="G18" s="711"/>
      <c r="H18" s="712"/>
      <c r="I18" s="409"/>
      <c r="AM18" s="387"/>
    </row>
    <row r="19" spans="1:39" ht="24.75" x14ac:dyDescent="0.15">
      <c r="A19" s="379" t="s">
        <v>655</v>
      </c>
      <c r="B19" s="379"/>
      <c r="C19" s="379"/>
      <c r="D19" s="410"/>
      <c r="E19" s="395" t="s">
        <v>956</v>
      </c>
      <c r="F19" s="411"/>
      <c r="G19" s="412" t="s">
        <v>957</v>
      </c>
      <c r="H19" s="712"/>
      <c r="I19" s="388"/>
      <c r="AM19" s="387"/>
    </row>
    <row r="20" spans="1:39" s="409" customFormat="1" x14ac:dyDescent="0.15">
      <c r="A20" s="384" t="s">
        <v>970</v>
      </c>
      <c r="B20" s="384"/>
      <c r="C20" s="384"/>
      <c r="D20" s="44">
        <v>3146.6051314349997</v>
      </c>
      <c r="E20" s="44">
        <v>3146.6051314349997</v>
      </c>
      <c r="F20" s="44">
        <v>41767.708504858856</v>
      </c>
      <c r="G20" s="44">
        <v>25155.262065555002</v>
      </c>
      <c r="H20" s="413"/>
      <c r="I20" s="388"/>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row>
    <row r="21" spans="1:39" s="409" customFormat="1" x14ac:dyDescent="0.15">
      <c r="A21" s="376" t="s">
        <v>971</v>
      </c>
      <c r="B21" s="376"/>
      <c r="C21" s="376"/>
      <c r="D21" s="41">
        <v>0</v>
      </c>
      <c r="E21" s="41">
        <v>0</v>
      </c>
      <c r="F21" s="41">
        <v>0</v>
      </c>
      <c r="G21" s="41">
        <v>0</v>
      </c>
      <c r="H21" s="413"/>
      <c r="I21" s="388"/>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row>
    <row r="22" spans="1:39" s="409" customFormat="1" x14ac:dyDescent="0.15">
      <c r="A22" s="376" t="s">
        <v>959</v>
      </c>
      <c r="B22" s="376"/>
      <c r="C22" s="376"/>
      <c r="D22" s="41">
        <v>0</v>
      </c>
      <c r="E22" s="41">
        <v>0</v>
      </c>
      <c r="F22" s="41">
        <v>0</v>
      </c>
      <c r="G22" s="41">
        <v>0</v>
      </c>
      <c r="H22" s="413"/>
      <c r="I22" s="388"/>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row>
    <row r="23" spans="1:39" s="409" customFormat="1" x14ac:dyDescent="0.15">
      <c r="A23" s="376" t="s">
        <v>274</v>
      </c>
      <c r="B23" s="376"/>
      <c r="C23" s="376"/>
      <c r="D23" s="41">
        <v>3146.6051314349997</v>
      </c>
      <c r="E23" s="41">
        <v>3146.6051314349997</v>
      </c>
      <c r="F23" s="41">
        <v>41767.708504858856</v>
      </c>
      <c r="G23" s="41">
        <v>25155.262065555002</v>
      </c>
      <c r="H23" s="413"/>
      <c r="I23" s="388"/>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row>
    <row r="24" spans="1:39" s="409" customFormat="1" x14ac:dyDescent="0.15">
      <c r="A24" s="414" t="s">
        <v>960</v>
      </c>
      <c r="B24" s="376"/>
      <c r="C24" s="376"/>
      <c r="D24" s="41">
        <v>2540.3924515200001</v>
      </c>
      <c r="E24" s="41">
        <v>2540.3924515200001</v>
      </c>
      <c r="F24" s="41">
        <v>33216.147882473801</v>
      </c>
      <c r="G24" s="41">
        <v>18370.238921465003</v>
      </c>
      <c r="H24" s="413" t="s">
        <v>187</v>
      </c>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row>
    <row r="25" spans="1:39" s="409" customFormat="1" x14ac:dyDescent="0.15">
      <c r="A25" s="414" t="s">
        <v>961</v>
      </c>
      <c r="B25" s="376"/>
      <c r="C25" s="376"/>
      <c r="D25" s="41">
        <v>0</v>
      </c>
      <c r="E25" s="41">
        <v>0</v>
      </c>
      <c r="F25" s="41">
        <v>0</v>
      </c>
      <c r="G25" s="41">
        <v>0</v>
      </c>
      <c r="H25" s="413"/>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row>
    <row r="26" spans="1:39" s="409" customFormat="1" x14ac:dyDescent="0.15">
      <c r="A26" s="414" t="s">
        <v>962</v>
      </c>
      <c r="B26" s="376"/>
      <c r="C26" s="376"/>
      <c r="D26" s="41">
        <v>624.83093499999995</v>
      </c>
      <c r="E26" s="41">
        <v>624.83093499999995</v>
      </c>
      <c r="F26" s="41">
        <v>2486.6316559759998</v>
      </c>
      <c r="G26" s="41">
        <v>2486.6316559759998</v>
      </c>
      <c r="H26" s="413"/>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row>
    <row r="27" spans="1:39" s="409" customFormat="1" x14ac:dyDescent="0.15">
      <c r="A27" s="414" t="s">
        <v>963</v>
      </c>
      <c r="B27" s="376"/>
      <c r="C27" s="376"/>
      <c r="D27" s="41">
        <v>2540.3924515200001</v>
      </c>
      <c r="E27" s="41">
        <v>2540.3924515200001</v>
      </c>
      <c r="F27" s="41">
        <v>39201.802882473799</v>
      </c>
      <c r="G27" s="41">
        <v>18370.238921465003</v>
      </c>
      <c r="H27" s="413"/>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row>
    <row r="28" spans="1:39" s="409" customFormat="1" x14ac:dyDescent="0.15">
      <c r="A28" s="414" t="s">
        <v>964</v>
      </c>
      <c r="B28" s="376"/>
      <c r="C28" s="376"/>
      <c r="D28" s="41">
        <v>0</v>
      </c>
      <c r="E28" s="41">
        <v>0</v>
      </c>
      <c r="F28" s="41">
        <v>0</v>
      </c>
      <c r="G28" s="41">
        <v>0</v>
      </c>
      <c r="H28" s="413"/>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row>
    <row r="29" spans="1:39" s="409" customFormat="1" x14ac:dyDescent="0.15">
      <c r="A29" s="376" t="s">
        <v>972</v>
      </c>
      <c r="B29" s="376"/>
      <c r="C29" s="376"/>
      <c r="D29" s="41">
        <v>0</v>
      </c>
      <c r="E29" s="41">
        <v>0</v>
      </c>
      <c r="F29" s="41">
        <v>0</v>
      </c>
      <c r="G29" s="41">
        <v>0</v>
      </c>
      <c r="H29" s="413"/>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row>
    <row r="30" spans="1:39" s="409" customFormat="1" x14ac:dyDescent="0.15">
      <c r="A30" s="376" t="s">
        <v>973</v>
      </c>
      <c r="B30" s="376"/>
      <c r="C30" s="376"/>
      <c r="D30" s="41">
        <v>0</v>
      </c>
      <c r="E30" s="41">
        <v>0</v>
      </c>
      <c r="F30" s="41">
        <v>0</v>
      </c>
      <c r="G30" s="41">
        <v>0</v>
      </c>
      <c r="H30" s="413"/>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row>
    <row r="31" spans="1:39" s="409" customFormat="1" x14ac:dyDescent="0.15">
      <c r="A31" s="384" t="s">
        <v>974</v>
      </c>
      <c r="B31" s="384"/>
      <c r="C31" s="384"/>
      <c r="D31" s="44">
        <v>0</v>
      </c>
      <c r="E31" s="44">
        <v>0</v>
      </c>
      <c r="F31" s="44">
        <v>338.24692152</v>
      </c>
      <c r="G31" s="44">
        <v>0</v>
      </c>
      <c r="H31" s="413"/>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row>
    <row r="32" spans="1:39" s="409" customFormat="1" x14ac:dyDescent="0.15">
      <c r="A32" s="384" t="s">
        <v>975</v>
      </c>
      <c r="B32" s="384"/>
      <c r="C32" s="384"/>
      <c r="D32" s="399"/>
      <c r="E32" s="399"/>
      <c r="F32" s="44">
        <v>3912.7975908200196</v>
      </c>
      <c r="G32" s="44">
        <v>0</v>
      </c>
      <c r="H32" s="413"/>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row>
    <row r="33" spans="1:39" x14ac:dyDescent="0.15">
      <c r="A33" s="377" t="s">
        <v>976</v>
      </c>
      <c r="B33" s="377"/>
      <c r="C33" s="377"/>
      <c r="D33" s="98">
        <v>1308329.4437899049</v>
      </c>
      <c r="E33" s="98">
        <v>74299.860283042115</v>
      </c>
      <c r="F33" s="415"/>
      <c r="G33" s="415"/>
      <c r="H33" s="413"/>
      <c r="O33" s="391"/>
      <c r="AM33" s="387"/>
    </row>
    <row r="34" spans="1:39" x14ac:dyDescent="0.15">
      <c r="A34" s="22"/>
      <c r="B34" s="22"/>
      <c r="C34" s="22"/>
      <c r="D34" s="416"/>
      <c r="E34" s="416"/>
      <c r="F34" s="404"/>
      <c r="G34" s="404"/>
      <c r="H34" s="413"/>
      <c r="AM34" s="387"/>
    </row>
    <row r="35" spans="1:39" s="409" customFormat="1" x14ac:dyDescent="0.15">
      <c r="A35" s="384" t="s">
        <v>977</v>
      </c>
      <c r="B35" s="403"/>
      <c r="C35" s="404"/>
      <c r="D35" s="404"/>
      <c r="E35" s="404"/>
      <c r="F35" s="404"/>
      <c r="G35" s="404"/>
      <c r="H35" s="404"/>
      <c r="I35" s="404"/>
      <c r="J35" s="391"/>
      <c r="K35" s="387"/>
      <c r="L35" s="387"/>
      <c r="M35" s="387"/>
      <c r="N35" s="387"/>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row>
    <row r="36" spans="1:39" x14ac:dyDescent="0.25">
      <c r="A36" s="393">
        <v>2019</v>
      </c>
      <c r="B36" s="583" t="s">
        <v>978</v>
      </c>
      <c r="C36" s="583" t="s">
        <v>979</v>
      </c>
      <c r="D36" s="404"/>
      <c r="E36" s="404"/>
      <c r="F36" s="404"/>
      <c r="G36" s="404"/>
      <c r="H36" s="404"/>
      <c r="I36" s="404"/>
      <c r="AL36" s="388"/>
    </row>
    <row r="37" spans="1:39" ht="51" customHeight="1" x14ac:dyDescent="0.15">
      <c r="A37" s="379" t="s">
        <v>655</v>
      </c>
      <c r="B37" s="584"/>
      <c r="C37" s="584"/>
      <c r="D37" s="417"/>
      <c r="E37" s="417"/>
      <c r="AL37" s="388"/>
    </row>
    <row r="38" spans="1:39" s="409" customFormat="1" ht="15" customHeight="1" x14ac:dyDescent="0.15">
      <c r="A38" s="384" t="s">
        <v>980</v>
      </c>
      <c r="B38" s="44">
        <v>1265808.1126168652</v>
      </c>
      <c r="C38" s="44">
        <v>1308329.4437899049</v>
      </c>
      <c r="D38" s="413"/>
      <c r="E38" s="413"/>
      <c r="F38" s="387"/>
      <c r="G38" s="387"/>
      <c r="H38" s="387"/>
      <c r="I38" s="387"/>
      <c r="J38" s="391"/>
      <c r="K38" s="387"/>
      <c r="L38" s="387"/>
      <c r="M38" s="387"/>
      <c r="N38" s="387"/>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row>
    <row r="39" spans="1:39" s="409" customFormat="1" ht="15" customHeight="1" x14ac:dyDescent="0.15">
      <c r="A39" s="380"/>
      <c r="B39" s="166"/>
      <c r="C39" s="166"/>
      <c r="D39" s="404"/>
      <c r="E39" s="404"/>
      <c r="F39" s="413"/>
      <c r="H39" s="391"/>
      <c r="I39" s="391"/>
      <c r="J39" s="391"/>
      <c r="K39" s="387"/>
      <c r="L39" s="387"/>
      <c r="M39" s="387"/>
      <c r="N39" s="387"/>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row>
    <row r="40" spans="1:39" s="387" customFormat="1" ht="26.25" customHeight="1" x14ac:dyDescent="0.15">
      <c r="A40" s="171"/>
      <c r="B40" s="171"/>
      <c r="C40" s="171"/>
    </row>
    <row r="41" spans="1:39" s="387" customFormat="1" x14ac:dyDescent="0.15">
      <c r="A41" s="171"/>
      <c r="B41" s="171"/>
      <c r="C41" s="171"/>
    </row>
    <row r="42" spans="1:39" s="387" customFormat="1" x14ac:dyDescent="0.15">
      <c r="A42" s="171"/>
      <c r="B42" s="171"/>
      <c r="C42" s="171"/>
    </row>
    <row r="43" spans="1:39" s="387" customFormat="1" x14ac:dyDescent="0.25">
      <c r="A43" s="418"/>
      <c r="B43" s="419"/>
      <c r="C43" s="419"/>
    </row>
    <row r="44" spans="1:39" s="387" customFormat="1" x14ac:dyDescent="0.25">
      <c r="A44" s="420"/>
      <c r="B44" s="419"/>
      <c r="C44" s="419"/>
    </row>
    <row r="45" spans="1:39" s="387" customFormat="1" x14ac:dyDescent="0.25">
      <c r="A45" s="420"/>
      <c r="B45" s="419"/>
      <c r="C45" s="419"/>
    </row>
    <row r="46" spans="1:39" s="387" customFormat="1" x14ac:dyDescent="0.25">
      <c r="A46" s="701"/>
      <c r="B46" s="702"/>
      <c r="C46" s="702"/>
    </row>
    <row r="47" spans="1:39" s="387" customFormat="1" ht="13.5" customHeight="1" x14ac:dyDescent="0.25">
      <c r="A47" s="713"/>
      <c r="B47" s="714"/>
      <c r="C47" s="714"/>
    </row>
    <row r="48" spans="1:39" s="387" customFormat="1" ht="15.75" customHeight="1" x14ac:dyDescent="0.25">
      <c r="A48" s="701"/>
      <c r="B48" s="702"/>
      <c r="C48" s="702"/>
    </row>
    <row r="49" spans="1:3" s="387" customFormat="1" x14ac:dyDescent="0.25">
      <c r="A49" s="701"/>
      <c r="B49" s="702"/>
      <c r="C49" s="702"/>
    </row>
    <row r="50" spans="1:3" s="387" customFormat="1" x14ac:dyDescent="0.25">
      <c r="A50" s="713"/>
      <c r="B50" s="714"/>
      <c r="C50" s="714"/>
    </row>
    <row r="51" spans="1:3" s="387" customFormat="1" x14ac:dyDescent="0.25">
      <c r="A51" s="713"/>
      <c r="B51" s="714"/>
      <c r="C51" s="714"/>
    </row>
    <row r="52" spans="1:3" s="387" customFormat="1" x14ac:dyDescent="0.25">
      <c r="A52" s="701"/>
      <c r="B52" s="714"/>
      <c r="C52" s="714"/>
    </row>
    <row r="53" spans="1:3" s="387" customFormat="1" x14ac:dyDescent="0.25">
      <c r="A53" s="701"/>
      <c r="B53" s="714"/>
      <c r="C53" s="714"/>
    </row>
    <row r="54" spans="1:3" s="387" customFormat="1" x14ac:dyDescent="0.25">
      <c r="A54" s="701"/>
      <c r="B54" s="715"/>
      <c r="C54" s="715"/>
    </row>
    <row r="55" spans="1:3" s="387" customFormat="1" x14ac:dyDescent="0.25">
      <c r="A55" s="388"/>
      <c r="B55" s="421"/>
      <c r="C55" s="388"/>
    </row>
  </sheetData>
  <mergeCells count="19">
    <mergeCell ref="A50:C50"/>
    <mergeCell ref="A51:C51"/>
    <mergeCell ref="A52:C52"/>
    <mergeCell ref="A53:C53"/>
    <mergeCell ref="A54:C54"/>
    <mergeCell ref="A49:C49"/>
    <mergeCell ref="B4:C4"/>
    <mergeCell ref="D4:E4"/>
    <mergeCell ref="F4:G4"/>
    <mergeCell ref="H4:I4"/>
    <mergeCell ref="D17:E18"/>
    <mergeCell ref="F17:G17"/>
    <mergeCell ref="F18:G18"/>
    <mergeCell ref="H18:H19"/>
    <mergeCell ref="B36:B37"/>
    <mergeCell ref="C36:C37"/>
    <mergeCell ref="A46:C46"/>
    <mergeCell ref="A47:C47"/>
    <mergeCell ref="A48:C48"/>
  </mergeCells>
  <conditionalFormatting sqref="E17:F18 B36 C6:E7 F19 C35:I35 D37:E38 F32 D33:F34 C15:I15 C8:C13 E8:E13 G6:I7 G8:G13 I8:I13 D36:I36 G34:H34 D21:F31 B39:F39 H20:H33 D17:D20 E20:G20">
    <cfRule type="cellIs" dxfId="4" priority="5" stopIfTrue="1" operator="lessThan">
      <formula>0</formula>
    </cfRule>
  </conditionalFormatting>
  <conditionalFormatting sqref="B38:C38">
    <cfRule type="cellIs" dxfId="3" priority="3" stopIfTrue="1" operator="lessThan">
      <formula>0</formula>
    </cfRule>
  </conditionalFormatting>
  <conditionalFormatting sqref="D32:E32">
    <cfRule type="cellIs" dxfId="2" priority="4" stopIfTrue="1" operator="lessThan">
      <formula>0</formula>
    </cfRule>
  </conditionalFormatting>
  <conditionalFormatting sqref="C14:E14 G14:I14">
    <cfRule type="cellIs" dxfId="1" priority="2" stopIfTrue="1" operator="lessThan">
      <formula>0</formula>
    </cfRule>
  </conditionalFormatting>
  <conditionalFormatting sqref="G21:G33">
    <cfRule type="cellIs" dxfId="0" priority="1" stopIfTrue="1" operator="lessThan">
      <formula>0</formula>
    </cfRule>
  </conditionalFormatting>
  <hyperlinks>
    <hyperlink ref="I2" location="Index!A1" display="Index"/>
  </hyperlinks>
  <pageMargins left="0.70866141732283472" right="0.70866141732283472" top="0.74803149606299213" bottom="0.74803149606299213" header="0.31496062992125984" footer="0.31496062992125984"/>
  <pageSetup paperSize="9" scale="97" fitToHeight="0" orientation="landscape" r:id="rId1"/>
  <rowBreaks count="2" manualBreakCount="2">
    <brk id="34" max="8" man="1"/>
    <brk id="39" max="2"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6"/>
  <sheetViews>
    <sheetView showGridLines="0" zoomScale="110" zoomScaleNormal="110" zoomScaleSheetLayoutView="100" workbookViewId="0"/>
  </sheetViews>
  <sheetFormatPr defaultRowHeight="14.25" x14ac:dyDescent="0.2"/>
  <cols>
    <col min="1" max="1" width="51.42578125" style="4" customWidth="1"/>
    <col min="2" max="9" width="12.7109375" style="4" customWidth="1"/>
    <col min="10" max="16384" width="9.140625" style="4"/>
  </cols>
  <sheetData>
    <row r="1" spans="1:9" x14ac:dyDescent="0.2">
      <c r="A1" s="386"/>
      <c r="B1" s="386"/>
      <c r="C1" s="386"/>
      <c r="D1" s="386"/>
      <c r="E1" s="386"/>
      <c r="F1" s="386"/>
      <c r="G1" s="386"/>
      <c r="H1" s="386"/>
      <c r="I1" s="386"/>
    </row>
    <row r="2" spans="1:9" x14ac:dyDescent="0.2">
      <c r="A2" s="330" t="s">
        <v>981</v>
      </c>
      <c r="F2" s="156"/>
      <c r="G2" s="156"/>
      <c r="H2" s="156"/>
      <c r="I2" s="156" t="s">
        <v>594</v>
      </c>
    </row>
    <row r="3" spans="1:9" x14ac:dyDescent="0.2">
      <c r="A3" s="423" t="s">
        <v>982</v>
      </c>
      <c r="B3" s="716" t="s">
        <v>983</v>
      </c>
      <c r="C3" s="716"/>
      <c r="D3" s="716"/>
      <c r="E3" s="716"/>
      <c r="F3" s="716" t="s">
        <v>984</v>
      </c>
      <c r="G3" s="716"/>
      <c r="H3" s="716"/>
      <c r="I3" s="716"/>
    </row>
    <row r="4" spans="1:9" x14ac:dyDescent="0.2">
      <c r="A4" s="424" t="s">
        <v>985</v>
      </c>
      <c r="B4" s="717"/>
      <c r="C4" s="717"/>
      <c r="D4" s="717"/>
      <c r="E4" s="717"/>
      <c r="F4" s="717"/>
      <c r="G4" s="717"/>
      <c r="H4" s="717"/>
      <c r="I4" s="717"/>
    </row>
    <row r="5" spans="1:9" x14ac:dyDescent="0.2">
      <c r="A5" s="382" t="s">
        <v>986</v>
      </c>
      <c r="B5" s="425">
        <v>43555</v>
      </c>
      <c r="C5" s="425">
        <v>43646</v>
      </c>
      <c r="D5" s="425">
        <v>43738</v>
      </c>
      <c r="E5" s="425">
        <v>43830</v>
      </c>
      <c r="F5" s="425">
        <v>43555</v>
      </c>
      <c r="G5" s="425">
        <v>43646</v>
      </c>
      <c r="H5" s="425">
        <v>43738</v>
      </c>
      <c r="I5" s="425">
        <v>43830</v>
      </c>
    </row>
    <row r="6" spans="1:9" s="86" customFormat="1" x14ac:dyDescent="0.2">
      <c r="A6" s="379" t="s">
        <v>987</v>
      </c>
      <c r="B6" s="378">
        <v>66</v>
      </c>
      <c r="C6" s="378">
        <v>66</v>
      </c>
      <c r="D6" s="378">
        <v>66</v>
      </c>
      <c r="E6" s="378">
        <v>66</v>
      </c>
      <c r="F6" s="378">
        <v>78</v>
      </c>
      <c r="G6" s="378">
        <v>78</v>
      </c>
      <c r="H6" s="378">
        <v>78</v>
      </c>
      <c r="I6" s="378">
        <v>78</v>
      </c>
    </row>
    <row r="7" spans="1:9" x14ac:dyDescent="0.2">
      <c r="A7" s="718" t="s">
        <v>1291</v>
      </c>
      <c r="B7" s="718"/>
      <c r="C7" s="718"/>
      <c r="D7" s="718"/>
      <c r="E7" s="718"/>
      <c r="F7" s="718"/>
      <c r="G7" s="718"/>
      <c r="H7" s="718"/>
      <c r="I7" s="718"/>
    </row>
    <row r="8" spans="1:9" x14ac:dyDescent="0.2">
      <c r="A8" s="383" t="s">
        <v>988</v>
      </c>
      <c r="B8" s="426"/>
      <c r="C8" s="426"/>
      <c r="D8" s="426"/>
      <c r="E8" s="426"/>
      <c r="F8" s="45">
        <v>84162.521049651885</v>
      </c>
      <c r="G8" s="45">
        <v>87361.90990028216</v>
      </c>
      <c r="H8" s="45">
        <v>91673.862315139544</v>
      </c>
      <c r="I8" s="45">
        <v>95282.584031547725</v>
      </c>
    </row>
    <row r="9" spans="1:9" x14ac:dyDescent="0.2">
      <c r="A9" s="718" t="s">
        <v>1290</v>
      </c>
      <c r="B9" s="718"/>
      <c r="C9" s="718"/>
      <c r="D9" s="718"/>
      <c r="E9" s="718"/>
      <c r="F9" s="718"/>
      <c r="G9" s="718"/>
      <c r="H9" s="718"/>
      <c r="I9" s="718"/>
    </row>
    <row r="10" spans="1:9" x14ac:dyDescent="0.2">
      <c r="A10" s="376" t="s">
        <v>989</v>
      </c>
      <c r="B10" s="41">
        <v>42146.751117264997</v>
      </c>
      <c r="C10" s="41">
        <v>43344.130508445007</v>
      </c>
      <c r="D10" s="41">
        <v>44652.615652386659</v>
      </c>
      <c r="E10" s="41">
        <v>46098.76941839583</v>
      </c>
      <c r="F10" s="41">
        <v>2943.4723748726251</v>
      </c>
      <c r="G10" s="41">
        <v>3034.7424354568334</v>
      </c>
      <c r="H10" s="41">
        <v>3132.6233160246252</v>
      </c>
      <c r="I10" s="41">
        <v>3235.2378344559165</v>
      </c>
    </row>
    <row r="11" spans="1:9" x14ac:dyDescent="0.2">
      <c r="A11" s="376" t="s">
        <v>990</v>
      </c>
      <c r="B11" s="41">
        <v>31128.434012512502</v>
      </c>
      <c r="C11" s="41">
        <v>31931.975934953331</v>
      </c>
      <c r="D11" s="41">
        <v>32809.284274739162</v>
      </c>
      <c r="E11" s="41">
        <v>33867.487776990834</v>
      </c>
      <c r="F11" s="41">
        <v>1556.4217006256249</v>
      </c>
      <c r="G11" s="41">
        <v>1596.5987967476667</v>
      </c>
      <c r="H11" s="41">
        <v>1640.4642137369581</v>
      </c>
      <c r="I11" s="41">
        <v>1693.3743888495419</v>
      </c>
    </row>
    <row r="12" spans="1:9" x14ac:dyDescent="0.2">
      <c r="A12" s="376" t="s">
        <v>991</v>
      </c>
      <c r="B12" s="41">
        <v>11018.317104752497</v>
      </c>
      <c r="C12" s="41">
        <v>11412.154573491665</v>
      </c>
      <c r="D12" s="41">
        <v>11843.331377647497</v>
      </c>
      <c r="E12" s="41">
        <v>12231.281641405001</v>
      </c>
      <c r="F12" s="41">
        <v>1387.050674247</v>
      </c>
      <c r="G12" s="41">
        <v>1438.1436387091662</v>
      </c>
      <c r="H12" s="41">
        <v>1492.1591022876664</v>
      </c>
      <c r="I12" s="41">
        <v>1541.8634456063753</v>
      </c>
    </row>
    <row r="13" spans="1:9" x14ac:dyDescent="0.2">
      <c r="A13" s="376" t="s">
        <v>992</v>
      </c>
      <c r="B13" s="41">
        <v>35147.228641439702</v>
      </c>
      <c r="C13" s="41">
        <v>33418.751070736718</v>
      </c>
      <c r="D13" s="41">
        <v>38459.872753200281</v>
      </c>
      <c r="E13" s="41">
        <v>39518.162836179945</v>
      </c>
      <c r="F13" s="41">
        <v>20015.227519654611</v>
      </c>
      <c r="G13" s="41">
        <v>20600.665838885427</v>
      </c>
      <c r="H13" s="41">
        <v>21565.615920504148</v>
      </c>
      <c r="I13" s="41">
        <v>22279.018687715266</v>
      </c>
    </row>
    <row r="14" spans="1:9" x14ac:dyDescent="0.2">
      <c r="A14" s="376" t="s">
        <v>993</v>
      </c>
      <c r="B14" s="41">
        <v>0</v>
      </c>
      <c r="C14" s="41">
        <v>0</v>
      </c>
      <c r="D14" s="41">
        <v>0</v>
      </c>
      <c r="E14" s="41">
        <v>0</v>
      </c>
      <c r="F14" s="41">
        <v>0</v>
      </c>
      <c r="G14" s="41">
        <v>0</v>
      </c>
      <c r="H14" s="41">
        <v>0</v>
      </c>
      <c r="I14" s="41">
        <v>0</v>
      </c>
    </row>
    <row r="15" spans="1:9" x14ac:dyDescent="0.2">
      <c r="A15" s="376" t="s">
        <v>994</v>
      </c>
      <c r="B15" s="41">
        <v>34687.808224790533</v>
      </c>
      <c r="C15" s="41">
        <v>32963.958573471718</v>
      </c>
      <c r="D15" s="41">
        <v>37694.19288531028</v>
      </c>
      <c r="E15" s="41">
        <v>38807.750805825781</v>
      </c>
      <c r="F15" s="41">
        <v>19566.739045178361</v>
      </c>
      <c r="G15" s="41">
        <v>20312.422781177927</v>
      </c>
      <c r="H15" s="41">
        <v>21121.822386246233</v>
      </c>
      <c r="I15" s="41">
        <v>21892.806912644432</v>
      </c>
    </row>
    <row r="16" spans="1:9" x14ac:dyDescent="0.2">
      <c r="A16" s="376" t="s">
        <v>995</v>
      </c>
      <c r="B16" s="41">
        <v>459.42041664916673</v>
      </c>
      <c r="C16" s="41">
        <v>454.79249726500007</v>
      </c>
      <c r="D16" s="41">
        <v>765.67986789000008</v>
      </c>
      <c r="E16" s="41">
        <v>710.41203035416686</v>
      </c>
      <c r="F16" s="41">
        <v>448.48847447624991</v>
      </c>
      <c r="G16" s="41">
        <v>288.24305770750004</v>
      </c>
      <c r="H16" s="41">
        <v>443.79353425791669</v>
      </c>
      <c r="I16" s="41">
        <v>386.21177507083343</v>
      </c>
    </row>
    <row r="17" spans="1:9" x14ac:dyDescent="0.2">
      <c r="A17" s="376" t="s">
        <v>996</v>
      </c>
      <c r="B17" s="225"/>
      <c r="C17" s="225"/>
      <c r="D17" s="225"/>
      <c r="E17" s="225"/>
      <c r="F17" s="41">
        <v>4570.9891961947242</v>
      </c>
      <c r="G17" s="41">
        <v>4448.7852002460759</v>
      </c>
      <c r="H17" s="41">
        <v>4617.778190062234</v>
      </c>
      <c r="I17" s="41">
        <v>4259.3828841211498</v>
      </c>
    </row>
    <row r="18" spans="1:9" x14ac:dyDescent="0.2">
      <c r="A18" s="376" t="s">
        <v>997</v>
      </c>
      <c r="B18" s="41">
        <v>35018.663582520421</v>
      </c>
      <c r="C18" s="41">
        <v>36562.582441222752</v>
      </c>
      <c r="D18" s="41">
        <v>37970.995250102984</v>
      </c>
      <c r="E18" s="41">
        <v>40091.482837793432</v>
      </c>
      <c r="F18" s="41">
        <v>5739.9407547482097</v>
      </c>
      <c r="G18" s="41">
        <v>5537.1579903002157</v>
      </c>
      <c r="H18" s="41">
        <v>5594.5441215928104</v>
      </c>
      <c r="I18" s="41">
        <v>5994.4375317749709</v>
      </c>
    </row>
    <row r="19" spans="1:9" x14ac:dyDescent="0.2">
      <c r="A19" s="376" t="s">
        <v>998</v>
      </c>
      <c r="B19" s="41">
        <v>3528.5130773350593</v>
      </c>
      <c r="C19" s="41">
        <v>3188.6234711677057</v>
      </c>
      <c r="D19" s="41">
        <v>3160.6933973684372</v>
      </c>
      <c r="E19" s="41">
        <v>3409.0306544452392</v>
      </c>
      <c r="F19" s="41">
        <v>3484.7919063059544</v>
      </c>
      <c r="G19" s="41">
        <v>3127.8868955998364</v>
      </c>
      <c r="H19" s="41">
        <v>3073.2054253787132</v>
      </c>
      <c r="I19" s="41">
        <v>3318.0000125253969</v>
      </c>
    </row>
    <row r="20" spans="1:9" x14ac:dyDescent="0.2">
      <c r="A20" s="376" t="s">
        <v>999</v>
      </c>
      <c r="B20" s="41">
        <v>0</v>
      </c>
      <c r="C20" s="41">
        <v>0</v>
      </c>
      <c r="D20" s="41">
        <v>0</v>
      </c>
      <c r="E20" s="41">
        <v>0</v>
      </c>
      <c r="F20" s="41">
        <v>0</v>
      </c>
      <c r="G20" s="41">
        <v>0</v>
      </c>
      <c r="H20" s="41">
        <v>0</v>
      </c>
      <c r="I20" s="41">
        <v>0</v>
      </c>
    </row>
    <row r="21" spans="1:9" x14ac:dyDescent="0.2">
      <c r="A21" s="376" t="s">
        <v>1000</v>
      </c>
      <c r="B21" s="41">
        <v>31490.15050518536</v>
      </c>
      <c r="C21" s="41">
        <v>33373.95897005505</v>
      </c>
      <c r="D21" s="41">
        <v>34810.301852734548</v>
      </c>
      <c r="E21" s="41">
        <v>36682.452183348192</v>
      </c>
      <c r="F21" s="41">
        <v>2255.1488484422548</v>
      </c>
      <c r="G21" s="41">
        <v>2409.2710947003793</v>
      </c>
      <c r="H21" s="41">
        <v>2521.3386962140971</v>
      </c>
      <c r="I21" s="41">
        <v>2676.4375192495741</v>
      </c>
    </row>
    <row r="22" spans="1:9" x14ac:dyDescent="0.2">
      <c r="A22" s="376" t="s">
        <v>1001</v>
      </c>
      <c r="B22" s="41">
        <v>24615.268582047091</v>
      </c>
      <c r="C22" s="41">
        <v>28400.23076997128</v>
      </c>
      <c r="D22" s="41">
        <v>32408.122131802611</v>
      </c>
      <c r="E22" s="41">
        <v>34757.296638992462</v>
      </c>
      <c r="F22" s="41">
        <v>9150.6409907883881</v>
      </c>
      <c r="G22" s="41">
        <v>9870.474785315253</v>
      </c>
      <c r="H22" s="41">
        <v>10377.98641893594</v>
      </c>
      <c r="I22" s="41">
        <v>10845.666022129846</v>
      </c>
    </row>
    <row r="23" spans="1:9" x14ac:dyDescent="0.2">
      <c r="A23" s="376" t="s">
        <v>1002</v>
      </c>
      <c r="B23" s="41">
        <v>3560.8248514411189</v>
      </c>
      <c r="C23" s="41">
        <v>5715.5297867915942</v>
      </c>
      <c r="D23" s="41">
        <v>8076.3179056940944</v>
      </c>
      <c r="E23" s="41">
        <v>7505.1803047832609</v>
      </c>
      <c r="F23" s="41">
        <v>534.12372771616754</v>
      </c>
      <c r="G23" s="41">
        <v>857.32946801874004</v>
      </c>
      <c r="H23" s="41">
        <v>1211.447685854115</v>
      </c>
      <c r="I23" s="41">
        <v>1125.77704571749</v>
      </c>
    </row>
    <row r="24" spans="1:9" x14ac:dyDescent="0.2">
      <c r="A24" s="26" t="s">
        <v>1292</v>
      </c>
      <c r="B24" s="225"/>
      <c r="C24" s="225"/>
      <c r="D24" s="225"/>
      <c r="E24" s="225"/>
      <c r="F24" s="63">
        <v>42954.394563974725</v>
      </c>
      <c r="G24" s="63">
        <v>44349.155718222537</v>
      </c>
      <c r="H24" s="63">
        <v>46499.99565297387</v>
      </c>
      <c r="I24" s="63">
        <v>47739.520005914645</v>
      </c>
    </row>
    <row r="25" spans="1:9" x14ac:dyDescent="0.2">
      <c r="A25" s="718" t="s">
        <v>1293</v>
      </c>
      <c r="B25" s="718"/>
      <c r="C25" s="718"/>
      <c r="D25" s="718"/>
      <c r="E25" s="718"/>
      <c r="F25" s="718"/>
      <c r="G25" s="718"/>
      <c r="H25" s="718"/>
      <c r="I25" s="718"/>
    </row>
    <row r="26" spans="1:9" x14ac:dyDescent="0.2">
      <c r="A26" s="376" t="s">
        <v>1003</v>
      </c>
      <c r="B26" s="41">
        <v>38579.869845245827</v>
      </c>
      <c r="C26" s="41">
        <v>41497.894884621666</v>
      </c>
      <c r="D26" s="41">
        <v>45499.601737262499</v>
      </c>
      <c r="E26" s="41">
        <v>48493.254159774166</v>
      </c>
      <c r="F26" s="41">
        <v>10873.865781823444</v>
      </c>
      <c r="G26" s="41">
        <v>13643.188729550491</v>
      </c>
      <c r="H26" s="41">
        <v>16474.351201141952</v>
      </c>
      <c r="I26" s="41">
        <v>18900.805052379419</v>
      </c>
    </row>
    <row r="27" spans="1:9" x14ac:dyDescent="0.2">
      <c r="A27" s="376" t="s">
        <v>1004</v>
      </c>
      <c r="B27" s="41">
        <v>1985.5453968941667</v>
      </c>
      <c r="C27" s="41">
        <v>1972.1799942066666</v>
      </c>
      <c r="D27" s="41">
        <v>1977.3249049266662</v>
      </c>
      <c r="E27" s="41">
        <v>2196.0775259933334</v>
      </c>
      <c r="F27" s="41">
        <v>1895.6287302275002</v>
      </c>
      <c r="G27" s="41">
        <v>1894.5133275400001</v>
      </c>
      <c r="H27" s="41">
        <v>1846.5332382599997</v>
      </c>
      <c r="I27" s="41">
        <v>2029.5358593266667</v>
      </c>
    </row>
    <row r="28" spans="1:9" x14ac:dyDescent="0.2">
      <c r="A28" s="376" t="s">
        <v>1005</v>
      </c>
      <c r="B28" s="41">
        <v>16489.797369336797</v>
      </c>
      <c r="C28" s="41">
        <v>20766.329515781672</v>
      </c>
      <c r="D28" s="41">
        <v>23427.214187383139</v>
      </c>
      <c r="E28" s="41">
        <v>26007.861908777853</v>
      </c>
      <c r="F28" s="41">
        <v>9410.2803839094104</v>
      </c>
      <c r="G28" s="41">
        <v>10977.243215765944</v>
      </c>
      <c r="H28" s="41">
        <v>12329.437111811227</v>
      </c>
      <c r="I28" s="41">
        <v>13266.183857543379</v>
      </c>
    </row>
    <row r="29" spans="1:9" ht="31.5" customHeight="1" x14ac:dyDescent="0.2">
      <c r="A29" s="385" t="s">
        <v>1006</v>
      </c>
      <c r="B29" s="225"/>
      <c r="C29" s="225"/>
      <c r="D29" s="225"/>
      <c r="E29" s="225"/>
      <c r="F29" s="41">
        <v>0</v>
      </c>
      <c r="G29" s="41">
        <v>0</v>
      </c>
      <c r="H29" s="41">
        <v>0</v>
      </c>
      <c r="I29" s="41">
        <v>0</v>
      </c>
    </row>
    <row r="30" spans="1:9" x14ac:dyDescent="0.2">
      <c r="A30" s="376" t="s">
        <v>1007</v>
      </c>
      <c r="B30" s="225"/>
      <c r="C30" s="225"/>
      <c r="D30" s="225"/>
      <c r="E30" s="225"/>
      <c r="F30" s="41">
        <v>0</v>
      </c>
      <c r="G30" s="41">
        <v>0</v>
      </c>
      <c r="H30" s="41">
        <v>0</v>
      </c>
      <c r="I30" s="41">
        <v>0</v>
      </c>
    </row>
    <row r="31" spans="1:9" x14ac:dyDescent="0.2">
      <c r="A31" s="383" t="s">
        <v>1294</v>
      </c>
      <c r="B31" s="43">
        <v>57055.212611476789</v>
      </c>
      <c r="C31" s="43">
        <v>64236.404394609999</v>
      </c>
      <c r="D31" s="43">
        <v>70904.140829572309</v>
      </c>
      <c r="E31" s="43">
        <v>76697.193594545359</v>
      </c>
      <c r="F31" s="43">
        <v>22179.774895960356</v>
      </c>
      <c r="G31" s="43">
        <v>26514.945272856436</v>
      </c>
      <c r="H31" s="43">
        <v>30650.321551213179</v>
      </c>
      <c r="I31" s="43">
        <v>34196.524769249467</v>
      </c>
    </row>
    <row r="32" spans="1:9" x14ac:dyDescent="0.2">
      <c r="A32" s="376" t="s">
        <v>1008</v>
      </c>
      <c r="B32" s="41">
        <v>0</v>
      </c>
      <c r="C32" s="41">
        <v>0</v>
      </c>
      <c r="D32" s="41">
        <v>0</v>
      </c>
      <c r="E32" s="41">
        <v>0</v>
      </c>
      <c r="F32" s="41">
        <v>0</v>
      </c>
      <c r="G32" s="41">
        <v>0</v>
      </c>
      <c r="H32" s="41">
        <v>0</v>
      </c>
      <c r="I32" s="41">
        <v>0</v>
      </c>
    </row>
    <row r="33" spans="1:10" x14ac:dyDescent="0.2">
      <c r="A33" s="376" t="s">
        <v>1009</v>
      </c>
      <c r="B33" s="41">
        <v>0</v>
      </c>
      <c r="C33" s="41">
        <v>0</v>
      </c>
      <c r="D33" s="41">
        <v>0</v>
      </c>
      <c r="E33" s="41">
        <v>0</v>
      </c>
      <c r="F33" s="41">
        <v>0</v>
      </c>
      <c r="G33" s="41">
        <v>0</v>
      </c>
      <c r="H33" s="41">
        <v>0</v>
      </c>
      <c r="I33" s="41">
        <v>0</v>
      </c>
    </row>
    <row r="34" spans="1:10" x14ac:dyDescent="0.2">
      <c r="A34" s="376" t="s">
        <v>1010</v>
      </c>
      <c r="B34" s="41">
        <v>57055.212611476796</v>
      </c>
      <c r="C34" s="41">
        <v>64236.404394610021</v>
      </c>
      <c r="D34" s="41">
        <v>70904.140829572294</v>
      </c>
      <c r="E34" s="41">
        <v>76697.193594545344</v>
      </c>
      <c r="F34" s="41">
        <v>22179.774895960352</v>
      </c>
      <c r="G34" s="41">
        <v>26514.945272856436</v>
      </c>
      <c r="H34" s="41">
        <v>30650.321551213183</v>
      </c>
      <c r="I34" s="41">
        <v>34196.524769249467</v>
      </c>
    </row>
    <row r="35" spans="1:10" x14ac:dyDescent="0.2">
      <c r="A35" s="427"/>
      <c r="F35" s="719" t="s">
        <v>1298</v>
      </c>
      <c r="G35" s="719"/>
      <c r="H35" s="719"/>
      <c r="I35" s="719"/>
      <c r="J35" s="428"/>
    </row>
    <row r="36" spans="1:10" x14ac:dyDescent="0.2">
      <c r="A36" s="384" t="s">
        <v>1295</v>
      </c>
      <c r="B36" s="225"/>
      <c r="C36" s="225"/>
      <c r="D36" s="225"/>
      <c r="E36" s="225"/>
      <c r="F36" s="429">
        <v>84162.521049651885</v>
      </c>
      <c r="G36" s="429">
        <v>87361.90990028216</v>
      </c>
      <c r="H36" s="429">
        <v>91673.862315139544</v>
      </c>
      <c r="I36" s="429">
        <v>95282.584031547725</v>
      </c>
    </row>
    <row r="37" spans="1:10" x14ac:dyDescent="0.2">
      <c r="A37" s="384" t="s">
        <v>1296</v>
      </c>
      <c r="B37" s="225"/>
      <c r="C37" s="225"/>
      <c r="D37" s="225"/>
      <c r="E37" s="225"/>
      <c r="F37" s="429">
        <v>20890.668007415799</v>
      </c>
      <c r="G37" s="429">
        <v>18750.981459098715</v>
      </c>
      <c r="H37" s="429">
        <v>17131.860678844383</v>
      </c>
      <c r="I37" s="429">
        <v>15869.392525618163</v>
      </c>
    </row>
    <row r="38" spans="1:10" x14ac:dyDescent="0.2">
      <c r="A38" s="258" t="s">
        <v>1297</v>
      </c>
      <c r="B38" s="226"/>
      <c r="C38" s="226"/>
      <c r="D38" s="226"/>
      <c r="E38" s="226"/>
      <c r="F38" s="430">
        <v>4.2918848086313259</v>
      </c>
      <c r="G38" s="430">
        <v>4.9107986284000322</v>
      </c>
      <c r="H38" s="430">
        <v>5.6130338570406835</v>
      </c>
      <c r="I38" s="430">
        <v>6.2888641298980303</v>
      </c>
    </row>
    <row r="39" spans="1:10" x14ac:dyDescent="0.2">
      <c r="A39" s="431" t="s">
        <v>1011</v>
      </c>
    </row>
    <row r="40" spans="1:10" ht="12" customHeight="1" x14ac:dyDescent="0.2">
      <c r="A40" s="432"/>
      <c r="B40" s="432"/>
      <c r="C40" s="432"/>
      <c r="D40" s="432"/>
      <c r="E40" s="548"/>
      <c r="F40" s="548"/>
      <c r="G40" s="548"/>
      <c r="H40" s="548"/>
      <c r="I40" s="548"/>
    </row>
    <row r="41" spans="1:10" x14ac:dyDescent="0.2">
      <c r="A41" s="432" t="s">
        <v>1012</v>
      </c>
      <c r="B41" s="548" t="s">
        <v>1013</v>
      </c>
      <c r="C41" s="548"/>
      <c r="D41" s="548"/>
      <c r="E41" s="548"/>
      <c r="F41" s="548"/>
      <c r="G41" s="548"/>
      <c r="H41" s="548"/>
      <c r="I41" s="548"/>
    </row>
    <row r="42" spans="1:10" ht="14.25" customHeight="1" x14ac:dyDescent="0.2">
      <c r="A42" s="432" t="s">
        <v>1014</v>
      </c>
      <c r="B42" s="694" t="s">
        <v>1015</v>
      </c>
      <c r="C42" s="694"/>
      <c r="D42" s="694"/>
      <c r="E42" s="694"/>
      <c r="F42" s="694"/>
      <c r="G42" s="694"/>
      <c r="H42" s="694"/>
      <c r="I42" s="694"/>
    </row>
    <row r="43" spans="1:10" x14ac:dyDescent="0.2">
      <c r="A43" s="432" t="s">
        <v>1016</v>
      </c>
      <c r="B43" s="548" t="s">
        <v>1017</v>
      </c>
      <c r="C43" s="548"/>
      <c r="D43" s="548"/>
      <c r="E43" s="548"/>
      <c r="F43" s="548"/>
      <c r="G43" s="548"/>
      <c r="H43" s="548"/>
      <c r="I43" s="548"/>
    </row>
    <row r="44" spans="1:10" x14ac:dyDescent="0.2">
      <c r="A44" s="432" t="s">
        <v>1018</v>
      </c>
      <c r="B44" s="548" t="s">
        <v>1019</v>
      </c>
      <c r="C44" s="548"/>
      <c r="D44" s="548"/>
      <c r="E44" s="548"/>
      <c r="F44" s="548"/>
      <c r="G44" s="548"/>
      <c r="H44" s="548"/>
      <c r="I44" s="548"/>
    </row>
    <row r="45" spans="1:10" x14ac:dyDescent="0.2">
      <c r="A45" s="432" t="s">
        <v>1020</v>
      </c>
      <c r="B45" s="548" t="s">
        <v>285</v>
      </c>
      <c r="C45" s="548"/>
      <c r="D45" s="548"/>
      <c r="E45" s="548"/>
      <c r="F45" s="548"/>
      <c r="G45" s="548"/>
      <c r="H45" s="548"/>
      <c r="I45" s="548"/>
    </row>
    <row r="46" spans="1:10" x14ac:dyDescent="0.2">
      <c r="F46" s="65" t="s">
        <v>187</v>
      </c>
      <c r="G46" s="65" t="s">
        <v>187</v>
      </c>
      <c r="H46" s="65" t="s">
        <v>187</v>
      </c>
      <c r="I46" s="65" t="s">
        <v>187</v>
      </c>
    </row>
  </sheetData>
  <mergeCells count="12">
    <mergeCell ref="B45:I45"/>
    <mergeCell ref="B3:E4"/>
    <mergeCell ref="F3:I4"/>
    <mergeCell ref="A7:I7"/>
    <mergeCell ref="A9:I9"/>
    <mergeCell ref="A25:I25"/>
    <mergeCell ref="F35:I35"/>
    <mergeCell ref="E40:I40"/>
    <mergeCell ref="B41:I41"/>
    <mergeCell ref="B42:I42"/>
    <mergeCell ref="B43:I43"/>
    <mergeCell ref="B44:I44"/>
  </mergeCells>
  <hyperlinks>
    <hyperlink ref="I2" location="Index!A1" display="Index"/>
  </hyperlinks>
  <pageMargins left="0.70866141732283472" right="0.70866141732283472" top="0.74803149606299213" bottom="0.74803149606299213" header="0.31496062992125984" footer="0.31496062992125984"/>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pageSetUpPr fitToPage="1"/>
  </sheetPr>
  <dimension ref="A1:L52"/>
  <sheetViews>
    <sheetView showGridLines="0" zoomScale="110" zoomScaleNormal="110" zoomScaleSheetLayoutView="115" workbookViewId="0"/>
  </sheetViews>
  <sheetFormatPr defaultRowHeight="12" x14ac:dyDescent="0.2"/>
  <cols>
    <col min="1" max="1" width="18" style="320" customWidth="1"/>
    <col min="2" max="2" width="51.7109375" style="320" customWidth="1"/>
    <col min="3" max="7" width="13.140625" style="320" customWidth="1"/>
    <col min="8" max="11" width="9.140625" style="320"/>
    <col min="12" max="12" width="14.140625" style="320" bestFit="1" customWidth="1"/>
    <col min="13" max="16384" width="9.140625" style="320"/>
  </cols>
  <sheetData>
    <row r="1" spans="1:12" x14ac:dyDescent="0.2">
      <c r="A1" s="2"/>
      <c r="B1" s="2"/>
      <c r="C1" s="2"/>
      <c r="D1" s="2"/>
      <c r="E1" s="2"/>
      <c r="F1" s="2"/>
      <c r="G1" s="2"/>
    </row>
    <row r="2" spans="1:12" x14ac:dyDescent="0.2">
      <c r="A2" s="310" t="s">
        <v>884</v>
      </c>
      <c r="G2" s="32" t="s">
        <v>594</v>
      </c>
    </row>
    <row r="3" spans="1:12" x14ac:dyDescent="0.2">
      <c r="A3" s="12" t="s">
        <v>824</v>
      </c>
      <c r="B3" s="337"/>
      <c r="C3" s="543" t="s">
        <v>125</v>
      </c>
      <c r="D3" s="541" t="s">
        <v>885</v>
      </c>
      <c r="E3" s="541"/>
      <c r="F3" s="541"/>
      <c r="G3" s="541"/>
    </row>
    <row r="4" spans="1:12" ht="19.5" customHeight="1" x14ac:dyDescent="0.2">
      <c r="A4" s="282" t="s">
        <v>655</v>
      </c>
      <c r="B4" s="338"/>
      <c r="C4" s="544"/>
      <c r="D4" s="302" t="s">
        <v>886</v>
      </c>
      <c r="E4" s="302" t="s">
        <v>887</v>
      </c>
      <c r="F4" s="302" t="s">
        <v>888</v>
      </c>
      <c r="G4" s="302" t="s">
        <v>889</v>
      </c>
    </row>
    <row r="5" spans="1:12" ht="20.25" customHeight="1" x14ac:dyDescent="0.2">
      <c r="A5" s="545" t="s">
        <v>890</v>
      </c>
      <c r="B5" s="545"/>
      <c r="C5" s="68">
        <v>1715861.061174134</v>
      </c>
      <c r="D5" s="41">
        <v>1447095.31714385</v>
      </c>
      <c r="E5" s="41">
        <v>98611.252383146901</v>
      </c>
      <c r="F5" s="41"/>
      <c r="G5" s="41">
        <v>170154.4916471371</v>
      </c>
    </row>
    <row r="6" spans="1:12" x14ac:dyDescent="0.2">
      <c r="A6" s="542" t="s">
        <v>891</v>
      </c>
      <c r="B6" s="542"/>
      <c r="C6" s="68">
        <v>35158.944992299999</v>
      </c>
      <c r="D6" s="41">
        <v>0</v>
      </c>
      <c r="E6" s="41">
        <v>0</v>
      </c>
      <c r="F6" s="41"/>
      <c r="G6" s="41">
        <v>35158.944992299999</v>
      </c>
    </row>
    <row r="7" spans="1:12" x14ac:dyDescent="0.2">
      <c r="A7" s="542" t="s">
        <v>892</v>
      </c>
      <c r="B7" s="542"/>
      <c r="C7" s="68">
        <v>1680702.1161818341</v>
      </c>
      <c r="D7" s="41">
        <v>1447095.31714385</v>
      </c>
      <c r="E7" s="41">
        <v>98611.252383146901</v>
      </c>
      <c r="F7" s="41"/>
      <c r="G7" s="41">
        <v>134995.54665483709</v>
      </c>
    </row>
    <row r="8" spans="1:12" x14ac:dyDescent="0.2">
      <c r="A8" s="542" t="s">
        <v>893</v>
      </c>
      <c r="B8" s="542"/>
      <c r="C8" s="68">
        <v>101042.689</v>
      </c>
      <c r="D8" s="41">
        <v>101042.689</v>
      </c>
      <c r="E8" s="41"/>
      <c r="F8" s="41"/>
      <c r="G8" s="41"/>
      <c r="L8" s="339"/>
    </row>
    <row r="9" spans="1:12" x14ac:dyDescent="0.2">
      <c r="A9" s="542" t="s">
        <v>894</v>
      </c>
      <c r="B9" s="542"/>
      <c r="C9" s="68">
        <v>5462.8280213500002</v>
      </c>
      <c r="D9" s="41"/>
      <c r="E9" s="41">
        <v>5462.8280213500002</v>
      </c>
      <c r="F9" s="41"/>
      <c r="G9" s="41"/>
      <c r="L9" s="339"/>
    </row>
    <row r="10" spans="1:12" x14ac:dyDescent="0.2">
      <c r="A10" s="303" t="s">
        <v>895</v>
      </c>
      <c r="B10" s="303"/>
      <c r="C10" s="68">
        <v>-4148.9562119945995</v>
      </c>
      <c r="D10" s="41"/>
      <c r="E10" s="41">
        <v>-4148.9562119945995</v>
      </c>
      <c r="F10" s="41"/>
      <c r="G10" s="41"/>
      <c r="L10" s="339"/>
    </row>
    <row r="11" spans="1:12" x14ac:dyDescent="0.2">
      <c r="A11" s="542" t="s">
        <v>896</v>
      </c>
      <c r="B11" s="542"/>
      <c r="C11" s="68">
        <v>8117.7529999999997</v>
      </c>
      <c r="D11" s="41">
        <v>8117.7529999999997</v>
      </c>
      <c r="E11" s="41"/>
      <c r="F11" s="41"/>
      <c r="G11" s="41"/>
    </row>
    <row r="12" spans="1:12" x14ac:dyDescent="0.2">
      <c r="A12" s="542" t="s">
        <v>897</v>
      </c>
      <c r="B12" s="542"/>
      <c r="C12" s="68">
        <v>0</v>
      </c>
      <c r="D12" s="41"/>
      <c r="E12" s="41"/>
      <c r="F12" s="41"/>
      <c r="G12" s="41"/>
    </row>
    <row r="13" spans="1:12" x14ac:dyDescent="0.2">
      <c r="A13" s="303" t="s">
        <v>898</v>
      </c>
      <c r="B13" s="303"/>
      <c r="C13" s="68">
        <v>-134995.54665483709</v>
      </c>
      <c r="D13" s="41"/>
      <c r="E13" s="41"/>
      <c r="F13" s="41"/>
      <c r="G13" s="41">
        <v>-134995.54665483709</v>
      </c>
    </row>
    <row r="14" spans="1:12" x14ac:dyDescent="0.2">
      <c r="A14" s="278" t="s">
        <v>899</v>
      </c>
      <c r="B14" s="303"/>
      <c r="C14" s="68">
        <v>84882.90252123776</v>
      </c>
      <c r="D14" s="41">
        <v>109160.44200000004</v>
      </c>
      <c r="E14" s="41">
        <v>-24277.539478762279</v>
      </c>
      <c r="F14" s="41"/>
      <c r="G14" s="41"/>
    </row>
    <row r="15" spans="1:12" x14ac:dyDescent="0.2">
      <c r="A15" s="547" t="s">
        <v>900</v>
      </c>
      <c r="B15" s="547"/>
      <c r="C15" s="340">
        <v>1741063.7858575904</v>
      </c>
      <c r="D15" s="42">
        <v>1560703.727</v>
      </c>
      <c r="E15" s="42">
        <v>75647.584713740012</v>
      </c>
      <c r="F15" s="42"/>
      <c r="G15" s="42">
        <v>0</v>
      </c>
    </row>
    <row r="16" spans="1:12" x14ac:dyDescent="0.2">
      <c r="A16" s="22"/>
      <c r="B16" s="22"/>
      <c r="C16" s="341"/>
      <c r="D16" s="71"/>
      <c r="E16" s="71"/>
      <c r="F16" s="71"/>
      <c r="G16" s="71"/>
    </row>
    <row r="17" spans="1:7" ht="17.25" customHeight="1" x14ac:dyDescent="0.2">
      <c r="A17" s="72" t="s">
        <v>183</v>
      </c>
      <c r="B17" s="538" t="s">
        <v>901</v>
      </c>
      <c r="C17" s="538"/>
      <c r="D17" s="538"/>
      <c r="E17" s="538"/>
      <c r="F17" s="538"/>
      <c r="G17" s="538"/>
    </row>
    <row r="18" spans="1:7" x14ac:dyDescent="0.2">
      <c r="A18" s="73" t="s">
        <v>182</v>
      </c>
      <c r="B18" s="548" t="s">
        <v>190</v>
      </c>
      <c r="C18" s="548"/>
      <c r="D18" s="548"/>
      <c r="E18" s="548"/>
      <c r="F18" s="548"/>
      <c r="G18" s="548"/>
    </row>
    <row r="19" spans="1:7" ht="19.5" customHeight="1" x14ac:dyDescent="0.2">
      <c r="A19" s="72" t="s">
        <v>184</v>
      </c>
      <c r="B19" s="538" t="s">
        <v>902</v>
      </c>
      <c r="C19" s="538"/>
      <c r="D19" s="538"/>
      <c r="E19" s="538"/>
      <c r="F19" s="538"/>
      <c r="G19" s="538"/>
    </row>
    <row r="20" spans="1:7" x14ac:dyDescent="0.2">
      <c r="A20" s="73" t="s">
        <v>185</v>
      </c>
      <c r="B20" s="278" t="s">
        <v>837</v>
      </c>
      <c r="C20" s="278"/>
      <c r="D20" s="278"/>
      <c r="E20" s="278"/>
      <c r="F20" s="278"/>
      <c r="G20" s="278"/>
    </row>
    <row r="21" spans="1:7" ht="19.5" customHeight="1" x14ac:dyDescent="0.2">
      <c r="A21" s="72" t="s">
        <v>186</v>
      </c>
      <c r="B21" s="538" t="s">
        <v>903</v>
      </c>
      <c r="C21" s="538"/>
      <c r="D21" s="538"/>
      <c r="E21" s="538"/>
      <c r="F21" s="538"/>
      <c r="G21" s="538"/>
    </row>
    <row r="22" spans="1:7" x14ac:dyDescent="0.2">
      <c r="A22" s="73" t="s">
        <v>189</v>
      </c>
      <c r="B22" s="546" t="s">
        <v>904</v>
      </c>
      <c r="C22" s="546"/>
      <c r="D22" s="546"/>
      <c r="E22" s="546"/>
      <c r="F22" s="546"/>
      <c r="G22" s="546"/>
    </row>
    <row r="23" spans="1:7" ht="341.25" customHeight="1" x14ac:dyDescent="0.2">
      <c r="A23" s="538" t="s">
        <v>1289</v>
      </c>
      <c r="B23" s="538"/>
      <c r="C23" s="538"/>
      <c r="D23" s="538"/>
      <c r="E23" s="538"/>
      <c r="F23" s="538"/>
      <c r="G23" s="538"/>
    </row>
    <row r="24" spans="1:7" ht="14.25" customHeight="1" x14ac:dyDescent="0.2">
      <c r="A24" s="75"/>
      <c r="B24" s="75"/>
      <c r="C24" s="75"/>
      <c r="D24" s="75"/>
      <c r="E24" s="75"/>
      <c r="F24" s="75"/>
      <c r="G24" s="75"/>
    </row>
    <row r="25" spans="1:7" x14ac:dyDescent="0.2">
      <c r="A25" s="75"/>
      <c r="B25" s="75"/>
      <c r="C25" s="75"/>
      <c r="D25" s="75"/>
      <c r="E25" s="75"/>
      <c r="F25" s="75"/>
      <c r="G25" s="75"/>
    </row>
    <row r="26" spans="1:7" x14ac:dyDescent="0.2">
      <c r="A26" s="75"/>
      <c r="B26" s="75"/>
      <c r="C26" s="75"/>
      <c r="D26" s="75"/>
      <c r="E26" s="75"/>
      <c r="F26" s="75"/>
      <c r="G26" s="75"/>
    </row>
    <row r="27" spans="1:7" x14ac:dyDescent="0.2">
      <c r="A27" s="75"/>
      <c r="B27" s="75"/>
      <c r="C27" s="75"/>
      <c r="D27" s="75"/>
      <c r="E27" s="75"/>
      <c r="F27" s="75"/>
      <c r="G27" s="75"/>
    </row>
    <row r="28" spans="1:7" x14ac:dyDescent="0.2">
      <c r="A28" s="75"/>
      <c r="B28" s="75"/>
      <c r="C28" s="75"/>
      <c r="D28" s="75"/>
      <c r="E28" s="75"/>
      <c r="F28" s="75"/>
      <c r="G28" s="75"/>
    </row>
    <row r="29" spans="1:7" x14ac:dyDescent="0.2">
      <c r="A29" s="75"/>
      <c r="B29" s="75"/>
      <c r="C29" s="75"/>
      <c r="D29" s="75"/>
      <c r="E29" s="75"/>
      <c r="F29" s="75"/>
      <c r="G29" s="75"/>
    </row>
    <row r="30" spans="1:7" x14ac:dyDescent="0.2">
      <c r="A30" s="75"/>
      <c r="B30" s="75"/>
      <c r="C30" s="75"/>
      <c r="D30" s="75"/>
      <c r="E30" s="75"/>
      <c r="F30" s="75"/>
      <c r="G30" s="75"/>
    </row>
    <row r="31" spans="1:7" x14ac:dyDescent="0.2">
      <c r="G31" s="65" t="s">
        <v>187</v>
      </c>
    </row>
    <row r="32" spans="1:7" x14ac:dyDescent="0.2">
      <c r="A32" s="75"/>
      <c r="B32" s="75"/>
      <c r="C32" s="75"/>
      <c r="D32" s="75"/>
      <c r="E32" s="75"/>
      <c r="F32" s="75"/>
      <c r="G32" s="75"/>
    </row>
    <row r="33" spans="1:7" x14ac:dyDescent="0.2">
      <c r="A33" s="75"/>
      <c r="B33" s="75"/>
      <c r="C33" s="75"/>
      <c r="D33" s="75"/>
      <c r="E33" s="75"/>
      <c r="F33" s="75"/>
      <c r="G33" s="75"/>
    </row>
    <row r="34" spans="1:7" x14ac:dyDescent="0.2">
      <c r="A34" s="75"/>
      <c r="B34" s="75"/>
      <c r="C34" s="75"/>
      <c r="D34" s="75"/>
      <c r="E34" s="75"/>
      <c r="F34" s="75"/>
      <c r="G34" s="75"/>
    </row>
    <row r="35" spans="1:7" x14ac:dyDescent="0.2">
      <c r="A35" s="75"/>
      <c r="B35" s="75"/>
      <c r="C35" s="75"/>
      <c r="D35" s="75"/>
      <c r="E35" s="75"/>
      <c r="F35" s="75"/>
      <c r="G35" s="75"/>
    </row>
    <row r="36" spans="1:7" x14ac:dyDescent="0.2">
      <c r="A36" s="75"/>
      <c r="B36" s="75"/>
      <c r="C36" s="75"/>
      <c r="D36" s="75"/>
      <c r="E36" s="75"/>
      <c r="F36" s="75"/>
      <c r="G36" s="75"/>
    </row>
    <row r="37" spans="1:7" x14ac:dyDescent="0.2">
      <c r="A37" s="75"/>
      <c r="B37" s="75"/>
      <c r="C37" s="75"/>
      <c r="D37" s="75"/>
      <c r="E37" s="75"/>
      <c r="F37" s="75"/>
      <c r="G37" s="75"/>
    </row>
    <row r="38" spans="1:7" x14ac:dyDescent="0.2">
      <c r="A38" s="75"/>
      <c r="B38" s="75"/>
      <c r="C38" s="75"/>
      <c r="D38" s="75"/>
      <c r="E38" s="75"/>
      <c r="F38" s="75"/>
      <c r="G38" s="75"/>
    </row>
    <row r="39" spans="1:7" x14ac:dyDescent="0.2">
      <c r="A39" s="75"/>
      <c r="B39" s="75"/>
      <c r="C39" s="75"/>
      <c r="D39" s="75"/>
      <c r="E39" s="75"/>
      <c r="F39" s="75"/>
      <c r="G39" s="75"/>
    </row>
    <row r="40" spans="1:7" x14ac:dyDescent="0.2">
      <c r="A40" s="75"/>
      <c r="B40" s="75"/>
      <c r="C40" s="75"/>
      <c r="D40" s="75"/>
      <c r="E40" s="75"/>
      <c r="F40" s="75"/>
      <c r="G40" s="75"/>
    </row>
    <row r="41" spans="1:7" x14ac:dyDescent="0.2">
      <c r="A41" s="75"/>
      <c r="B41" s="75"/>
      <c r="C41" s="75"/>
      <c r="D41" s="75"/>
      <c r="E41" s="75"/>
      <c r="F41" s="75"/>
      <c r="G41" s="75"/>
    </row>
    <row r="42" spans="1:7" x14ac:dyDescent="0.2">
      <c r="A42" s="75"/>
      <c r="B42" s="75"/>
      <c r="C42" s="75"/>
      <c r="D42" s="75"/>
      <c r="E42" s="75"/>
      <c r="F42" s="75"/>
      <c r="G42" s="75"/>
    </row>
    <row r="43" spans="1:7" x14ac:dyDescent="0.2">
      <c r="A43" s="75"/>
      <c r="B43" s="75"/>
      <c r="C43" s="75"/>
      <c r="D43" s="75"/>
      <c r="E43" s="75"/>
      <c r="F43" s="75"/>
      <c r="G43" s="75"/>
    </row>
    <row r="44" spans="1:7" x14ac:dyDescent="0.2">
      <c r="A44" s="75"/>
      <c r="B44" s="75"/>
      <c r="C44" s="75"/>
      <c r="D44" s="75"/>
      <c r="E44" s="75"/>
      <c r="F44" s="75"/>
      <c r="G44" s="75"/>
    </row>
    <row r="45" spans="1:7" x14ac:dyDescent="0.2">
      <c r="A45" s="75"/>
      <c r="B45" s="75"/>
      <c r="C45" s="75"/>
      <c r="D45" s="75"/>
      <c r="E45" s="75"/>
      <c r="F45" s="75"/>
      <c r="G45" s="75"/>
    </row>
    <row r="46" spans="1:7" x14ac:dyDescent="0.2">
      <c r="A46" s="75"/>
      <c r="B46" s="75"/>
      <c r="C46" s="75"/>
      <c r="D46" s="75"/>
      <c r="E46" s="75"/>
      <c r="F46" s="75"/>
      <c r="G46" s="75"/>
    </row>
    <row r="47" spans="1:7" x14ac:dyDescent="0.2">
      <c r="A47" s="75"/>
      <c r="B47" s="75"/>
      <c r="C47" s="75"/>
      <c r="D47" s="75"/>
      <c r="E47" s="75"/>
      <c r="F47" s="75"/>
      <c r="G47" s="75"/>
    </row>
    <row r="48" spans="1:7" x14ac:dyDescent="0.2">
      <c r="A48" s="75"/>
      <c r="B48" s="75"/>
      <c r="C48" s="75"/>
      <c r="D48" s="75"/>
      <c r="E48" s="75"/>
      <c r="F48" s="75"/>
      <c r="G48" s="75"/>
    </row>
    <row r="49" spans="1:7" x14ac:dyDescent="0.2">
      <c r="A49" s="75"/>
      <c r="B49" s="75"/>
      <c r="C49" s="75"/>
      <c r="D49" s="75"/>
      <c r="E49" s="75"/>
      <c r="F49" s="75"/>
      <c r="G49" s="75"/>
    </row>
    <row r="50" spans="1:7" x14ac:dyDescent="0.2">
      <c r="A50" s="75"/>
      <c r="B50" s="75"/>
      <c r="C50" s="75"/>
      <c r="D50" s="75"/>
      <c r="E50" s="75"/>
      <c r="F50" s="75"/>
      <c r="G50" s="75"/>
    </row>
    <row r="51" spans="1:7" x14ac:dyDescent="0.2">
      <c r="A51" s="75"/>
      <c r="B51" s="75"/>
      <c r="C51" s="75"/>
      <c r="D51" s="75"/>
      <c r="E51" s="75"/>
      <c r="F51" s="75"/>
      <c r="G51" s="75"/>
    </row>
    <row r="52" spans="1:7" x14ac:dyDescent="0.2">
      <c r="A52" s="75"/>
      <c r="B52" s="75"/>
      <c r="C52" s="75"/>
      <c r="D52" s="75"/>
      <c r="E52" s="75"/>
      <c r="F52" s="75"/>
      <c r="G52" s="75"/>
    </row>
  </sheetData>
  <mergeCells count="16">
    <mergeCell ref="B19:G19"/>
    <mergeCell ref="B21:G21"/>
    <mergeCell ref="B22:G22"/>
    <mergeCell ref="A23:G23"/>
    <mergeCell ref="A9:B9"/>
    <mergeCell ref="A11:B11"/>
    <mergeCell ref="A12:B12"/>
    <mergeCell ref="A15:B15"/>
    <mergeCell ref="B17:G17"/>
    <mergeCell ref="B18:G18"/>
    <mergeCell ref="A8:B8"/>
    <mergeCell ref="C3:C4"/>
    <mergeCell ref="D3:G3"/>
    <mergeCell ref="A5:B5"/>
    <mergeCell ref="A6:B6"/>
    <mergeCell ref="A7:B7"/>
  </mergeCells>
  <hyperlinks>
    <hyperlink ref="G2" location="Index!A1" display="Index"/>
  </hyperlinks>
  <pageMargins left="0.70866141732283472" right="0.70866141732283472" top="0.74803149606299213" bottom="0.74803149606299213"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pageSetUpPr fitToPage="1"/>
  </sheetPr>
  <dimension ref="A1:H56"/>
  <sheetViews>
    <sheetView showGridLines="0" zoomScale="110" zoomScaleNormal="110" zoomScaleSheetLayoutView="100" workbookViewId="0"/>
  </sheetViews>
  <sheetFormatPr defaultRowHeight="12" x14ac:dyDescent="0.2"/>
  <cols>
    <col min="1" max="1" width="43.28515625" style="320" customWidth="1"/>
    <col min="2" max="6" width="15.140625" style="320" customWidth="1"/>
    <col min="7" max="7" width="18.140625" style="320" customWidth="1"/>
    <col min="8" max="8" width="14.42578125" style="320" customWidth="1"/>
    <col min="9" max="10" width="9.140625" style="320"/>
    <col min="11" max="11" width="12.42578125" style="320" bestFit="1" customWidth="1"/>
    <col min="12" max="16384" width="9.140625" style="320"/>
  </cols>
  <sheetData>
    <row r="1" spans="1:8" x14ac:dyDescent="0.2">
      <c r="A1" s="2"/>
      <c r="B1" s="2"/>
      <c r="C1" s="2"/>
      <c r="D1" s="2"/>
      <c r="E1" s="2"/>
      <c r="F1" s="2"/>
      <c r="G1" s="2"/>
    </row>
    <row r="2" spans="1:8" x14ac:dyDescent="0.2">
      <c r="A2" s="520" t="s">
        <v>1256</v>
      </c>
      <c r="G2" s="32" t="s">
        <v>594</v>
      </c>
    </row>
    <row r="3" spans="1:8" ht="22.5" customHeight="1" x14ac:dyDescent="0.2">
      <c r="A3" s="522" t="s">
        <v>824</v>
      </c>
      <c r="B3" s="554" t="s">
        <v>1258</v>
      </c>
      <c r="C3" s="549" t="s">
        <v>1259</v>
      </c>
      <c r="D3" s="550"/>
      <c r="E3" s="550"/>
      <c r="F3" s="551"/>
      <c r="G3" s="552" t="s">
        <v>1260</v>
      </c>
    </row>
    <row r="4" spans="1:8" ht="27" customHeight="1" x14ac:dyDescent="0.2">
      <c r="A4" s="523" t="s">
        <v>1257</v>
      </c>
      <c r="B4" s="555"/>
      <c r="C4" s="524" t="s">
        <v>1261</v>
      </c>
      <c r="D4" s="524" t="s">
        <v>1262</v>
      </c>
      <c r="E4" s="524" t="s">
        <v>1263</v>
      </c>
      <c r="F4" s="525" t="s">
        <v>191</v>
      </c>
      <c r="G4" s="553"/>
    </row>
    <row r="5" spans="1:8" x14ac:dyDescent="0.2">
      <c r="A5" s="519" t="s">
        <v>1144</v>
      </c>
      <c r="B5" s="521" t="s">
        <v>1261</v>
      </c>
      <c r="C5" s="369" t="s">
        <v>1280</v>
      </c>
      <c r="D5" s="41"/>
      <c r="E5" s="41"/>
      <c r="F5" s="41"/>
      <c r="G5" s="41" t="s">
        <v>1264</v>
      </c>
    </row>
    <row r="6" spans="1:8" x14ac:dyDescent="0.2">
      <c r="A6" s="519" t="s">
        <v>1265</v>
      </c>
      <c r="B6" s="521" t="s">
        <v>1261</v>
      </c>
      <c r="C6" s="369" t="s">
        <v>1280</v>
      </c>
      <c r="D6" s="41"/>
      <c r="E6" s="41"/>
      <c r="F6" s="41"/>
      <c r="G6" s="41" t="s">
        <v>1264</v>
      </c>
      <c r="H6" s="322"/>
    </row>
    <row r="7" spans="1:8" x14ac:dyDescent="0.2">
      <c r="A7" s="519" t="s">
        <v>1279</v>
      </c>
      <c r="B7" s="521" t="s">
        <v>1261</v>
      </c>
      <c r="C7" s="369" t="s">
        <v>1280</v>
      </c>
      <c r="D7" s="41"/>
      <c r="E7" s="41"/>
      <c r="F7" s="41"/>
      <c r="G7" s="41" t="s">
        <v>1264</v>
      </c>
      <c r="H7" s="322"/>
    </row>
    <row r="8" spans="1:8" x14ac:dyDescent="0.2">
      <c r="A8" s="519" t="s">
        <v>1266</v>
      </c>
      <c r="B8" s="521" t="s">
        <v>1261</v>
      </c>
      <c r="C8" s="369" t="s">
        <v>1280</v>
      </c>
      <c r="D8" s="41"/>
      <c r="E8" s="41"/>
      <c r="F8" s="41"/>
      <c r="G8" s="41" t="s">
        <v>1264</v>
      </c>
      <c r="H8" s="322"/>
    </row>
    <row r="9" spans="1:8" x14ac:dyDescent="0.2">
      <c r="A9" s="414" t="s">
        <v>1267</v>
      </c>
      <c r="B9" s="521" t="s">
        <v>1261</v>
      </c>
      <c r="C9" s="369" t="s">
        <v>1280</v>
      </c>
      <c r="D9" s="41"/>
      <c r="E9" s="41"/>
      <c r="F9" s="41"/>
      <c r="G9" s="41" t="s">
        <v>1268</v>
      </c>
      <c r="H9" s="322"/>
    </row>
    <row r="10" spans="1:8" x14ac:dyDescent="0.2">
      <c r="A10" s="414" t="s">
        <v>1269</v>
      </c>
      <c r="B10" s="521" t="s">
        <v>1261</v>
      </c>
      <c r="C10" s="369" t="s">
        <v>1280</v>
      </c>
      <c r="D10" s="41"/>
      <c r="E10" s="41"/>
      <c r="F10" s="41"/>
      <c r="G10" s="41" t="s">
        <v>1270</v>
      </c>
      <c r="H10" s="322"/>
    </row>
    <row r="11" spans="1:8" x14ac:dyDescent="0.2">
      <c r="A11" s="414" t="s">
        <v>1271</v>
      </c>
      <c r="B11" s="521" t="s">
        <v>1261</v>
      </c>
      <c r="C11" s="369" t="s">
        <v>1280</v>
      </c>
      <c r="D11" s="41"/>
      <c r="E11" s="41"/>
      <c r="F11" s="41"/>
      <c r="G11" s="41" t="s">
        <v>1268</v>
      </c>
      <c r="H11" s="322"/>
    </row>
    <row r="12" spans="1:8" x14ac:dyDescent="0.2">
      <c r="A12" s="519" t="s">
        <v>1272</v>
      </c>
      <c r="B12" s="521" t="s">
        <v>1261</v>
      </c>
      <c r="C12" s="369" t="s">
        <v>1280</v>
      </c>
      <c r="D12" s="41"/>
      <c r="E12" s="41"/>
      <c r="F12" s="41"/>
      <c r="G12" s="41" t="s">
        <v>1273</v>
      </c>
      <c r="H12" s="322"/>
    </row>
    <row r="13" spans="1:8" x14ac:dyDescent="0.2">
      <c r="A13" s="519" t="s">
        <v>1274</v>
      </c>
      <c r="B13" s="521" t="s">
        <v>1261</v>
      </c>
      <c r="C13" s="369" t="s">
        <v>1280</v>
      </c>
      <c r="D13" s="41"/>
      <c r="E13" s="41"/>
      <c r="F13" s="41"/>
      <c r="G13" s="41" t="s">
        <v>1275</v>
      </c>
      <c r="H13" s="322"/>
    </row>
    <row r="14" spans="1:8" x14ac:dyDescent="0.2">
      <c r="A14" s="519" t="s">
        <v>1276</v>
      </c>
      <c r="B14" s="521" t="s">
        <v>1261</v>
      </c>
      <c r="C14" s="369" t="s">
        <v>1280</v>
      </c>
      <c r="D14" s="41"/>
      <c r="E14" s="41"/>
      <c r="F14" s="41"/>
      <c r="G14" s="41" t="s">
        <v>1275</v>
      </c>
      <c r="H14" s="322"/>
    </row>
    <row r="15" spans="1:8" x14ac:dyDescent="0.2">
      <c r="A15" s="414" t="s">
        <v>1277</v>
      </c>
      <c r="B15" s="521" t="s">
        <v>1261</v>
      </c>
      <c r="C15" s="369" t="s">
        <v>1280</v>
      </c>
      <c r="D15" s="41"/>
      <c r="E15" s="41"/>
      <c r="F15" s="41"/>
      <c r="G15" s="41" t="s">
        <v>1275</v>
      </c>
      <c r="H15" s="322"/>
    </row>
    <row r="16" spans="1:8" x14ac:dyDescent="0.2">
      <c r="A16" s="414" t="s">
        <v>1278</v>
      </c>
      <c r="B16" s="521" t="s">
        <v>1261</v>
      </c>
      <c r="C16" s="369" t="s">
        <v>1280</v>
      </c>
      <c r="D16" s="41"/>
      <c r="E16" s="41"/>
      <c r="F16" s="41"/>
      <c r="G16" s="41" t="s">
        <v>1275</v>
      </c>
      <c r="H16" s="322"/>
    </row>
    <row r="17" spans="1:7" x14ac:dyDescent="0.2">
      <c r="A17" s="335"/>
      <c r="B17" s="63"/>
      <c r="C17" s="63"/>
      <c r="D17" s="63"/>
      <c r="E17" s="63"/>
      <c r="F17" s="63"/>
      <c r="G17" s="63"/>
    </row>
    <row r="18" spans="1:7" ht="17.25" customHeight="1" x14ac:dyDescent="0.2">
      <c r="A18" s="64" t="s">
        <v>183</v>
      </c>
      <c r="B18" s="538" t="s">
        <v>1281</v>
      </c>
      <c r="C18" s="538"/>
      <c r="D18" s="538"/>
      <c r="E18" s="538"/>
      <c r="F18" s="538"/>
      <c r="G18" s="538"/>
    </row>
    <row r="19" spans="1:7" ht="15" customHeight="1" x14ac:dyDescent="0.2">
      <c r="A19" s="64" t="s">
        <v>182</v>
      </c>
      <c r="B19" s="538" t="s">
        <v>190</v>
      </c>
      <c r="C19" s="538"/>
      <c r="D19" s="538"/>
      <c r="E19" s="538"/>
      <c r="F19" s="538"/>
      <c r="G19" s="538"/>
    </row>
    <row r="20" spans="1:7" ht="46.5" customHeight="1" x14ac:dyDescent="0.2">
      <c r="A20" s="382" t="s">
        <v>184</v>
      </c>
      <c r="B20" s="538" t="s">
        <v>1282</v>
      </c>
      <c r="C20" s="538"/>
      <c r="D20" s="538"/>
      <c r="E20" s="538"/>
      <c r="F20" s="538"/>
      <c r="G20" s="538"/>
    </row>
    <row r="21" spans="1:7" ht="19.5" customHeight="1" x14ac:dyDescent="0.2">
      <c r="A21" s="382" t="s">
        <v>185</v>
      </c>
      <c r="B21" s="538" t="s">
        <v>837</v>
      </c>
      <c r="C21" s="538"/>
      <c r="D21" s="538"/>
      <c r="E21" s="538"/>
      <c r="F21" s="538"/>
      <c r="G21" s="538"/>
    </row>
    <row r="22" spans="1:7" ht="23.25" customHeight="1" x14ac:dyDescent="0.2">
      <c r="A22" s="382" t="s">
        <v>186</v>
      </c>
      <c r="B22" s="538" t="s">
        <v>1283</v>
      </c>
      <c r="C22" s="538"/>
      <c r="D22" s="538"/>
      <c r="E22" s="538"/>
      <c r="F22" s="538"/>
      <c r="G22" s="538"/>
    </row>
    <row r="23" spans="1:7" ht="21" customHeight="1" x14ac:dyDescent="0.2">
      <c r="A23" s="64" t="s">
        <v>189</v>
      </c>
      <c r="B23" s="538" t="s">
        <v>1284</v>
      </c>
      <c r="C23" s="538"/>
      <c r="D23" s="538"/>
      <c r="E23" s="538"/>
      <c r="F23" s="538"/>
      <c r="G23" s="538"/>
    </row>
    <row r="24" spans="1:7" x14ac:dyDescent="0.2">
      <c r="A24" s="520" t="s">
        <v>557</v>
      </c>
    </row>
    <row r="25" spans="1:7" x14ac:dyDescent="0.2">
      <c r="A25" s="538" t="s">
        <v>1285</v>
      </c>
      <c r="B25" s="538"/>
      <c r="C25" s="538"/>
      <c r="D25" s="538"/>
      <c r="E25" s="538"/>
      <c r="F25" s="538"/>
      <c r="G25" s="538"/>
    </row>
    <row r="26" spans="1:7" ht="11.25" customHeight="1" x14ac:dyDescent="0.2">
      <c r="A26" s="538"/>
      <c r="B26" s="538"/>
      <c r="C26" s="538"/>
      <c r="D26" s="538"/>
      <c r="E26" s="538"/>
      <c r="F26" s="538"/>
      <c r="G26" s="538"/>
    </row>
    <row r="27" spans="1:7" x14ac:dyDescent="0.2">
      <c r="A27" s="538"/>
      <c r="B27" s="538"/>
      <c r="C27" s="538"/>
      <c r="D27" s="538"/>
      <c r="E27" s="538"/>
      <c r="F27" s="538"/>
      <c r="G27" s="538"/>
    </row>
    <row r="28" spans="1:7" x14ac:dyDescent="0.2">
      <c r="A28" s="538"/>
      <c r="B28" s="538"/>
      <c r="C28" s="538"/>
      <c r="D28" s="538"/>
      <c r="E28" s="538"/>
      <c r="F28" s="538"/>
      <c r="G28" s="538"/>
    </row>
    <row r="29" spans="1:7" x14ac:dyDescent="0.2">
      <c r="A29" s="538"/>
      <c r="B29" s="538"/>
      <c r="C29" s="538"/>
      <c r="D29" s="538"/>
      <c r="E29" s="538"/>
      <c r="F29" s="538"/>
      <c r="G29" s="538"/>
    </row>
    <row r="30" spans="1:7" x14ac:dyDescent="0.2">
      <c r="A30" s="538"/>
      <c r="B30" s="538"/>
      <c r="C30" s="538"/>
      <c r="D30" s="538"/>
      <c r="E30" s="538"/>
      <c r="F30" s="538"/>
      <c r="G30" s="538"/>
    </row>
    <row r="31" spans="1:7" x14ac:dyDescent="0.2">
      <c r="A31" s="538"/>
      <c r="B31" s="538"/>
      <c r="C31" s="538"/>
      <c r="D31" s="538"/>
      <c r="E31" s="538"/>
      <c r="F31" s="538"/>
      <c r="G31" s="538"/>
    </row>
    <row r="32" spans="1:7" x14ac:dyDescent="0.2">
      <c r="A32" s="538"/>
      <c r="B32" s="538"/>
      <c r="C32" s="538"/>
      <c r="D32" s="538"/>
      <c r="E32" s="538"/>
      <c r="F32" s="538"/>
      <c r="G32" s="538"/>
    </row>
    <row r="33" spans="1:7" x14ac:dyDescent="0.2">
      <c r="A33" s="538"/>
      <c r="B33" s="538"/>
      <c r="C33" s="538"/>
      <c r="D33" s="538"/>
      <c r="E33" s="538"/>
      <c r="F33" s="538"/>
      <c r="G33" s="538"/>
    </row>
    <row r="34" spans="1:7" x14ac:dyDescent="0.2">
      <c r="A34" s="538"/>
      <c r="B34" s="538"/>
      <c r="C34" s="538"/>
      <c r="D34" s="538"/>
      <c r="E34" s="538"/>
      <c r="F34" s="538"/>
      <c r="G34" s="538"/>
    </row>
    <row r="35" spans="1:7" x14ac:dyDescent="0.2">
      <c r="A35" s="538"/>
      <c r="B35" s="538"/>
      <c r="C35" s="538"/>
      <c r="D35" s="538"/>
      <c r="E35" s="538"/>
      <c r="F35" s="538"/>
      <c r="G35" s="538"/>
    </row>
    <row r="36" spans="1:7" x14ac:dyDescent="0.2">
      <c r="A36" s="538"/>
      <c r="B36" s="538"/>
      <c r="C36" s="538"/>
      <c r="D36" s="538"/>
      <c r="E36" s="538"/>
      <c r="F36" s="538"/>
      <c r="G36" s="538"/>
    </row>
    <row r="37" spans="1:7" x14ac:dyDescent="0.2">
      <c r="A37" s="538"/>
      <c r="B37" s="538"/>
      <c r="C37" s="538"/>
      <c r="D37" s="538"/>
      <c r="E37" s="538"/>
      <c r="F37" s="538"/>
      <c r="G37" s="538"/>
    </row>
    <row r="38" spans="1:7" x14ac:dyDescent="0.2">
      <c r="A38" s="538"/>
      <c r="B38" s="538"/>
      <c r="C38" s="538"/>
      <c r="D38" s="538"/>
      <c r="E38" s="538"/>
      <c r="F38" s="538"/>
      <c r="G38" s="538"/>
    </row>
    <row r="39" spans="1:7" ht="20.25" customHeight="1" x14ac:dyDescent="0.2">
      <c r="A39" s="538"/>
      <c r="B39" s="538"/>
      <c r="C39" s="538"/>
      <c r="D39" s="538"/>
      <c r="E39" s="538"/>
      <c r="F39" s="538"/>
      <c r="G39" s="538"/>
    </row>
    <row r="40" spans="1:7" x14ac:dyDescent="0.2">
      <c r="A40" s="538"/>
      <c r="B40" s="538"/>
      <c r="C40" s="538"/>
      <c r="D40" s="538"/>
      <c r="E40" s="538"/>
      <c r="F40" s="538"/>
      <c r="G40" s="538"/>
    </row>
    <row r="41" spans="1:7" ht="11.25" customHeight="1" x14ac:dyDescent="0.2">
      <c r="A41" s="538"/>
      <c r="B41" s="538"/>
      <c r="C41" s="538"/>
      <c r="D41" s="538"/>
      <c r="E41" s="538"/>
      <c r="F41" s="538"/>
      <c r="G41" s="538"/>
    </row>
    <row r="42" spans="1:7" ht="19.5" customHeight="1" x14ac:dyDescent="0.2">
      <c r="A42" s="538"/>
      <c r="B42" s="538"/>
      <c r="C42" s="538"/>
      <c r="D42" s="538"/>
      <c r="E42" s="538"/>
      <c r="F42" s="538"/>
      <c r="G42" s="538"/>
    </row>
    <row r="43" spans="1:7" x14ac:dyDescent="0.2">
      <c r="A43" s="538"/>
      <c r="B43" s="538"/>
      <c r="C43" s="538"/>
      <c r="D43" s="538"/>
      <c r="E43" s="538"/>
      <c r="F43" s="538"/>
      <c r="G43" s="538"/>
    </row>
    <row r="44" spans="1:7" x14ac:dyDescent="0.2">
      <c r="A44" s="538"/>
      <c r="B44" s="538"/>
      <c r="C44" s="538"/>
      <c r="D44" s="538"/>
      <c r="E44" s="538"/>
      <c r="F44" s="538"/>
      <c r="G44" s="538"/>
    </row>
    <row r="45" spans="1:7" x14ac:dyDescent="0.2">
      <c r="A45" s="538"/>
      <c r="B45" s="538"/>
      <c r="C45" s="538"/>
      <c r="D45" s="538"/>
      <c r="E45" s="538"/>
      <c r="F45" s="538"/>
      <c r="G45" s="538"/>
    </row>
    <row r="46" spans="1:7" x14ac:dyDescent="0.2">
      <c r="A46" s="538"/>
      <c r="B46" s="538"/>
      <c r="C46" s="538"/>
      <c r="D46" s="538"/>
      <c r="E46" s="538"/>
      <c r="F46" s="538"/>
      <c r="G46" s="538"/>
    </row>
    <row r="47" spans="1:7" x14ac:dyDescent="0.2">
      <c r="A47" s="538"/>
      <c r="B47" s="538"/>
      <c r="C47" s="538"/>
      <c r="D47" s="538"/>
      <c r="E47" s="538"/>
      <c r="F47" s="538"/>
      <c r="G47" s="538"/>
    </row>
    <row r="48" spans="1:7" x14ac:dyDescent="0.2">
      <c r="A48" s="538"/>
      <c r="B48" s="538"/>
      <c r="C48" s="538"/>
      <c r="D48" s="538"/>
      <c r="E48" s="538"/>
      <c r="F48" s="538"/>
      <c r="G48" s="538"/>
    </row>
    <row r="49" spans="1:7" x14ac:dyDescent="0.2">
      <c r="A49" s="538"/>
      <c r="B49" s="538"/>
      <c r="C49" s="538"/>
      <c r="D49" s="538"/>
      <c r="E49" s="538"/>
      <c r="F49" s="538"/>
      <c r="G49" s="538"/>
    </row>
    <row r="50" spans="1:7" x14ac:dyDescent="0.2">
      <c r="A50" s="538"/>
      <c r="B50" s="538"/>
      <c r="C50" s="538"/>
      <c r="D50" s="538"/>
      <c r="E50" s="538"/>
      <c r="F50" s="538"/>
      <c r="G50" s="538"/>
    </row>
    <row r="51" spans="1:7" x14ac:dyDescent="0.2">
      <c r="A51" s="538"/>
      <c r="B51" s="538"/>
      <c r="C51" s="538"/>
      <c r="D51" s="538"/>
      <c r="E51" s="538"/>
      <c r="F51" s="538"/>
      <c r="G51" s="538"/>
    </row>
    <row r="52" spans="1:7" x14ac:dyDescent="0.2">
      <c r="A52" s="538"/>
      <c r="B52" s="538"/>
      <c r="C52" s="538"/>
      <c r="D52" s="538"/>
      <c r="E52" s="538"/>
      <c r="F52" s="538"/>
      <c r="G52" s="538"/>
    </row>
    <row r="53" spans="1:7" x14ac:dyDescent="0.2">
      <c r="A53" s="538"/>
      <c r="B53" s="538"/>
      <c r="C53" s="538"/>
      <c r="D53" s="538"/>
      <c r="E53" s="538"/>
      <c r="F53" s="538"/>
      <c r="G53" s="538"/>
    </row>
    <row r="54" spans="1:7" x14ac:dyDescent="0.2">
      <c r="A54" s="538"/>
      <c r="B54" s="538"/>
      <c r="C54" s="538"/>
      <c r="D54" s="538"/>
      <c r="E54" s="538"/>
      <c r="F54" s="538"/>
      <c r="G54" s="538"/>
    </row>
    <row r="55" spans="1:7" x14ac:dyDescent="0.2">
      <c r="A55" s="538"/>
      <c r="B55" s="538"/>
      <c r="C55" s="538"/>
      <c r="D55" s="538"/>
      <c r="E55" s="538"/>
      <c r="F55" s="538"/>
      <c r="G55" s="538"/>
    </row>
    <row r="56" spans="1:7" ht="66.75" customHeight="1" x14ac:dyDescent="0.2">
      <c r="A56" s="336"/>
      <c r="B56" s="41"/>
      <c r="C56" s="41"/>
      <c r="D56" s="41"/>
      <c r="E56" s="41"/>
      <c r="F56" s="41"/>
      <c r="G56" s="41"/>
    </row>
  </sheetData>
  <mergeCells count="10">
    <mergeCell ref="B21:G21"/>
    <mergeCell ref="B22:G22"/>
    <mergeCell ref="B23:G23"/>
    <mergeCell ref="A25:G55"/>
    <mergeCell ref="C3:F3"/>
    <mergeCell ref="G3:G4"/>
    <mergeCell ref="B3:B4"/>
    <mergeCell ref="B18:G18"/>
    <mergeCell ref="B19:G19"/>
    <mergeCell ref="B20:G20"/>
  </mergeCells>
  <hyperlinks>
    <hyperlink ref="G2" location="Index!A1" display="Index"/>
  </hyperlinks>
  <pageMargins left="0.70866141732283472" right="0.70866141732283472" top="0.74803149606299213" bottom="0.74803149606299213" header="0.31496062992125984" footer="0.31496062992125984"/>
  <pageSetup paperSize="9" scale="95" fitToHeight="0" orientation="landscape" r:id="rId1"/>
  <rowBreaks count="1" manualBreakCount="1">
    <brk id="39"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10137C"/>
    <pageSetUpPr fitToPage="1"/>
  </sheetPr>
  <dimension ref="A1:K114"/>
  <sheetViews>
    <sheetView showGridLines="0" zoomScale="110" zoomScaleNormal="110" zoomScaleSheetLayoutView="145" workbookViewId="0"/>
  </sheetViews>
  <sheetFormatPr defaultRowHeight="14.25" x14ac:dyDescent="0.2"/>
  <cols>
    <col min="1" max="1" width="24.42578125" style="4" customWidth="1"/>
    <col min="2" max="2" width="27.140625" style="4" customWidth="1"/>
    <col min="3" max="5" width="12.7109375" style="4" customWidth="1"/>
    <col min="6" max="6" width="19.42578125" style="4" customWidth="1"/>
    <col min="7" max="7" width="12" style="4" customWidth="1"/>
    <col min="8" max="11" width="9.140625" style="4"/>
    <col min="12" max="12" width="11" style="4" customWidth="1"/>
    <col min="13" max="16384" width="9.140625" style="4"/>
  </cols>
  <sheetData>
    <row r="1" spans="1:11" x14ac:dyDescent="0.2">
      <c r="A1" s="2"/>
      <c r="B1" s="2"/>
      <c r="C1" s="2"/>
      <c r="D1" s="2"/>
      <c r="E1" s="2"/>
    </row>
    <row r="2" spans="1:11" x14ac:dyDescent="0.2">
      <c r="A2" s="11" t="s">
        <v>623</v>
      </c>
      <c r="B2" s="76"/>
      <c r="C2" s="76"/>
      <c r="D2" s="76"/>
      <c r="E2" s="32" t="s">
        <v>594</v>
      </c>
      <c r="F2" s="76"/>
      <c r="G2" s="76"/>
      <c r="H2" s="77"/>
      <c r="I2" s="76"/>
      <c r="J2" s="76"/>
      <c r="K2" s="76"/>
    </row>
    <row r="3" spans="1:11" ht="24.75" customHeight="1" x14ac:dyDescent="0.2">
      <c r="A3" s="78" t="s">
        <v>187</v>
      </c>
      <c r="B3" s="78"/>
      <c r="C3" s="556" t="s">
        <v>118</v>
      </c>
      <c r="D3" s="556"/>
      <c r="E3" s="79" t="s">
        <v>119</v>
      </c>
    </row>
    <row r="4" spans="1:11" x14ac:dyDescent="0.2">
      <c r="A4" s="80" t="s">
        <v>655</v>
      </c>
      <c r="B4" s="80"/>
      <c r="C4" s="12" t="s">
        <v>821</v>
      </c>
      <c r="D4" s="78" t="s">
        <v>822</v>
      </c>
      <c r="E4" s="12" t="s">
        <v>821</v>
      </c>
    </row>
    <row r="5" spans="1:11" x14ac:dyDescent="0.2">
      <c r="A5" s="557" t="s">
        <v>98</v>
      </c>
      <c r="B5" s="557"/>
      <c r="C5" s="81">
        <v>297414.81816880603</v>
      </c>
      <c r="D5" s="82">
        <v>287484.14844556997</v>
      </c>
      <c r="E5" s="81">
        <v>23793.185453504484</v>
      </c>
      <c r="G5" s="4" t="s">
        <v>187</v>
      </c>
      <c r="J5" s="83"/>
    </row>
    <row r="6" spans="1:11" x14ac:dyDescent="0.2">
      <c r="A6" s="559" t="s">
        <v>99</v>
      </c>
      <c r="B6" s="559"/>
      <c r="C6" s="68">
        <v>21788.24899932</v>
      </c>
      <c r="D6" s="41">
        <v>12775.862771280001</v>
      </c>
      <c r="E6" s="68">
        <v>1743.0599199456001</v>
      </c>
      <c r="G6" s="4" t="s">
        <v>187</v>
      </c>
      <c r="J6" s="83"/>
    </row>
    <row r="7" spans="1:11" x14ac:dyDescent="0.2">
      <c r="A7" s="559" t="s">
        <v>100</v>
      </c>
      <c r="B7" s="559"/>
      <c r="C7" s="68"/>
      <c r="D7" s="41"/>
      <c r="E7" s="68">
        <v>0</v>
      </c>
      <c r="G7" s="4" t="s">
        <v>187</v>
      </c>
    </row>
    <row r="8" spans="1:11" x14ac:dyDescent="0.2">
      <c r="A8" s="559" t="s">
        <v>101</v>
      </c>
      <c r="B8" s="559"/>
      <c r="C8" s="68">
        <v>262375.16993087</v>
      </c>
      <c r="D8" s="41">
        <v>261401.49676299002</v>
      </c>
      <c r="E8" s="68">
        <v>20990.013594469601</v>
      </c>
      <c r="F8" s="85"/>
    </row>
    <row r="9" spans="1:11" x14ac:dyDescent="0.2">
      <c r="A9" s="559" t="s">
        <v>102</v>
      </c>
      <c r="B9" s="559"/>
      <c r="C9" s="68">
        <v>9979.6071181560001</v>
      </c>
      <c r="D9" s="41">
        <v>9875.4073071700004</v>
      </c>
      <c r="E9" s="68">
        <v>798.36856945248007</v>
      </c>
      <c r="F9" s="86" t="s">
        <v>187</v>
      </c>
    </row>
    <row r="10" spans="1:11" x14ac:dyDescent="0.2">
      <c r="A10" s="559" t="s">
        <v>550</v>
      </c>
      <c r="B10" s="559"/>
      <c r="C10" s="68">
        <v>3271.7921204600002</v>
      </c>
      <c r="D10" s="41">
        <v>3431.3816041300001</v>
      </c>
      <c r="E10" s="68">
        <v>261.74336963680003</v>
      </c>
      <c r="F10" s="87"/>
    </row>
    <row r="11" spans="1:11" x14ac:dyDescent="0.2">
      <c r="A11" s="558" t="s">
        <v>103</v>
      </c>
      <c r="B11" s="558"/>
      <c r="C11" s="88">
        <v>19506.245172064599</v>
      </c>
      <c r="D11" s="89">
        <v>22506.716927557831</v>
      </c>
      <c r="E11" s="88">
        <v>1560.4996137651679</v>
      </c>
      <c r="F11" s="4" t="s">
        <v>187</v>
      </c>
      <c r="H11" s="83" t="s">
        <v>187</v>
      </c>
      <c r="I11" s="4" t="s">
        <v>187</v>
      </c>
    </row>
    <row r="12" spans="1:11" x14ac:dyDescent="0.2">
      <c r="A12" s="559" t="s">
        <v>104</v>
      </c>
      <c r="B12" s="559"/>
      <c r="C12" s="68">
        <v>18244.844867069998</v>
      </c>
      <c r="D12" s="41">
        <v>21544.48115666</v>
      </c>
      <c r="E12" s="68">
        <v>1459.5875893655998</v>
      </c>
      <c r="F12" s="4" t="s">
        <v>187</v>
      </c>
    </row>
    <row r="13" spans="1:11" x14ac:dyDescent="0.2">
      <c r="A13" s="559" t="s">
        <v>105</v>
      </c>
      <c r="B13" s="559"/>
      <c r="C13" s="68" t="s">
        <v>211</v>
      </c>
      <c r="D13" s="41"/>
      <c r="E13" s="68" t="s">
        <v>211</v>
      </c>
      <c r="F13" s="4" t="s">
        <v>187</v>
      </c>
      <c r="K13" s="90"/>
    </row>
    <row r="14" spans="1:11" x14ac:dyDescent="0.2">
      <c r="A14" s="559" t="s">
        <v>99</v>
      </c>
      <c r="B14" s="559"/>
      <c r="C14" s="68" t="s">
        <v>211</v>
      </c>
      <c r="D14" s="41"/>
      <c r="E14" s="68" t="s">
        <v>211</v>
      </c>
      <c r="K14" s="91"/>
    </row>
    <row r="15" spans="1:11" x14ac:dyDescent="0.2">
      <c r="A15" s="559" t="s">
        <v>106</v>
      </c>
      <c r="B15" s="559"/>
      <c r="C15" s="68"/>
      <c r="D15" s="41"/>
      <c r="E15" s="68">
        <v>0</v>
      </c>
      <c r="K15" s="90"/>
    </row>
    <row r="16" spans="1:11" x14ac:dyDescent="0.2">
      <c r="A16" s="559" t="s">
        <v>107</v>
      </c>
      <c r="B16" s="559"/>
      <c r="C16" s="68">
        <v>280.55945724999998</v>
      </c>
      <c r="D16" s="41">
        <v>177.24442790000001</v>
      </c>
      <c r="E16" s="68">
        <v>22.44475658</v>
      </c>
      <c r="K16" s="90"/>
    </row>
    <row r="17" spans="1:11" x14ac:dyDescent="0.2">
      <c r="A17" s="559" t="s">
        <v>108</v>
      </c>
      <c r="B17" s="559"/>
      <c r="C17" s="68">
        <v>980.84084774460007</v>
      </c>
      <c r="D17" s="41">
        <v>784.99134299783009</v>
      </c>
      <c r="E17" s="68">
        <v>78.467267819568008</v>
      </c>
      <c r="K17" s="90"/>
    </row>
    <row r="18" spans="1:11" x14ac:dyDescent="0.2">
      <c r="A18" s="558" t="s">
        <v>109</v>
      </c>
      <c r="B18" s="558"/>
      <c r="C18" s="88">
        <v>0</v>
      </c>
      <c r="D18" s="89">
        <v>0</v>
      </c>
      <c r="E18" s="88">
        <v>0</v>
      </c>
    </row>
    <row r="19" spans="1:11" x14ac:dyDescent="0.2">
      <c r="A19" s="560" t="s">
        <v>110</v>
      </c>
      <c r="B19" s="560"/>
      <c r="C19" s="92">
        <v>0</v>
      </c>
      <c r="D19" s="93">
        <v>0</v>
      </c>
      <c r="E19" s="92">
        <v>0</v>
      </c>
      <c r="H19" s="94"/>
    </row>
    <row r="20" spans="1:11" x14ac:dyDescent="0.2">
      <c r="A20" s="559" t="s">
        <v>111</v>
      </c>
      <c r="B20" s="559"/>
      <c r="C20" s="68"/>
      <c r="D20" s="41"/>
      <c r="E20" s="68">
        <v>0</v>
      </c>
    </row>
    <row r="21" spans="1:11" x14ac:dyDescent="0.2">
      <c r="A21" s="559" t="s">
        <v>112</v>
      </c>
      <c r="B21" s="559"/>
      <c r="C21" s="68"/>
      <c r="D21" s="41"/>
      <c r="E21" s="68">
        <v>0</v>
      </c>
    </row>
    <row r="22" spans="1:11" x14ac:dyDescent="0.2">
      <c r="A22" s="559" t="s">
        <v>113</v>
      </c>
      <c r="B22" s="559"/>
      <c r="C22" s="68"/>
      <c r="D22" s="41"/>
      <c r="E22" s="68">
        <v>0</v>
      </c>
    </row>
    <row r="23" spans="1:11" x14ac:dyDescent="0.2">
      <c r="A23" s="559" t="s">
        <v>114</v>
      </c>
      <c r="B23" s="559"/>
      <c r="C23" s="68"/>
      <c r="D23" s="41"/>
      <c r="E23" s="92">
        <v>0</v>
      </c>
    </row>
    <row r="24" spans="1:11" x14ac:dyDescent="0.2">
      <c r="A24" s="558" t="s">
        <v>115</v>
      </c>
      <c r="B24" s="558"/>
      <c r="C24" s="88">
        <v>29335.69368846</v>
      </c>
      <c r="D24" s="89">
        <v>30865.735519373</v>
      </c>
      <c r="E24" s="92">
        <v>2346.8554950768003</v>
      </c>
    </row>
    <row r="25" spans="1:11" x14ac:dyDescent="0.2">
      <c r="A25" s="559" t="s">
        <v>99</v>
      </c>
      <c r="B25" s="559"/>
      <c r="C25" s="68">
        <v>12398.223511709999</v>
      </c>
      <c r="D25" s="41">
        <v>13203.123472873</v>
      </c>
      <c r="E25" s="68">
        <v>991.85788093679992</v>
      </c>
    </row>
    <row r="26" spans="1:11" x14ac:dyDescent="0.2">
      <c r="A26" s="559" t="s">
        <v>116</v>
      </c>
      <c r="B26" s="559"/>
      <c r="C26" s="68">
        <v>16937.470176750001</v>
      </c>
      <c r="D26" s="41">
        <v>17662.612046499999</v>
      </c>
      <c r="E26" s="68">
        <v>1354.99761414</v>
      </c>
    </row>
    <row r="27" spans="1:11" x14ac:dyDescent="0.2">
      <c r="A27" s="558" t="s">
        <v>117</v>
      </c>
      <c r="B27" s="558"/>
      <c r="C27" s="88">
        <v>0</v>
      </c>
      <c r="D27" s="95">
        <v>0</v>
      </c>
      <c r="E27" s="96">
        <v>0</v>
      </c>
    </row>
    <row r="28" spans="1:11" x14ac:dyDescent="0.2">
      <c r="A28" s="560" t="s">
        <v>120</v>
      </c>
      <c r="B28" s="560"/>
      <c r="C28" s="92">
        <v>25499.013639674999</v>
      </c>
      <c r="D28" s="93">
        <v>25499.013639674999</v>
      </c>
      <c r="E28" s="92">
        <v>2039.9210911739999</v>
      </c>
      <c r="F28" s="86"/>
    </row>
    <row r="29" spans="1:11" x14ac:dyDescent="0.2">
      <c r="A29" s="559" t="s">
        <v>121</v>
      </c>
      <c r="B29" s="559"/>
      <c r="C29" s="68">
        <v>25499.013639674999</v>
      </c>
      <c r="D29" s="41">
        <v>25499.013639674999</v>
      </c>
      <c r="E29" s="68">
        <v>2039.9210911739999</v>
      </c>
    </row>
    <row r="30" spans="1:11" x14ac:dyDescent="0.2">
      <c r="A30" s="559" t="s">
        <v>114</v>
      </c>
      <c r="B30" s="559"/>
      <c r="C30" s="68"/>
      <c r="D30" s="41"/>
      <c r="E30" s="68">
        <v>0</v>
      </c>
    </row>
    <row r="31" spans="1:11" x14ac:dyDescent="0.2">
      <c r="A31" s="559" t="s">
        <v>122</v>
      </c>
      <c r="B31" s="559"/>
      <c r="C31" s="68"/>
      <c r="D31" s="41"/>
      <c r="E31" s="68">
        <v>0</v>
      </c>
    </row>
    <row r="32" spans="1:11" x14ac:dyDescent="0.2">
      <c r="A32" s="558" t="s">
        <v>123</v>
      </c>
      <c r="B32" s="558"/>
      <c r="C32" s="88">
        <v>7705.9703060000002</v>
      </c>
      <c r="D32" s="89">
        <v>7573.4102800000001</v>
      </c>
      <c r="E32" s="88">
        <v>616.47762448000003</v>
      </c>
    </row>
    <row r="33" spans="1:10" x14ac:dyDescent="0.2">
      <c r="A33" s="562" t="s">
        <v>124</v>
      </c>
      <c r="B33" s="562"/>
      <c r="C33" s="92">
        <v>0</v>
      </c>
      <c r="D33" s="93">
        <v>0</v>
      </c>
      <c r="E33" s="92">
        <v>0</v>
      </c>
    </row>
    <row r="34" spans="1:10" x14ac:dyDescent="0.2">
      <c r="A34" s="561" t="s">
        <v>125</v>
      </c>
      <c r="B34" s="561"/>
      <c r="C34" s="97">
        <v>379461.74097501003</v>
      </c>
      <c r="D34" s="98">
        <v>373929.02481217997</v>
      </c>
      <c r="E34" s="97">
        <v>30356.939278000802</v>
      </c>
      <c r="F34" s="99"/>
    </row>
    <row r="35" spans="1:10" x14ac:dyDescent="0.2">
      <c r="A35" s="100"/>
      <c r="B35" s="100"/>
      <c r="C35" s="101"/>
      <c r="D35" s="101"/>
      <c r="E35" s="101"/>
      <c r="F35" s="99"/>
    </row>
    <row r="36" spans="1:10" ht="28.5" customHeight="1" x14ac:dyDescent="0.2">
      <c r="A36" s="102" t="s">
        <v>183</v>
      </c>
      <c r="B36" s="563" t="s">
        <v>282</v>
      </c>
      <c r="C36" s="563"/>
      <c r="D36" s="563"/>
      <c r="E36" s="563"/>
      <c r="F36" s="99"/>
    </row>
    <row r="37" spans="1:10" x14ac:dyDescent="0.2">
      <c r="A37" s="103" t="s">
        <v>182</v>
      </c>
      <c r="B37" s="564" t="s">
        <v>190</v>
      </c>
      <c r="C37" s="564"/>
      <c r="D37" s="564"/>
      <c r="E37" s="564"/>
      <c r="F37" s="99"/>
    </row>
    <row r="38" spans="1:10" x14ac:dyDescent="0.2">
      <c r="A38" s="103" t="s">
        <v>184</v>
      </c>
      <c r="B38" s="564" t="s">
        <v>283</v>
      </c>
      <c r="C38" s="564"/>
      <c r="D38" s="564"/>
      <c r="E38" s="564"/>
      <c r="F38" s="99"/>
    </row>
    <row r="39" spans="1:10" x14ac:dyDescent="0.2">
      <c r="A39" s="103" t="s">
        <v>185</v>
      </c>
      <c r="B39" s="564" t="s">
        <v>284</v>
      </c>
      <c r="C39" s="564"/>
      <c r="D39" s="564"/>
      <c r="E39" s="564"/>
      <c r="F39" s="99"/>
    </row>
    <row r="40" spans="1:10" x14ac:dyDescent="0.2">
      <c r="A40" s="103" t="s">
        <v>186</v>
      </c>
      <c r="B40" s="564" t="s">
        <v>285</v>
      </c>
      <c r="C40" s="564"/>
      <c r="D40" s="564"/>
      <c r="E40" s="564"/>
      <c r="F40" s="99"/>
    </row>
    <row r="41" spans="1:10" ht="32.25" customHeight="1" x14ac:dyDescent="0.2">
      <c r="A41" s="102" t="s">
        <v>189</v>
      </c>
      <c r="B41" s="563" t="s">
        <v>286</v>
      </c>
      <c r="C41" s="563"/>
      <c r="D41" s="563"/>
      <c r="E41" s="563"/>
    </row>
    <row r="42" spans="1:10" x14ac:dyDescent="0.2">
      <c r="A42" s="11" t="s">
        <v>557</v>
      </c>
      <c r="C42" s="105"/>
      <c r="D42" s="106"/>
    </row>
    <row r="43" spans="1:10" ht="15" customHeight="1" x14ac:dyDescent="0.2">
      <c r="A43" s="538" t="s">
        <v>624</v>
      </c>
      <c r="B43" s="538"/>
      <c r="C43" s="538"/>
      <c r="D43" s="538"/>
      <c r="E43" s="538"/>
      <c r="F43" s="107"/>
      <c r="G43" s="107"/>
      <c r="H43" s="107"/>
      <c r="I43" s="107"/>
      <c r="J43" s="107"/>
    </row>
    <row r="44" spans="1:10" x14ac:dyDescent="0.2">
      <c r="A44" s="538"/>
      <c r="B44" s="538"/>
      <c r="C44" s="538"/>
      <c r="D44" s="538"/>
      <c r="E44" s="538"/>
      <c r="F44" s="107"/>
      <c r="G44" s="107"/>
      <c r="H44" s="107"/>
      <c r="I44" s="107"/>
      <c r="J44" s="107"/>
    </row>
    <row r="45" spans="1:10" x14ac:dyDescent="0.2">
      <c r="A45" s="538"/>
      <c r="B45" s="538"/>
      <c r="C45" s="538"/>
      <c r="D45" s="538"/>
      <c r="E45" s="538"/>
      <c r="F45" s="107"/>
      <c r="G45" s="107"/>
      <c r="H45" s="107"/>
      <c r="I45" s="107"/>
      <c r="J45" s="107"/>
    </row>
    <row r="46" spans="1:10" x14ac:dyDescent="0.2">
      <c r="A46" s="538"/>
      <c r="B46" s="538"/>
      <c r="C46" s="538"/>
      <c r="D46" s="538"/>
      <c r="E46" s="538"/>
      <c r="F46" s="107"/>
      <c r="G46" s="107"/>
      <c r="H46" s="107"/>
      <c r="I46" s="107"/>
      <c r="J46" s="107"/>
    </row>
    <row r="47" spans="1:10" x14ac:dyDescent="0.2">
      <c r="A47" s="538"/>
      <c r="B47" s="538"/>
      <c r="C47" s="538"/>
      <c r="D47" s="538"/>
      <c r="E47" s="538"/>
      <c r="F47" s="107"/>
      <c r="G47" s="107"/>
      <c r="H47" s="107"/>
      <c r="I47" s="107"/>
      <c r="J47" s="107"/>
    </row>
    <row r="48" spans="1:10" x14ac:dyDescent="0.2">
      <c r="A48" s="538"/>
      <c r="B48" s="538"/>
      <c r="C48" s="538"/>
      <c r="D48" s="538"/>
      <c r="E48" s="538"/>
      <c r="F48" s="107"/>
      <c r="G48" s="107"/>
      <c r="H48" s="107"/>
      <c r="I48" s="107"/>
      <c r="J48" s="107"/>
    </row>
    <row r="49" spans="1:10" x14ac:dyDescent="0.2">
      <c r="A49" s="538"/>
      <c r="B49" s="538"/>
      <c r="C49" s="538"/>
      <c r="D49" s="538"/>
      <c r="E49" s="538"/>
      <c r="F49" s="107"/>
      <c r="G49" s="107"/>
      <c r="H49" s="107"/>
      <c r="I49" s="107"/>
      <c r="J49" s="107"/>
    </row>
    <row r="50" spans="1:10" x14ac:dyDescent="0.2">
      <c r="A50" s="538"/>
      <c r="B50" s="538"/>
      <c r="C50" s="538"/>
      <c r="D50" s="538"/>
      <c r="E50" s="538"/>
      <c r="F50" s="107"/>
      <c r="G50" s="107"/>
      <c r="H50" s="107"/>
      <c r="I50" s="107"/>
      <c r="J50" s="107"/>
    </row>
    <row r="51" spans="1:10" x14ac:dyDescent="0.2">
      <c r="A51" s="538"/>
      <c r="B51" s="538"/>
      <c r="C51" s="538"/>
      <c r="D51" s="538"/>
      <c r="E51" s="538"/>
      <c r="F51" s="107"/>
      <c r="G51" s="107"/>
      <c r="H51" s="107"/>
      <c r="I51" s="107"/>
      <c r="J51" s="107"/>
    </row>
    <row r="52" spans="1:10" x14ac:dyDescent="0.2">
      <c r="A52" s="538"/>
      <c r="B52" s="538"/>
      <c r="C52" s="538"/>
      <c r="D52" s="538"/>
      <c r="E52" s="538"/>
      <c r="F52" s="107"/>
      <c r="G52" s="107"/>
      <c r="H52" s="107"/>
      <c r="I52" s="107"/>
      <c r="J52" s="107"/>
    </row>
    <row r="53" spans="1:10" x14ac:dyDescent="0.2">
      <c r="A53" s="538"/>
      <c r="B53" s="538"/>
      <c r="C53" s="538"/>
      <c r="D53" s="538"/>
      <c r="E53" s="538"/>
      <c r="F53" s="107"/>
      <c r="G53" s="107"/>
      <c r="H53" s="107"/>
      <c r="I53" s="107"/>
      <c r="J53" s="107"/>
    </row>
    <row r="54" spans="1:10" x14ac:dyDescent="0.2">
      <c r="A54" s="538"/>
      <c r="B54" s="538"/>
      <c r="C54" s="538"/>
      <c r="D54" s="538"/>
      <c r="E54" s="538"/>
      <c r="F54" s="107"/>
      <c r="G54" s="107"/>
      <c r="H54" s="107"/>
      <c r="I54" s="107"/>
      <c r="J54" s="107"/>
    </row>
    <row r="55" spans="1:10" x14ac:dyDescent="0.2">
      <c r="A55" s="538"/>
      <c r="B55" s="538"/>
      <c r="C55" s="538"/>
      <c r="D55" s="538"/>
      <c r="E55" s="538"/>
      <c r="F55" s="107"/>
      <c r="G55" s="107"/>
      <c r="H55" s="107"/>
      <c r="I55" s="107"/>
      <c r="J55" s="107"/>
    </row>
    <row r="56" spans="1:10" x14ac:dyDescent="0.2">
      <c r="A56" s="538"/>
      <c r="B56" s="538"/>
      <c r="C56" s="538"/>
      <c r="D56" s="538"/>
      <c r="E56" s="538"/>
      <c r="F56" s="107"/>
      <c r="G56" s="107"/>
      <c r="H56" s="107"/>
      <c r="I56" s="107"/>
      <c r="J56" s="107"/>
    </row>
    <row r="57" spans="1:10" x14ac:dyDescent="0.2">
      <c r="A57" s="538"/>
      <c r="B57" s="538"/>
      <c r="C57" s="538"/>
      <c r="D57" s="538"/>
      <c r="E57" s="538"/>
      <c r="F57" s="107"/>
      <c r="G57" s="107"/>
      <c r="H57" s="107"/>
      <c r="I57" s="107"/>
      <c r="J57" s="107"/>
    </row>
    <row r="58" spans="1:10" x14ac:dyDescent="0.2">
      <c r="A58" s="538"/>
      <c r="B58" s="538"/>
      <c r="C58" s="538"/>
      <c r="D58" s="538"/>
      <c r="E58" s="538"/>
      <c r="F58" s="107"/>
      <c r="G58" s="107"/>
      <c r="H58" s="107"/>
      <c r="I58" s="107"/>
      <c r="J58" s="107"/>
    </row>
    <row r="59" spans="1:10" x14ac:dyDescent="0.2">
      <c r="A59" s="538"/>
      <c r="B59" s="538"/>
      <c r="C59" s="538"/>
      <c r="D59" s="538"/>
      <c r="E59" s="538"/>
      <c r="F59" s="107"/>
      <c r="G59" s="107"/>
      <c r="H59" s="107"/>
      <c r="I59" s="107"/>
      <c r="J59" s="107"/>
    </row>
    <row r="60" spans="1:10" x14ac:dyDescent="0.2">
      <c r="A60" s="538"/>
      <c r="B60" s="538"/>
      <c r="C60" s="538"/>
      <c r="D60" s="538"/>
      <c r="E60" s="538"/>
      <c r="F60" s="107"/>
      <c r="G60" s="107"/>
      <c r="H60" s="107"/>
      <c r="I60" s="107"/>
      <c r="J60" s="107"/>
    </row>
    <row r="61" spans="1:10" x14ac:dyDescent="0.2">
      <c r="A61" s="538"/>
      <c r="B61" s="538"/>
      <c r="C61" s="538"/>
      <c r="D61" s="538"/>
      <c r="E61" s="538"/>
      <c r="F61" s="107"/>
      <c r="G61" s="107"/>
      <c r="H61" s="107"/>
      <c r="I61" s="107"/>
      <c r="J61" s="107"/>
    </row>
    <row r="62" spans="1:10" x14ac:dyDescent="0.2">
      <c r="A62" s="538"/>
      <c r="B62" s="538"/>
      <c r="C62" s="538"/>
      <c r="D62" s="538"/>
      <c r="E62" s="538"/>
      <c r="F62" s="107"/>
      <c r="G62" s="107"/>
      <c r="H62" s="107"/>
      <c r="I62" s="107"/>
      <c r="J62" s="107"/>
    </row>
    <row r="63" spans="1:10" x14ac:dyDescent="0.2">
      <c r="A63" s="538"/>
      <c r="B63" s="538"/>
      <c r="C63" s="538"/>
      <c r="D63" s="538"/>
      <c r="E63" s="538"/>
      <c r="F63" s="107"/>
      <c r="G63" s="107"/>
      <c r="H63" s="107"/>
      <c r="I63" s="107"/>
      <c r="J63" s="107"/>
    </row>
    <row r="64" spans="1:10" ht="76.5" customHeight="1" x14ac:dyDescent="0.2">
      <c r="A64" s="538"/>
      <c r="B64" s="538"/>
      <c r="C64" s="538"/>
      <c r="D64" s="538"/>
      <c r="E64" s="538"/>
      <c r="F64" s="107"/>
      <c r="G64" s="107"/>
      <c r="H64" s="107"/>
      <c r="I64" s="107"/>
      <c r="J64" s="107"/>
    </row>
    <row r="65" spans="1:10" ht="194.25" customHeight="1" x14ac:dyDescent="0.2">
      <c r="A65" s="538" t="s">
        <v>625</v>
      </c>
      <c r="B65" s="538"/>
      <c r="C65" s="538"/>
      <c r="D65" s="538"/>
      <c r="E65" s="538"/>
      <c r="F65" s="107"/>
      <c r="G65" s="107"/>
      <c r="H65" s="107"/>
      <c r="I65" s="107"/>
      <c r="J65" s="107"/>
    </row>
    <row r="66" spans="1:10" x14ac:dyDescent="0.2">
      <c r="A66" s="102"/>
      <c r="B66" s="108"/>
      <c r="C66" s="108"/>
      <c r="D66" s="108"/>
      <c r="E66" s="65" t="s">
        <v>187</v>
      </c>
    </row>
    <row r="67" spans="1:10" x14ac:dyDescent="0.2">
      <c r="A67" s="75"/>
      <c r="B67" s="75"/>
      <c r="C67" s="75"/>
      <c r="D67" s="75"/>
      <c r="E67" s="75"/>
      <c r="F67" s="107"/>
      <c r="G67" s="107"/>
      <c r="H67" s="107"/>
      <c r="I67" s="107"/>
      <c r="J67" s="107"/>
    </row>
    <row r="68" spans="1:10" x14ac:dyDescent="0.2">
      <c r="A68" s="75"/>
      <c r="B68" s="75"/>
      <c r="C68" s="75"/>
      <c r="D68" s="75"/>
      <c r="E68" s="75"/>
      <c r="F68" s="107"/>
      <c r="G68" s="107"/>
      <c r="H68" s="107"/>
      <c r="I68" s="107"/>
      <c r="J68" s="107"/>
    </row>
    <row r="69" spans="1:10" x14ac:dyDescent="0.2">
      <c r="A69" s="75"/>
      <c r="B69" s="75"/>
      <c r="C69" s="75"/>
      <c r="D69" s="75"/>
      <c r="E69" s="75"/>
      <c r="F69" s="107"/>
      <c r="G69" s="107"/>
      <c r="H69" s="107"/>
      <c r="I69" s="107"/>
      <c r="J69" s="107"/>
    </row>
    <row r="70" spans="1:10" x14ac:dyDescent="0.2">
      <c r="A70" s="75"/>
      <c r="B70" s="75"/>
      <c r="C70" s="75"/>
      <c r="D70" s="75"/>
      <c r="E70" s="75"/>
      <c r="F70" s="107"/>
      <c r="G70" s="107"/>
      <c r="H70" s="107"/>
      <c r="I70" s="107"/>
      <c r="J70" s="107"/>
    </row>
    <row r="71" spans="1:10" x14ac:dyDescent="0.2">
      <c r="A71" s="75"/>
      <c r="B71" s="75"/>
      <c r="C71" s="75"/>
      <c r="D71" s="75"/>
      <c r="E71" s="75"/>
      <c r="F71" s="107"/>
      <c r="G71" s="107"/>
      <c r="H71" s="107"/>
      <c r="I71" s="107"/>
      <c r="J71" s="107"/>
    </row>
    <row r="72" spans="1:10" x14ac:dyDescent="0.2">
      <c r="A72" s="75"/>
      <c r="B72" s="75"/>
      <c r="C72" s="75"/>
      <c r="D72" s="75"/>
      <c r="E72" s="75"/>
      <c r="F72" s="107"/>
      <c r="G72" s="107"/>
      <c r="H72" s="107"/>
      <c r="I72" s="107"/>
      <c r="J72" s="107"/>
    </row>
    <row r="73" spans="1:10" x14ac:dyDescent="0.2">
      <c r="A73" s="75"/>
      <c r="B73" s="75"/>
      <c r="C73" s="75"/>
      <c r="D73" s="75"/>
      <c r="E73" s="75"/>
      <c r="F73" s="107"/>
      <c r="G73" s="107"/>
      <c r="H73" s="107"/>
      <c r="I73" s="107"/>
      <c r="J73" s="107"/>
    </row>
    <row r="74" spans="1:10" x14ac:dyDescent="0.2">
      <c r="A74" s="75"/>
      <c r="B74" s="75"/>
      <c r="C74" s="75"/>
      <c r="D74" s="75"/>
      <c r="E74" s="75"/>
      <c r="F74" s="107"/>
      <c r="G74" s="107"/>
      <c r="H74" s="107"/>
      <c r="I74" s="107"/>
      <c r="J74" s="107"/>
    </row>
    <row r="75" spans="1:10" x14ac:dyDescent="0.2">
      <c r="A75" s="75"/>
      <c r="B75" s="75"/>
      <c r="C75" s="75"/>
      <c r="D75" s="75"/>
      <c r="E75" s="75"/>
      <c r="F75" s="107"/>
      <c r="G75" s="107"/>
      <c r="H75" s="107"/>
      <c r="I75" s="107"/>
      <c r="J75" s="107"/>
    </row>
    <row r="76" spans="1:10" x14ac:dyDescent="0.2">
      <c r="A76" s="75"/>
      <c r="B76" s="75"/>
      <c r="C76" s="75"/>
      <c r="D76" s="75"/>
      <c r="E76" s="75"/>
      <c r="F76" s="107"/>
      <c r="G76" s="107"/>
      <c r="H76" s="107"/>
      <c r="I76" s="107"/>
      <c r="J76" s="107"/>
    </row>
    <row r="77" spans="1:10" x14ac:dyDescent="0.2">
      <c r="A77" s="75"/>
      <c r="B77" s="75"/>
      <c r="C77" s="75"/>
      <c r="D77" s="75"/>
      <c r="E77" s="75"/>
      <c r="F77" s="107"/>
      <c r="G77" s="107"/>
      <c r="H77" s="107"/>
      <c r="I77" s="107"/>
      <c r="J77" s="107"/>
    </row>
    <row r="78" spans="1:10" x14ac:dyDescent="0.2">
      <c r="A78" s="75"/>
      <c r="B78" s="75"/>
      <c r="C78" s="75"/>
      <c r="D78" s="75"/>
      <c r="E78" s="75"/>
      <c r="F78" s="107"/>
      <c r="G78" s="107"/>
      <c r="H78" s="107"/>
      <c r="I78" s="107"/>
      <c r="J78" s="107"/>
    </row>
    <row r="79" spans="1:10" x14ac:dyDescent="0.2">
      <c r="A79" s="75"/>
      <c r="B79" s="75"/>
      <c r="C79" s="75"/>
      <c r="D79" s="75"/>
      <c r="E79" s="75"/>
      <c r="F79" s="107"/>
      <c r="G79" s="107"/>
      <c r="H79" s="107"/>
      <c r="I79" s="107"/>
      <c r="J79" s="107"/>
    </row>
    <row r="80" spans="1:10" x14ac:dyDescent="0.2">
      <c r="A80" s="75"/>
      <c r="B80" s="75"/>
      <c r="C80" s="75"/>
      <c r="D80" s="75"/>
      <c r="E80" s="75"/>
      <c r="F80" s="107"/>
      <c r="G80" s="107"/>
      <c r="H80" s="107"/>
      <c r="I80" s="107"/>
      <c r="J80" s="107"/>
    </row>
    <row r="81" spans="1:10" x14ac:dyDescent="0.2">
      <c r="A81" s="75"/>
      <c r="B81" s="75"/>
      <c r="C81" s="75"/>
      <c r="D81" s="75"/>
      <c r="E81" s="75"/>
      <c r="F81" s="107"/>
      <c r="G81" s="107"/>
      <c r="H81" s="107"/>
      <c r="I81" s="107"/>
      <c r="J81" s="107"/>
    </row>
    <row r="82" spans="1:10" x14ac:dyDescent="0.2">
      <c r="A82" s="75"/>
      <c r="B82" s="75"/>
      <c r="C82" s="75"/>
      <c r="D82" s="75"/>
      <c r="E82" s="75"/>
      <c r="F82" s="107"/>
      <c r="G82" s="107"/>
      <c r="H82" s="107"/>
      <c r="I82" s="107"/>
      <c r="J82" s="107"/>
    </row>
    <row r="83" spans="1:10" x14ac:dyDescent="0.2">
      <c r="A83" s="75"/>
      <c r="B83" s="75"/>
      <c r="C83" s="75"/>
      <c r="D83" s="75"/>
      <c r="E83" s="75"/>
      <c r="F83" s="107"/>
      <c r="G83" s="107"/>
      <c r="H83" s="107"/>
      <c r="I83" s="107"/>
      <c r="J83" s="107"/>
    </row>
    <row r="84" spans="1:10" x14ac:dyDescent="0.2">
      <c r="A84" s="75"/>
      <c r="B84" s="75"/>
      <c r="C84" s="75"/>
      <c r="D84" s="75"/>
      <c r="E84" s="75"/>
      <c r="F84" s="107"/>
      <c r="G84" s="107"/>
      <c r="H84" s="107"/>
      <c r="I84" s="107"/>
      <c r="J84" s="107"/>
    </row>
    <row r="85" spans="1:10" x14ac:dyDescent="0.2">
      <c r="A85" s="75"/>
      <c r="B85" s="75"/>
      <c r="C85" s="75"/>
      <c r="D85" s="75"/>
      <c r="E85" s="75"/>
      <c r="F85" s="107"/>
      <c r="G85" s="107"/>
      <c r="H85" s="107"/>
      <c r="I85" s="107"/>
      <c r="J85" s="107"/>
    </row>
    <row r="86" spans="1:10" x14ac:dyDescent="0.2">
      <c r="A86" s="75"/>
      <c r="B86" s="75"/>
      <c r="C86" s="75"/>
      <c r="D86" s="75"/>
      <c r="E86" s="75"/>
      <c r="F86" s="107"/>
      <c r="G86" s="107"/>
      <c r="H86" s="107"/>
      <c r="I86" s="107"/>
      <c r="J86" s="107"/>
    </row>
    <row r="87" spans="1:10" x14ac:dyDescent="0.2">
      <c r="A87" s="75"/>
      <c r="B87" s="75"/>
      <c r="C87" s="75"/>
      <c r="D87" s="75"/>
      <c r="E87" s="75"/>
      <c r="F87" s="107"/>
      <c r="G87" s="107"/>
      <c r="H87" s="107"/>
      <c r="I87" s="107"/>
      <c r="J87" s="107"/>
    </row>
    <row r="88" spans="1:10" x14ac:dyDescent="0.2">
      <c r="A88" s="75"/>
      <c r="B88" s="75"/>
      <c r="C88" s="75"/>
      <c r="D88" s="75"/>
      <c r="E88" s="75"/>
      <c r="F88" s="107"/>
      <c r="G88" s="107"/>
      <c r="H88" s="107"/>
      <c r="I88" s="107"/>
      <c r="J88" s="107"/>
    </row>
    <row r="89" spans="1:10" x14ac:dyDescent="0.2">
      <c r="A89" s="75"/>
      <c r="B89" s="75"/>
      <c r="C89" s="75"/>
      <c r="D89" s="75"/>
      <c r="E89" s="75"/>
      <c r="F89" s="107"/>
      <c r="G89" s="107"/>
      <c r="H89" s="107"/>
      <c r="I89" s="107"/>
      <c r="J89" s="107"/>
    </row>
    <row r="90" spans="1:10" x14ac:dyDescent="0.2">
      <c r="A90" s="75"/>
      <c r="B90" s="75"/>
      <c r="C90" s="75"/>
      <c r="D90" s="75"/>
      <c r="E90" s="75"/>
      <c r="F90" s="107"/>
      <c r="G90" s="107"/>
      <c r="H90" s="107"/>
      <c r="I90" s="107"/>
      <c r="J90" s="107"/>
    </row>
    <row r="91" spans="1:10" x14ac:dyDescent="0.2">
      <c r="A91" s="75"/>
      <c r="B91" s="75"/>
      <c r="C91" s="75"/>
      <c r="D91" s="75"/>
      <c r="E91" s="75"/>
      <c r="F91" s="107"/>
      <c r="G91" s="107"/>
      <c r="H91" s="107"/>
      <c r="I91" s="107"/>
      <c r="J91" s="107"/>
    </row>
    <row r="92" spans="1:10" x14ac:dyDescent="0.2">
      <c r="A92" s="75"/>
      <c r="B92" s="75"/>
      <c r="C92" s="75"/>
      <c r="D92" s="75"/>
      <c r="E92" s="75"/>
      <c r="F92" s="107"/>
      <c r="G92" s="107"/>
      <c r="H92" s="107"/>
      <c r="I92" s="107"/>
      <c r="J92" s="107"/>
    </row>
    <row r="93" spans="1:10" x14ac:dyDescent="0.2">
      <c r="A93" s="75"/>
      <c r="B93" s="75"/>
      <c r="C93" s="75"/>
      <c r="D93" s="75"/>
      <c r="E93" s="75"/>
      <c r="F93" s="107"/>
      <c r="G93" s="107"/>
      <c r="H93" s="107"/>
      <c r="I93" s="107"/>
      <c r="J93" s="107"/>
    </row>
    <row r="94" spans="1:10" x14ac:dyDescent="0.2">
      <c r="A94" s="75"/>
      <c r="B94" s="75"/>
      <c r="C94" s="75"/>
      <c r="D94" s="75"/>
      <c r="E94" s="75"/>
      <c r="F94" s="107"/>
      <c r="G94" s="107"/>
      <c r="H94" s="107"/>
      <c r="I94" s="107"/>
      <c r="J94" s="107"/>
    </row>
    <row r="95" spans="1:10" x14ac:dyDescent="0.2">
      <c r="A95" s="75"/>
      <c r="B95" s="75"/>
      <c r="C95" s="75"/>
      <c r="D95" s="75"/>
      <c r="E95" s="75"/>
      <c r="F95" s="107"/>
      <c r="G95" s="107"/>
      <c r="H95" s="107"/>
      <c r="I95" s="107"/>
      <c r="J95" s="107"/>
    </row>
    <row r="96" spans="1:10" x14ac:dyDescent="0.2">
      <c r="A96" s="75"/>
      <c r="B96" s="75"/>
      <c r="C96" s="75"/>
      <c r="D96" s="75"/>
      <c r="E96" s="75"/>
      <c r="F96" s="107"/>
      <c r="G96" s="107"/>
      <c r="H96" s="107"/>
      <c r="I96" s="107"/>
      <c r="J96" s="107"/>
    </row>
    <row r="97" spans="1:10" x14ac:dyDescent="0.2">
      <c r="A97" s="75"/>
      <c r="B97" s="75"/>
      <c r="C97" s="75"/>
      <c r="D97" s="75"/>
      <c r="E97" s="75"/>
      <c r="F97" s="107"/>
      <c r="G97" s="107"/>
      <c r="H97" s="107"/>
      <c r="I97" s="107"/>
      <c r="J97" s="107"/>
    </row>
    <row r="98" spans="1:10" x14ac:dyDescent="0.2">
      <c r="A98" s="75"/>
      <c r="B98" s="75"/>
      <c r="C98" s="75"/>
      <c r="D98" s="75"/>
      <c r="E98" s="75"/>
      <c r="F98" s="107"/>
      <c r="G98" s="107"/>
      <c r="H98" s="107"/>
      <c r="I98" s="107"/>
      <c r="J98" s="107"/>
    </row>
    <row r="99" spans="1:10" x14ac:dyDescent="0.2">
      <c r="A99" s="75"/>
      <c r="B99" s="75"/>
      <c r="C99" s="75"/>
      <c r="D99" s="75"/>
      <c r="E99" s="75"/>
      <c r="F99" s="107"/>
      <c r="G99" s="107"/>
      <c r="H99" s="107"/>
      <c r="I99" s="107"/>
      <c r="J99" s="107"/>
    </row>
    <row r="100" spans="1:10" x14ac:dyDescent="0.2">
      <c r="A100" s="75"/>
      <c r="B100" s="75"/>
      <c r="C100" s="75"/>
      <c r="D100" s="75"/>
      <c r="E100" s="75"/>
      <c r="F100" s="107"/>
      <c r="G100" s="107"/>
      <c r="H100" s="107"/>
      <c r="I100" s="107"/>
      <c r="J100" s="107"/>
    </row>
    <row r="101" spans="1:10" x14ac:dyDescent="0.2">
      <c r="A101" s="75"/>
      <c r="B101" s="75"/>
      <c r="C101" s="75"/>
      <c r="D101" s="75"/>
      <c r="E101" s="75"/>
      <c r="F101" s="107"/>
      <c r="G101" s="107"/>
      <c r="H101" s="107"/>
      <c r="I101" s="107"/>
      <c r="J101" s="107"/>
    </row>
    <row r="102" spans="1:10" x14ac:dyDescent="0.2">
      <c r="A102" s="75"/>
      <c r="B102" s="75"/>
      <c r="C102" s="75"/>
      <c r="D102" s="75"/>
      <c r="E102" s="75"/>
      <c r="F102" s="107"/>
      <c r="G102" s="107"/>
      <c r="H102" s="107"/>
      <c r="I102" s="107"/>
      <c r="J102" s="107"/>
    </row>
    <row r="103" spans="1:10" x14ac:dyDescent="0.2">
      <c r="A103" s="75"/>
      <c r="B103" s="75"/>
      <c r="C103" s="75"/>
      <c r="D103" s="75"/>
      <c r="E103" s="75"/>
      <c r="F103" s="107"/>
      <c r="G103" s="107"/>
      <c r="H103" s="107"/>
      <c r="I103" s="107"/>
      <c r="J103" s="107"/>
    </row>
    <row r="104" spans="1:10" x14ac:dyDescent="0.2">
      <c r="A104" s="75"/>
      <c r="B104" s="75"/>
      <c r="C104" s="75"/>
      <c r="D104" s="75"/>
      <c r="E104" s="75"/>
      <c r="F104" s="107"/>
      <c r="G104" s="107"/>
      <c r="H104" s="107"/>
      <c r="I104" s="107"/>
      <c r="J104" s="107"/>
    </row>
    <row r="105" spans="1:10" x14ac:dyDescent="0.2">
      <c r="A105" s="75"/>
      <c r="B105" s="75"/>
      <c r="C105" s="75"/>
      <c r="D105" s="75"/>
      <c r="E105" s="75"/>
      <c r="F105" s="107"/>
      <c r="G105" s="107"/>
      <c r="H105" s="107"/>
      <c r="I105" s="107"/>
      <c r="J105" s="107"/>
    </row>
    <row r="106" spans="1:10" x14ac:dyDescent="0.2">
      <c r="A106" s="75"/>
      <c r="B106" s="75"/>
      <c r="C106" s="75"/>
      <c r="D106" s="75"/>
      <c r="E106" s="75"/>
      <c r="F106" s="107"/>
      <c r="G106" s="107"/>
      <c r="H106" s="107"/>
      <c r="I106" s="107"/>
      <c r="J106" s="107"/>
    </row>
    <row r="107" spans="1:10" x14ac:dyDescent="0.2">
      <c r="A107" s="75"/>
      <c r="B107" s="75"/>
      <c r="C107" s="75"/>
      <c r="D107" s="75"/>
      <c r="E107" s="75"/>
      <c r="F107" s="107"/>
      <c r="G107" s="107"/>
      <c r="H107" s="107"/>
      <c r="I107" s="107"/>
      <c r="J107" s="107"/>
    </row>
    <row r="108" spans="1:10" x14ac:dyDescent="0.2">
      <c r="A108" s="75"/>
      <c r="B108" s="75"/>
      <c r="C108" s="75"/>
      <c r="D108" s="75"/>
      <c r="E108" s="75"/>
      <c r="F108" s="107"/>
      <c r="G108" s="107"/>
      <c r="H108" s="107"/>
      <c r="I108" s="107"/>
      <c r="J108" s="107"/>
    </row>
    <row r="109" spans="1:10" x14ac:dyDescent="0.2">
      <c r="A109" s="75"/>
      <c r="B109" s="75"/>
      <c r="C109" s="75"/>
      <c r="D109" s="75"/>
      <c r="E109" s="75"/>
      <c r="F109" s="107"/>
      <c r="G109" s="107"/>
      <c r="H109" s="107"/>
      <c r="I109" s="107"/>
      <c r="J109" s="107"/>
    </row>
    <row r="110" spans="1:10" x14ac:dyDescent="0.2">
      <c r="A110" s="75"/>
      <c r="B110" s="75"/>
      <c r="C110" s="75"/>
      <c r="D110" s="75"/>
      <c r="E110" s="75"/>
      <c r="F110" s="107"/>
      <c r="G110" s="107"/>
      <c r="H110" s="107"/>
      <c r="I110" s="107"/>
      <c r="J110" s="107"/>
    </row>
    <row r="111" spans="1:10" x14ac:dyDescent="0.2">
      <c r="A111" s="75"/>
      <c r="B111" s="75"/>
      <c r="C111" s="75"/>
      <c r="D111" s="75"/>
      <c r="E111" s="75"/>
      <c r="F111" s="107"/>
      <c r="G111" s="107"/>
      <c r="H111" s="107"/>
      <c r="I111" s="107"/>
      <c r="J111" s="107"/>
    </row>
    <row r="112" spans="1:10" x14ac:dyDescent="0.2">
      <c r="A112" s="75"/>
      <c r="B112" s="75"/>
      <c r="C112" s="75"/>
      <c r="D112" s="75"/>
      <c r="E112" s="75"/>
      <c r="F112" s="107"/>
      <c r="G112" s="107"/>
      <c r="H112" s="107"/>
      <c r="I112" s="107"/>
      <c r="J112" s="107"/>
    </row>
    <row r="113" spans="1:10" x14ac:dyDescent="0.2">
      <c r="A113" s="107"/>
      <c r="B113" s="107"/>
      <c r="C113" s="107"/>
      <c r="D113" s="107"/>
      <c r="E113" s="107"/>
      <c r="F113" s="107"/>
      <c r="G113" s="107"/>
      <c r="H113" s="107"/>
      <c r="I113" s="107"/>
      <c r="J113" s="107"/>
    </row>
    <row r="114" spans="1:10" x14ac:dyDescent="0.2">
      <c r="A114" s="107"/>
      <c r="B114" s="107"/>
      <c r="C114" s="107"/>
      <c r="D114" s="107"/>
      <c r="E114" s="107"/>
      <c r="F114" s="107"/>
      <c r="G114" s="107"/>
      <c r="H114" s="107"/>
      <c r="I114" s="107"/>
      <c r="J114" s="107"/>
    </row>
  </sheetData>
  <mergeCells count="39">
    <mergeCell ref="B41:E41"/>
    <mergeCell ref="A43:E64"/>
    <mergeCell ref="A65:E65"/>
    <mergeCell ref="A28:B28"/>
    <mergeCell ref="A27:B27"/>
    <mergeCell ref="B36:E36"/>
    <mergeCell ref="B37:E37"/>
    <mergeCell ref="B38:E38"/>
    <mergeCell ref="B39:E39"/>
    <mergeCell ref="B40:E40"/>
    <mergeCell ref="A26:B26"/>
    <mergeCell ref="A25:B25"/>
    <mergeCell ref="A34:B34"/>
    <mergeCell ref="A33:B33"/>
    <mergeCell ref="A32:B32"/>
    <mergeCell ref="A31:B31"/>
    <mergeCell ref="A30:B30"/>
    <mergeCell ref="A29:B29"/>
    <mergeCell ref="A24:B24"/>
    <mergeCell ref="A23:B23"/>
    <mergeCell ref="A22:B22"/>
    <mergeCell ref="A21:B21"/>
    <mergeCell ref="A20:B20"/>
    <mergeCell ref="A15:B15"/>
    <mergeCell ref="A16:B16"/>
    <mergeCell ref="A19:B19"/>
    <mergeCell ref="A18:B18"/>
    <mergeCell ref="A17:B17"/>
    <mergeCell ref="A13:B13"/>
    <mergeCell ref="A14:B14"/>
    <mergeCell ref="A10:B10"/>
    <mergeCell ref="A9:B9"/>
    <mergeCell ref="A8:B8"/>
    <mergeCell ref="C3:D3"/>
    <mergeCell ref="A5:B5"/>
    <mergeCell ref="A11:B11"/>
    <mergeCell ref="A12:B12"/>
    <mergeCell ref="A7:B7"/>
    <mergeCell ref="A6:B6"/>
  </mergeCells>
  <hyperlinks>
    <hyperlink ref="E2" location="Index!A1" display="Index"/>
  </hyperlink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sheetPr>
  <dimension ref="A1:Q12"/>
  <sheetViews>
    <sheetView showGridLines="0" zoomScale="110" zoomScaleNormal="110" workbookViewId="0"/>
  </sheetViews>
  <sheetFormatPr defaultRowHeight="15" x14ac:dyDescent="0.25"/>
  <cols>
    <col min="1" max="1" width="3.85546875" bestFit="1" customWidth="1"/>
    <col min="2" max="2" width="16.42578125" customWidth="1"/>
    <col min="3" max="3" width="17" bestFit="1" customWidth="1"/>
    <col min="4" max="4" width="11.85546875" bestFit="1" customWidth="1"/>
    <col min="7" max="7" width="12.28515625" bestFit="1" customWidth="1"/>
    <col min="9" max="9" width="9.85546875" bestFit="1" customWidth="1"/>
    <col min="10" max="13" width="9.140625" customWidth="1"/>
    <col min="16" max="16" width="10" bestFit="1" customWidth="1"/>
  </cols>
  <sheetData>
    <row r="1" spans="1:17" x14ac:dyDescent="0.25">
      <c r="A1" s="530"/>
      <c r="B1" s="2"/>
      <c r="C1" s="2"/>
      <c r="D1" s="2"/>
      <c r="E1" s="2"/>
      <c r="F1" s="2"/>
      <c r="G1" s="2"/>
      <c r="H1" s="2"/>
      <c r="I1" s="2"/>
      <c r="J1" s="2"/>
      <c r="K1" s="2"/>
      <c r="L1" s="2"/>
      <c r="M1" s="2"/>
      <c r="N1" s="2"/>
    </row>
    <row r="2" spans="1:17" x14ac:dyDescent="0.25">
      <c r="A2" s="473"/>
      <c r="B2" s="473" t="s">
        <v>652</v>
      </c>
      <c r="C2" s="473"/>
      <c r="D2" s="473"/>
      <c r="E2" s="473"/>
      <c r="F2" s="477"/>
      <c r="G2" s="477"/>
      <c r="H2" s="477"/>
      <c r="I2" s="477"/>
      <c r="J2" s="565" t="s">
        <v>594</v>
      </c>
      <c r="K2" s="565"/>
      <c r="L2" s="565"/>
      <c r="M2" s="565"/>
      <c r="N2" s="565"/>
    </row>
    <row r="3" spans="1:17" x14ac:dyDescent="0.25">
      <c r="A3" s="472"/>
      <c r="B3" s="472" t="s">
        <v>1113</v>
      </c>
      <c r="C3" s="478"/>
      <c r="D3" s="478"/>
      <c r="E3" s="478"/>
      <c r="F3" s="479"/>
      <c r="G3" s="479"/>
      <c r="H3" s="479"/>
      <c r="I3" s="479"/>
      <c r="J3" s="479"/>
      <c r="K3" s="479"/>
      <c r="L3" s="479"/>
      <c r="M3" s="480"/>
      <c r="N3" s="480"/>
    </row>
    <row r="4" spans="1:17" x14ac:dyDescent="0.25">
      <c r="A4" s="12"/>
      <c r="B4" s="12" t="s">
        <v>824</v>
      </c>
      <c r="C4" s="566" t="s">
        <v>1114</v>
      </c>
      <c r="D4" s="566"/>
      <c r="E4" s="566" t="s">
        <v>172</v>
      </c>
      <c r="F4" s="566"/>
      <c r="G4" s="566" t="s">
        <v>1115</v>
      </c>
      <c r="H4" s="566"/>
      <c r="I4" s="566" t="s">
        <v>1116</v>
      </c>
      <c r="J4" s="566"/>
      <c r="K4" s="566"/>
      <c r="L4" s="566"/>
      <c r="M4" s="567" t="s">
        <v>1117</v>
      </c>
      <c r="N4" s="567" t="s">
        <v>1118</v>
      </c>
    </row>
    <row r="5" spans="1:17" ht="42.75" x14ac:dyDescent="0.25">
      <c r="A5" s="481"/>
      <c r="B5" s="481" t="s">
        <v>655</v>
      </c>
      <c r="C5" s="482" t="s">
        <v>1119</v>
      </c>
      <c r="D5" s="482" t="s">
        <v>1120</v>
      </c>
      <c r="E5" s="482" t="s">
        <v>1121</v>
      </c>
      <c r="F5" s="482" t="s">
        <v>1122</v>
      </c>
      <c r="G5" s="482" t="s">
        <v>1119</v>
      </c>
      <c r="H5" s="482" t="s">
        <v>1120</v>
      </c>
      <c r="I5" s="482" t="s">
        <v>1123</v>
      </c>
      <c r="J5" s="482" t="s">
        <v>1124</v>
      </c>
      <c r="K5" s="482" t="s">
        <v>1125</v>
      </c>
      <c r="L5" s="482" t="s">
        <v>125</v>
      </c>
      <c r="M5" s="568"/>
      <c r="N5" s="568"/>
    </row>
    <row r="6" spans="1:17" x14ac:dyDescent="0.25">
      <c r="A6" s="111"/>
      <c r="B6" s="111"/>
      <c r="C6" s="483" t="s">
        <v>1126</v>
      </c>
      <c r="D6" s="483" t="s">
        <v>1127</v>
      </c>
      <c r="E6" s="483" t="s">
        <v>1128</v>
      </c>
      <c r="F6" s="483" t="s">
        <v>1129</v>
      </c>
      <c r="G6" s="483" t="s">
        <v>1130</v>
      </c>
      <c r="H6" s="483" t="s">
        <v>1131</v>
      </c>
      <c r="I6" s="483" t="s">
        <v>1132</v>
      </c>
      <c r="J6" s="483" t="s">
        <v>1133</v>
      </c>
      <c r="K6" s="484" t="s">
        <v>1134</v>
      </c>
      <c r="L6" s="484" t="s">
        <v>1135</v>
      </c>
      <c r="M6" s="484" t="s">
        <v>1136</v>
      </c>
      <c r="N6" s="484" t="s">
        <v>1137</v>
      </c>
    </row>
    <row r="7" spans="1:17" x14ac:dyDescent="0.25">
      <c r="A7" s="112" t="s">
        <v>1126</v>
      </c>
      <c r="B7" s="111" t="s">
        <v>1138</v>
      </c>
      <c r="C7" s="485"/>
      <c r="D7" s="485"/>
      <c r="E7" s="485"/>
      <c r="F7" s="485"/>
      <c r="G7" s="485"/>
      <c r="H7" s="485"/>
      <c r="I7" s="485"/>
      <c r="J7" s="485"/>
      <c r="K7" s="486"/>
      <c r="L7" s="486"/>
      <c r="M7" s="484"/>
      <c r="N7" s="484"/>
    </row>
    <row r="8" spans="1:17" x14ac:dyDescent="0.25">
      <c r="A8" s="479"/>
      <c r="B8" s="111" t="s">
        <v>552</v>
      </c>
      <c r="C8" s="117">
        <v>116417.0085311</v>
      </c>
      <c r="D8" s="117">
        <v>1309117.9070436999</v>
      </c>
      <c r="E8" s="117">
        <v>989</v>
      </c>
      <c r="F8" s="324">
        <v>0</v>
      </c>
      <c r="G8" s="117">
        <v>0</v>
      </c>
      <c r="H8" s="117">
        <v>0</v>
      </c>
      <c r="I8" s="117">
        <v>2780.7789188315001</v>
      </c>
      <c r="J8" s="117">
        <v>95.137990235809994</v>
      </c>
      <c r="K8" s="117">
        <v>0</v>
      </c>
      <c r="L8" s="117">
        <v>2875.9169090672999</v>
      </c>
      <c r="M8" s="487">
        <v>0.89805000000000001</v>
      </c>
      <c r="N8" s="487">
        <v>1</v>
      </c>
      <c r="P8" s="488"/>
      <c r="Q8" s="488"/>
    </row>
    <row r="9" spans="1:17" x14ac:dyDescent="0.25">
      <c r="A9" s="489"/>
      <c r="B9" s="112" t="s">
        <v>555</v>
      </c>
      <c r="C9" s="117">
        <v>328.60218243000003</v>
      </c>
      <c r="D9" s="117">
        <v>1250.50833816</v>
      </c>
      <c r="E9" s="117">
        <v>0</v>
      </c>
      <c r="F9" s="324">
        <v>0</v>
      </c>
      <c r="G9" s="117">
        <v>0</v>
      </c>
      <c r="H9" s="117">
        <v>0</v>
      </c>
      <c r="I9" s="117">
        <v>20.77622314225</v>
      </c>
      <c r="J9" s="117">
        <v>6.1294119737099999</v>
      </c>
      <c r="K9" s="117">
        <v>0</v>
      </c>
      <c r="L9" s="117">
        <v>26.905635115959999</v>
      </c>
      <c r="M9" s="487">
        <v>8.3999999999999995E-3</v>
      </c>
      <c r="N9" s="487">
        <v>2.5</v>
      </c>
    </row>
    <row r="10" spans="1:17" x14ac:dyDescent="0.25">
      <c r="A10" s="489"/>
      <c r="B10" s="112" t="s">
        <v>553</v>
      </c>
      <c r="C10" s="117">
        <v>1342.4201011300001</v>
      </c>
      <c r="D10" s="117">
        <v>38176.377105730004</v>
      </c>
      <c r="E10" s="117">
        <v>0</v>
      </c>
      <c r="F10" s="324">
        <v>0</v>
      </c>
      <c r="G10" s="117">
        <v>0</v>
      </c>
      <c r="H10" s="117">
        <v>0</v>
      </c>
      <c r="I10" s="117">
        <v>289.13699148900002</v>
      </c>
      <c r="J10" s="117">
        <v>10.459240152850001</v>
      </c>
      <c r="K10" s="117">
        <v>0</v>
      </c>
      <c r="L10" s="117">
        <v>299.59623164185001</v>
      </c>
      <c r="M10" s="487">
        <v>9.3549999999999994E-2</v>
      </c>
      <c r="N10" s="487">
        <v>2.5</v>
      </c>
    </row>
    <row r="11" spans="1:17" x14ac:dyDescent="0.25">
      <c r="A11" s="490" t="s">
        <v>1127</v>
      </c>
      <c r="B11" s="490" t="s">
        <v>125</v>
      </c>
      <c r="C11" s="354">
        <v>118088.03081466</v>
      </c>
      <c r="D11" s="354">
        <v>1348544.7924876001</v>
      </c>
      <c r="E11" s="354">
        <v>0</v>
      </c>
      <c r="F11" s="45">
        <v>0</v>
      </c>
      <c r="G11" s="354">
        <v>0</v>
      </c>
      <c r="H11" s="354">
        <v>0</v>
      </c>
      <c r="I11" s="354">
        <v>3090.6921334627</v>
      </c>
      <c r="J11" s="354">
        <v>111.72664236236</v>
      </c>
      <c r="K11" s="354">
        <v>0</v>
      </c>
      <c r="L11" s="354">
        <v>3202.4187758251001</v>
      </c>
      <c r="M11" s="491">
        <v>1</v>
      </c>
      <c r="N11" s="491">
        <v>1.152925</v>
      </c>
    </row>
    <row r="12" spans="1:17" x14ac:dyDescent="0.25">
      <c r="A12" s="492"/>
      <c r="B12" s="479"/>
      <c r="C12" s="479"/>
      <c r="D12" s="479"/>
      <c r="E12" s="479"/>
      <c r="F12" s="479"/>
      <c r="G12" s="479"/>
      <c r="H12" s="479"/>
      <c r="I12" s="479"/>
      <c r="J12" s="479"/>
      <c r="K12" s="479"/>
      <c r="L12" s="479"/>
      <c r="M12" s="479"/>
      <c r="N12" s="479"/>
    </row>
  </sheetData>
  <mergeCells count="7">
    <mergeCell ref="J2:N2"/>
    <mergeCell ref="C4:D4"/>
    <mergeCell ref="E4:F4"/>
    <mergeCell ref="G4:H4"/>
    <mergeCell ref="I4:L4"/>
    <mergeCell ref="M4:M5"/>
    <mergeCell ref="N4:N5"/>
  </mergeCells>
  <hyperlinks>
    <hyperlink ref="J2" location="Index!A1" display="Index"/>
  </hyperlinks>
  <pageMargins left="0.7" right="0.7" top="0.75" bottom="0.75" header="0.3" footer="0.3"/>
  <pageSetup paperSize="9" scale="9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137C"/>
  </sheetPr>
  <dimension ref="A1:G10"/>
  <sheetViews>
    <sheetView showGridLines="0" zoomScale="110" zoomScaleNormal="110" workbookViewId="0"/>
  </sheetViews>
  <sheetFormatPr defaultRowHeight="15" x14ac:dyDescent="0.25"/>
  <cols>
    <col min="1" max="1" width="3.85546875" bestFit="1" customWidth="1"/>
    <col min="2" max="2" width="44.7109375" bestFit="1" customWidth="1"/>
    <col min="3" max="3" width="17" bestFit="1" customWidth="1"/>
    <col min="4" max="6" width="9.140625" customWidth="1"/>
    <col min="9" max="9" width="10" bestFit="1" customWidth="1"/>
  </cols>
  <sheetData>
    <row r="1" spans="1:7" x14ac:dyDescent="0.25">
      <c r="A1" s="2"/>
      <c r="B1" s="2"/>
      <c r="C1" s="2"/>
      <c r="D1" s="2"/>
      <c r="E1" s="2"/>
      <c r="F1" s="2"/>
      <c r="G1" s="2"/>
    </row>
    <row r="2" spans="1:7" ht="15" customHeight="1" x14ac:dyDescent="0.25">
      <c r="A2" s="473"/>
      <c r="B2" s="473" t="s">
        <v>652</v>
      </c>
      <c r="C2" s="110" t="s">
        <v>594</v>
      </c>
      <c r="D2" s="493"/>
      <c r="E2" s="493"/>
      <c r="F2" s="493"/>
      <c r="G2" s="493"/>
    </row>
    <row r="3" spans="1:7" x14ac:dyDescent="0.25">
      <c r="A3" s="472"/>
      <c r="B3" s="472" t="s">
        <v>1235</v>
      </c>
      <c r="C3" s="480"/>
      <c r="E3" s="479"/>
    </row>
    <row r="4" spans="1:7" ht="15" customHeight="1" x14ac:dyDescent="0.25">
      <c r="A4" s="12"/>
      <c r="B4" s="12" t="s">
        <v>824</v>
      </c>
      <c r="C4" s="567" t="s">
        <v>1118</v>
      </c>
    </row>
    <row r="5" spans="1:7" x14ac:dyDescent="0.25">
      <c r="A5" s="481"/>
      <c r="B5" s="481" t="s">
        <v>655</v>
      </c>
      <c r="C5" s="568"/>
    </row>
    <row r="6" spans="1:7" x14ac:dyDescent="0.25">
      <c r="A6" s="111"/>
      <c r="B6" s="111"/>
      <c r="C6" s="484" t="s">
        <v>1126</v>
      </c>
    </row>
    <row r="7" spans="1:7" x14ac:dyDescent="0.25">
      <c r="A7" s="112" t="s">
        <v>1126</v>
      </c>
      <c r="B7" s="111" t="s">
        <v>1139</v>
      </c>
      <c r="C7" s="117">
        <v>379461.74097501003</v>
      </c>
    </row>
    <row r="8" spans="1:7" x14ac:dyDescent="0.25">
      <c r="A8" s="112" t="s">
        <v>1127</v>
      </c>
      <c r="B8" s="111" t="s">
        <v>1140</v>
      </c>
      <c r="C8" s="487">
        <v>1.152925</v>
      </c>
    </row>
    <row r="9" spans="1:7" x14ac:dyDescent="0.25">
      <c r="A9" s="112" t="s">
        <v>1128</v>
      </c>
      <c r="B9" s="111" t="s">
        <v>1141</v>
      </c>
      <c r="C9" s="117">
        <v>4374.9092771361347</v>
      </c>
    </row>
    <row r="10" spans="1:7" x14ac:dyDescent="0.25">
      <c r="A10" s="492"/>
      <c r="B10" s="479"/>
      <c r="C10" s="479"/>
    </row>
  </sheetData>
  <mergeCells count="1">
    <mergeCell ref="C4:C5"/>
  </mergeCells>
  <hyperlinks>
    <hyperlink ref="C2" location="Index!A1" display="Index"/>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89</vt:i4>
      </vt:variant>
    </vt:vector>
  </HeadingPairs>
  <TitlesOfParts>
    <vt:vector size="138" baseType="lpstr">
      <vt:lpstr>Index</vt:lpstr>
      <vt:lpstr>OF</vt:lpstr>
      <vt:lpstr>LR</vt:lpstr>
      <vt:lpstr>EU LI1</vt:lpstr>
      <vt:lpstr>EU LI2</vt:lpstr>
      <vt:lpstr>EU LI3</vt:lpstr>
      <vt:lpstr>EU OV1</vt:lpstr>
      <vt:lpstr>CCB</vt:lpstr>
      <vt:lpstr>CCB2</vt:lpstr>
      <vt:lpstr>CI</vt:lpstr>
      <vt:lpstr>EU CR10</vt:lpstr>
      <vt:lpstr>EU INS1</vt:lpstr>
      <vt:lpstr>EU CRB-B</vt:lpstr>
      <vt:lpstr>EU CRB-C</vt:lpstr>
      <vt:lpstr>EU CRB-D</vt:lpstr>
      <vt:lpstr>EU CRB-E</vt:lpstr>
      <vt:lpstr>EU CR1-A</vt:lpstr>
      <vt:lpstr>EU CR1-B</vt:lpstr>
      <vt:lpstr>EU CR1-C</vt:lpstr>
      <vt:lpstr>EU CR2-A</vt:lpstr>
      <vt:lpstr>EU CR2-B</vt:lpstr>
      <vt:lpstr>EU CR3</vt:lpstr>
      <vt:lpstr>EU CR4</vt:lpstr>
      <vt:lpstr>EU CR5</vt:lpstr>
      <vt:lpstr>EU CR6</vt:lpstr>
      <vt:lpstr>EU CR7</vt:lpstr>
      <vt:lpstr>EU CR8</vt:lpstr>
      <vt:lpstr>EU CR9</vt:lpstr>
      <vt:lpstr>LGD&amp;CF</vt:lpstr>
      <vt:lpstr>FBE 1</vt:lpstr>
      <vt:lpstr>FBE 3</vt:lpstr>
      <vt:lpstr>FBE 4</vt:lpstr>
      <vt:lpstr>FBE 9</vt:lpstr>
      <vt:lpstr>EU CCR1</vt:lpstr>
      <vt:lpstr>EU CCR2</vt:lpstr>
      <vt:lpstr>EU CCR8</vt:lpstr>
      <vt:lpstr>EU CCR3</vt:lpstr>
      <vt:lpstr>EU CCR4</vt:lpstr>
      <vt:lpstr>EU CCR7</vt:lpstr>
      <vt:lpstr>EU CCR5-A</vt:lpstr>
      <vt:lpstr>EU CCR5-B</vt:lpstr>
      <vt:lpstr>EU CCR6</vt:lpstr>
      <vt:lpstr>EU MR1</vt:lpstr>
      <vt:lpstr>EU MR2-A</vt:lpstr>
      <vt:lpstr>EU MR2-B</vt:lpstr>
      <vt:lpstr>EU MR3</vt:lpstr>
      <vt:lpstr>EU MR4</vt:lpstr>
      <vt:lpstr>AE</vt:lpstr>
      <vt:lpstr>LCR</vt:lpstr>
      <vt:lpstr>AE!Print_Area</vt:lpstr>
      <vt:lpstr>'CCB2'!Print_Area</vt:lpstr>
      <vt:lpstr>CI!Print_Area</vt:lpstr>
      <vt:lpstr>'EU CCR1'!Print_Area</vt:lpstr>
      <vt:lpstr>'EU CCR2'!Print_Area</vt:lpstr>
      <vt:lpstr>'EU CCR3'!Print_Area</vt:lpstr>
      <vt:lpstr>'EU CCR4'!Print_Area</vt:lpstr>
      <vt:lpstr>'EU CCR5-A'!Print_Area</vt:lpstr>
      <vt:lpstr>'EU CCR5-B'!Print_Area</vt:lpstr>
      <vt:lpstr>'EU CCR6'!Print_Area</vt:lpstr>
      <vt:lpstr>'EU CCR7'!Print_Area</vt:lpstr>
      <vt:lpstr>'EU CCR8'!Print_Area</vt:lpstr>
      <vt:lpstr>'EU CR10'!Print_Area</vt:lpstr>
      <vt:lpstr>'EU CR1-A'!Print_Area</vt:lpstr>
      <vt:lpstr>'EU CR1-B'!Print_Area</vt:lpstr>
      <vt:lpstr>'EU CR1-C'!Print_Area</vt:lpstr>
      <vt:lpstr>'EU CR2-A'!Print_Area</vt:lpstr>
      <vt:lpstr>'EU CR2-B'!Print_Area</vt:lpstr>
      <vt:lpstr>'EU CR3'!Print_Area</vt:lpstr>
      <vt:lpstr>'EU CR4'!Print_Area</vt:lpstr>
      <vt:lpstr>'EU CR5'!Print_Area</vt:lpstr>
      <vt:lpstr>'EU CR6'!Print_Area</vt:lpstr>
      <vt:lpstr>'EU CR7'!Print_Area</vt:lpstr>
      <vt:lpstr>'EU CR8'!Print_Area</vt:lpstr>
      <vt:lpstr>'EU CR9'!Print_Area</vt:lpstr>
      <vt:lpstr>'EU CRB-B'!Print_Area</vt:lpstr>
      <vt:lpstr>'EU CRB-C'!Print_Area</vt:lpstr>
      <vt:lpstr>'EU CRB-D'!Print_Area</vt:lpstr>
      <vt:lpstr>'EU CRB-E'!Print_Area</vt:lpstr>
      <vt:lpstr>'EU INS1'!Print_Area</vt:lpstr>
      <vt:lpstr>'EU LI1'!Print_Area</vt:lpstr>
      <vt:lpstr>'EU LI2'!Print_Area</vt:lpstr>
      <vt:lpstr>'EU LI3'!Print_Area</vt:lpstr>
      <vt:lpstr>'EU MR1'!Print_Area</vt:lpstr>
      <vt:lpstr>'EU MR2-A'!Print_Area</vt:lpstr>
      <vt:lpstr>'EU MR2-B'!Print_Area</vt:lpstr>
      <vt:lpstr>'EU MR3'!Print_Area</vt:lpstr>
      <vt:lpstr>'EU MR4'!Print_Area</vt:lpstr>
      <vt:lpstr>'EU OV1'!Print_Area</vt:lpstr>
      <vt:lpstr>Index!Print_Area</vt:lpstr>
      <vt:lpstr>LCR!Print_Area</vt:lpstr>
      <vt:lpstr>'LGD&amp;CF'!Print_Area</vt:lpstr>
      <vt:lpstr>LR!Print_Area</vt:lpstr>
      <vt:lpstr>OF!Print_Area</vt:lpstr>
      <vt:lpstr>AE!Print_Titles</vt:lpstr>
      <vt:lpstr>'EU CCR1'!Print_Titles</vt:lpstr>
      <vt:lpstr>'EU CCR4'!Print_Titles</vt:lpstr>
      <vt:lpstr>'EU CCR8'!Print_Titles</vt:lpstr>
      <vt:lpstr>'EU CR1-A'!Print_Titles</vt:lpstr>
      <vt:lpstr>'EU CR1-C'!Print_Titles</vt:lpstr>
      <vt:lpstr>'EU CR2-A'!Print_Titles</vt:lpstr>
      <vt:lpstr>'EU CR4'!Print_Titles</vt:lpstr>
      <vt:lpstr>'EU CR6'!Print_Titles</vt:lpstr>
      <vt:lpstr>'EU CR7'!Print_Titles</vt:lpstr>
      <vt:lpstr>'EU CRB-B'!Print_Titles</vt:lpstr>
      <vt:lpstr>'EU CRB-E'!Print_Titles</vt:lpstr>
      <vt:lpstr>'EU LI1'!Print_Titles</vt:lpstr>
      <vt:lpstr>'EU LI2'!Print_Titles</vt:lpstr>
      <vt:lpstr>'EU LI3'!Print_Titles</vt:lpstr>
      <vt:lpstr>'EU MR2-B'!Print_Titles</vt:lpstr>
      <vt:lpstr>'EU MR3'!Print_Titles</vt:lpstr>
      <vt:lpstr>'EU MR4'!Print_Titles</vt:lpstr>
      <vt:lpstr>'EU OV1'!Print_Titles</vt:lpstr>
      <vt:lpstr>LCR!Print_Titles</vt:lpstr>
      <vt:lpstr>LR!Print_Titles</vt:lpstr>
      <vt:lpstr>OF!Print_Titles</vt:lpstr>
      <vt:lpstr>Start15</vt:lpstr>
      <vt:lpstr>'EU CRB-D'!Start21</vt:lpstr>
      <vt:lpstr>Start23</vt:lpstr>
      <vt:lpstr>Start24</vt:lpstr>
      <vt:lpstr>Start25</vt:lpstr>
      <vt:lpstr>Start28</vt:lpstr>
      <vt:lpstr>Start31</vt:lpstr>
      <vt:lpstr>Start33</vt:lpstr>
      <vt:lpstr>Start34</vt:lpstr>
      <vt:lpstr>Start37</vt:lpstr>
      <vt:lpstr>'EU CR9'!Start39</vt:lpstr>
      <vt:lpstr>'LGD&amp;CF'!Start39</vt:lpstr>
      <vt:lpstr>Start40</vt:lpstr>
      <vt:lpstr>Start41</vt:lpstr>
      <vt:lpstr>Start42</vt:lpstr>
      <vt:lpstr>Start43</vt:lpstr>
      <vt:lpstr>'EU CCR4'!Start44</vt:lpstr>
      <vt:lpstr>Start45</vt:lpstr>
      <vt:lpstr>Start47</vt:lpstr>
      <vt:lpstr>Start48</vt:lpstr>
      <vt:lpstr>Start52</vt:lpstr>
      <vt:lpstr>'EU MR4'!x</vt:lpstr>
      <vt:lpstr>AE!z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2019-08-19T12:08:44Z</dcterms:created>
  <dcterms:modified xsi:type="dcterms:W3CDTF">2020-02-04T19:03:10Z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